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hero\Desktop\task\"/>
    </mc:Choice>
  </mc:AlternateContent>
  <xr:revisionPtr revIDLastSave="0" documentId="13_ncr:1_{480EA02E-CBEA-49A9-AAEE-09098D6D956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leaned_data" sheetId="1" r:id="rId1"/>
    <sheet name="CEMS" sheetId="24" r:id="rId2"/>
    <sheet name="Ambient Air" sheetId="25" r:id="rId3"/>
    <sheet name="RankTemp" sheetId="12" r:id="rId4"/>
    <sheet name="Atmospheric Temp" sheetId="18" r:id="rId5"/>
    <sheet name="Wind Direction" sheetId="16" r:id="rId6"/>
    <sheet name="Wind speed" sheetId="14" r:id="rId7"/>
    <sheet name="parts per billion(ppb)" sheetId="13" r:id="rId8"/>
  </sheets>
  <calcPr calcId="191029"/>
  <pivotCaches>
    <pivotCache cacheId="27" r:id="rId9"/>
    <pivotCache cacheId="28" r:id="rId10"/>
    <pivotCache cacheId="29" r:id="rId11"/>
    <pivotCache cacheId="30" r:id="rId12"/>
    <pivotCache cacheId="31" r:id="rId13"/>
    <pivotCache cacheId="32" r:id="rId14"/>
    <pivotCache cacheId="33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7" i="25" l="1"/>
  <c r="G2" i="25"/>
  <c r="G3" i="25"/>
  <c r="G4" i="25"/>
  <c r="G5" i="25"/>
  <c r="G6" i="25"/>
  <c r="G7" i="25"/>
  <c r="G8" i="25"/>
  <c r="G9" i="25"/>
  <c r="G10" i="25"/>
  <c r="G11" i="25"/>
  <c r="G12" i="25"/>
  <c r="G13" i="25"/>
  <c r="G14" i="25"/>
  <c r="G15" i="25"/>
  <c r="G16" i="25"/>
  <c r="G17" i="25"/>
  <c r="G18" i="25"/>
  <c r="G19" i="25"/>
  <c r="G20" i="25"/>
  <c r="G21" i="25"/>
  <c r="G22" i="25"/>
  <c r="G23" i="25"/>
  <c r="G24" i="25"/>
  <c r="G25" i="25"/>
  <c r="G26" i="25"/>
  <c r="G27" i="25"/>
  <c r="G28" i="25"/>
  <c r="G29" i="25"/>
  <c r="G30" i="25"/>
  <c r="G31" i="25"/>
  <c r="G32" i="25"/>
  <c r="G33" i="25"/>
  <c r="G34" i="25"/>
  <c r="G35" i="25"/>
  <c r="G36" i="25"/>
  <c r="G37" i="25"/>
  <c r="G38" i="25"/>
  <c r="G39" i="25"/>
  <c r="G40" i="25"/>
  <c r="G41" i="25"/>
  <c r="G42" i="25"/>
  <c r="G43" i="25"/>
  <c r="G44" i="25"/>
  <c r="G45" i="25"/>
  <c r="G46" i="25"/>
  <c r="G47" i="25"/>
  <c r="G48" i="25"/>
  <c r="G49" i="25"/>
  <c r="G50" i="25"/>
  <c r="G51" i="25"/>
  <c r="G52" i="25"/>
  <c r="G53" i="25"/>
  <c r="G54" i="25"/>
  <c r="G55" i="25"/>
  <c r="G56" i="25"/>
  <c r="G57" i="25"/>
  <c r="G58" i="25"/>
  <c r="G59" i="25"/>
  <c r="G60" i="25"/>
  <c r="G61" i="25"/>
  <c r="G62" i="25"/>
  <c r="G63" i="25"/>
  <c r="G64" i="25"/>
  <c r="G65" i="25"/>
  <c r="G66" i="25"/>
  <c r="G67" i="25"/>
  <c r="G68" i="25"/>
  <c r="G69" i="25"/>
  <c r="G70" i="25"/>
  <c r="G71" i="25"/>
  <c r="G72" i="25"/>
  <c r="G73" i="25"/>
  <c r="G74" i="25"/>
  <c r="G75" i="25"/>
  <c r="G76" i="25"/>
  <c r="G77" i="25"/>
  <c r="G78" i="25"/>
  <c r="G79" i="25"/>
  <c r="G80" i="25"/>
  <c r="G81" i="25"/>
  <c r="G82" i="25"/>
  <c r="G83" i="25"/>
  <c r="G84" i="25"/>
  <c r="G85" i="25"/>
  <c r="G86" i="25"/>
  <c r="G87" i="25"/>
  <c r="G88" i="25"/>
  <c r="G89" i="25"/>
  <c r="G90" i="25"/>
  <c r="G91" i="25"/>
  <c r="G92" i="25"/>
  <c r="G93" i="25"/>
  <c r="G94" i="25"/>
  <c r="G95" i="25"/>
  <c r="G96" i="25"/>
  <c r="G97" i="25"/>
  <c r="G98" i="25"/>
  <c r="G99" i="25"/>
  <c r="G100" i="25"/>
  <c r="G101" i="25"/>
  <c r="G102" i="25"/>
  <c r="G103" i="25"/>
  <c r="G104" i="25"/>
  <c r="G105" i="25"/>
  <c r="G106" i="25"/>
  <c r="G107" i="25"/>
  <c r="G108" i="25"/>
  <c r="G109" i="25"/>
  <c r="G110" i="25"/>
  <c r="G111" i="25"/>
  <c r="G112" i="25"/>
  <c r="G113" i="25"/>
  <c r="G114" i="25"/>
  <c r="G115" i="25"/>
  <c r="G116" i="25"/>
  <c r="G117" i="25"/>
  <c r="G118" i="25"/>
  <c r="G119" i="25"/>
  <c r="G120" i="25"/>
  <c r="G121" i="25"/>
  <c r="G122" i="25"/>
  <c r="G123" i="25"/>
  <c r="G124" i="25"/>
  <c r="G125" i="25"/>
  <c r="G126" i="25"/>
  <c r="G127" i="25"/>
  <c r="G128" i="25"/>
  <c r="G129" i="25"/>
  <c r="G130" i="25"/>
  <c r="G131" i="25"/>
  <c r="G132" i="25"/>
  <c r="G133" i="25"/>
  <c r="G134" i="25"/>
  <c r="G135" i="25"/>
  <c r="G136" i="25"/>
  <c r="G137" i="25"/>
  <c r="G138" i="25"/>
  <c r="G139" i="25"/>
  <c r="G140" i="25"/>
  <c r="G141" i="25"/>
  <c r="G142" i="25"/>
  <c r="G143" i="25"/>
  <c r="G144" i="25"/>
  <c r="G145" i="25"/>
  <c r="G146" i="25"/>
  <c r="G147" i="25"/>
  <c r="G148" i="25"/>
  <c r="G149" i="25"/>
  <c r="G150" i="25"/>
  <c r="G151" i="25"/>
  <c r="G152" i="25"/>
  <c r="G153" i="25"/>
  <c r="G154" i="25"/>
  <c r="G155" i="25"/>
  <c r="G156" i="25"/>
  <c r="G157" i="25"/>
  <c r="G158" i="25"/>
  <c r="G159" i="25"/>
  <c r="G160" i="25"/>
  <c r="G161" i="25"/>
  <c r="G162" i="25"/>
  <c r="G163" i="25"/>
  <c r="G164" i="25"/>
  <c r="G165" i="25"/>
  <c r="G166" i="25"/>
  <c r="G167" i="25"/>
  <c r="G168" i="25"/>
  <c r="G169" i="25"/>
  <c r="G170" i="25"/>
  <c r="G171" i="25"/>
  <c r="G172" i="25"/>
  <c r="G173" i="25"/>
  <c r="G174" i="25"/>
  <c r="G175" i="25"/>
  <c r="G176" i="25"/>
  <c r="G177" i="25"/>
  <c r="G178" i="25"/>
  <c r="G179" i="25"/>
  <c r="G180" i="25"/>
  <c r="G181" i="25"/>
  <c r="G182" i="25"/>
  <c r="G183" i="25"/>
  <c r="G184" i="25"/>
  <c r="G185" i="25"/>
  <c r="G186" i="25"/>
  <c r="G187" i="25"/>
  <c r="G188" i="25"/>
  <c r="G189" i="25"/>
  <c r="G190" i="25"/>
  <c r="G191" i="25"/>
  <c r="G192" i="25"/>
  <c r="G193" i="25"/>
  <c r="G194" i="25"/>
  <c r="G195" i="25"/>
  <c r="G196" i="25"/>
  <c r="G197" i="25"/>
  <c r="G198" i="25"/>
  <c r="G199" i="25"/>
  <c r="G200" i="25"/>
  <c r="G201" i="25"/>
  <c r="G202" i="25"/>
  <c r="G203" i="25"/>
  <c r="G204" i="25"/>
  <c r="G205" i="25"/>
  <c r="G206" i="25"/>
  <c r="G207" i="25"/>
  <c r="G208" i="25"/>
  <c r="G209" i="25"/>
  <c r="G210" i="25"/>
  <c r="G211" i="25"/>
  <c r="G212" i="25"/>
  <c r="G213" i="25"/>
  <c r="G214" i="25"/>
  <c r="G215" i="25"/>
  <c r="G216" i="25"/>
  <c r="G217" i="25"/>
  <c r="G218" i="25"/>
  <c r="G219" i="25"/>
  <c r="G220" i="25"/>
  <c r="G221" i="25"/>
  <c r="G222" i="25"/>
  <c r="G223" i="25"/>
  <c r="G224" i="25"/>
  <c r="G225" i="25"/>
  <c r="G226" i="25"/>
  <c r="G227" i="25"/>
  <c r="G228" i="25"/>
  <c r="G229" i="25"/>
  <c r="G230" i="25"/>
  <c r="G231" i="25"/>
  <c r="G232" i="25"/>
  <c r="G233" i="25"/>
  <c r="G234" i="25"/>
  <c r="G235" i="25"/>
  <c r="G236" i="25"/>
  <c r="G237" i="25"/>
  <c r="G238" i="25"/>
  <c r="G239" i="25"/>
  <c r="G240" i="25"/>
  <c r="G241" i="25"/>
  <c r="G242" i="25"/>
  <c r="G243" i="25"/>
  <c r="G244" i="25"/>
  <c r="G245" i="25"/>
  <c r="G246" i="25"/>
  <c r="G247" i="25"/>
  <c r="G248" i="25"/>
  <c r="G249" i="25"/>
  <c r="G250" i="25"/>
  <c r="G251" i="25"/>
  <c r="G252" i="25"/>
  <c r="G253" i="25"/>
  <c r="G254" i="25"/>
  <c r="G255" i="25"/>
  <c r="G256" i="25"/>
  <c r="G257" i="25"/>
  <c r="G258" i="25"/>
  <c r="G259" i="25"/>
  <c r="G260" i="25"/>
  <c r="G261" i="25"/>
  <c r="G262" i="25"/>
  <c r="G263" i="25"/>
  <c r="G264" i="25"/>
  <c r="G265" i="25"/>
  <c r="G266" i="25"/>
  <c r="G267" i="25"/>
  <c r="G268" i="25"/>
  <c r="G269" i="25"/>
  <c r="G270" i="25"/>
  <c r="G271" i="25"/>
  <c r="G272" i="25"/>
  <c r="G273" i="25"/>
  <c r="G274" i="25"/>
  <c r="G275" i="25"/>
  <c r="G276" i="25"/>
  <c r="G277" i="25"/>
  <c r="G278" i="25"/>
  <c r="G279" i="25"/>
  <c r="G280" i="25"/>
  <c r="G281" i="25"/>
  <c r="G282" i="25"/>
  <c r="G283" i="25"/>
  <c r="G284" i="25"/>
  <c r="G285" i="25"/>
  <c r="G286" i="25"/>
  <c r="G287" i="25"/>
  <c r="G288" i="25"/>
  <c r="G289" i="25"/>
  <c r="G290" i="25"/>
  <c r="G291" i="25"/>
  <c r="G292" i="25"/>
  <c r="G293" i="25"/>
  <c r="G294" i="25"/>
  <c r="G295" i="25"/>
  <c r="G296" i="25"/>
  <c r="G297" i="25"/>
  <c r="G298" i="25"/>
  <c r="G299" i="25"/>
  <c r="G300" i="25"/>
  <c r="G301" i="25"/>
  <c r="G302" i="25"/>
  <c r="G303" i="25"/>
  <c r="G304" i="25"/>
  <c r="G305" i="25"/>
  <c r="G306" i="25"/>
  <c r="G307" i="25"/>
  <c r="G308" i="25"/>
  <c r="G309" i="25"/>
  <c r="G310" i="25"/>
  <c r="G311" i="25"/>
  <c r="G312" i="25"/>
  <c r="G313" i="25"/>
  <c r="G314" i="25"/>
  <c r="G315" i="25"/>
  <c r="G316" i="25"/>
  <c r="G317" i="25"/>
  <c r="G318" i="25"/>
  <c r="G319" i="25"/>
  <c r="G320" i="25"/>
  <c r="G321" i="25"/>
  <c r="G322" i="25"/>
  <c r="G323" i="25"/>
  <c r="G324" i="25"/>
  <c r="G325" i="25"/>
  <c r="G326" i="25"/>
  <c r="G327" i="25"/>
  <c r="G328" i="25"/>
  <c r="G329" i="25"/>
  <c r="G330" i="25"/>
  <c r="G331" i="25"/>
  <c r="G332" i="25"/>
  <c r="G333" i="25"/>
  <c r="G334" i="25"/>
  <c r="G335" i="25"/>
  <c r="G336" i="25"/>
  <c r="G337" i="25"/>
  <c r="G338" i="25"/>
  <c r="G339" i="25"/>
  <c r="G340" i="25"/>
  <c r="G341" i="25"/>
  <c r="G342" i="25"/>
  <c r="G343" i="25"/>
  <c r="G344" i="25"/>
  <c r="G345" i="25"/>
  <c r="G346" i="25"/>
  <c r="G347" i="25"/>
  <c r="G348" i="25"/>
  <c r="G349" i="25"/>
  <c r="G350" i="25"/>
  <c r="G351" i="25"/>
  <c r="G352" i="25"/>
  <c r="G353" i="25"/>
  <c r="G354" i="25"/>
  <c r="G355" i="25"/>
  <c r="G356" i="25"/>
  <c r="G357" i="25"/>
  <c r="G358" i="25"/>
  <c r="G359" i="25"/>
  <c r="G360" i="25"/>
  <c r="G361" i="25"/>
  <c r="G362" i="25"/>
  <c r="G363" i="25"/>
  <c r="G364" i="25"/>
  <c r="G365" i="25"/>
  <c r="G366" i="25"/>
  <c r="G367" i="25"/>
  <c r="G368" i="25"/>
  <c r="G369" i="25"/>
  <c r="G370" i="25"/>
  <c r="G371" i="25"/>
  <c r="G372" i="25"/>
  <c r="G373" i="25"/>
  <c r="G374" i="25"/>
  <c r="G375" i="25"/>
  <c r="G376" i="25"/>
  <c r="G377" i="25"/>
  <c r="G378" i="25"/>
  <c r="G379" i="25"/>
  <c r="G380" i="25"/>
  <c r="G381" i="25"/>
  <c r="G382" i="25"/>
  <c r="G383" i="25"/>
  <c r="G384" i="25"/>
  <c r="G385" i="25"/>
  <c r="G386" i="25"/>
  <c r="G387" i="25"/>
  <c r="G388" i="25"/>
  <c r="G389" i="25"/>
  <c r="G390" i="25"/>
  <c r="G391" i="25"/>
  <c r="G392" i="25"/>
  <c r="G393" i="25"/>
  <c r="G394" i="25"/>
  <c r="G395" i="25"/>
  <c r="G396" i="25"/>
  <c r="G397" i="25"/>
  <c r="G398" i="25"/>
  <c r="G399" i="25"/>
  <c r="G400" i="25"/>
  <c r="G401" i="25"/>
  <c r="G402" i="25"/>
  <c r="G403" i="25"/>
  <c r="G404" i="25"/>
  <c r="G405" i="25"/>
  <c r="G406" i="25"/>
  <c r="G407" i="25"/>
  <c r="G408" i="25"/>
  <c r="G409" i="25"/>
  <c r="G410" i="25"/>
  <c r="G411" i="25"/>
  <c r="G412" i="25"/>
  <c r="G413" i="25"/>
  <c r="G414" i="25"/>
  <c r="G415" i="25"/>
  <c r="G416" i="25"/>
  <c r="G417" i="25"/>
  <c r="G418" i="25"/>
  <c r="G419" i="25"/>
  <c r="G420" i="25"/>
  <c r="G421" i="25"/>
  <c r="G422" i="25"/>
  <c r="G423" i="25"/>
  <c r="G424" i="25"/>
  <c r="G425" i="25"/>
  <c r="G426" i="25"/>
  <c r="G427" i="25"/>
  <c r="G428" i="25"/>
  <c r="G429" i="25"/>
  <c r="G430" i="25"/>
  <c r="G431" i="25"/>
  <c r="G432" i="25"/>
  <c r="G433" i="25"/>
  <c r="G434" i="25"/>
  <c r="G435" i="25"/>
  <c r="G436" i="25"/>
  <c r="G437" i="25"/>
  <c r="G438" i="25"/>
  <c r="G439" i="25"/>
  <c r="G440" i="25"/>
  <c r="G441" i="25"/>
  <c r="G442" i="25"/>
  <c r="G443" i="25"/>
  <c r="G444" i="25"/>
  <c r="G445" i="25"/>
  <c r="G446" i="25"/>
  <c r="G447" i="25"/>
  <c r="G448" i="25"/>
  <c r="G449" i="25"/>
  <c r="G450" i="25"/>
  <c r="G451" i="25"/>
  <c r="G452" i="25"/>
  <c r="G453" i="25"/>
  <c r="G454" i="25"/>
  <c r="G455" i="25"/>
  <c r="G456" i="25"/>
  <c r="G457" i="25"/>
  <c r="G458" i="25"/>
  <c r="G459" i="25"/>
  <c r="G460" i="25"/>
  <c r="G461" i="25"/>
  <c r="G462" i="25"/>
  <c r="G463" i="25"/>
  <c r="G464" i="25"/>
  <c r="G465" i="25"/>
  <c r="G466" i="25"/>
  <c r="G467" i="25"/>
  <c r="G468" i="25"/>
  <c r="G469" i="25"/>
  <c r="G470" i="25"/>
  <c r="G471" i="25"/>
  <c r="G472" i="25"/>
  <c r="G473" i="25"/>
  <c r="G474" i="25"/>
  <c r="G475" i="25"/>
  <c r="G476" i="25"/>
  <c r="G477" i="25"/>
  <c r="G478" i="25"/>
  <c r="G479" i="25"/>
  <c r="G480" i="25"/>
  <c r="G481" i="25"/>
  <c r="G482" i="25"/>
  <c r="G483" i="25"/>
  <c r="G484" i="25"/>
  <c r="G485" i="25"/>
  <c r="G486" i="25"/>
  <c r="G487" i="25"/>
  <c r="G488" i="25"/>
  <c r="G489" i="25"/>
  <c r="G490" i="25"/>
  <c r="G491" i="25"/>
  <c r="G492" i="25"/>
  <c r="G493" i="25"/>
  <c r="G494" i="25"/>
  <c r="G495" i="25"/>
  <c r="G496" i="25"/>
  <c r="G497" i="25"/>
  <c r="G498" i="25"/>
  <c r="G499" i="25"/>
  <c r="G500" i="25"/>
  <c r="G501" i="25"/>
  <c r="G502" i="25"/>
  <c r="G503" i="25"/>
  <c r="G504" i="25"/>
  <c r="G505" i="25"/>
  <c r="G506" i="25"/>
  <c r="G507" i="25"/>
  <c r="G508" i="25"/>
  <c r="G509" i="25"/>
  <c r="G510" i="25"/>
  <c r="G511" i="25"/>
  <c r="G512" i="25"/>
  <c r="G513" i="25"/>
  <c r="G514" i="25"/>
  <c r="G515" i="25"/>
  <c r="G516" i="25"/>
  <c r="G517" i="25"/>
  <c r="G518" i="25"/>
  <c r="G519" i="25"/>
  <c r="G520" i="25"/>
  <c r="G521" i="25"/>
  <c r="G522" i="25"/>
  <c r="G523" i="25"/>
  <c r="G524" i="25"/>
  <c r="G525" i="25"/>
  <c r="G526" i="25"/>
  <c r="G527" i="25"/>
  <c r="G528" i="25"/>
  <c r="G529" i="25"/>
  <c r="G530" i="25"/>
  <c r="G531" i="25"/>
  <c r="G532" i="25"/>
  <c r="G533" i="25"/>
  <c r="G534" i="25"/>
  <c r="G535" i="25"/>
  <c r="G536" i="25"/>
  <c r="G537" i="25"/>
  <c r="G538" i="25"/>
  <c r="G539" i="25"/>
  <c r="G540" i="25"/>
  <c r="G541" i="25"/>
  <c r="G542" i="25"/>
  <c r="G543" i="25"/>
  <c r="G544" i="25"/>
  <c r="G545" i="25"/>
  <c r="G546" i="25"/>
  <c r="G547" i="25"/>
  <c r="G548" i="25"/>
  <c r="G549" i="25"/>
  <c r="G550" i="25"/>
  <c r="G551" i="25"/>
  <c r="G552" i="25"/>
  <c r="G553" i="25"/>
  <c r="G554" i="25"/>
  <c r="G555" i="25"/>
  <c r="G556" i="25"/>
  <c r="G557" i="25"/>
  <c r="G558" i="25"/>
  <c r="G559" i="25"/>
  <c r="G560" i="25"/>
  <c r="G561" i="25"/>
  <c r="G562" i="25"/>
  <c r="G563" i="25"/>
  <c r="G564" i="25"/>
  <c r="G565" i="25"/>
  <c r="G566" i="25"/>
  <c r="G567" i="25"/>
  <c r="G568" i="25"/>
  <c r="G569" i="25"/>
  <c r="G570" i="25"/>
  <c r="G571" i="25"/>
  <c r="G572" i="25"/>
  <c r="G573" i="25"/>
  <c r="G574" i="25"/>
  <c r="G575" i="25"/>
  <c r="G576" i="25"/>
  <c r="G577" i="25"/>
  <c r="G578" i="25"/>
  <c r="G579" i="25"/>
  <c r="G580" i="25"/>
  <c r="G581" i="25"/>
  <c r="G582" i="25"/>
  <c r="G583" i="25"/>
  <c r="G584" i="25"/>
  <c r="G585" i="25"/>
  <c r="G586" i="25"/>
  <c r="G587" i="25"/>
  <c r="G588" i="25"/>
  <c r="G589" i="25"/>
  <c r="G590" i="25"/>
  <c r="G591" i="25"/>
  <c r="G592" i="25"/>
  <c r="G593" i="25"/>
  <c r="G594" i="25"/>
  <c r="G595" i="25"/>
  <c r="G596" i="25"/>
  <c r="G597" i="25"/>
  <c r="G598" i="25"/>
  <c r="G599" i="25"/>
  <c r="G600" i="25"/>
  <c r="G601" i="25"/>
  <c r="G602" i="25"/>
  <c r="G603" i="25"/>
  <c r="G604" i="25"/>
  <c r="G605" i="25"/>
  <c r="G606" i="25"/>
  <c r="G607" i="25"/>
  <c r="G608" i="25"/>
  <c r="G609" i="25"/>
  <c r="G610" i="25"/>
  <c r="G611" i="25"/>
  <c r="G612" i="25"/>
  <c r="G613" i="25"/>
  <c r="G614" i="25"/>
  <c r="G615" i="25"/>
  <c r="G616" i="25"/>
  <c r="G617" i="25"/>
  <c r="G618" i="25"/>
  <c r="G619" i="25"/>
  <c r="G620" i="25"/>
  <c r="G621" i="25"/>
  <c r="G622" i="25"/>
  <c r="G623" i="25"/>
  <c r="G624" i="25"/>
  <c r="G625" i="25"/>
  <c r="G626" i="25"/>
  <c r="G627" i="25"/>
  <c r="G628" i="25"/>
  <c r="G629" i="25"/>
  <c r="G630" i="25"/>
  <c r="G631" i="25"/>
  <c r="G632" i="25"/>
  <c r="G633" i="25"/>
  <c r="G634" i="25"/>
  <c r="G635" i="25"/>
  <c r="G636" i="25"/>
  <c r="G637" i="25"/>
  <c r="G638" i="25"/>
  <c r="G639" i="25"/>
  <c r="G640" i="25"/>
  <c r="G641" i="25"/>
  <c r="G642" i="25"/>
  <c r="G643" i="25"/>
  <c r="G644" i="25"/>
  <c r="G645" i="25"/>
  <c r="G646" i="25"/>
  <c r="G647" i="25"/>
  <c r="G648" i="25"/>
  <c r="G649" i="25"/>
  <c r="G650" i="25"/>
  <c r="G651" i="25"/>
  <c r="G652" i="25"/>
  <c r="G653" i="25"/>
  <c r="G654" i="25"/>
  <c r="G655" i="25"/>
  <c r="G656" i="25"/>
  <c r="G657" i="25"/>
  <c r="G658" i="25"/>
  <c r="G659" i="25"/>
  <c r="G660" i="25"/>
  <c r="G661" i="25"/>
  <c r="G662" i="25"/>
  <c r="G663" i="25"/>
  <c r="G664" i="25"/>
  <c r="G665" i="25"/>
  <c r="G666" i="25"/>
  <c r="G667" i="25"/>
  <c r="G668" i="25"/>
  <c r="G669" i="25"/>
  <c r="G670" i="25"/>
  <c r="G671" i="25"/>
  <c r="G672" i="25"/>
  <c r="G673" i="25"/>
  <c r="G674" i="25"/>
  <c r="G675" i="25"/>
  <c r="G676" i="25"/>
  <c r="G677" i="25"/>
  <c r="G678" i="25"/>
  <c r="G679" i="25"/>
  <c r="G680" i="25"/>
  <c r="G681" i="25"/>
  <c r="G682" i="25"/>
  <c r="G683" i="25"/>
  <c r="G684" i="25"/>
  <c r="G685" i="25"/>
  <c r="G686" i="25"/>
  <c r="G687" i="25"/>
  <c r="G688" i="25"/>
  <c r="G689" i="25"/>
  <c r="G690" i="25"/>
  <c r="G691" i="25"/>
  <c r="G692" i="25"/>
  <c r="G693" i="25"/>
  <c r="G694" i="25"/>
  <c r="G695" i="25"/>
  <c r="G696" i="25"/>
  <c r="G697" i="25"/>
  <c r="G698" i="25"/>
  <c r="G699" i="25"/>
  <c r="G700" i="25"/>
  <c r="G701" i="25"/>
  <c r="G702" i="25"/>
  <c r="G703" i="25"/>
  <c r="G704" i="25"/>
  <c r="G705" i="25"/>
  <c r="G706" i="25"/>
  <c r="G707" i="25"/>
  <c r="G708" i="25"/>
  <c r="G709" i="25"/>
  <c r="G710" i="25"/>
  <c r="G711" i="25"/>
  <c r="G712" i="25"/>
  <c r="G713" i="25"/>
  <c r="G714" i="25"/>
  <c r="G715" i="25"/>
  <c r="G716" i="25"/>
  <c r="G717" i="25"/>
  <c r="G718" i="25"/>
  <c r="G719" i="25"/>
  <c r="G720" i="25"/>
  <c r="G721" i="25"/>
  <c r="G722" i="25"/>
  <c r="G723" i="25"/>
  <c r="G724" i="25"/>
  <c r="G725" i="25"/>
  <c r="G726" i="25"/>
  <c r="G727" i="25"/>
  <c r="G728" i="25"/>
  <c r="G729" i="25"/>
  <c r="G730" i="25"/>
  <c r="G731" i="25"/>
  <c r="G732" i="25"/>
  <c r="G733" i="25"/>
  <c r="G734" i="25"/>
  <c r="G735" i="25"/>
  <c r="G736" i="25"/>
  <c r="G737" i="25"/>
  <c r="G738" i="25"/>
  <c r="G739" i="25"/>
  <c r="G740" i="25"/>
  <c r="G741" i="25"/>
  <c r="G742" i="25"/>
  <c r="G743" i="25"/>
  <c r="G744" i="25"/>
  <c r="G745" i="25"/>
  <c r="G746" i="25"/>
  <c r="G747" i="25"/>
  <c r="G748" i="25"/>
  <c r="G749" i="25"/>
  <c r="G750" i="25"/>
  <c r="G751" i="25"/>
  <c r="G752" i="25"/>
  <c r="G753" i="25"/>
  <c r="G754" i="25"/>
  <c r="G755" i="25"/>
  <c r="G756" i="25"/>
  <c r="G757" i="25"/>
  <c r="G758" i="25"/>
  <c r="G759" i="25"/>
  <c r="G760" i="25"/>
  <c r="G761" i="25"/>
  <c r="G762" i="25"/>
  <c r="G763" i="25"/>
  <c r="G764" i="25"/>
  <c r="G765" i="25"/>
  <c r="G766" i="25"/>
  <c r="G767" i="25"/>
  <c r="G768" i="25"/>
  <c r="G769" i="25"/>
  <c r="G770" i="25"/>
  <c r="G771" i="25"/>
  <c r="G772" i="25"/>
  <c r="G773" i="25"/>
  <c r="G774" i="25"/>
  <c r="G775" i="25"/>
  <c r="G776" i="25"/>
  <c r="G777" i="25"/>
  <c r="G778" i="25"/>
  <c r="G779" i="25"/>
  <c r="G780" i="25"/>
  <c r="G781" i="25"/>
  <c r="G782" i="25"/>
  <c r="G783" i="25"/>
  <c r="G784" i="25"/>
  <c r="G785" i="25"/>
  <c r="G786" i="25"/>
  <c r="G787" i="25"/>
  <c r="G788" i="25"/>
  <c r="G789" i="25"/>
  <c r="G790" i="25"/>
  <c r="G791" i="25"/>
  <c r="G792" i="25"/>
  <c r="G793" i="25"/>
  <c r="G794" i="25"/>
  <c r="G795" i="25"/>
  <c r="G796" i="25"/>
  <c r="G797" i="25"/>
  <c r="G798" i="25"/>
  <c r="G799" i="25"/>
  <c r="G800" i="25"/>
  <c r="G801" i="25"/>
  <c r="G802" i="25"/>
  <c r="G803" i="25"/>
  <c r="G804" i="25"/>
  <c r="G805" i="25"/>
  <c r="G806" i="25"/>
  <c r="G807" i="25"/>
  <c r="G808" i="25"/>
  <c r="G809" i="25"/>
  <c r="G810" i="25"/>
  <c r="G811" i="25"/>
  <c r="G812" i="25"/>
  <c r="G813" i="25"/>
  <c r="G814" i="25"/>
  <c r="G815" i="25"/>
  <c r="G816" i="25"/>
  <c r="G817" i="25"/>
  <c r="G818" i="25"/>
  <c r="G819" i="25"/>
  <c r="G820" i="25"/>
  <c r="G821" i="25"/>
  <c r="G822" i="25"/>
  <c r="G823" i="25"/>
  <c r="G824" i="25"/>
  <c r="G825" i="25"/>
  <c r="G826" i="25"/>
  <c r="G827" i="25"/>
  <c r="G828" i="25"/>
  <c r="G829" i="25"/>
  <c r="G830" i="25"/>
  <c r="G831" i="25"/>
  <c r="G832" i="25"/>
  <c r="G833" i="25"/>
  <c r="G834" i="25"/>
  <c r="G835" i="25"/>
  <c r="G836" i="25"/>
  <c r="G837" i="25"/>
  <c r="G838" i="25"/>
  <c r="G839" i="25"/>
  <c r="G840" i="25"/>
  <c r="G841" i="25"/>
  <c r="G842" i="25"/>
  <c r="G843" i="25"/>
  <c r="G844" i="25"/>
  <c r="G845" i="25"/>
  <c r="G846" i="25"/>
  <c r="G847" i="25"/>
  <c r="G848" i="25"/>
  <c r="G849" i="25"/>
  <c r="G850" i="25"/>
  <c r="G851" i="25"/>
  <c r="G852" i="25"/>
  <c r="G853" i="25"/>
  <c r="G854" i="25"/>
  <c r="G855" i="25"/>
  <c r="G856" i="25"/>
  <c r="G857" i="25"/>
  <c r="G858" i="25"/>
  <c r="G859" i="25"/>
  <c r="G860" i="25"/>
  <c r="G861" i="25"/>
  <c r="G862" i="25"/>
  <c r="G863" i="25"/>
  <c r="G864" i="25"/>
  <c r="G865" i="25"/>
  <c r="G866" i="25"/>
  <c r="G867" i="25"/>
  <c r="G868" i="25"/>
  <c r="G869" i="25"/>
  <c r="G870" i="25"/>
  <c r="G871" i="25"/>
  <c r="G872" i="25"/>
  <c r="G873" i="25"/>
  <c r="G874" i="25"/>
  <c r="G875" i="25"/>
  <c r="G876" i="25"/>
  <c r="G877" i="25"/>
  <c r="G878" i="25"/>
  <c r="G879" i="25"/>
  <c r="G880" i="25"/>
  <c r="G881" i="25"/>
  <c r="G882" i="25"/>
  <c r="G883" i="25"/>
  <c r="G884" i="25"/>
  <c r="G885" i="25"/>
  <c r="G886" i="25"/>
  <c r="G887" i="25"/>
  <c r="G888" i="25"/>
  <c r="G889" i="25"/>
  <c r="G890" i="25"/>
  <c r="G891" i="25"/>
  <c r="G892" i="25"/>
  <c r="G893" i="25"/>
  <c r="G894" i="25"/>
  <c r="G895" i="25"/>
  <c r="G896" i="25"/>
  <c r="G897" i="25"/>
  <c r="G898" i="25"/>
  <c r="G899" i="25"/>
  <c r="G900" i="25"/>
  <c r="G901" i="25"/>
  <c r="G902" i="25"/>
  <c r="G903" i="25"/>
  <c r="G904" i="25"/>
  <c r="G905" i="25"/>
  <c r="G906" i="25"/>
  <c r="G907" i="25"/>
  <c r="G908" i="25"/>
  <c r="G909" i="25"/>
  <c r="G910" i="25"/>
  <c r="G911" i="25"/>
  <c r="G912" i="25"/>
  <c r="G913" i="25"/>
  <c r="G914" i="25"/>
  <c r="G915" i="25"/>
  <c r="G916" i="25"/>
  <c r="G917" i="25"/>
  <c r="G918" i="25"/>
  <c r="G919" i="25"/>
  <c r="G920" i="25"/>
  <c r="G921" i="25"/>
  <c r="G922" i="25"/>
  <c r="G923" i="25"/>
  <c r="G924" i="25"/>
  <c r="G925" i="25"/>
  <c r="G926" i="25"/>
  <c r="G927" i="25"/>
  <c r="G928" i="25"/>
  <c r="G929" i="25"/>
  <c r="G930" i="25"/>
  <c r="G931" i="25"/>
  <c r="G932" i="25"/>
  <c r="G933" i="25"/>
  <c r="G934" i="25"/>
  <c r="G935" i="25"/>
  <c r="G936" i="25"/>
  <c r="G937" i="25"/>
  <c r="G938" i="25"/>
  <c r="G939" i="25"/>
  <c r="G940" i="25"/>
  <c r="G941" i="25"/>
  <c r="G942" i="25"/>
  <c r="G943" i="25"/>
  <c r="G944" i="25"/>
  <c r="G945" i="25"/>
  <c r="G946" i="25"/>
  <c r="G947" i="25"/>
  <c r="G948" i="25"/>
  <c r="G949" i="25"/>
  <c r="G950" i="25"/>
  <c r="G951" i="25"/>
  <c r="G952" i="25"/>
  <c r="G953" i="25"/>
  <c r="G954" i="25"/>
  <c r="G955" i="25"/>
  <c r="G956" i="25"/>
  <c r="G957" i="25"/>
  <c r="G958" i="25"/>
  <c r="G959" i="25"/>
  <c r="G960" i="25"/>
  <c r="G961" i="25"/>
  <c r="G962" i="25"/>
  <c r="G963" i="25"/>
  <c r="G964" i="25"/>
  <c r="G965" i="25"/>
  <c r="G966" i="25"/>
  <c r="G967" i="25"/>
  <c r="G968" i="25"/>
  <c r="G969" i="25"/>
  <c r="G970" i="25"/>
  <c r="G971" i="25"/>
  <c r="G972" i="25"/>
  <c r="G973" i="25"/>
  <c r="G974" i="25"/>
  <c r="G975" i="25"/>
  <c r="G976" i="25"/>
  <c r="G977" i="25"/>
  <c r="G978" i="25"/>
  <c r="G979" i="25"/>
  <c r="G980" i="25"/>
  <c r="G981" i="25"/>
  <c r="G982" i="25"/>
  <c r="G983" i="25"/>
  <c r="G984" i="25"/>
  <c r="G985" i="25"/>
  <c r="G986" i="25"/>
  <c r="G987" i="25"/>
  <c r="G988" i="25"/>
  <c r="G989" i="25"/>
  <c r="G990" i="25"/>
  <c r="G991" i="25"/>
  <c r="G992" i="25"/>
  <c r="G993" i="25"/>
  <c r="G994" i="25"/>
  <c r="G995" i="25"/>
  <c r="G996" i="25"/>
  <c r="G997" i="25"/>
  <c r="G998" i="25"/>
  <c r="G999" i="25"/>
  <c r="G1000" i="25"/>
  <c r="G1001" i="25"/>
  <c r="G1002" i="25"/>
  <c r="G1003" i="25"/>
  <c r="G1004" i="25"/>
  <c r="G1005" i="25"/>
  <c r="G1006" i="25"/>
  <c r="G1007" i="25"/>
  <c r="G1008" i="25"/>
  <c r="G1009" i="25"/>
  <c r="G1010" i="25"/>
  <c r="G1011" i="25"/>
  <c r="G1012" i="25"/>
  <c r="G1013" i="25"/>
  <c r="G1014" i="25"/>
  <c r="G1015" i="25"/>
  <c r="G1016" i="25"/>
  <c r="G1017" i="25"/>
  <c r="G1018" i="25"/>
  <c r="G1019" i="25"/>
  <c r="G1020" i="25"/>
  <c r="G1021" i="25"/>
  <c r="G1022" i="25"/>
  <c r="G1023" i="25"/>
  <c r="G1024" i="25"/>
  <c r="G1025" i="25"/>
  <c r="G1026" i="25"/>
  <c r="G1027" i="25"/>
  <c r="G1028" i="25"/>
  <c r="G1029" i="25"/>
  <c r="G1030" i="25"/>
  <c r="G1031" i="25"/>
  <c r="G1032" i="25"/>
  <c r="G1033" i="25"/>
  <c r="G1034" i="25"/>
  <c r="G1035" i="25"/>
  <c r="G1036" i="25"/>
  <c r="G1037" i="25"/>
  <c r="G1038" i="25"/>
  <c r="G1039" i="25"/>
  <c r="G1040" i="25"/>
  <c r="G1041" i="25"/>
  <c r="G1042" i="25"/>
  <c r="G1043" i="25"/>
  <c r="G1044" i="25"/>
  <c r="G1045" i="25"/>
  <c r="G1046" i="25"/>
  <c r="G1047" i="25"/>
  <c r="G1048" i="25"/>
  <c r="G1049" i="25"/>
  <c r="G1050" i="25"/>
  <c r="G1051" i="25"/>
  <c r="G1052" i="25"/>
  <c r="G1053" i="25"/>
  <c r="G1054" i="25"/>
  <c r="G1055" i="25"/>
  <c r="G1056" i="25"/>
  <c r="G1057" i="25"/>
  <c r="G1058" i="25"/>
  <c r="G1059" i="25"/>
  <c r="G1060" i="25"/>
  <c r="G1061" i="25"/>
  <c r="G1062" i="25"/>
  <c r="G1063" i="25"/>
  <c r="G1064" i="25"/>
  <c r="G1065" i="25"/>
  <c r="G1066" i="25"/>
  <c r="G1067" i="25"/>
  <c r="G1068" i="25"/>
  <c r="G1069" i="25"/>
  <c r="G1070" i="25"/>
  <c r="G1071" i="25"/>
  <c r="G1072" i="25"/>
  <c r="G1073" i="25"/>
  <c r="G1074" i="25"/>
  <c r="G1075" i="25"/>
  <c r="G1076" i="25"/>
  <c r="G1077" i="25"/>
  <c r="G1078" i="25"/>
  <c r="G1079" i="25"/>
  <c r="G1080" i="25"/>
  <c r="G1081" i="25"/>
  <c r="G1082" i="25"/>
  <c r="G1083" i="25"/>
  <c r="G1084" i="25"/>
  <c r="G1085" i="25"/>
  <c r="G1086" i="25"/>
  <c r="G1087" i="25"/>
  <c r="G1088" i="25"/>
  <c r="G1089" i="25"/>
  <c r="G1090" i="25"/>
  <c r="G1091" i="25"/>
  <c r="G1092" i="25"/>
  <c r="G1093" i="25"/>
  <c r="G1094" i="25"/>
  <c r="G1095" i="25"/>
  <c r="G1096" i="25"/>
  <c r="G1097" i="25"/>
  <c r="G1098" i="25"/>
  <c r="G1099" i="25"/>
  <c r="G1100" i="25"/>
  <c r="G1101" i="25"/>
  <c r="G1102" i="25"/>
  <c r="G1103" i="25"/>
  <c r="G1104" i="25"/>
  <c r="G1105" i="25"/>
  <c r="G1106" i="25"/>
  <c r="G1107" i="25"/>
  <c r="G1108" i="25"/>
  <c r="G1109" i="25"/>
  <c r="G1110" i="25"/>
  <c r="G1111" i="25"/>
  <c r="G1112" i="25"/>
  <c r="G1113" i="25"/>
  <c r="G1114" i="25"/>
  <c r="G1115" i="25"/>
  <c r="G1116" i="25"/>
  <c r="G1117" i="25"/>
  <c r="G1118" i="25"/>
  <c r="G1119" i="25"/>
  <c r="G1120" i="25"/>
  <c r="G1121" i="25"/>
  <c r="G1122" i="25"/>
  <c r="G1123" i="25"/>
  <c r="G1124" i="25"/>
  <c r="G1125" i="25"/>
  <c r="G1126" i="25"/>
  <c r="G1127" i="25"/>
  <c r="G1128" i="25"/>
  <c r="G1129" i="25"/>
  <c r="G1130" i="25"/>
  <c r="G1131" i="25"/>
  <c r="G1132" i="25"/>
  <c r="G1133" i="25"/>
  <c r="G1134" i="25"/>
  <c r="G1135" i="25"/>
  <c r="G1136" i="25"/>
  <c r="G1137" i="25"/>
  <c r="G1138" i="25"/>
  <c r="G1139" i="25"/>
  <c r="G1140" i="25"/>
  <c r="G1141" i="25"/>
  <c r="G1142" i="25"/>
  <c r="G1143" i="25"/>
  <c r="G1144" i="25"/>
  <c r="G1145" i="25"/>
  <c r="G1146" i="25"/>
  <c r="G1147" i="25"/>
  <c r="G1148" i="25"/>
  <c r="G1149" i="25"/>
  <c r="G1150" i="25"/>
  <c r="G1151" i="25"/>
  <c r="G1152" i="25"/>
  <c r="G1153" i="25"/>
  <c r="G1154" i="25"/>
  <c r="G1155" i="25"/>
  <c r="G1156" i="25"/>
  <c r="G1157" i="25"/>
  <c r="G1158" i="25"/>
  <c r="G1159" i="25"/>
  <c r="G1160" i="25"/>
  <c r="G1161" i="25"/>
  <c r="G1162" i="25"/>
  <c r="G1163" i="25"/>
  <c r="G1164" i="25"/>
  <c r="G1165" i="25"/>
  <c r="G1166" i="25"/>
  <c r="G1167" i="25"/>
  <c r="G1168" i="25"/>
  <c r="G1169" i="25"/>
  <c r="G1170" i="25"/>
  <c r="G1171" i="25"/>
  <c r="G1172" i="25"/>
  <c r="G1173" i="25"/>
  <c r="G1174" i="25"/>
  <c r="G1175" i="25"/>
  <c r="G1176" i="25"/>
  <c r="G1177" i="25"/>
  <c r="G1178" i="25"/>
  <c r="G1179" i="25"/>
  <c r="G1180" i="25"/>
  <c r="G1181" i="25"/>
  <c r="G1182" i="25"/>
  <c r="G1183" i="25"/>
  <c r="G1184" i="25"/>
  <c r="G1185" i="25"/>
  <c r="G1186" i="25"/>
  <c r="G1187" i="25"/>
  <c r="G1188" i="25"/>
  <c r="G1189" i="25"/>
  <c r="G1190" i="25"/>
  <c r="G1191" i="25"/>
  <c r="G1192" i="25"/>
  <c r="G1193" i="25"/>
  <c r="G1194" i="25"/>
  <c r="G1195" i="25"/>
  <c r="G1196" i="25"/>
  <c r="G1197" i="25"/>
  <c r="G1198" i="25"/>
  <c r="G1199" i="25"/>
  <c r="G1200" i="25"/>
  <c r="G1201" i="25"/>
  <c r="G1202" i="25"/>
  <c r="G1203" i="25"/>
  <c r="G1204" i="25"/>
  <c r="G1205" i="25"/>
  <c r="G1206" i="25"/>
  <c r="G1207" i="25"/>
  <c r="G1208" i="25"/>
  <c r="G1209" i="25"/>
  <c r="G1210" i="25"/>
  <c r="G1211" i="25"/>
  <c r="G1212" i="25"/>
  <c r="G1213" i="25"/>
  <c r="G1214" i="25"/>
  <c r="G1215" i="25"/>
  <c r="G1216" i="25"/>
  <c r="G1217" i="25"/>
  <c r="G1218" i="25"/>
  <c r="G1219" i="25"/>
  <c r="G1220" i="25"/>
  <c r="G1221" i="25"/>
  <c r="G1222" i="25"/>
  <c r="G1223" i="25"/>
  <c r="G1224" i="25"/>
  <c r="G1225" i="25"/>
  <c r="G1226" i="25"/>
  <c r="G1227" i="25"/>
  <c r="G1228" i="25"/>
  <c r="G1229" i="25"/>
  <c r="G1230" i="25"/>
  <c r="G1231" i="25"/>
  <c r="G1232" i="25"/>
  <c r="G1233" i="25"/>
  <c r="G1234" i="25"/>
  <c r="G1235" i="25"/>
  <c r="G1236" i="25"/>
  <c r="G1237" i="25"/>
  <c r="G1238" i="25"/>
  <c r="G1239" i="25"/>
  <c r="G1240" i="25"/>
  <c r="G1241" i="25"/>
  <c r="G1242" i="25"/>
  <c r="G1243" i="25"/>
  <c r="G1244" i="25"/>
  <c r="G1245" i="25"/>
  <c r="G1246" i="25"/>
  <c r="G1247" i="25"/>
  <c r="G1248" i="25"/>
  <c r="G1249" i="25"/>
  <c r="G1250" i="25"/>
  <c r="G1251" i="25"/>
  <c r="G1252" i="25"/>
  <c r="G1253" i="25"/>
  <c r="G1254" i="25"/>
  <c r="G1255" i="25"/>
  <c r="G1256" i="25"/>
  <c r="G1257" i="25"/>
  <c r="G1258" i="25"/>
  <c r="G1259" i="25"/>
  <c r="G1260" i="25"/>
  <c r="G1261" i="25"/>
  <c r="G1262" i="25"/>
  <c r="G1263" i="25"/>
  <c r="G1264" i="25"/>
  <c r="G1265" i="25"/>
  <c r="G1266" i="25"/>
  <c r="G1267" i="25"/>
  <c r="G1268" i="25"/>
  <c r="G1269" i="25"/>
  <c r="G1270" i="25"/>
  <c r="G1271" i="25"/>
  <c r="G1272" i="25"/>
  <c r="G1273" i="25"/>
  <c r="G1274" i="25"/>
  <c r="G1275" i="25"/>
  <c r="G1276" i="25"/>
  <c r="G1277" i="25"/>
  <c r="G1278" i="25"/>
  <c r="G1279" i="25"/>
  <c r="G1280" i="25"/>
  <c r="G1281" i="25"/>
  <c r="G1282" i="25"/>
  <c r="G1283" i="25"/>
  <c r="G1284" i="25"/>
  <c r="G1285" i="25"/>
  <c r="G1286" i="25"/>
  <c r="G1287" i="25"/>
  <c r="G1288" i="25"/>
  <c r="G1289" i="25"/>
  <c r="G1290" i="25"/>
  <c r="G1291" i="25"/>
  <c r="G1292" i="25"/>
  <c r="G1293" i="25"/>
  <c r="G1294" i="25"/>
  <c r="G1295" i="25"/>
  <c r="G1296" i="25"/>
  <c r="G1297" i="25"/>
  <c r="G1298" i="25"/>
  <c r="G1299" i="25"/>
  <c r="G1300" i="25"/>
  <c r="G1301" i="25"/>
  <c r="G1302" i="25"/>
  <c r="G1303" i="25"/>
  <c r="G1304" i="25"/>
  <c r="G1305" i="25"/>
  <c r="G1306" i="25"/>
  <c r="G1307" i="25"/>
  <c r="G1308" i="25"/>
  <c r="G1309" i="25"/>
  <c r="G1310" i="25"/>
  <c r="G1311" i="25"/>
  <c r="G1312" i="25"/>
  <c r="G1313" i="25"/>
  <c r="G1314" i="25"/>
  <c r="G1315" i="25"/>
  <c r="G1316" i="25"/>
  <c r="G1317" i="25"/>
  <c r="G1318" i="25"/>
  <c r="G1319" i="25"/>
  <c r="G1320" i="25"/>
  <c r="G1321" i="25"/>
  <c r="G1322" i="25"/>
  <c r="G1323" i="25"/>
  <c r="G1324" i="25"/>
  <c r="G1325" i="25"/>
  <c r="G1326" i="25"/>
  <c r="G1327" i="25"/>
  <c r="G1328" i="25"/>
  <c r="G1329" i="25"/>
  <c r="G1330" i="25"/>
  <c r="G1331" i="25"/>
  <c r="G1332" i="25"/>
  <c r="G1333" i="25"/>
  <c r="G1334" i="25"/>
  <c r="G1335" i="25"/>
  <c r="G1336" i="25"/>
  <c r="G1337" i="25"/>
  <c r="G1338" i="25"/>
  <c r="G1339" i="25"/>
  <c r="G1340" i="25"/>
  <c r="G1341" i="25"/>
  <c r="G1342" i="25"/>
  <c r="G1343" i="25"/>
  <c r="G1344" i="25"/>
  <c r="G1345" i="25"/>
  <c r="G1346" i="25"/>
  <c r="G1347" i="25"/>
  <c r="G1348" i="25"/>
  <c r="G1349" i="25"/>
  <c r="G1350" i="25"/>
  <c r="G1351" i="25"/>
  <c r="G1352" i="25"/>
  <c r="G1353" i="25"/>
  <c r="G1354" i="25"/>
  <c r="G1355" i="25"/>
  <c r="G1356" i="25"/>
  <c r="G1357" i="25"/>
  <c r="G1358" i="25"/>
  <c r="G1359" i="25"/>
  <c r="G1360" i="25"/>
  <c r="G1361" i="25"/>
  <c r="G1362" i="25"/>
  <c r="G1363" i="25"/>
  <c r="G1364" i="25"/>
  <c r="G1365" i="25"/>
  <c r="G1366" i="25"/>
  <c r="G1367" i="25"/>
  <c r="G1368" i="25"/>
  <c r="G1369" i="25"/>
  <c r="G1370" i="25"/>
  <c r="G1371" i="25"/>
  <c r="G1372" i="25"/>
  <c r="G1373" i="25"/>
  <c r="G1374" i="25"/>
  <c r="G1375" i="25"/>
  <c r="G1376" i="25"/>
  <c r="G1377" i="25"/>
  <c r="G1378" i="25"/>
  <c r="G1379" i="25"/>
  <c r="G1380" i="25"/>
  <c r="G1381" i="25"/>
  <c r="G1382" i="25"/>
  <c r="G1383" i="25"/>
  <c r="G1384" i="25"/>
  <c r="G1385" i="25"/>
  <c r="G1386" i="25"/>
  <c r="G1387" i="25"/>
  <c r="G1388" i="25"/>
  <c r="G1389" i="25"/>
  <c r="G1390" i="25"/>
  <c r="G1391" i="25"/>
  <c r="G1392" i="25"/>
  <c r="G1393" i="25"/>
  <c r="G1394" i="25"/>
  <c r="G1395" i="25"/>
  <c r="G1396" i="25"/>
  <c r="G1397" i="25"/>
  <c r="G1398" i="25"/>
  <c r="G1399" i="25"/>
  <c r="G1400" i="25"/>
  <c r="G1401" i="25"/>
  <c r="G1402" i="25"/>
  <c r="G1403" i="25"/>
  <c r="G1404" i="25"/>
  <c r="G1405" i="25"/>
  <c r="G1406" i="25"/>
  <c r="G1407" i="25"/>
  <c r="G1408" i="25"/>
  <c r="G1409" i="25"/>
  <c r="G1410" i="25"/>
  <c r="G1411" i="25"/>
  <c r="G1412" i="25"/>
  <c r="G1413" i="25"/>
  <c r="G1414" i="25"/>
  <c r="G1415" i="25"/>
  <c r="G1416" i="25"/>
  <c r="G1417" i="25"/>
  <c r="G1418" i="25"/>
  <c r="G1419" i="25"/>
  <c r="G1420" i="25"/>
  <c r="G1421" i="25"/>
  <c r="G1422" i="25"/>
  <c r="G1423" i="25"/>
  <c r="G1424" i="25"/>
  <c r="G1425" i="25"/>
  <c r="G1426" i="25"/>
  <c r="G1427" i="25"/>
  <c r="G1428" i="25"/>
  <c r="G1429" i="25"/>
  <c r="G1430" i="25"/>
  <c r="G1431" i="25"/>
  <c r="G1432" i="25"/>
  <c r="G1433" i="25"/>
  <c r="G1434" i="25"/>
  <c r="G1435" i="25"/>
  <c r="G1436" i="25"/>
  <c r="G1437" i="25"/>
  <c r="G1438" i="25"/>
  <c r="G1439" i="25"/>
  <c r="G1440" i="25"/>
  <c r="G1441" i="25"/>
  <c r="G1442" i="25"/>
  <c r="G1443" i="25"/>
  <c r="G1444" i="25"/>
  <c r="G1445" i="25"/>
  <c r="G1446" i="25"/>
  <c r="G1447" i="25"/>
  <c r="G1448" i="25"/>
  <c r="G1449" i="25"/>
  <c r="G1450" i="25"/>
  <c r="G1451" i="25"/>
  <c r="G1452" i="25"/>
  <c r="G1453" i="25"/>
  <c r="G1454" i="25"/>
  <c r="G1455" i="25"/>
  <c r="G1456" i="25"/>
  <c r="G1457" i="25"/>
  <c r="G1458" i="25"/>
  <c r="G1459" i="25"/>
  <c r="G1460" i="25"/>
  <c r="G1461" i="25"/>
  <c r="G1462" i="25"/>
  <c r="G1463" i="25"/>
  <c r="G1464" i="25"/>
  <c r="G1465" i="25"/>
  <c r="G1466" i="25"/>
  <c r="G1467" i="25"/>
  <c r="G1468" i="25"/>
  <c r="G1469" i="25"/>
  <c r="G1470" i="25"/>
  <c r="G1471" i="25"/>
  <c r="G1472" i="25"/>
  <c r="G1473" i="25"/>
  <c r="G1474" i="25"/>
  <c r="G1475" i="25"/>
  <c r="G1476" i="25"/>
  <c r="G1477" i="25"/>
  <c r="G1478" i="25"/>
  <c r="G1479" i="25"/>
  <c r="G1480" i="25"/>
  <c r="G1481" i="25"/>
  <c r="G1482" i="25"/>
  <c r="G1483" i="25"/>
  <c r="G1484" i="25"/>
  <c r="G1485" i="25"/>
  <c r="G1486" i="25"/>
  <c r="G1487" i="25"/>
  <c r="G1488" i="25"/>
  <c r="G1489" i="25"/>
  <c r="G1490" i="25"/>
  <c r="G1491" i="25"/>
  <c r="G1492" i="25"/>
  <c r="G1493" i="25"/>
  <c r="G1494" i="25"/>
  <c r="G1495" i="25"/>
  <c r="G1496" i="25"/>
  <c r="G1497" i="25"/>
  <c r="G1498" i="25"/>
  <c r="G1499" i="25"/>
  <c r="G1500" i="25"/>
  <c r="G1501" i="25"/>
  <c r="G1502" i="25"/>
  <c r="G1503" i="25"/>
  <c r="G1504" i="25"/>
  <c r="G1505" i="25"/>
  <c r="G1506" i="25"/>
  <c r="G1507" i="25"/>
  <c r="G1508" i="25"/>
  <c r="G1509" i="25"/>
  <c r="G1510" i="25"/>
  <c r="G1511" i="25"/>
  <c r="G1512" i="25"/>
  <c r="G1513" i="25"/>
  <c r="G1514" i="25"/>
  <c r="G1515" i="25"/>
  <c r="G1516" i="25"/>
  <c r="G1517" i="25"/>
  <c r="G1518" i="25"/>
  <c r="G1519" i="25"/>
  <c r="G1520" i="25"/>
  <c r="G1521" i="25"/>
  <c r="G1522" i="25"/>
  <c r="G1523" i="25"/>
  <c r="G1524" i="25"/>
  <c r="G1525" i="25"/>
  <c r="G1526" i="25"/>
  <c r="G1527" i="25"/>
  <c r="G1528" i="25"/>
  <c r="G1529" i="25"/>
  <c r="G1530" i="25"/>
  <c r="G1531" i="25"/>
  <c r="G1532" i="25"/>
  <c r="G1533" i="25"/>
  <c r="G1534" i="25"/>
  <c r="G1535" i="25"/>
  <c r="G1536" i="25"/>
  <c r="G1537" i="25"/>
  <c r="G1538" i="25"/>
  <c r="G1539" i="25"/>
  <c r="G1540" i="25"/>
  <c r="G1541" i="25"/>
  <c r="G1542" i="25"/>
  <c r="G1543" i="25"/>
  <c r="G1544" i="25"/>
  <c r="G1545" i="25"/>
  <c r="G1546" i="25"/>
  <c r="G1547" i="25"/>
  <c r="G1548" i="25"/>
  <c r="G1549" i="25"/>
  <c r="G1550" i="25"/>
  <c r="G1551" i="25"/>
  <c r="G1552" i="25"/>
  <c r="G1553" i="25"/>
  <c r="G1554" i="25"/>
  <c r="G1555" i="25"/>
  <c r="G1556" i="25"/>
  <c r="G1557" i="25"/>
  <c r="G1558" i="25"/>
  <c r="G1559" i="25"/>
  <c r="G1560" i="25"/>
  <c r="G1561" i="25"/>
  <c r="G1562" i="25"/>
  <c r="G1563" i="25"/>
  <c r="G1564" i="25"/>
  <c r="G1565" i="25"/>
  <c r="G1566" i="25"/>
  <c r="G1567" i="25"/>
  <c r="G1568" i="25"/>
  <c r="G1569" i="25"/>
  <c r="G1570" i="25"/>
  <c r="G1571" i="25"/>
  <c r="G1572" i="25"/>
  <c r="G1573" i="25"/>
  <c r="G1574" i="25"/>
  <c r="G1575" i="25"/>
  <c r="G1576" i="25"/>
  <c r="G1577" i="25"/>
  <c r="G1578" i="25"/>
  <c r="G1579" i="25"/>
  <c r="G1580" i="25"/>
  <c r="G1581" i="25"/>
  <c r="G1582" i="25"/>
  <c r="G1583" i="25"/>
  <c r="G1584" i="25"/>
  <c r="G1585" i="25"/>
  <c r="G1586" i="25"/>
  <c r="G1587" i="25"/>
  <c r="G1588" i="25"/>
  <c r="G1589" i="25"/>
  <c r="G1590" i="25"/>
  <c r="G1591" i="25"/>
  <c r="G1592" i="25"/>
  <c r="G1593" i="25"/>
  <c r="G1594" i="25"/>
  <c r="G1595" i="25"/>
  <c r="G1596" i="25"/>
  <c r="G1597" i="25"/>
  <c r="G1598" i="25"/>
  <c r="G1599" i="25"/>
  <c r="G1600" i="25"/>
  <c r="G1601" i="25"/>
  <c r="G1602" i="25"/>
  <c r="G1603" i="25"/>
  <c r="G1604" i="25"/>
  <c r="G1605" i="25"/>
  <c r="G1606" i="25"/>
  <c r="G1607" i="25"/>
  <c r="G1608" i="25"/>
  <c r="G1609" i="25"/>
  <c r="G1610" i="25"/>
  <c r="G1611" i="25"/>
  <c r="G1612" i="25"/>
  <c r="G1613" i="25"/>
  <c r="G1614" i="25"/>
  <c r="G1615" i="25"/>
  <c r="G1616" i="25"/>
  <c r="G1617" i="25"/>
  <c r="G1618" i="25"/>
  <c r="G1619" i="25"/>
  <c r="G1620" i="25"/>
  <c r="G1621" i="25"/>
  <c r="G1622" i="25"/>
  <c r="G1623" i="25"/>
  <c r="G1624" i="25"/>
  <c r="G1625" i="25"/>
  <c r="G1626" i="25"/>
  <c r="G1627" i="25"/>
  <c r="G1628" i="25"/>
  <c r="G1629" i="25"/>
  <c r="G1630" i="25"/>
  <c r="G1631" i="25"/>
  <c r="G1632" i="25"/>
  <c r="G1633" i="25"/>
  <c r="G1634" i="25"/>
  <c r="G1635" i="25"/>
  <c r="G1636" i="25"/>
  <c r="G1637" i="25"/>
  <c r="G1638" i="25"/>
  <c r="G1639" i="25"/>
  <c r="G1640" i="25"/>
  <c r="G1641" i="25"/>
  <c r="G1642" i="25"/>
  <c r="G1643" i="25"/>
  <c r="G1644" i="25"/>
  <c r="G1645" i="25"/>
  <c r="G1646" i="25"/>
  <c r="G1647" i="25"/>
  <c r="G1648" i="25"/>
  <c r="G1649" i="25"/>
  <c r="G1650" i="25"/>
  <c r="G1651" i="25"/>
  <c r="G1652" i="25"/>
  <c r="G1653" i="25"/>
  <c r="G1654" i="25"/>
  <c r="G1655" i="25"/>
  <c r="G1656" i="25"/>
  <c r="G1657" i="25"/>
  <c r="G1658" i="25"/>
  <c r="G1659" i="25"/>
  <c r="G1660" i="25"/>
  <c r="G1661" i="25"/>
  <c r="G1662" i="25"/>
  <c r="G1663" i="25"/>
  <c r="G1664" i="25"/>
  <c r="G1665" i="25"/>
  <c r="G1666" i="25"/>
  <c r="G1667" i="25"/>
  <c r="G1668" i="25"/>
  <c r="G1669" i="25"/>
  <c r="G1670" i="25"/>
  <c r="G1671" i="25"/>
  <c r="G1672" i="25"/>
  <c r="G1673" i="25"/>
  <c r="G1674" i="25"/>
  <c r="G1675" i="25"/>
  <c r="G1676" i="25"/>
  <c r="G1677" i="25"/>
  <c r="G1678" i="25"/>
  <c r="G1679" i="25"/>
  <c r="G1680" i="25"/>
  <c r="G1681" i="25"/>
  <c r="G1682" i="25"/>
  <c r="G1683" i="25"/>
  <c r="G1684" i="25"/>
  <c r="G1685" i="25"/>
  <c r="G1686" i="25"/>
  <c r="G1687" i="25"/>
  <c r="G1688" i="25"/>
  <c r="G1689" i="25"/>
  <c r="G1690" i="25"/>
  <c r="G1691" i="25"/>
  <c r="G1692" i="25"/>
  <c r="G1693" i="25"/>
  <c r="G1694" i="25"/>
  <c r="G1695" i="25"/>
  <c r="G1696" i="25"/>
  <c r="G1697" i="25"/>
  <c r="G1698" i="25"/>
  <c r="G1699" i="25"/>
  <c r="G1700" i="25"/>
  <c r="G1701" i="25"/>
  <c r="G1702" i="25"/>
  <c r="G1703" i="25"/>
  <c r="G1704" i="25"/>
  <c r="G1705" i="25"/>
  <c r="G1706" i="25"/>
  <c r="G1707" i="25"/>
  <c r="G1708" i="25"/>
  <c r="G1709" i="25"/>
  <c r="G1710" i="25"/>
  <c r="G1711" i="25"/>
  <c r="G1712" i="25"/>
  <c r="G1713" i="25"/>
  <c r="G1714" i="25"/>
  <c r="G1715" i="25"/>
  <c r="G1716" i="25"/>
  <c r="G1717" i="25"/>
  <c r="G1718" i="25"/>
  <c r="G1719" i="25"/>
  <c r="G1720" i="25"/>
  <c r="G1721" i="25"/>
  <c r="G1722" i="25"/>
  <c r="G1723" i="25"/>
  <c r="G1724" i="25"/>
  <c r="G1725" i="25"/>
  <c r="G1726" i="25"/>
  <c r="G1727" i="25"/>
  <c r="G1728" i="25"/>
  <c r="G1729" i="25"/>
  <c r="G1730" i="25"/>
  <c r="G1731" i="25"/>
  <c r="G1732" i="25"/>
  <c r="G1733" i="25"/>
  <c r="G1734" i="25"/>
  <c r="G1735" i="25"/>
  <c r="G1736" i="25"/>
  <c r="G1737" i="25"/>
  <c r="G1738" i="25"/>
  <c r="G1739" i="25"/>
  <c r="G1740" i="25"/>
  <c r="G1741" i="25"/>
  <c r="G1742" i="25"/>
  <c r="G1743" i="25"/>
  <c r="G1744" i="25"/>
  <c r="G1745" i="25"/>
  <c r="G1746" i="25"/>
  <c r="G1747" i="25"/>
  <c r="G1748" i="25"/>
  <c r="G1749" i="25"/>
  <c r="G1750" i="25"/>
  <c r="G1751" i="25"/>
  <c r="G1752" i="25"/>
  <c r="G1753" i="25"/>
  <c r="G1754" i="25"/>
  <c r="G1755" i="25"/>
  <c r="G1756" i="25"/>
  <c r="G1757" i="25"/>
  <c r="G1758" i="25"/>
  <c r="G1759" i="25"/>
  <c r="G1760" i="25"/>
  <c r="G1761" i="25"/>
  <c r="G1762" i="25"/>
  <c r="G1763" i="25"/>
  <c r="G1764" i="25"/>
  <c r="G1765" i="25"/>
  <c r="G1766" i="25"/>
  <c r="G1767" i="25"/>
  <c r="G1768" i="25"/>
  <c r="G1769" i="25"/>
  <c r="G1770" i="25"/>
  <c r="G1771" i="25"/>
  <c r="G1772" i="25"/>
  <c r="G1773" i="25"/>
  <c r="G1774" i="25"/>
  <c r="G1775" i="25"/>
  <c r="G1776" i="25"/>
  <c r="G1777" i="25"/>
  <c r="G1778" i="25"/>
  <c r="G1779" i="25"/>
  <c r="G1780" i="25"/>
  <c r="G1781" i="25"/>
  <c r="G1782" i="25"/>
  <c r="G1783" i="25"/>
  <c r="G1784" i="25"/>
  <c r="G1785" i="25"/>
  <c r="G1786" i="25"/>
  <c r="G1787" i="25"/>
  <c r="G1788" i="25"/>
  <c r="G1789" i="25"/>
  <c r="G1790" i="25"/>
  <c r="G1791" i="25"/>
  <c r="G1792" i="25"/>
  <c r="G1793" i="25"/>
  <c r="G1794" i="25"/>
  <c r="G1795" i="25"/>
  <c r="G1796" i="25"/>
  <c r="G1797" i="25"/>
  <c r="G1798" i="25"/>
  <c r="G1799" i="25"/>
  <c r="G1800" i="25"/>
  <c r="G1801" i="25"/>
  <c r="G1802" i="25"/>
  <c r="G1803" i="25"/>
  <c r="G1804" i="25"/>
  <c r="G1805" i="25"/>
  <c r="G1806" i="25"/>
  <c r="G1807" i="25"/>
  <c r="G1808" i="25"/>
  <c r="G1809" i="25"/>
  <c r="G1810" i="25"/>
  <c r="G1811" i="25"/>
  <c r="G1812" i="25"/>
  <c r="G1813" i="25"/>
  <c r="G1814" i="25"/>
  <c r="G1815" i="25"/>
  <c r="G1816" i="25"/>
  <c r="G1817" i="25"/>
  <c r="G1818" i="25"/>
  <c r="G1819" i="25"/>
  <c r="G1820" i="25"/>
  <c r="G1821" i="25"/>
  <c r="G1822" i="25"/>
  <c r="G1823" i="25"/>
  <c r="G1824" i="25"/>
  <c r="G1825" i="25"/>
  <c r="G1826" i="25"/>
  <c r="G1827" i="25"/>
  <c r="G1828" i="25"/>
  <c r="G1829" i="25"/>
  <c r="G1830" i="25"/>
  <c r="G1831" i="25"/>
  <c r="G1832" i="25"/>
  <c r="G1833" i="25"/>
  <c r="G1834" i="25"/>
  <c r="G1835" i="25"/>
  <c r="G1836" i="25"/>
  <c r="G1837" i="25"/>
  <c r="G1838" i="25"/>
  <c r="G1839" i="25"/>
  <c r="G1840" i="25"/>
  <c r="G1841" i="25"/>
  <c r="G1842" i="25"/>
  <c r="G1843" i="25"/>
  <c r="G1844" i="25"/>
  <c r="G1845" i="25"/>
  <c r="G1846" i="25"/>
  <c r="G1847" i="25"/>
  <c r="G1848" i="25"/>
  <c r="G1849" i="25"/>
  <c r="G1850" i="25"/>
  <c r="G1851" i="25"/>
  <c r="G1852" i="25"/>
  <c r="G1853" i="25"/>
  <c r="G1854" i="25"/>
  <c r="G1855" i="25"/>
  <c r="G1856" i="25"/>
  <c r="G1857" i="25"/>
  <c r="G1858" i="25"/>
  <c r="G1859" i="25"/>
  <c r="G1860" i="25"/>
  <c r="G1861" i="25"/>
  <c r="G1862" i="25"/>
  <c r="G1863" i="25"/>
  <c r="G1864" i="25"/>
  <c r="G1865" i="25"/>
  <c r="G1866" i="25"/>
  <c r="G1867" i="25"/>
  <c r="G1868" i="25"/>
  <c r="G1869" i="25"/>
  <c r="G1870" i="25"/>
  <c r="G1871" i="25"/>
  <c r="G1872" i="25"/>
  <c r="G1873" i="25"/>
  <c r="G1874" i="25"/>
  <c r="G1875" i="25"/>
  <c r="G1876" i="25"/>
  <c r="G1877" i="25"/>
  <c r="G1878" i="25"/>
  <c r="G1879" i="25"/>
  <c r="G1880" i="25"/>
  <c r="G1881" i="25"/>
  <c r="G1882" i="25"/>
  <c r="G1883" i="25"/>
  <c r="G1884" i="25"/>
  <c r="G1885" i="25"/>
  <c r="G1886" i="25"/>
  <c r="G1887" i="25"/>
  <c r="G1888" i="25"/>
  <c r="G1889" i="25"/>
  <c r="G1890" i="25"/>
  <c r="G1891" i="25"/>
  <c r="G1892" i="25"/>
  <c r="G1893" i="25"/>
  <c r="G1894" i="25"/>
  <c r="G1895" i="25"/>
  <c r="G1896" i="25"/>
  <c r="G1897" i="25"/>
  <c r="G1898" i="25"/>
  <c r="G1899" i="25"/>
  <c r="G1900" i="25"/>
  <c r="G1901" i="25"/>
  <c r="G1902" i="25"/>
  <c r="G1903" i="25"/>
  <c r="G1904" i="25"/>
  <c r="G1905" i="25"/>
  <c r="G1906" i="25"/>
  <c r="G1907" i="25"/>
  <c r="G1908" i="25"/>
  <c r="G1909" i="25"/>
  <c r="G1910" i="25"/>
  <c r="G1911" i="25"/>
  <c r="G1912" i="25"/>
  <c r="G1913" i="25"/>
  <c r="G1914" i="25"/>
  <c r="G1915" i="25"/>
  <c r="G1916" i="25"/>
  <c r="G1917" i="25"/>
  <c r="G1918" i="25"/>
  <c r="G1919" i="25"/>
  <c r="G1920" i="25"/>
  <c r="G1921" i="25"/>
  <c r="G1922" i="25"/>
  <c r="G1923" i="25"/>
  <c r="G1924" i="25"/>
  <c r="G1925" i="25"/>
  <c r="G1926" i="25"/>
  <c r="G1927" i="25"/>
  <c r="G1928" i="25"/>
  <c r="G1929" i="25"/>
  <c r="G1930" i="25"/>
  <c r="G1931" i="25"/>
  <c r="G1932" i="25"/>
  <c r="G1933" i="25"/>
  <c r="G1934" i="25"/>
  <c r="G1935" i="25"/>
  <c r="G1936" i="25"/>
  <c r="G1937" i="25"/>
  <c r="G1938" i="25"/>
  <c r="G1939" i="25"/>
  <c r="G1940" i="25"/>
  <c r="G1941" i="25"/>
  <c r="G1942" i="25"/>
  <c r="G1943" i="25"/>
  <c r="G1944" i="25"/>
  <c r="G1945" i="25"/>
  <c r="G1946" i="25"/>
  <c r="G1947" i="25"/>
  <c r="G1948" i="25"/>
  <c r="G1949" i="25"/>
  <c r="G1950" i="25"/>
  <c r="G1951" i="25"/>
  <c r="G1952" i="25"/>
  <c r="G1953" i="25"/>
  <c r="G1954" i="25"/>
  <c r="G1955" i="25"/>
  <c r="G1956" i="25"/>
  <c r="G1957" i="25"/>
  <c r="G1958" i="25"/>
  <c r="G1959" i="25"/>
  <c r="G1960" i="25"/>
  <c r="G1961" i="25"/>
  <c r="G1962" i="25"/>
  <c r="G1963" i="25"/>
  <c r="G1964" i="25"/>
  <c r="G1965" i="25"/>
  <c r="G1966" i="25"/>
  <c r="G1967" i="25"/>
  <c r="G1968" i="25"/>
  <c r="G1969" i="25"/>
  <c r="G1970" i="25"/>
  <c r="G1971" i="25"/>
  <c r="G1972" i="25"/>
  <c r="G1973" i="25"/>
  <c r="G1974" i="25"/>
  <c r="G1975" i="25"/>
  <c r="G1976" i="25"/>
  <c r="G1977" i="25"/>
  <c r="G1978" i="25"/>
  <c r="G1979" i="25"/>
  <c r="G1980" i="25"/>
  <c r="G1981" i="25"/>
  <c r="G1982" i="25"/>
  <c r="G1983" i="25"/>
  <c r="G1984" i="25"/>
  <c r="G1985" i="25"/>
  <c r="G1986" i="25"/>
  <c r="G1987" i="25"/>
  <c r="G1988" i="25"/>
  <c r="G1989" i="25"/>
  <c r="G1990" i="25"/>
  <c r="G1991" i="25"/>
  <c r="G1992" i="25"/>
  <c r="G1993" i="25"/>
  <c r="G1994" i="25"/>
  <c r="G1995" i="25"/>
  <c r="G1996" i="25"/>
  <c r="G1997" i="25"/>
  <c r="G1998" i="25"/>
  <c r="G1999" i="25"/>
  <c r="G2000" i="25"/>
  <c r="G2001" i="25"/>
  <c r="G2002" i="25"/>
  <c r="G2003" i="25"/>
  <c r="G2004" i="25"/>
  <c r="G2005" i="25"/>
  <c r="G2006" i="25"/>
  <c r="G2007" i="25"/>
  <c r="G2008" i="25"/>
  <c r="G2009" i="25"/>
  <c r="G2010" i="25"/>
  <c r="G2011" i="25"/>
  <c r="G2012" i="25"/>
  <c r="G2013" i="25"/>
  <c r="G2014" i="25"/>
  <c r="G2015" i="25"/>
  <c r="G2016" i="25"/>
  <c r="G2017" i="25"/>
  <c r="G2018" i="25"/>
  <c r="G2019" i="25"/>
  <c r="G2020" i="25"/>
  <c r="G2021" i="25"/>
  <c r="G2022" i="25"/>
  <c r="G2023" i="25"/>
  <c r="G2024" i="25"/>
  <c r="G2025" i="25"/>
  <c r="G2026" i="25"/>
  <c r="G2027" i="25"/>
  <c r="G2028" i="25"/>
  <c r="G2029" i="25"/>
  <c r="G2030" i="25"/>
  <c r="M6" i="24"/>
  <c r="M5" i="24"/>
  <c r="J9" i="24"/>
  <c r="J8" i="24"/>
  <c r="J7" i="24"/>
  <c r="J6" i="24"/>
  <c r="J5" i="24"/>
  <c r="J44" i="1"/>
  <c r="J9" i="1"/>
  <c r="J11" i="1"/>
  <c r="J46" i="1"/>
  <c r="J62" i="1"/>
  <c r="J161" i="1"/>
  <c r="J67" i="1"/>
  <c r="J87" i="1"/>
  <c r="J79" i="1"/>
  <c r="J106" i="1"/>
  <c r="J50" i="1"/>
  <c r="J83" i="1"/>
  <c r="J42" i="1"/>
  <c r="J160" i="1"/>
  <c r="J84" i="1"/>
  <c r="J55" i="1"/>
  <c r="J74" i="1"/>
  <c r="J127" i="1"/>
  <c r="J2" i="1"/>
  <c r="J48" i="1"/>
  <c r="J15" i="1"/>
  <c r="J18" i="1"/>
  <c r="J7" i="1"/>
  <c r="J76" i="1"/>
  <c r="J78" i="1"/>
  <c r="J29" i="1"/>
  <c r="J14" i="1"/>
  <c r="J137" i="1"/>
  <c r="J80" i="1"/>
  <c r="J25" i="1"/>
  <c r="J56" i="1"/>
  <c r="J85" i="1"/>
  <c r="J168" i="1"/>
  <c r="J10" i="1"/>
  <c r="J54" i="1"/>
  <c r="J132" i="1"/>
  <c r="J71" i="1"/>
  <c r="J69" i="1"/>
  <c r="J107" i="1"/>
  <c r="J28" i="1"/>
  <c r="J171" i="1"/>
  <c r="J116" i="1"/>
  <c r="J170" i="1"/>
  <c r="J112" i="1"/>
  <c r="J91" i="1"/>
  <c r="J36" i="1"/>
  <c r="J158" i="1"/>
  <c r="J142" i="1"/>
  <c r="J129" i="1"/>
  <c r="J77" i="1"/>
  <c r="J143" i="1"/>
  <c r="J61" i="1"/>
  <c r="J169" i="1"/>
  <c r="J39" i="1"/>
  <c r="J66" i="1"/>
  <c r="J96" i="1"/>
  <c r="J43" i="1"/>
  <c r="J136" i="1"/>
  <c r="J92" i="1"/>
  <c r="J122" i="1"/>
  <c r="J58" i="1"/>
  <c r="J97" i="1"/>
  <c r="J3" i="1"/>
  <c r="J126" i="1"/>
  <c r="J35" i="1"/>
  <c r="J150" i="1"/>
  <c r="J40" i="1"/>
  <c r="J81" i="1"/>
  <c r="J111" i="1"/>
  <c r="J100" i="1"/>
  <c r="J101" i="1"/>
  <c r="J128" i="1"/>
  <c r="J165" i="1"/>
  <c r="J146" i="1"/>
  <c r="J95" i="1"/>
  <c r="J124" i="1"/>
  <c r="J53" i="1"/>
  <c r="J130" i="1"/>
  <c r="J22" i="1"/>
  <c r="J89" i="1"/>
  <c r="J121" i="1"/>
  <c r="J4" i="1"/>
  <c r="J138" i="1"/>
  <c r="J98" i="1"/>
  <c r="J20" i="1"/>
  <c r="J6" i="1"/>
  <c r="J162" i="1"/>
  <c r="J103" i="1"/>
  <c r="J145" i="1"/>
  <c r="J51" i="1"/>
  <c r="J63" i="1"/>
  <c r="J102" i="1"/>
  <c r="J65" i="1"/>
  <c r="J38" i="1"/>
  <c r="J52" i="1"/>
  <c r="J166" i="1"/>
  <c r="J88" i="1"/>
  <c r="J152" i="1"/>
  <c r="J104" i="1"/>
  <c r="J16" i="1"/>
  <c r="J32" i="1"/>
  <c r="J27" i="1"/>
  <c r="J34" i="1"/>
  <c r="J118" i="1"/>
  <c r="J140" i="1"/>
  <c r="J119" i="1"/>
  <c r="J94" i="1"/>
  <c r="J45" i="1"/>
  <c r="J109" i="1"/>
  <c r="J155" i="1"/>
  <c r="J23" i="1"/>
  <c r="J157" i="1"/>
  <c r="J86" i="1"/>
  <c r="J149" i="1"/>
  <c r="J41" i="1"/>
  <c r="J93" i="1"/>
  <c r="J123" i="1"/>
  <c r="J8" i="1"/>
  <c r="J141" i="1"/>
  <c r="J12" i="1"/>
  <c r="J5" i="1"/>
  <c r="J113" i="1"/>
  <c r="J110" i="1"/>
  <c r="J30" i="1"/>
  <c r="J135" i="1"/>
  <c r="J163" i="1"/>
  <c r="J125" i="1"/>
  <c r="J147" i="1"/>
  <c r="J31" i="1"/>
  <c r="J60" i="1"/>
  <c r="J156" i="1"/>
  <c r="J131" i="1"/>
  <c r="J164" i="1"/>
  <c r="J154" i="1"/>
  <c r="J57" i="1"/>
  <c r="J99" i="1"/>
  <c r="J159" i="1"/>
  <c r="J21" i="1"/>
  <c r="J139" i="1"/>
  <c r="J117" i="1"/>
  <c r="J70" i="1"/>
  <c r="J49" i="1"/>
  <c r="J73" i="1"/>
  <c r="J144" i="1"/>
  <c r="J153" i="1"/>
  <c r="J24" i="1"/>
  <c r="J17" i="1"/>
  <c r="J108" i="1"/>
  <c r="J82" i="1"/>
  <c r="J75" i="1"/>
  <c r="J64" i="1"/>
  <c r="J167" i="1"/>
  <c r="J37" i="1"/>
  <c r="J133" i="1"/>
  <c r="J134" i="1"/>
  <c r="J72" i="1"/>
  <c r="J151" i="1"/>
  <c r="J68" i="1"/>
  <c r="J13" i="1"/>
  <c r="J59" i="1"/>
  <c r="J26" i="1"/>
  <c r="J47" i="1"/>
  <c r="J114" i="1"/>
  <c r="J33" i="1"/>
  <c r="J115" i="1"/>
  <c r="J105" i="1"/>
  <c r="J120" i="1"/>
  <c r="J90" i="1"/>
  <c r="J148" i="1"/>
  <c r="J19" i="1"/>
</calcChain>
</file>

<file path=xl/sharedStrings.xml><?xml version="1.0" encoding="utf-8"?>
<sst xmlns="http://schemas.openxmlformats.org/spreadsheetml/2006/main" count="73" uniqueCount="38">
  <si>
    <t>NOx Status</t>
  </si>
  <si>
    <t>CO Status</t>
  </si>
  <si>
    <t>TEOM Status</t>
  </si>
  <si>
    <t>NO Conc (ppb)</t>
  </si>
  <si>
    <t>NOx Conc (ppb)</t>
  </si>
  <si>
    <t>NO2 Conc (ppb)</t>
  </si>
  <si>
    <t>CO Conc (ppm)</t>
  </si>
  <si>
    <t>PM10 (ug/m3)</t>
  </si>
  <si>
    <t>TEOM Filter Load %</t>
  </si>
  <si>
    <t>Atmospheric Temp (DegC)</t>
  </si>
  <si>
    <t>Rack Temp (DegC)</t>
  </si>
  <si>
    <t>Wind Speed (m/s)</t>
  </si>
  <si>
    <t>Wind Direction (Deg)</t>
  </si>
  <si>
    <t>Row Labels</t>
  </si>
  <si>
    <t>Grand Total</t>
  </si>
  <si>
    <t>Average of Rack Temp (DegC)</t>
  </si>
  <si>
    <t>Average of Atmospheric Temp (DegC)</t>
  </si>
  <si>
    <t>Date</t>
  </si>
  <si>
    <t>Time</t>
  </si>
  <si>
    <t>Average of Wind Direction (Deg)</t>
  </si>
  <si>
    <t>Average of NO Conc (ppb)</t>
  </si>
  <si>
    <t>Average of NOx Conc (ppb)</t>
  </si>
  <si>
    <t>Average of NO2 Conc (ppb)</t>
  </si>
  <si>
    <t>Average of Wind Speed (m/s)</t>
  </si>
  <si>
    <t>Average of PM10 (ug/m3)</t>
  </si>
  <si>
    <t>Hourly Average (NO2)</t>
  </si>
  <si>
    <t>Max=</t>
  </si>
  <si>
    <t>Min=</t>
  </si>
  <si>
    <t>Maximum &amp; Minimum Pollution Levels</t>
  </si>
  <si>
    <t>Average of CO Conc (ppm)</t>
  </si>
  <si>
    <t>AQI Category</t>
  </si>
  <si>
    <r>
      <t xml:space="preserve">If </t>
    </r>
    <r>
      <rPr>
        <b/>
        <sz val="11"/>
        <color theme="1"/>
        <rFont val="Calibri"/>
        <family val="2"/>
        <scheme val="minor"/>
      </rPr>
      <t>negative</t>
    </r>
    <r>
      <rPr>
        <sz val="11"/>
        <color theme="1"/>
        <rFont val="Calibri"/>
        <family val="2"/>
        <scheme val="minor"/>
      </rPr>
      <t>, higher wind speed reduces pollution.</t>
    </r>
  </si>
  <si>
    <r>
      <t xml:space="preserve">If </t>
    </r>
    <r>
      <rPr>
        <b/>
        <sz val="11"/>
        <color theme="1"/>
        <rFont val="Calibri"/>
        <family val="2"/>
        <scheme val="minor"/>
      </rPr>
      <t>positive</t>
    </r>
    <r>
      <rPr>
        <sz val="11"/>
        <color theme="1"/>
        <rFont val="Calibri"/>
        <family val="2"/>
        <scheme val="minor"/>
      </rPr>
      <t>, wind spreads pollutants.</t>
    </r>
  </si>
  <si>
    <t>Correlation Between Wind Speed &amp; PM10</t>
  </si>
  <si>
    <t>(All)</t>
  </si>
  <si>
    <t>Pollution on Different Days</t>
  </si>
  <si>
    <t>Calculate Average Emission Levels</t>
  </si>
  <si>
    <t>Pivot Table for Emission Trends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</si>
</sst>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d\-mmm\-yyyy;@"/>
    <numFmt numFmtId="165" formatCode="dd/mmm/yyyy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0" fontId="0" fillId="0" borderId="0" xfId="0" pivotButton="1"/>
    <xf numFmtId="19" fontId="0" fillId="0" borderId="0" xfId="0" applyNumberFormat="1"/>
    <xf numFmtId="16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33" borderId="0" xfId="0" applyFill="1"/>
    <xf numFmtId="0" fontId="0" fillId="34" borderId="0" xfId="0" applyFill="1"/>
    <xf numFmtId="0" fontId="0" fillId="35" borderId="0" xfId="0" applyFill="1"/>
    <xf numFmtId="15" fontId="0" fillId="0" borderId="0" xfId="0" applyNumberFormat="1"/>
    <xf numFmtId="15" fontId="0" fillId="0" borderId="0" xfId="0" applyNumberFormat="1" applyAlignment="1">
      <alignment horizontal="left"/>
    </xf>
    <xf numFmtId="0" fontId="1" fillId="15" borderId="0" xfId="0" applyFont="1" applyFill="1"/>
    <xf numFmtId="0" fontId="0" fillId="36" borderId="0" xfId="0" applyFill="1"/>
    <xf numFmtId="0" fontId="0" fillId="37" borderId="0" xfId="0" applyFill="1"/>
    <xf numFmtId="0" fontId="16" fillId="38" borderId="0" xfId="0" applyFont="1" applyFill="1"/>
    <xf numFmtId="0" fontId="0" fillId="39" borderId="0" xfId="0" applyFill="1"/>
    <xf numFmtId="164" fontId="1" fillId="15" borderId="0" xfId="0" applyNumberFormat="1" applyFont="1" applyFill="1" applyAlignment="1">
      <alignment horizontal="left"/>
    </xf>
    <xf numFmtId="0" fontId="1" fillId="23" borderId="0" xfId="0" applyFont="1" applyFill="1"/>
    <xf numFmtId="164" fontId="1" fillId="23" borderId="0" xfId="0" applyNumberFormat="1" applyFont="1" applyFill="1" applyAlignment="1">
      <alignment horizontal="left"/>
    </xf>
    <xf numFmtId="165" fontId="1" fillId="15" borderId="0" xfId="0" applyNumberFormat="1" applyFont="1" applyFill="1" applyAlignment="1">
      <alignment horizontal="left"/>
    </xf>
    <xf numFmtId="0" fontId="1" fillId="31" borderId="0" xfId="0" applyFont="1" applyFill="1"/>
    <xf numFmtId="165" fontId="1" fillId="31" borderId="0" xfId="0" applyNumberFormat="1" applyFont="1" applyFill="1" applyAlignment="1">
      <alignment horizontal="left"/>
    </xf>
    <xf numFmtId="0" fontId="1" fillId="26" borderId="0" xfId="0" applyFont="1" applyFill="1"/>
    <xf numFmtId="15" fontId="1" fillId="26" borderId="0" xfId="0" applyNumberFormat="1" applyFont="1" applyFill="1" applyAlignment="1">
      <alignment horizontal="left"/>
    </xf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8" tint="0.79998168889431442"/>
        </patternFill>
      </fill>
    </dxf>
    <dxf>
      <numFmt numFmtId="20" formatCode="dd/mmm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9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9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9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9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9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9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7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7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7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7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7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7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59999389629810485"/>
        </patternFill>
      </fill>
    </dxf>
    <dxf>
      <numFmt numFmtId="0" formatCode="General"/>
    </dxf>
    <dxf>
      <numFmt numFmtId="24" formatCode="hh:mm:ss\ AM/PM"/>
    </dxf>
    <dxf>
      <numFmt numFmtId="164" formatCode="[$-409]d\-mmm\-yyyy;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7.xml"/><Relationship Id="rId10" Type="http://schemas.openxmlformats.org/officeDocument/2006/relationships/pivotCacheDefinition" Target="pivotCache/pivotCacheDefinition2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[Finaltest1.xlsx]CEMS!PivotTable3</c:name>
    <c:fmtId val="0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CEMS!$K$14</c:f>
              <c:strCache>
                <c:ptCount val="1"/>
                <c:pt idx="0">
                  <c:v>Average of NO Conc (ppb)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CEMS!$J$15:$J$23</c:f>
              <c:strCache>
                <c:ptCount val="8"/>
                <c:pt idx="0">
                  <c:v>01-Oct-20</c:v>
                </c:pt>
                <c:pt idx="1">
                  <c:v>02-Oct-20</c:v>
                </c:pt>
                <c:pt idx="2">
                  <c:v>03-Oct-20</c:v>
                </c:pt>
                <c:pt idx="3">
                  <c:v>04-Oct-20</c:v>
                </c:pt>
                <c:pt idx="4">
                  <c:v>05-Oct-20</c:v>
                </c:pt>
                <c:pt idx="5">
                  <c:v>06-Oct-20</c:v>
                </c:pt>
                <c:pt idx="6">
                  <c:v>07-Oct-20</c:v>
                </c:pt>
                <c:pt idx="7">
                  <c:v>08-Oct-20</c:v>
                </c:pt>
              </c:strCache>
            </c:strRef>
          </c:cat>
          <c:val>
            <c:numRef>
              <c:f>CEMS!$K$15:$K$23</c:f>
              <c:numCache>
                <c:formatCode>General</c:formatCode>
                <c:ptCount val="8"/>
                <c:pt idx="0">
                  <c:v>18.358140254822914</c:v>
                </c:pt>
                <c:pt idx="1">
                  <c:v>30.188111702777778</c:v>
                </c:pt>
                <c:pt idx="2">
                  <c:v>17.746536063541658</c:v>
                </c:pt>
                <c:pt idx="3">
                  <c:v>8.8556721379166685</c:v>
                </c:pt>
                <c:pt idx="4">
                  <c:v>10.925717127500008</c:v>
                </c:pt>
                <c:pt idx="5">
                  <c:v>6.5034326221180541</c:v>
                </c:pt>
                <c:pt idx="6">
                  <c:v>6.6337389554513813</c:v>
                </c:pt>
                <c:pt idx="7">
                  <c:v>119.51274203846154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79-4FBB-9D47-87705FD8861F}"/>
            </c:ext>
          </c:extLst>
        </c:ser>
        <c:ser>
          <c:idx val="1"/>
          <c:order val="1"/>
          <c:tx>
            <c:strRef>
              <c:f>CEMS!$L$14</c:f>
              <c:strCache>
                <c:ptCount val="1"/>
                <c:pt idx="0">
                  <c:v>Average of NOx Conc (ppb)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CEMS!$J$15:$J$23</c:f>
              <c:strCache>
                <c:ptCount val="8"/>
                <c:pt idx="0">
                  <c:v>01-Oct-20</c:v>
                </c:pt>
                <c:pt idx="1">
                  <c:v>02-Oct-20</c:v>
                </c:pt>
                <c:pt idx="2">
                  <c:v>03-Oct-20</c:v>
                </c:pt>
                <c:pt idx="3">
                  <c:v>04-Oct-20</c:v>
                </c:pt>
                <c:pt idx="4">
                  <c:v>05-Oct-20</c:v>
                </c:pt>
                <c:pt idx="5">
                  <c:v>06-Oct-20</c:v>
                </c:pt>
                <c:pt idx="6">
                  <c:v>07-Oct-20</c:v>
                </c:pt>
                <c:pt idx="7">
                  <c:v>08-Oct-20</c:v>
                </c:pt>
              </c:strCache>
            </c:strRef>
          </c:cat>
          <c:val>
            <c:numRef>
              <c:f>CEMS!$L$15:$L$23</c:f>
              <c:numCache>
                <c:formatCode>General</c:formatCode>
                <c:ptCount val="8"/>
                <c:pt idx="0">
                  <c:v>31.060263287847231</c:v>
                </c:pt>
                <c:pt idx="1">
                  <c:v>52.402921899305539</c:v>
                </c:pt>
                <c:pt idx="2">
                  <c:v>35.371873421875001</c:v>
                </c:pt>
                <c:pt idx="3">
                  <c:v>20.083458678819433</c:v>
                </c:pt>
                <c:pt idx="4">
                  <c:v>22.187810923263893</c:v>
                </c:pt>
                <c:pt idx="5">
                  <c:v>10.79011264965277</c:v>
                </c:pt>
                <c:pt idx="6">
                  <c:v>15.791545403124998</c:v>
                </c:pt>
                <c:pt idx="7">
                  <c:v>125.06743303076922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79-4FBB-9D47-87705FD8861F}"/>
            </c:ext>
          </c:extLst>
        </c:ser>
        <c:ser>
          <c:idx val="2"/>
          <c:order val="2"/>
          <c:tx>
            <c:strRef>
              <c:f>CEMS!$M$14</c:f>
              <c:strCache>
                <c:ptCount val="1"/>
                <c:pt idx="0">
                  <c:v>Average of NO2 Conc (ppb)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CEMS!$J$15:$J$23</c:f>
              <c:strCache>
                <c:ptCount val="8"/>
                <c:pt idx="0">
                  <c:v>01-Oct-20</c:v>
                </c:pt>
                <c:pt idx="1">
                  <c:v>02-Oct-20</c:v>
                </c:pt>
                <c:pt idx="2">
                  <c:v>03-Oct-20</c:v>
                </c:pt>
                <c:pt idx="3">
                  <c:v>04-Oct-20</c:v>
                </c:pt>
                <c:pt idx="4">
                  <c:v>05-Oct-20</c:v>
                </c:pt>
                <c:pt idx="5">
                  <c:v>06-Oct-20</c:v>
                </c:pt>
                <c:pt idx="6">
                  <c:v>07-Oct-20</c:v>
                </c:pt>
                <c:pt idx="7">
                  <c:v>08-Oct-20</c:v>
                </c:pt>
              </c:strCache>
            </c:strRef>
          </c:cat>
          <c:val>
            <c:numRef>
              <c:f>CEMS!$M$15:$M$23</c:f>
              <c:numCache>
                <c:formatCode>General</c:formatCode>
                <c:ptCount val="8"/>
                <c:pt idx="0">
                  <c:v>12.702123626364575</c:v>
                </c:pt>
                <c:pt idx="1">
                  <c:v>22.214813170833352</c:v>
                </c:pt>
                <c:pt idx="2">
                  <c:v>17.62533884857638</c:v>
                </c:pt>
                <c:pt idx="3">
                  <c:v>11.227786822222221</c:v>
                </c:pt>
                <c:pt idx="4">
                  <c:v>11.26209491944444</c:v>
                </c:pt>
                <c:pt idx="5">
                  <c:v>4.2866804249999984</c:v>
                </c:pt>
                <c:pt idx="6">
                  <c:v>9.1578066548958326</c:v>
                </c:pt>
                <c:pt idx="7">
                  <c:v>5.5546743999999997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79-4FBB-9D47-87705FD8861F}"/>
            </c:ext>
          </c:extLst>
        </c:ser>
        <c:ser>
          <c:idx val="3"/>
          <c:order val="3"/>
          <c:tx>
            <c:strRef>
              <c:f>CEMS!$N$14</c:f>
              <c:strCache>
                <c:ptCount val="1"/>
                <c:pt idx="0">
                  <c:v>Average of CO Conc (ppm)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CEMS!$J$15:$J$23</c:f>
              <c:strCache>
                <c:ptCount val="8"/>
                <c:pt idx="0">
                  <c:v>01-Oct-20</c:v>
                </c:pt>
                <c:pt idx="1">
                  <c:v>02-Oct-20</c:v>
                </c:pt>
                <c:pt idx="2">
                  <c:v>03-Oct-20</c:v>
                </c:pt>
                <c:pt idx="3">
                  <c:v>04-Oct-20</c:v>
                </c:pt>
                <c:pt idx="4">
                  <c:v>05-Oct-20</c:v>
                </c:pt>
                <c:pt idx="5">
                  <c:v>06-Oct-20</c:v>
                </c:pt>
                <c:pt idx="6">
                  <c:v>07-Oct-20</c:v>
                </c:pt>
                <c:pt idx="7">
                  <c:v>08-Oct-20</c:v>
                </c:pt>
              </c:strCache>
            </c:strRef>
          </c:cat>
          <c:val>
            <c:numRef>
              <c:f>CEMS!$N$15:$N$23</c:f>
              <c:numCache>
                <c:formatCode>General</c:formatCode>
                <c:ptCount val="8"/>
                <c:pt idx="0">
                  <c:v>0.72698968792361141</c:v>
                </c:pt>
                <c:pt idx="1">
                  <c:v>0.92489668602777764</c:v>
                </c:pt>
                <c:pt idx="2">
                  <c:v>0.89062949222222187</c:v>
                </c:pt>
                <c:pt idx="3">
                  <c:v>0.81771453354166634</c:v>
                </c:pt>
                <c:pt idx="4">
                  <c:v>0.76727173100694435</c:v>
                </c:pt>
                <c:pt idx="5">
                  <c:v>0.66127215270833339</c:v>
                </c:pt>
                <c:pt idx="6">
                  <c:v>0.74877671256944511</c:v>
                </c:pt>
                <c:pt idx="7">
                  <c:v>11.218454951538465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479-4FBB-9D47-87705FD8861F}"/>
            </c:ext>
          </c:extLst>
        </c:ser>
        <c:ser>
          <c:idx val="4"/>
          <c:order val="4"/>
          <c:tx>
            <c:strRef>
              <c:f>CEMS!$O$14</c:f>
              <c:strCache>
                <c:ptCount val="1"/>
                <c:pt idx="0">
                  <c:v>Average of PM10 (ug/m3)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CEMS!$J$15:$J$23</c:f>
              <c:strCache>
                <c:ptCount val="8"/>
                <c:pt idx="0">
                  <c:v>01-Oct-20</c:v>
                </c:pt>
                <c:pt idx="1">
                  <c:v>02-Oct-20</c:v>
                </c:pt>
                <c:pt idx="2">
                  <c:v>03-Oct-20</c:v>
                </c:pt>
                <c:pt idx="3">
                  <c:v>04-Oct-20</c:v>
                </c:pt>
                <c:pt idx="4">
                  <c:v>05-Oct-20</c:v>
                </c:pt>
                <c:pt idx="5">
                  <c:v>06-Oct-20</c:v>
                </c:pt>
                <c:pt idx="6">
                  <c:v>07-Oct-20</c:v>
                </c:pt>
                <c:pt idx="7">
                  <c:v>08-Oct-20</c:v>
                </c:pt>
              </c:strCache>
            </c:strRef>
          </c:cat>
          <c:val>
            <c:numRef>
              <c:f>CEMS!$O$15:$O$23</c:f>
              <c:numCache>
                <c:formatCode>General</c:formatCode>
                <c:ptCount val="8"/>
                <c:pt idx="0">
                  <c:v>15.808520833333334</c:v>
                </c:pt>
                <c:pt idx="1">
                  <c:v>27.481368055555564</c:v>
                </c:pt>
                <c:pt idx="2">
                  <c:v>32.175055555555552</c:v>
                </c:pt>
                <c:pt idx="3">
                  <c:v>19.817513888888882</c:v>
                </c:pt>
                <c:pt idx="4">
                  <c:v>21.809569444444431</c:v>
                </c:pt>
                <c:pt idx="5">
                  <c:v>9.4678749999999994</c:v>
                </c:pt>
                <c:pt idx="6">
                  <c:v>13.180701388888888</c:v>
                </c:pt>
                <c:pt idx="7">
                  <c:v>10.025692307692307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479-4FBB-9D47-87705FD886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7238576"/>
        <c:axId val="697240496"/>
      </c:lineChart>
      <c:catAx>
        <c:axId val="697238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240496"/>
        <c:crosses val="autoZero"/>
        <c:auto val="1"/>
        <c:lblAlgn val="ctr"/>
        <c:lblOffset val="100"/>
        <c:noMultiLvlLbl val="0"/>
      </c:catAx>
      <c:valAx>
        <c:axId val="69724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238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'Ambient Air'!$H$1</c:f>
              <c:strCache>
                <c:ptCount val="1"/>
                <c:pt idx="0">
                  <c:v>Wind Speed (m/s)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circle"/>
            <c:size val="6"/>
            <c:spPr>
              <a:solidFill>
                <a:schemeClr val="accent1"/>
              </a:solidFill>
              <a:ln w="22225">
                <a:solidFill>
                  <a:schemeClr val="lt1"/>
                </a:solidFill>
                <a:round/>
              </a:ln>
              <a:effectLst/>
            </c:spPr>
          </c:marker>
          <c:xVal>
            <c:numRef>
              <c:f>'Ambient Air'!$F$2:$F$1048576</c:f>
              <c:numCache>
                <c:formatCode>General</c:formatCode>
                <c:ptCount val="1048575"/>
                <c:pt idx="0">
                  <c:v>4.7679999999999998</c:v>
                </c:pt>
                <c:pt idx="1">
                  <c:v>3.6739999999999999</c:v>
                </c:pt>
                <c:pt idx="2">
                  <c:v>4.758</c:v>
                </c:pt>
                <c:pt idx="3">
                  <c:v>6.0919999999999996</c:v>
                </c:pt>
                <c:pt idx="4">
                  <c:v>5.766</c:v>
                </c:pt>
                <c:pt idx="5">
                  <c:v>5.6660000000000004</c:v>
                </c:pt>
                <c:pt idx="6">
                  <c:v>6.59</c:v>
                </c:pt>
                <c:pt idx="7">
                  <c:v>6.9119999999999999</c:v>
                </c:pt>
                <c:pt idx="8">
                  <c:v>7.69</c:v>
                </c:pt>
                <c:pt idx="9">
                  <c:v>6.9180000000000001</c:v>
                </c:pt>
                <c:pt idx="10">
                  <c:v>5.5659999999999998</c:v>
                </c:pt>
                <c:pt idx="11">
                  <c:v>5.1859999999999999</c:v>
                </c:pt>
                <c:pt idx="12">
                  <c:v>6.8360000000000003</c:v>
                </c:pt>
                <c:pt idx="13">
                  <c:v>8.1959999999999997</c:v>
                </c:pt>
                <c:pt idx="14">
                  <c:v>10.632</c:v>
                </c:pt>
                <c:pt idx="15">
                  <c:v>9.6739999999999995</c:v>
                </c:pt>
                <c:pt idx="16">
                  <c:v>9.452</c:v>
                </c:pt>
                <c:pt idx="17">
                  <c:v>9.36</c:v>
                </c:pt>
                <c:pt idx="18">
                  <c:v>8.8800000000000008</c:v>
                </c:pt>
                <c:pt idx="19">
                  <c:v>10.199999999999999</c:v>
                </c:pt>
                <c:pt idx="20">
                  <c:v>16.521999999999998</c:v>
                </c:pt>
                <c:pt idx="21">
                  <c:v>17.693999999999999</c:v>
                </c:pt>
                <c:pt idx="22">
                  <c:v>22.42</c:v>
                </c:pt>
                <c:pt idx="23">
                  <c:v>23.98</c:v>
                </c:pt>
                <c:pt idx="24">
                  <c:v>25.238</c:v>
                </c:pt>
                <c:pt idx="25">
                  <c:v>17.654</c:v>
                </c:pt>
                <c:pt idx="26">
                  <c:v>13.194000000000001</c:v>
                </c:pt>
                <c:pt idx="27">
                  <c:v>12.052</c:v>
                </c:pt>
                <c:pt idx="28">
                  <c:v>11.337999999999999</c:v>
                </c:pt>
                <c:pt idx="29">
                  <c:v>11.28</c:v>
                </c:pt>
                <c:pt idx="30">
                  <c:v>11.836</c:v>
                </c:pt>
                <c:pt idx="31">
                  <c:v>12.616</c:v>
                </c:pt>
                <c:pt idx="32">
                  <c:v>11.454000000000001</c:v>
                </c:pt>
                <c:pt idx="33">
                  <c:v>9.7539999999999996</c:v>
                </c:pt>
                <c:pt idx="34">
                  <c:v>9.6820000000000004</c:v>
                </c:pt>
                <c:pt idx="35">
                  <c:v>10.407999999999999</c:v>
                </c:pt>
                <c:pt idx="36">
                  <c:v>12.528</c:v>
                </c:pt>
                <c:pt idx="37">
                  <c:v>9.6959999999999997</c:v>
                </c:pt>
                <c:pt idx="38">
                  <c:v>7.6120000000000001</c:v>
                </c:pt>
                <c:pt idx="39">
                  <c:v>9.4060000000000006</c:v>
                </c:pt>
                <c:pt idx="40">
                  <c:v>11.512</c:v>
                </c:pt>
                <c:pt idx="41">
                  <c:v>10.586</c:v>
                </c:pt>
                <c:pt idx="42">
                  <c:v>8.9239999999999995</c:v>
                </c:pt>
                <c:pt idx="43">
                  <c:v>8.64</c:v>
                </c:pt>
                <c:pt idx="44">
                  <c:v>9.5299999999999994</c:v>
                </c:pt>
                <c:pt idx="45">
                  <c:v>8.9060000000000006</c:v>
                </c:pt>
                <c:pt idx="46">
                  <c:v>11.128</c:v>
                </c:pt>
                <c:pt idx="47">
                  <c:v>11.39</c:v>
                </c:pt>
                <c:pt idx="48">
                  <c:v>10.827999999999999</c:v>
                </c:pt>
                <c:pt idx="49">
                  <c:v>10.66</c:v>
                </c:pt>
                <c:pt idx="50">
                  <c:v>10.545999999999999</c:v>
                </c:pt>
                <c:pt idx="51">
                  <c:v>10.944000000000001</c:v>
                </c:pt>
                <c:pt idx="52">
                  <c:v>10.06</c:v>
                </c:pt>
                <c:pt idx="53">
                  <c:v>7.7560000000000002</c:v>
                </c:pt>
                <c:pt idx="54">
                  <c:v>6.4539999999999997</c:v>
                </c:pt>
                <c:pt idx="55">
                  <c:v>5.3680000000000003</c:v>
                </c:pt>
                <c:pt idx="56">
                  <c:v>6.04</c:v>
                </c:pt>
                <c:pt idx="57">
                  <c:v>7.0880000000000001</c:v>
                </c:pt>
                <c:pt idx="58">
                  <c:v>7.9039999999999999</c:v>
                </c:pt>
                <c:pt idx="59">
                  <c:v>9.6080000000000005</c:v>
                </c:pt>
                <c:pt idx="60">
                  <c:v>9.3119999999999994</c:v>
                </c:pt>
                <c:pt idx="61">
                  <c:v>10.458</c:v>
                </c:pt>
                <c:pt idx="62">
                  <c:v>8.7119999999999997</c:v>
                </c:pt>
                <c:pt idx="63">
                  <c:v>7.8620000000000001</c:v>
                </c:pt>
                <c:pt idx="64">
                  <c:v>9.5139999999999993</c:v>
                </c:pt>
                <c:pt idx="65">
                  <c:v>14.42</c:v>
                </c:pt>
                <c:pt idx="66">
                  <c:v>16.852</c:v>
                </c:pt>
                <c:pt idx="67">
                  <c:v>16.574000000000002</c:v>
                </c:pt>
                <c:pt idx="68">
                  <c:v>13.554</c:v>
                </c:pt>
                <c:pt idx="69">
                  <c:v>16.666</c:v>
                </c:pt>
                <c:pt idx="70">
                  <c:v>15.023999999999999</c:v>
                </c:pt>
                <c:pt idx="71">
                  <c:v>11.95</c:v>
                </c:pt>
                <c:pt idx="72">
                  <c:v>12.231999999999999</c:v>
                </c:pt>
                <c:pt idx="73">
                  <c:v>13.848000000000001</c:v>
                </c:pt>
                <c:pt idx="74">
                  <c:v>12.298</c:v>
                </c:pt>
                <c:pt idx="75">
                  <c:v>12.394</c:v>
                </c:pt>
                <c:pt idx="76">
                  <c:v>9.4939999999999998</c:v>
                </c:pt>
                <c:pt idx="77">
                  <c:v>10.932</c:v>
                </c:pt>
                <c:pt idx="78">
                  <c:v>17.164000000000001</c:v>
                </c:pt>
                <c:pt idx="79">
                  <c:v>16.652000000000001</c:v>
                </c:pt>
                <c:pt idx="80">
                  <c:v>18.097999999999999</c:v>
                </c:pt>
                <c:pt idx="81">
                  <c:v>17.744</c:v>
                </c:pt>
                <c:pt idx="82">
                  <c:v>17.312000000000001</c:v>
                </c:pt>
                <c:pt idx="83">
                  <c:v>16.338000000000001</c:v>
                </c:pt>
                <c:pt idx="84">
                  <c:v>16.606000000000002</c:v>
                </c:pt>
                <c:pt idx="85">
                  <c:v>18.224</c:v>
                </c:pt>
                <c:pt idx="86">
                  <c:v>19.654</c:v>
                </c:pt>
                <c:pt idx="87">
                  <c:v>18.565999999999999</c:v>
                </c:pt>
                <c:pt idx="88">
                  <c:v>17.126000000000001</c:v>
                </c:pt>
                <c:pt idx="89">
                  <c:v>19.088000000000001</c:v>
                </c:pt>
                <c:pt idx="90">
                  <c:v>15.712</c:v>
                </c:pt>
                <c:pt idx="91">
                  <c:v>15.433999999999999</c:v>
                </c:pt>
                <c:pt idx="92">
                  <c:v>17.79</c:v>
                </c:pt>
                <c:pt idx="93">
                  <c:v>24.515999999999998</c:v>
                </c:pt>
                <c:pt idx="94">
                  <c:v>18.745999999999999</c:v>
                </c:pt>
                <c:pt idx="95">
                  <c:v>15.638</c:v>
                </c:pt>
                <c:pt idx="96">
                  <c:v>7.68</c:v>
                </c:pt>
                <c:pt idx="97">
                  <c:v>15.215999999999999</c:v>
                </c:pt>
                <c:pt idx="98">
                  <c:v>11.438000000000001</c:v>
                </c:pt>
                <c:pt idx="99">
                  <c:v>14.648</c:v>
                </c:pt>
                <c:pt idx="100">
                  <c:v>12.31</c:v>
                </c:pt>
                <c:pt idx="101">
                  <c:v>11.353999999999999</c:v>
                </c:pt>
                <c:pt idx="102">
                  <c:v>3.4340000000000002</c:v>
                </c:pt>
                <c:pt idx="103">
                  <c:v>2.964</c:v>
                </c:pt>
                <c:pt idx="104">
                  <c:v>6.766</c:v>
                </c:pt>
                <c:pt idx="105">
                  <c:v>6.7779999999999996</c:v>
                </c:pt>
                <c:pt idx="106">
                  <c:v>10.08</c:v>
                </c:pt>
                <c:pt idx="107">
                  <c:v>13.948</c:v>
                </c:pt>
                <c:pt idx="108">
                  <c:v>8.9039999999999999</c:v>
                </c:pt>
                <c:pt idx="109">
                  <c:v>4.0819999999999999</c:v>
                </c:pt>
                <c:pt idx="110">
                  <c:v>4.9980000000000002</c:v>
                </c:pt>
                <c:pt idx="111">
                  <c:v>6.0439999999999996</c:v>
                </c:pt>
                <c:pt idx="112">
                  <c:v>9.4619999999999997</c:v>
                </c:pt>
                <c:pt idx="113">
                  <c:v>8.2379999999999995</c:v>
                </c:pt>
                <c:pt idx="114">
                  <c:v>13.314</c:v>
                </c:pt>
                <c:pt idx="115">
                  <c:v>8.3379999999999992</c:v>
                </c:pt>
                <c:pt idx="116">
                  <c:v>7.1740000000000004</c:v>
                </c:pt>
                <c:pt idx="117">
                  <c:v>7.774</c:v>
                </c:pt>
                <c:pt idx="118">
                  <c:v>7.95</c:v>
                </c:pt>
                <c:pt idx="119">
                  <c:v>4.66</c:v>
                </c:pt>
                <c:pt idx="120">
                  <c:v>6.7039999999999997</c:v>
                </c:pt>
                <c:pt idx="121">
                  <c:v>8.6120000000000001</c:v>
                </c:pt>
                <c:pt idx="122">
                  <c:v>7.4160000000000004</c:v>
                </c:pt>
                <c:pt idx="123">
                  <c:v>6.6000000000000003E-2</c:v>
                </c:pt>
                <c:pt idx="124">
                  <c:v>4.7060000000000004</c:v>
                </c:pt>
                <c:pt idx="125">
                  <c:v>4</c:v>
                </c:pt>
                <c:pt idx="126">
                  <c:v>-0.18</c:v>
                </c:pt>
                <c:pt idx="127">
                  <c:v>6.4560000000000004</c:v>
                </c:pt>
                <c:pt idx="128">
                  <c:v>5.2560000000000002</c:v>
                </c:pt>
                <c:pt idx="129">
                  <c:v>2.4260000000000002</c:v>
                </c:pt>
                <c:pt idx="130">
                  <c:v>11.646000000000001</c:v>
                </c:pt>
                <c:pt idx="131">
                  <c:v>10.965999999999999</c:v>
                </c:pt>
                <c:pt idx="132">
                  <c:v>2.9</c:v>
                </c:pt>
                <c:pt idx="133">
                  <c:v>5.1059999999999999</c:v>
                </c:pt>
                <c:pt idx="134">
                  <c:v>5.5919999999999996</c:v>
                </c:pt>
                <c:pt idx="135">
                  <c:v>1.986</c:v>
                </c:pt>
                <c:pt idx="136">
                  <c:v>1.984</c:v>
                </c:pt>
                <c:pt idx="137">
                  <c:v>3.3319999999999999</c:v>
                </c:pt>
                <c:pt idx="138">
                  <c:v>1.8220000000000001</c:v>
                </c:pt>
                <c:pt idx="139">
                  <c:v>2.3359999999999999</c:v>
                </c:pt>
                <c:pt idx="140">
                  <c:v>4.444</c:v>
                </c:pt>
                <c:pt idx="141">
                  <c:v>6.3780000000000001</c:v>
                </c:pt>
                <c:pt idx="142">
                  <c:v>6.47</c:v>
                </c:pt>
                <c:pt idx="143">
                  <c:v>1.8919999999999999</c:v>
                </c:pt>
                <c:pt idx="144">
                  <c:v>6.5579999999999998</c:v>
                </c:pt>
                <c:pt idx="145">
                  <c:v>1.3140000000000001</c:v>
                </c:pt>
                <c:pt idx="146">
                  <c:v>2.9860000000000002</c:v>
                </c:pt>
                <c:pt idx="147">
                  <c:v>5.3079999999999998</c:v>
                </c:pt>
                <c:pt idx="148">
                  <c:v>2.1720000000000002</c:v>
                </c:pt>
                <c:pt idx="149">
                  <c:v>4.68</c:v>
                </c:pt>
                <c:pt idx="150">
                  <c:v>8.2799999999999994</c:v>
                </c:pt>
                <c:pt idx="151">
                  <c:v>6.34</c:v>
                </c:pt>
                <c:pt idx="152">
                  <c:v>0.49</c:v>
                </c:pt>
                <c:pt idx="153">
                  <c:v>-0.39400000000000002</c:v>
                </c:pt>
                <c:pt idx="154">
                  <c:v>4.26</c:v>
                </c:pt>
                <c:pt idx="155">
                  <c:v>12.26</c:v>
                </c:pt>
                <c:pt idx="156">
                  <c:v>7.8159999999999998</c:v>
                </c:pt>
                <c:pt idx="157">
                  <c:v>9.2479999999999993</c:v>
                </c:pt>
                <c:pt idx="158">
                  <c:v>13.132</c:v>
                </c:pt>
                <c:pt idx="159">
                  <c:v>7.6840000000000002</c:v>
                </c:pt>
                <c:pt idx="160">
                  <c:v>3.4</c:v>
                </c:pt>
                <c:pt idx="161">
                  <c:v>4.8780000000000001</c:v>
                </c:pt>
                <c:pt idx="162">
                  <c:v>2.762</c:v>
                </c:pt>
                <c:pt idx="163">
                  <c:v>3.1560000000000001</c:v>
                </c:pt>
                <c:pt idx="164">
                  <c:v>0.25800000000000001</c:v>
                </c:pt>
                <c:pt idx="165">
                  <c:v>-1.4419999999999999</c:v>
                </c:pt>
                <c:pt idx="166">
                  <c:v>2.7759999999999998</c:v>
                </c:pt>
                <c:pt idx="167">
                  <c:v>3.1379999999999999</c:v>
                </c:pt>
                <c:pt idx="168">
                  <c:v>7.6079999999999997</c:v>
                </c:pt>
                <c:pt idx="169">
                  <c:v>6.9420000000000002</c:v>
                </c:pt>
                <c:pt idx="170">
                  <c:v>13.59</c:v>
                </c:pt>
                <c:pt idx="171">
                  <c:v>6.64</c:v>
                </c:pt>
                <c:pt idx="172">
                  <c:v>2.0459999999999998</c:v>
                </c:pt>
                <c:pt idx="173">
                  <c:v>6.468</c:v>
                </c:pt>
                <c:pt idx="174">
                  <c:v>11.59</c:v>
                </c:pt>
                <c:pt idx="175">
                  <c:v>8.4979999999999993</c:v>
                </c:pt>
                <c:pt idx="176">
                  <c:v>9.4860000000000007</c:v>
                </c:pt>
                <c:pt idx="177">
                  <c:v>9.0440000000000005</c:v>
                </c:pt>
                <c:pt idx="178">
                  <c:v>-0.21199999999999999</c:v>
                </c:pt>
                <c:pt idx="179">
                  <c:v>1.022</c:v>
                </c:pt>
                <c:pt idx="180">
                  <c:v>8.3680000000000003</c:v>
                </c:pt>
                <c:pt idx="181">
                  <c:v>9.484</c:v>
                </c:pt>
                <c:pt idx="182">
                  <c:v>6.0839999999999996</c:v>
                </c:pt>
                <c:pt idx="183">
                  <c:v>2.6019999999999999</c:v>
                </c:pt>
                <c:pt idx="184">
                  <c:v>3.9820000000000002</c:v>
                </c:pt>
                <c:pt idx="185">
                  <c:v>8.2159999999999993</c:v>
                </c:pt>
                <c:pt idx="186">
                  <c:v>10.004</c:v>
                </c:pt>
                <c:pt idx="187">
                  <c:v>10.646000000000001</c:v>
                </c:pt>
                <c:pt idx="188">
                  <c:v>31.021999999999998</c:v>
                </c:pt>
                <c:pt idx="189">
                  <c:v>121.72799999999999</c:v>
                </c:pt>
                <c:pt idx="190">
                  <c:v>94.963999999999999</c:v>
                </c:pt>
                <c:pt idx="191">
                  <c:v>60.9</c:v>
                </c:pt>
                <c:pt idx="192">
                  <c:v>41.542000000000002</c:v>
                </c:pt>
                <c:pt idx="193">
                  <c:v>20.658000000000001</c:v>
                </c:pt>
                <c:pt idx="194">
                  <c:v>11.288</c:v>
                </c:pt>
                <c:pt idx="195">
                  <c:v>47.314</c:v>
                </c:pt>
                <c:pt idx="196">
                  <c:v>53.234000000000002</c:v>
                </c:pt>
                <c:pt idx="197">
                  <c:v>42.3</c:v>
                </c:pt>
                <c:pt idx="198">
                  <c:v>33.225999999999999</c:v>
                </c:pt>
                <c:pt idx="199">
                  <c:v>26.501999999999999</c:v>
                </c:pt>
                <c:pt idx="200">
                  <c:v>22.65</c:v>
                </c:pt>
                <c:pt idx="201">
                  <c:v>23.347999999999999</c:v>
                </c:pt>
                <c:pt idx="202">
                  <c:v>25.053999999999998</c:v>
                </c:pt>
                <c:pt idx="203">
                  <c:v>22.058</c:v>
                </c:pt>
                <c:pt idx="204">
                  <c:v>23.143999999999998</c:v>
                </c:pt>
                <c:pt idx="205">
                  <c:v>23.821999999999999</c:v>
                </c:pt>
                <c:pt idx="206">
                  <c:v>22.992000000000001</c:v>
                </c:pt>
                <c:pt idx="207">
                  <c:v>20.963999999999999</c:v>
                </c:pt>
                <c:pt idx="208">
                  <c:v>21.478000000000002</c:v>
                </c:pt>
                <c:pt idx="209">
                  <c:v>19.462</c:v>
                </c:pt>
                <c:pt idx="210">
                  <c:v>19.693999999999999</c:v>
                </c:pt>
                <c:pt idx="211">
                  <c:v>25.27</c:v>
                </c:pt>
                <c:pt idx="212">
                  <c:v>31.442</c:v>
                </c:pt>
                <c:pt idx="213">
                  <c:v>28.094000000000001</c:v>
                </c:pt>
                <c:pt idx="214">
                  <c:v>25.728000000000002</c:v>
                </c:pt>
                <c:pt idx="215">
                  <c:v>23.992000000000001</c:v>
                </c:pt>
                <c:pt idx="216">
                  <c:v>23.45</c:v>
                </c:pt>
                <c:pt idx="217">
                  <c:v>24.308</c:v>
                </c:pt>
                <c:pt idx="218">
                  <c:v>25.178000000000001</c:v>
                </c:pt>
                <c:pt idx="219">
                  <c:v>24.28</c:v>
                </c:pt>
                <c:pt idx="220">
                  <c:v>23.698</c:v>
                </c:pt>
                <c:pt idx="221">
                  <c:v>24.975999999999999</c:v>
                </c:pt>
                <c:pt idx="222">
                  <c:v>25.774000000000001</c:v>
                </c:pt>
                <c:pt idx="223">
                  <c:v>27.538</c:v>
                </c:pt>
                <c:pt idx="224">
                  <c:v>29.064</c:v>
                </c:pt>
                <c:pt idx="225">
                  <c:v>29.495999999999999</c:v>
                </c:pt>
                <c:pt idx="226">
                  <c:v>27.67</c:v>
                </c:pt>
                <c:pt idx="227">
                  <c:v>27.021999999999998</c:v>
                </c:pt>
                <c:pt idx="228">
                  <c:v>25.35</c:v>
                </c:pt>
                <c:pt idx="229">
                  <c:v>25.123999999999999</c:v>
                </c:pt>
                <c:pt idx="230">
                  <c:v>26.26</c:v>
                </c:pt>
                <c:pt idx="231">
                  <c:v>26.544</c:v>
                </c:pt>
                <c:pt idx="232">
                  <c:v>25.148</c:v>
                </c:pt>
                <c:pt idx="233">
                  <c:v>25.544</c:v>
                </c:pt>
                <c:pt idx="234">
                  <c:v>26.015999999999998</c:v>
                </c:pt>
                <c:pt idx="235">
                  <c:v>26.268000000000001</c:v>
                </c:pt>
                <c:pt idx="236">
                  <c:v>25.888000000000002</c:v>
                </c:pt>
                <c:pt idx="237">
                  <c:v>25.728000000000002</c:v>
                </c:pt>
                <c:pt idx="238">
                  <c:v>26.681999999999999</c:v>
                </c:pt>
                <c:pt idx="239">
                  <c:v>27.071999999999999</c:v>
                </c:pt>
                <c:pt idx="240">
                  <c:v>26.376000000000001</c:v>
                </c:pt>
                <c:pt idx="241">
                  <c:v>25.99</c:v>
                </c:pt>
                <c:pt idx="242">
                  <c:v>26.706</c:v>
                </c:pt>
                <c:pt idx="243">
                  <c:v>26.78</c:v>
                </c:pt>
                <c:pt idx="244">
                  <c:v>25.79</c:v>
                </c:pt>
                <c:pt idx="245">
                  <c:v>24.643999999999998</c:v>
                </c:pt>
                <c:pt idx="246">
                  <c:v>24.748000000000001</c:v>
                </c:pt>
                <c:pt idx="247">
                  <c:v>24.288</c:v>
                </c:pt>
                <c:pt idx="248">
                  <c:v>24.981999999999999</c:v>
                </c:pt>
                <c:pt idx="249">
                  <c:v>24.044</c:v>
                </c:pt>
                <c:pt idx="250">
                  <c:v>23.442</c:v>
                </c:pt>
                <c:pt idx="251">
                  <c:v>23.538</c:v>
                </c:pt>
                <c:pt idx="252">
                  <c:v>23.251999999999999</c:v>
                </c:pt>
                <c:pt idx="253">
                  <c:v>24.416</c:v>
                </c:pt>
                <c:pt idx="254">
                  <c:v>25.393999999999998</c:v>
                </c:pt>
                <c:pt idx="255">
                  <c:v>26.884</c:v>
                </c:pt>
                <c:pt idx="256">
                  <c:v>27.98</c:v>
                </c:pt>
                <c:pt idx="257">
                  <c:v>29.34</c:v>
                </c:pt>
                <c:pt idx="258">
                  <c:v>31.634</c:v>
                </c:pt>
                <c:pt idx="259">
                  <c:v>32.652000000000001</c:v>
                </c:pt>
                <c:pt idx="260">
                  <c:v>30.297999999999998</c:v>
                </c:pt>
                <c:pt idx="261">
                  <c:v>29.925999999999998</c:v>
                </c:pt>
                <c:pt idx="262">
                  <c:v>29.423999999999999</c:v>
                </c:pt>
                <c:pt idx="263">
                  <c:v>30.134</c:v>
                </c:pt>
                <c:pt idx="264">
                  <c:v>29.675999999999998</c:v>
                </c:pt>
                <c:pt idx="265">
                  <c:v>26.585999999999999</c:v>
                </c:pt>
                <c:pt idx="266">
                  <c:v>25.353999999999999</c:v>
                </c:pt>
                <c:pt idx="267">
                  <c:v>24.452000000000002</c:v>
                </c:pt>
                <c:pt idx="268">
                  <c:v>24.184000000000001</c:v>
                </c:pt>
                <c:pt idx="269">
                  <c:v>25.507999999999999</c:v>
                </c:pt>
                <c:pt idx="270">
                  <c:v>26.46</c:v>
                </c:pt>
                <c:pt idx="271">
                  <c:v>25.064</c:v>
                </c:pt>
                <c:pt idx="272">
                  <c:v>23.994</c:v>
                </c:pt>
                <c:pt idx="273">
                  <c:v>24.207999999999998</c:v>
                </c:pt>
                <c:pt idx="274">
                  <c:v>23.635999999999999</c:v>
                </c:pt>
                <c:pt idx="275">
                  <c:v>23.974</c:v>
                </c:pt>
                <c:pt idx="276">
                  <c:v>25.44</c:v>
                </c:pt>
                <c:pt idx="277">
                  <c:v>24.416</c:v>
                </c:pt>
                <c:pt idx="278">
                  <c:v>26.498000000000001</c:v>
                </c:pt>
                <c:pt idx="279">
                  <c:v>27.334</c:v>
                </c:pt>
                <c:pt idx="280">
                  <c:v>27.571999999999999</c:v>
                </c:pt>
                <c:pt idx="281">
                  <c:v>27.76</c:v>
                </c:pt>
                <c:pt idx="282">
                  <c:v>26.224</c:v>
                </c:pt>
                <c:pt idx="283">
                  <c:v>24.436</c:v>
                </c:pt>
                <c:pt idx="284">
                  <c:v>24.501999999999999</c:v>
                </c:pt>
                <c:pt idx="285">
                  <c:v>22.861999999999998</c:v>
                </c:pt>
                <c:pt idx="286">
                  <c:v>21.463999999999999</c:v>
                </c:pt>
                <c:pt idx="287">
                  <c:v>22.045999999999999</c:v>
                </c:pt>
                <c:pt idx="288">
                  <c:v>22.376000000000001</c:v>
                </c:pt>
                <c:pt idx="289">
                  <c:v>22.545999999999999</c:v>
                </c:pt>
                <c:pt idx="290">
                  <c:v>23.46</c:v>
                </c:pt>
                <c:pt idx="291">
                  <c:v>22.818000000000001</c:v>
                </c:pt>
                <c:pt idx="292">
                  <c:v>21.724</c:v>
                </c:pt>
                <c:pt idx="293">
                  <c:v>20.308</c:v>
                </c:pt>
                <c:pt idx="294">
                  <c:v>20.175999999999998</c:v>
                </c:pt>
                <c:pt idx="295">
                  <c:v>20.13</c:v>
                </c:pt>
                <c:pt idx="296">
                  <c:v>19.718</c:v>
                </c:pt>
                <c:pt idx="297">
                  <c:v>21.384</c:v>
                </c:pt>
                <c:pt idx="298">
                  <c:v>21.366</c:v>
                </c:pt>
                <c:pt idx="299">
                  <c:v>20.173999999999999</c:v>
                </c:pt>
                <c:pt idx="300">
                  <c:v>19.126000000000001</c:v>
                </c:pt>
                <c:pt idx="301">
                  <c:v>18.93</c:v>
                </c:pt>
                <c:pt idx="302">
                  <c:v>20.89</c:v>
                </c:pt>
                <c:pt idx="303">
                  <c:v>19.690000000000001</c:v>
                </c:pt>
                <c:pt idx="304">
                  <c:v>19.847999999999999</c:v>
                </c:pt>
                <c:pt idx="305">
                  <c:v>20.212</c:v>
                </c:pt>
                <c:pt idx="306">
                  <c:v>18.303999999999998</c:v>
                </c:pt>
                <c:pt idx="307">
                  <c:v>15.295999999999999</c:v>
                </c:pt>
                <c:pt idx="308">
                  <c:v>15.092000000000001</c:v>
                </c:pt>
                <c:pt idx="309">
                  <c:v>18.742000000000001</c:v>
                </c:pt>
                <c:pt idx="310">
                  <c:v>21.494</c:v>
                </c:pt>
                <c:pt idx="311">
                  <c:v>19.692</c:v>
                </c:pt>
                <c:pt idx="312">
                  <c:v>18</c:v>
                </c:pt>
                <c:pt idx="313">
                  <c:v>17.782</c:v>
                </c:pt>
                <c:pt idx="314">
                  <c:v>17.57</c:v>
                </c:pt>
                <c:pt idx="315">
                  <c:v>18.63</c:v>
                </c:pt>
                <c:pt idx="316">
                  <c:v>18.324000000000002</c:v>
                </c:pt>
                <c:pt idx="317">
                  <c:v>18.614000000000001</c:v>
                </c:pt>
                <c:pt idx="318">
                  <c:v>19.866</c:v>
                </c:pt>
                <c:pt idx="319">
                  <c:v>18.045999999999999</c:v>
                </c:pt>
                <c:pt idx="320">
                  <c:v>17.302</c:v>
                </c:pt>
                <c:pt idx="321">
                  <c:v>20.036000000000001</c:v>
                </c:pt>
                <c:pt idx="322">
                  <c:v>20.838000000000001</c:v>
                </c:pt>
                <c:pt idx="323">
                  <c:v>21.91</c:v>
                </c:pt>
                <c:pt idx="324">
                  <c:v>21.34</c:v>
                </c:pt>
                <c:pt idx="325">
                  <c:v>21.614000000000001</c:v>
                </c:pt>
                <c:pt idx="326">
                  <c:v>19.861999999999998</c:v>
                </c:pt>
                <c:pt idx="327">
                  <c:v>18.617999999999999</c:v>
                </c:pt>
                <c:pt idx="328">
                  <c:v>18.25</c:v>
                </c:pt>
                <c:pt idx="329">
                  <c:v>18.873999999999999</c:v>
                </c:pt>
                <c:pt idx="330">
                  <c:v>20.228000000000002</c:v>
                </c:pt>
                <c:pt idx="331">
                  <c:v>17.87</c:v>
                </c:pt>
                <c:pt idx="332">
                  <c:v>15.228</c:v>
                </c:pt>
                <c:pt idx="333">
                  <c:v>15.006</c:v>
                </c:pt>
                <c:pt idx="334">
                  <c:v>16.506</c:v>
                </c:pt>
                <c:pt idx="335">
                  <c:v>16.806000000000001</c:v>
                </c:pt>
                <c:pt idx="336">
                  <c:v>17.562000000000001</c:v>
                </c:pt>
                <c:pt idx="337">
                  <c:v>17.916</c:v>
                </c:pt>
                <c:pt idx="338">
                  <c:v>17.512</c:v>
                </c:pt>
                <c:pt idx="339">
                  <c:v>16.611999999999998</c:v>
                </c:pt>
                <c:pt idx="340">
                  <c:v>15.391999999999999</c:v>
                </c:pt>
                <c:pt idx="341">
                  <c:v>14.61</c:v>
                </c:pt>
                <c:pt idx="342">
                  <c:v>14.87</c:v>
                </c:pt>
                <c:pt idx="343">
                  <c:v>16.047999999999998</c:v>
                </c:pt>
                <c:pt idx="344">
                  <c:v>19.704000000000001</c:v>
                </c:pt>
                <c:pt idx="345">
                  <c:v>21.132000000000001</c:v>
                </c:pt>
                <c:pt idx="346">
                  <c:v>20.86</c:v>
                </c:pt>
                <c:pt idx="347">
                  <c:v>19.884</c:v>
                </c:pt>
                <c:pt idx="348">
                  <c:v>19.649999999999999</c:v>
                </c:pt>
                <c:pt idx="349">
                  <c:v>19.274000000000001</c:v>
                </c:pt>
                <c:pt idx="350">
                  <c:v>20.085999999999999</c:v>
                </c:pt>
                <c:pt idx="351">
                  <c:v>18.238</c:v>
                </c:pt>
                <c:pt idx="352">
                  <c:v>17.423999999999999</c:v>
                </c:pt>
                <c:pt idx="353">
                  <c:v>17.367999999999999</c:v>
                </c:pt>
                <c:pt idx="354">
                  <c:v>18.577999999999999</c:v>
                </c:pt>
                <c:pt idx="355">
                  <c:v>19.315999999999999</c:v>
                </c:pt>
                <c:pt idx="356">
                  <c:v>21.856000000000002</c:v>
                </c:pt>
                <c:pt idx="357">
                  <c:v>22.95</c:v>
                </c:pt>
                <c:pt idx="358">
                  <c:v>23.981999999999999</c:v>
                </c:pt>
                <c:pt idx="359">
                  <c:v>33.398000000000003</c:v>
                </c:pt>
                <c:pt idx="360">
                  <c:v>42.23</c:v>
                </c:pt>
                <c:pt idx="361">
                  <c:v>41.433999999999997</c:v>
                </c:pt>
                <c:pt idx="362">
                  <c:v>40.006</c:v>
                </c:pt>
                <c:pt idx="363">
                  <c:v>40.335999999999999</c:v>
                </c:pt>
                <c:pt idx="364">
                  <c:v>38.082000000000001</c:v>
                </c:pt>
                <c:pt idx="365">
                  <c:v>35.033999999999999</c:v>
                </c:pt>
                <c:pt idx="366">
                  <c:v>34.078000000000003</c:v>
                </c:pt>
                <c:pt idx="367">
                  <c:v>33.076000000000001</c:v>
                </c:pt>
                <c:pt idx="368">
                  <c:v>32.804000000000002</c:v>
                </c:pt>
                <c:pt idx="369">
                  <c:v>34.652000000000001</c:v>
                </c:pt>
                <c:pt idx="370">
                  <c:v>39.590000000000003</c:v>
                </c:pt>
                <c:pt idx="371">
                  <c:v>38.64</c:v>
                </c:pt>
                <c:pt idx="372">
                  <c:v>37.07</c:v>
                </c:pt>
                <c:pt idx="373">
                  <c:v>36.94</c:v>
                </c:pt>
                <c:pt idx="374">
                  <c:v>36.216000000000001</c:v>
                </c:pt>
                <c:pt idx="375">
                  <c:v>36.302</c:v>
                </c:pt>
                <c:pt idx="376">
                  <c:v>34.472000000000001</c:v>
                </c:pt>
                <c:pt idx="377">
                  <c:v>31.486000000000001</c:v>
                </c:pt>
                <c:pt idx="378">
                  <c:v>33.323999999999998</c:v>
                </c:pt>
                <c:pt idx="379">
                  <c:v>33.53</c:v>
                </c:pt>
                <c:pt idx="380">
                  <c:v>33.003999999999998</c:v>
                </c:pt>
                <c:pt idx="381">
                  <c:v>35.578000000000003</c:v>
                </c:pt>
                <c:pt idx="382">
                  <c:v>33.213999999999999</c:v>
                </c:pt>
                <c:pt idx="383">
                  <c:v>34.722000000000001</c:v>
                </c:pt>
                <c:pt idx="384">
                  <c:v>35.463999999999999</c:v>
                </c:pt>
                <c:pt idx="385">
                  <c:v>34.253999999999998</c:v>
                </c:pt>
                <c:pt idx="386">
                  <c:v>32.875999999999998</c:v>
                </c:pt>
                <c:pt idx="387">
                  <c:v>32.402000000000001</c:v>
                </c:pt>
                <c:pt idx="388">
                  <c:v>31.788</c:v>
                </c:pt>
                <c:pt idx="389">
                  <c:v>32.981999999999999</c:v>
                </c:pt>
                <c:pt idx="390">
                  <c:v>34.073999999999998</c:v>
                </c:pt>
                <c:pt idx="391">
                  <c:v>32.271999999999998</c:v>
                </c:pt>
                <c:pt idx="392">
                  <c:v>31.571999999999999</c:v>
                </c:pt>
                <c:pt idx="393">
                  <c:v>31.03</c:v>
                </c:pt>
                <c:pt idx="394">
                  <c:v>28.268000000000001</c:v>
                </c:pt>
                <c:pt idx="395">
                  <c:v>25.442</c:v>
                </c:pt>
                <c:pt idx="396">
                  <c:v>22.803999999999998</c:v>
                </c:pt>
                <c:pt idx="397">
                  <c:v>21.905999999999999</c:v>
                </c:pt>
                <c:pt idx="398">
                  <c:v>20.634</c:v>
                </c:pt>
                <c:pt idx="399">
                  <c:v>14.468</c:v>
                </c:pt>
                <c:pt idx="400">
                  <c:v>13.592000000000001</c:v>
                </c:pt>
                <c:pt idx="401">
                  <c:v>15.28</c:v>
                </c:pt>
                <c:pt idx="402">
                  <c:v>11.048</c:v>
                </c:pt>
                <c:pt idx="403">
                  <c:v>7.6859999999999999</c:v>
                </c:pt>
                <c:pt idx="404">
                  <c:v>3.556</c:v>
                </c:pt>
                <c:pt idx="405">
                  <c:v>-4.6520000000000001</c:v>
                </c:pt>
                <c:pt idx="406">
                  <c:v>0.16400000000000001</c:v>
                </c:pt>
                <c:pt idx="407">
                  <c:v>-4.1660000000000004</c:v>
                </c:pt>
                <c:pt idx="408">
                  <c:v>0.23</c:v>
                </c:pt>
                <c:pt idx="409">
                  <c:v>2.8460000000000001</c:v>
                </c:pt>
                <c:pt idx="410">
                  <c:v>1.0780000000000001</c:v>
                </c:pt>
                <c:pt idx="411">
                  <c:v>10.064</c:v>
                </c:pt>
                <c:pt idx="412">
                  <c:v>4.3540000000000001</c:v>
                </c:pt>
                <c:pt idx="413">
                  <c:v>19.501999999999999</c:v>
                </c:pt>
                <c:pt idx="414">
                  <c:v>18.506</c:v>
                </c:pt>
                <c:pt idx="415">
                  <c:v>14.43</c:v>
                </c:pt>
                <c:pt idx="416">
                  <c:v>14.702</c:v>
                </c:pt>
                <c:pt idx="417">
                  <c:v>15.026</c:v>
                </c:pt>
                <c:pt idx="418">
                  <c:v>18.515999999999998</c:v>
                </c:pt>
                <c:pt idx="419">
                  <c:v>18.515999999999998</c:v>
                </c:pt>
                <c:pt idx="420">
                  <c:v>16.154</c:v>
                </c:pt>
                <c:pt idx="421">
                  <c:v>12.688000000000001</c:v>
                </c:pt>
                <c:pt idx="422">
                  <c:v>12.82</c:v>
                </c:pt>
                <c:pt idx="423">
                  <c:v>13.03</c:v>
                </c:pt>
                <c:pt idx="424">
                  <c:v>10.308</c:v>
                </c:pt>
                <c:pt idx="425">
                  <c:v>11.337999999999999</c:v>
                </c:pt>
                <c:pt idx="426">
                  <c:v>13.506</c:v>
                </c:pt>
                <c:pt idx="427">
                  <c:v>13.856</c:v>
                </c:pt>
                <c:pt idx="428">
                  <c:v>15.54</c:v>
                </c:pt>
                <c:pt idx="429">
                  <c:v>13.744</c:v>
                </c:pt>
                <c:pt idx="430">
                  <c:v>11.44</c:v>
                </c:pt>
                <c:pt idx="431">
                  <c:v>16.577999999999999</c:v>
                </c:pt>
                <c:pt idx="432">
                  <c:v>12.901999999999999</c:v>
                </c:pt>
                <c:pt idx="433">
                  <c:v>12.896000000000001</c:v>
                </c:pt>
                <c:pt idx="434">
                  <c:v>10.28</c:v>
                </c:pt>
                <c:pt idx="435">
                  <c:v>15.468</c:v>
                </c:pt>
                <c:pt idx="436">
                  <c:v>15.584</c:v>
                </c:pt>
                <c:pt idx="437">
                  <c:v>25.085999999999999</c:v>
                </c:pt>
                <c:pt idx="438">
                  <c:v>29.288</c:v>
                </c:pt>
                <c:pt idx="439">
                  <c:v>21.231999999999999</c:v>
                </c:pt>
                <c:pt idx="440">
                  <c:v>15.904</c:v>
                </c:pt>
                <c:pt idx="441">
                  <c:v>12.263999999999999</c:v>
                </c:pt>
                <c:pt idx="442">
                  <c:v>13.228</c:v>
                </c:pt>
                <c:pt idx="443">
                  <c:v>14.321999999999999</c:v>
                </c:pt>
                <c:pt idx="444">
                  <c:v>18.443999999999999</c:v>
                </c:pt>
                <c:pt idx="445">
                  <c:v>8.8520000000000003</c:v>
                </c:pt>
                <c:pt idx="446">
                  <c:v>12.92</c:v>
                </c:pt>
                <c:pt idx="447">
                  <c:v>11.752000000000001</c:v>
                </c:pt>
                <c:pt idx="448">
                  <c:v>10.458</c:v>
                </c:pt>
                <c:pt idx="449">
                  <c:v>13.59</c:v>
                </c:pt>
                <c:pt idx="450">
                  <c:v>12.827999999999999</c:v>
                </c:pt>
                <c:pt idx="451">
                  <c:v>15.19</c:v>
                </c:pt>
                <c:pt idx="452">
                  <c:v>19.622</c:v>
                </c:pt>
                <c:pt idx="453">
                  <c:v>18.158000000000001</c:v>
                </c:pt>
                <c:pt idx="454">
                  <c:v>10.178000000000001</c:v>
                </c:pt>
                <c:pt idx="455">
                  <c:v>9.0239999999999991</c:v>
                </c:pt>
                <c:pt idx="456">
                  <c:v>13.994</c:v>
                </c:pt>
                <c:pt idx="457">
                  <c:v>16.106000000000002</c:v>
                </c:pt>
                <c:pt idx="458">
                  <c:v>14.776</c:v>
                </c:pt>
                <c:pt idx="459">
                  <c:v>14.28</c:v>
                </c:pt>
                <c:pt idx="460">
                  <c:v>13.798</c:v>
                </c:pt>
                <c:pt idx="461">
                  <c:v>9.6539999999999999</c:v>
                </c:pt>
                <c:pt idx="462">
                  <c:v>13.558</c:v>
                </c:pt>
                <c:pt idx="463">
                  <c:v>16.173999999999999</c:v>
                </c:pt>
                <c:pt idx="464">
                  <c:v>11.154</c:v>
                </c:pt>
                <c:pt idx="465">
                  <c:v>12.026</c:v>
                </c:pt>
                <c:pt idx="466">
                  <c:v>11.914</c:v>
                </c:pt>
                <c:pt idx="467">
                  <c:v>12.914</c:v>
                </c:pt>
                <c:pt idx="468">
                  <c:v>17</c:v>
                </c:pt>
                <c:pt idx="469">
                  <c:v>12.172000000000001</c:v>
                </c:pt>
                <c:pt idx="470">
                  <c:v>10.898</c:v>
                </c:pt>
                <c:pt idx="471">
                  <c:v>43.152000000000001</c:v>
                </c:pt>
                <c:pt idx="472">
                  <c:v>83.858000000000004</c:v>
                </c:pt>
                <c:pt idx="473">
                  <c:v>64.203999999999994</c:v>
                </c:pt>
                <c:pt idx="474">
                  <c:v>47.786000000000001</c:v>
                </c:pt>
                <c:pt idx="475">
                  <c:v>36.344000000000001</c:v>
                </c:pt>
                <c:pt idx="476">
                  <c:v>41.188000000000002</c:v>
                </c:pt>
                <c:pt idx="477">
                  <c:v>41.24</c:v>
                </c:pt>
                <c:pt idx="478">
                  <c:v>35.375999999999998</c:v>
                </c:pt>
                <c:pt idx="479">
                  <c:v>34.771999999999998</c:v>
                </c:pt>
                <c:pt idx="480">
                  <c:v>32.624000000000002</c:v>
                </c:pt>
                <c:pt idx="481">
                  <c:v>30.867999999999999</c:v>
                </c:pt>
                <c:pt idx="482">
                  <c:v>27.591999999999999</c:v>
                </c:pt>
                <c:pt idx="483">
                  <c:v>28.841999999999999</c:v>
                </c:pt>
                <c:pt idx="484">
                  <c:v>27.876000000000001</c:v>
                </c:pt>
                <c:pt idx="485">
                  <c:v>28.634</c:v>
                </c:pt>
                <c:pt idx="486">
                  <c:v>30.186</c:v>
                </c:pt>
                <c:pt idx="487">
                  <c:v>31.981999999999999</c:v>
                </c:pt>
                <c:pt idx="488">
                  <c:v>32.326000000000001</c:v>
                </c:pt>
                <c:pt idx="489">
                  <c:v>30.588000000000001</c:v>
                </c:pt>
                <c:pt idx="490">
                  <c:v>27.908000000000001</c:v>
                </c:pt>
                <c:pt idx="491">
                  <c:v>27.526</c:v>
                </c:pt>
                <c:pt idx="492">
                  <c:v>28.388000000000002</c:v>
                </c:pt>
                <c:pt idx="493">
                  <c:v>31.332000000000001</c:v>
                </c:pt>
                <c:pt idx="494">
                  <c:v>32.398000000000003</c:v>
                </c:pt>
                <c:pt idx="495">
                  <c:v>28.704000000000001</c:v>
                </c:pt>
                <c:pt idx="496">
                  <c:v>26.46</c:v>
                </c:pt>
                <c:pt idx="497">
                  <c:v>26.265999999999998</c:v>
                </c:pt>
                <c:pt idx="498">
                  <c:v>25.402000000000001</c:v>
                </c:pt>
                <c:pt idx="499">
                  <c:v>24.013999999999999</c:v>
                </c:pt>
                <c:pt idx="500">
                  <c:v>18.765999999999998</c:v>
                </c:pt>
                <c:pt idx="501">
                  <c:v>16.324000000000002</c:v>
                </c:pt>
                <c:pt idx="502">
                  <c:v>12.474</c:v>
                </c:pt>
                <c:pt idx="503">
                  <c:v>7.6520000000000001</c:v>
                </c:pt>
                <c:pt idx="504">
                  <c:v>5.9859999999999998</c:v>
                </c:pt>
                <c:pt idx="505">
                  <c:v>7.8979999999999997</c:v>
                </c:pt>
                <c:pt idx="506">
                  <c:v>8.3439999999999994</c:v>
                </c:pt>
                <c:pt idx="507">
                  <c:v>9.0060000000000002</c:v>
                </c:pt>
                <c:pt idx="508">
                  <c:v>10.098000000000001</c:v>
                </c:pt>
                <c:pt idx="509">
                  <c:v>14.032</c:v>
                </c:pt>
                <c:pt idx="510">
                  <c:v>17.712</c:v>
                </c:pt>
                <c:pt idx="511">
                  <c:v>21.148</c:v>
                </c:pt>
                <c:pt idx="512">
                  <c:v>24.042000000000002</c:v>
                </c:pt>
                <c:pt idx="513">
                  <c:v>26.942</c:v>
                </c:pt>
                <c:pt idx="514">
                  <c:v>28.738</c:v>
                </c:pt>
                <c:pt idx="515">
                  <c:v>29.222000000000001</c:v>
                </c:pt>
                <c:pt idx="516">
                  <c:v>27.847999999999999</c:v>
                </c:pt>
                <c:pt idx="517">
                  <c:v>25.856000000000002</c:v>
                </c:pt>
                <c:pt idx="518">
                  <c:v>23.532</c:v>
                </c:pt>
                <c:pt idx="519">
                  <c:v>21.751999999999999</c:v>
                </c:pt>
                <c:pt idx="520">
                  <c:v>20.43</c:v>
                </c:pt>
                <c:pt idx="521">
                  <c:v>19.126000000000001</c:v>
                </c:pt>
                <c:pt idx="522">
                  <c:v>19.696000000000002</c:v>
                </c:pt>
                <c:pt idx="523">
                  <c:v>19.218</c:v>
                </c:pt>
                <c:pt idx="524">
                  <c:v>17.934000000000001</c:v>
                </c:pt>
                <c:pt idx="525">
                  <c:v>17.507999999999999</c:v>
                </c:pt>
                <c:pt idx="526">
                  <c:v>17.488</c:v>
                </c:pt>
                <c:pt idx="527">
                  <c:v>18.128</c:v>
                </c:pt>
                <c:pt idx="528">
                  <c:v>19</c:v>
                </c:pt>
                <c:pt idx="529">
                  <c:v>19.808</c:v>
                </c:pt>
                <c:pt idx="530">
                  <c:v>20.108000000000001</c:v>
                </c:pt>
                <c:pt idx="531">
                  <c:v>19.681999999999999</c:v>
                </c:pt>
                <c:pt idx="532">
                  <c:v>20.396000000000001</c:v>
                </c:pt>
                <c:pt idx="533">
                  <c:v>20.553999999999998</c:v>
                </c:pt>
                <c:pt idx="534">
                  <c:v>20.123999999999999</c:v>
                </c:pt>
                <c:pt idx="535">
                  <c:v>19.916</c:v>
                </c:pt>
                <c:pt idx="536">
                  <c:v>20.166</c:v>
                </c:pt>
                <c:pt idx="537">
                  <c:v>19.988</c:v>
                </c:pt>
                <c:pt idx="538">
                  <c:v>20.634</c:v>
                </c:pt>
                <c:pt idx="539">
                  <c:v>22.41</c:v>
                </c:pt>
                <c:pt idx="540">
                  <c:v>25.5</c:v>
                </c:pt>
                <c:pt idx="541">
                  <c:v>30.704000000000001</c:v>
                </c:pt>
                <c:pt idx="542">
                  <c:v>34.415999999999997</c:v>
                </c:pt>
                <c:pt idx="543">
                  <c:v>32.746000000000002</c:v>
                </c:pt>
                <c:pt idx="544">
                  <c:v>31.143999999999998</c:v>
                </c:pt>
                <c:pt idx="545">
                  <c:v>27.018000000000001</c:v>
                </c:pt>
                <c:pt idx="546">
                  <c:v>25.661999999999999</c:v>
                </c:pt>
                <c:pt idx="547">
                  <c:v>29.48</c:v>
                </c:pt>
                <c:pt idx="548">
                  <c:v>38.968000000000004</c:v>
                </c:pt>
                <c:pt idx="549">
                  <c:v>55.015999999999998</c:v>
                </c:pt>
                <c:pt idx="550">
                  <c:v>69.756</c:v>
                </c:pt>
                <c:pt idx="551">
                  <c:v>75.808000000000007</c:v>
                </c:pt>
                <c:pt idx="552">
                  <c:v>81.766000000000005</c:v>
                </c:pt>
                <c:pt idx="553">
                  <c:v>97.006</c:v>
                </c:pt>
                <c:pt idx="554">
                  <c:v>93.191999999999993</c:v>
                </c:pt>
                <c:pt idx="555">
                  <c:v>78.402000000000001</c:v>
                </c:pt>
                <c:pt idx="556">
                  <c:v>70.48</c:v>
                </c:pt>
                <c:pt idx="557">
                  <c:v>71.709999999999994</c:v>
                </c:pt>
                <c:pt idx="558">
                  <c:v>75.951999999999998</c:v>
                </c:pt>
                <c:pt idx="559">
                  <c:v>79.144000000000005</c:v>
                </c:pt>
                <c:pt idx="560">
                  <c:v>82.263999999999996</c:v>
                </c:pt>
                <c:pt idx="561">
                  <c:v>89.225999999999999</c:v>
                </c:pt>
                <c:pt idx="562">
                  <c:v>90.605999999999995</c:v>
                </c:pt>
                <c:pt idx="563">
                  <c:v>91.123999999999995</c:v>
                </c:pt>
                <c:pt idx="564">
                  <c:v>90.087999999999994</c:v>
                </c:pt>
                <c:pt idx="565">
                  <c:v>90.68</c:v>
                </c:pt>
                <c:pt idx="566">
                  <c:v>95.072000000000003</c:v>
                </c:pt>
                <c:pt idx="567">
                  <c:v>93.707999999999998</c:v>
                </c:pt>
                <c:pt idx="568">
                  <c:v>88.715999999999994</c:v>
                </c:pt>
                <c:pt idx="569">
                  <c:v>86.715999999999994</c:v>
                </c:pt>
                <c:pt idx="570">
                  <c:v>87.103999999999999</c:v>
                </c:pt>
                <c:pt idx="571">
                  <c:v>84.941999999999993</c:v>
                </c:pt>
                <c:pt idx="572">
                  <c:v>83.995999999999995</c:v>
                </c:pt>
                <c:pt idx="573">
                  <c:v>85.725999999999999</c:v>
                </c:pt>
                <c:pt idx="574">
                  <c:v>84.834000000000003</c:v>
                </c:pt>
                <c:pt idx="575">
                  <c:v>84.378</c:v>
                </c:pt>
                <c:pt idx="576">
                  <c:v>84.09</c:v>
                </c:pt>
                <c:pt idx="577">
                  <c:v>84.164000000000001</c:v>
                </c:pt>
                <c:pt idx="578">
                  <c:v>84.001999999999995</c:v>
                </c:pt>
                <c:pt idx="579">
                  <c:v>83.421999999999997</c:v>
                </c:pt>
                <c:pt idx="580">
                  <c:v>84.986000000000004</c:v>
                </c:pt>
                <c:pt idx="581">
                  <c:v>84.337999999999994</c:v>
                </c:pt>
                <c:pt idx="582">
                  <c:v>83.748000000000005</c:v>
                </c:pt>
                <c:pt idx="583">
                  <c:v>81.45</c:v>
                </c:pt>
                <c:pt idx="584">
                  <c:v>77.867999999999995</c:v>
                </c:pt>
                <c:pt idx="585">
                  <c:v>75.046000000000006</c:v>
                </c:pt>
                <c:pt idx="586">
                  <c:v>73.453999999999994</c:v>
                </c:pt>
                <c:pt idx="587">
                  <c:v>75.671999999999997</c:v>
                </c:pt>
                <c:pt idx="588">
                  <c:v>76.680000000000007</c:v>
                </c:pt>
                <c:pt idx="589">
                  <c:v>74.47</c:v>
                </c:pt>
                <c:pt idx="590">
                  <c:v>72.037999999999997</c:v>
                </c:pt>
                <c:pt idx="591">
                  <c:v>68.602000000000004</c:v>
                </c:pt>
                <c:pt idx="592">
                  <c:v>65.316000000000003</c:v>
                </c:pt>
                <c:pt idx="593">
                  <c:v>63.231999999999999</c:v>
                </c:pt>
                <c:pt idx="594">
                  <c:v>61.088000000000001</c:v>
                </c:pt>
                <c:pt idx="595">
                  <c:v>58.45</c:v>
                </c:pt>
                <c:pt idx="596">
                  <c:v>56.198</c:v>
                </c:pt>
                <c:pt idx="597">
                  <c:v>53.51</c:v>
                </c:pt>
                <c:pt idx="598">
                  <c:v>50.5</c:v>
                </c:pt>
                <c:pt idx="599">
                  <c:v>51.283999999999999</c:v>
                </c:pt>
                <c:pt idx="600">
                  <c:v>50.252000000000002</c:v>
                </c:pt>
                <c:pt idx="601">
                  <c:v>48.933999999999997</c:v>
                </c:pt>
                <c:pt idx="602">
                  <c:v>49.161999999999999</c:v>
                </c:pt>
                <c:pt idx="603">
                  <c:v>49.81</c:v>
                </c:pt>
                <c:pt idx="604">
                  <c:v>52.485999999999997</c:v>
                </c:pt>
                <c:pt idx="605">
                  <c:v>52.746000000000002</c:v>
                </c:pt>
                <c:pt idx="606">
                  <c:v>51.42</c:v>
                </c:pt>
                <c:pt idx="607">
                  <c:v>50.43</c:v>
                </c:pt>
                <c:pt idx="608">
                  <c:v>50.411999999999999</c:v>
                </c:pt>
                <c:pt idx="609">
                  <c:v>50.095999999999997</c:v>
                </c:pt>
                <c:pt idx="610">
                  <c:v>47.932000000000002</c:v>
                </c:pt>
                <c:pt idx="611">
                  <c:v>47.973999999999997</c:v>
                </c:pt>
                <c:pt idx="612">
                  <c:v>48.085999999999999</c:v>
                </c:pt>
                <c:pt idx="613">
                  <c:v>47.75</c:v>
                </c:pt>
                <c:pt idx="614">
                  <c:v>47.472000000000001</c:v>
                </c:pt>
                <c:pt idx="615">
                  <c:v>49.122</c:v>
                </c:pt>
                <c:pt idx="616">
                  <c:v>49.53</c:v>
                </c:pt>
                <c:pt idx="617">
                  <c:v>48.213999999999999</c:v>
                </c:pt>
                <c:pt idx="618">
                  <c:v>46.567999999999998</c:v>
                </c:pt>
                <c:pt idx="619">
                  <c:v>45.186</c:v>
                </c:pt>
                <c:pt idx="620">
                  <c:v>43.508000000000003</c:v>
                </c:pt>
                <c:pt idx="621">
                  <c:v>43.088000000000001</c:v>
                </c:pt>
                <c:pt idx="622">
                  <c:v>42.701999999999998</c:v>
                </c:pt>
                <c:pt idx="623">
                  <c:v>41.39</c:v>
                </c:pt>
                <c:pt idx="624">
                  <c:v>41.066000000000003</c:v>
                </c:pt>
                <c:pt idx="625">
                  <c:v>40.515999999999998</c:v>
                </c:pt>
                <c:pt idx="626">
                  <c:v>39.198</c:v>
                </c:pt>
                <c:pt idx="627">
                  <c:v>38.869999999999997</c:v>
                </c:pt>
                <c:pt idx="628">
                  <c:v>37.613999999999997</c:v>
                </c:pt>
                <c:pt idx="629">
                  <c:v>35.762</c:v>
                </c:pt>
                <c:pt idx="630">
                  <c:v>34.643999999999998</c:v>
                </c:pt>
                <c:pt idx="631">
                  <c:v>34.369999999999997</c:v>
                </c:pt>
                <c:pt idx="632">
                  <c:v>33</c:v>
                </c:pt>
                <c:pt idx="633">
                  <c:v>33.840000000000003</c:v>
                </c:pt>
                <c:pt idx="634">
                  <c:v>33.130000000000003</c:v>
                </c:pt>
                <c:pt idx="635">
                  <c:v>34.246000000000002</c:v>
                </c:pt>
                <c:pt idx="636">
                  <c:v>34.366</c:v>
                </c:pt>
                <c:pt idx="637">
                  <c:v>34.734000000000002</c:v>
                </c:pt>
                <c:pt idx="638">
                  <c:v>34.481999999999999</c:v>
                </c:pt>
                <c:pt idx="639">
                  <c:v>34.228000000000002</c:v>
                </c:pt>
                <c:pt idx="640">
                  <c:v>34.880000000000003</c:v>
                </c:pt>
                <c:pt idx="641">
                  <c:v>35.01</c:v>
                </c:pt>
                <c:pt idx="642">
                  <c:v>34.128</c:v>
                </c:pt>
                <c:pt idx="643">
                  <c:v>34.997999999999998</c:v>
                </c:pt>
                <c:pt idx="644">
                  <c:v>36.76</c:v>
                </c:pt>
                <c:pt idx="645">
                  <c:v>36.676000000000002</c:v>
                </c:pt>
                <c:pt idx="646">
                  <c:v>38.292000000000002</c:v>
                </c:pt>
                <c:pt idx="647">
                  <c:v>41.328000000000003</c:v>
                </c:pt>
                <c:pt idx="648">
                  <c:v>42.838000000000001</c:v>
                </c:pt>
                <c:pt idx="649">
                  <c:v>46.631999999999998</c:v>
                </c:pt>
                <c:pt idx="650">
                  <c:v>46.28</c:v>
                </c:pt>
                <c:pt idx="651">
                  <c:v>44.148000000000003</c:v>
                </c:pt>
                <c:pt idx="652">
                  <c:v>46.402000000000001</c:v>
                </c:pt>
                <c:pt idx="653">
                  <c:v>47.576000000000001</c:v>
                </c:pt>
                <c:pt idx="654">
                  <c:v>47.692</c:v>
                </c:pt>
                <c:pt idx="655">
                  <c:v>48.283999999999999</c:v>
                </c:pt>
                <c:pt idx="656">
                  <c:v>50.024000000000001</c:v>
                </c:pt>
                <c:pt idx="657">
                  <c:v>51.51</c:v>
                </c:pt>
                <c:pt idx="658">
                  <c:v>52.951999999999998</c:v>
                </c:pt>
                <c:pt idx="659">
                  <c:v>52.723999999999997</c:v>
                </c:pt>
                <c:pt idx="660">
                  <c:v>51.91</c:v>
                </c:pt>
                <c:pt idx="661">
                  <c:v>49.058</c:v>
                </c:pt>
                <c:pt idx="662">
                  <c:v>48.51</c:v>
                </c:pt>
                <c:pt idx="663">
                  <c:v>50.311999999999998</c:v>
                </c:pt>
                <c:pt idx="664">
                  <c:v>49.283999999999999</c:v>
                </c:pt>
                <c:pt idx="665">
                  <c:v>47.167999999999999</c:v>
                </c:pt>
                <c:pt idx="666">
                  <c:v>46.712000000000003</c:v>
                </c:pt>
                <c:pt idx="667">
                  <c:v>41.688000000000002</c:v>
                </c:pt>
                <c:pt idx="668">
                  <c:v>36.71</c:v>
                </c:pt>
                <c:pt idx="669">
                  <c:v>33.646000000000001</c:v>
                </c:pt>
                <c:pt idx="670">
                  <c:v>41.302</c:v>
                </c:pt>
                <c:pt idx="671">
                  <c:v>32.518000000000001</c:v>
                </c:pt>
                <c:pt idx="672">
                  <c:v>28.696000000000002</c:v>
                </c:pt>
                <c:pt idx="673">
                  <c:v>25.736000000000001</c:v>
                </c:pt>
                <c:pt idx="674">
                  <c:v>23.748000000000001</c:v>
                </c:pt>
                <c:pt idx="675">
                  <c:v>23.771999999999998</c:v>
                </c:pt>
                <c:pt idx="676">
                  <c:v>21.66</c:v>
                </c:pt>
                <c:pt idx="677">
                  <c:v>22.617999999999999</c:v>
                </c:pt>
                <c:pt idx="678">
                  <c:v>23.734000000000002</c:v>
                </c:pt>
                <c:pt idx="679">
                  <c:v>26.638000000000002</c:v>
                </c:pt>
                <c:pt idx="680">
                  <c:v>21.992000000000001</c:v>
                </c:pt>
                <c:pt idx="681">
                  <c:v>20.416</c:v>
                </c:pt>
                <c:pt idx="682">
                  <c:v>20.652000000000001</c:v>
                </c:pt>
                <c:pt idx="683">
                  <c:v>26.911999999999999</c:v>
                </c:pt>
                <c:pt idx="684">
                  <c:v>31.756</c:v>
                </c:pt>
                <c:pt idx="685">
                  <c:v>31.8</c:v>
                </c:pt>
                <c:pt idx="686">
                  <c:v>34.228000000000002</c:v>
                </c:pt>
                <c:pt idx="687">
                  <c:v>32.973999999999997</c:v>
                </c:pt>
                <c:pt idx="688">
                  <c:v>36.39</c:v>
                </c:pt>
                <c:pt idx="689">
                  <c:v>35.521999999999998</c:v>
                </c:pt>
                <c:pt idx="690">
                  <c:v>35.985999999999997</c:v>
                </c:pt>
                <c:pt idx="691">
                  <c:v>34.648000000000003</c:v>
                </c:pt>
                <c:pt idx="692">
                  <c:v>32.24</c:v>
                </c:pt>
                <c:pt idx="693">
                  <c:v>32.853999999999999</c:v>
                </c:pt>
                <c:pt idx="694">
                  <c:v>33.384</c:v>
                </c:pt>
                <c:pt idx="695">
                  <c:v>33.948</c:v>
                </c:pt>
                <c:pt idx="696">
                  <c:v>34.341999999999999</c:v>
                </c:pt>
                <c:pt idx="697">
                  <c:v>32.207999999999998</c:v>
                </c:pt>
                <c:pt idx="698">
                  <c:v>30.981999999999999</c:v>
                </c:pt>
                <c:pt idx="699">
                  <c:v>34.594000000000001</c:v>
                </c:pt>
                <c:pt idx="700">
                  <c:v>20.53</c:v>
                </c:pt>
                <c:pt idx="701">
                  <c:v>18.149999999999999</c:v>
                </c:pt>
                <c:pt idx="702">
                  <c:v>13.586</c:v>
                </c:pt>
                <c:pt idx="703">
                  <c:v>17.585999999999999</c:v>
                </c:pt>
                <c:pt idx="704">
                  <c:v>22.071999999999999</c:v>
                </c:pt>
                <c:pt idx="705">
                  <c:v>19.632000000000001</c:v>
                </c:pt>
                <c:pt idx="706">
                  <c:v>15.36</c:v>
                </c:pt>
                <c:pt idx="707">
                  <c:v>22.59</c:v>
                </c:pt>
                <c:pt idx="708">
                  <c:v>28.85</c:v>
                </c:pt>
                <c:pt idx="709">
                  <c:v>25.263999999999999</c:v>
                </c:pt>
                <c:pt idx="710">
                  <c:v>27.297999999999998</c:v>
                </c:pt>
                <c:pt idx="711">
                  <c:v>27.783999999999999</c:v>
                </c:pt>
                <c:pt idx="712">
                  <c:v>32.817999999999998</c:v>
                </c:pt>
                <c:pt idx="713">
                  <c:v>32.521999999999998</c:v>
                </c:pt>
                <c:pt idx="714">
                  <c:v>25.788</c:v>
                </c:pt>
                <c:pt idx="715">
                  <c:v>12.09</c:v>
                </c:pt>
                <c:pt idx="716">
                  <c:v>7.4139999999999997</c:v>
                </c:pt>
                <c:pt idx="717">
                  <c:v>11.538</c:v>
                </c:pt>
                <c:pt idx="718">
                  <c:v>8.7799999999999994</c:v>
                </c:pt>
                <c:pt idx="719">
                  <c:v>-3.8439999999999999</c:v>
                </c:pt>
                <c:pt idx="720">
                  <c:v>-18.494</c:v>
                </c:pt>
                <c:pt idx="721">
                  <c:v>-2.1240000000000001</c:v>
                </c:pt>
                <c:pt idx="722">
                  <c:v>16.228000000000002</c:v>
                </c:pt>
                <c:pt idx="723">
                  <c:v>10.516</c:v>
                </c:pt>
                <c:pt idx="724">
                  <c:v>12.686</c:v>
                </c:pt>
                <c:pt idx="725">
                  <c:v>14.342000000000001</c:v>
                </c:pt>
                <c:pt idx="726">
                  <c:v>-0.11</c:v>
                </c:pt>
                <c:pt idx="727">
                  <c:v>15.818</c:v>
                </c:pt>
                <c:pt idx="728">
                  <c:v>26.568000000000001</c:v>
                </c:pt>
                <c:pt idx="729">
                  <c:v>28.937999999999999</c:v>
                </c:pt>
                <c:pt idx="730">
                  <c:v>37.335999999999999</c:v>
                </c:pt>
                <c:pt idx="731">
                  <c:v>33.19</c:v>
                </c:pt>
                <c:pt idx="732">
                  <c:v>27.515999999999998</c:v>
                </c:pt>
                <c:pt idx="733">
                  <c:v>34.22</c:v>
                </c:pt>
                <c:pt idx="734">
                  <c:v>33.722000000000001</c:v>
                </c:pt>
                <c:pt idx="735">
                  <c:v>34.548000000000002</c:v>
                </c:pt>
                <c:pt idx="736">
                  <c:v>34.692</c:v>
                </c:pt>
                <c:pt idx="737">
                  <c:v>37.061999999999998</c:v>
                </c:pt>
                <c:pt idx="738">
                  <c:v>41.34</c:v>
                </c:pt>
                <c:pt idx="739">
                  <c:v>38.72</c:v>
                </c:pt>
                <c:pt idx="740">
                  <c:v>28.103999999999999</c:v>
                </c:pt>
                <c:pt idx="741">
                  <c:v>25.777999999999999</c:v>
                </c:pt>
                <c:pt idx="742">
                  <c:v>23.725999999999999</c:v>
                </c:pt>
                <c:pt idx="743">
                  <c:v>27.716000000000001</c:v>
                </c:pt>
                <c:pt idx="744">
                  <c:v>29.85</c:v>
                </c:pt>
                <c:pt idx="745">
                  <c:v>26.302</c:v>
                </c:pt>
                <c:pt idx="746">
                  <c:v>26.108000000000001</c:v>
                </c:pt>
                <c:pt idx="747">
                  <c:v>25.114000000000001</c:v>
                </c:pt>
                <c:pt idx="748">
                  <c:v>19.408000000000001</c:v>
                </c:pt>
                <c:pt idx="749">
                  <c:v>21.44</c:v>
                </c:pt>
                <c:pt idx="750">
                  <c:v>26.504000000000001</c:v>
                </c:pt>
                <c:pt idx="751">
                  <c:v>21.937999999999999</c:v>
                </c:pt>
                <c:pt idx="752">
                  <c:v>18.431999999999999</c:v>
                </c:pt>
                <c:pt idx="753">
                  <c:v>22.187999999999999</c:v>
                </c:pt>
                <c:pt idx="754">
                  <c:v>20.847999999999999</c:v>
                </c:pt>
                <c:pt idx="755">
                  <c:v>20.187999999999999</c:v>
                </c:pt>
                <c:pt idx="756">
                  <c:v>17.867999999999999</c:v>
                </c:pt>
                <c:pt idx="757">
                  <c:v>16.501999999999999</c:v>
                </c:pt>
                <c:pt idx="758">
                  <c:v>16.222000000000001</c:v>
                </c:pt>
                <c:pt idx="759">
                  <c:v>11.47</c:v>
                </c:pt>
                <c:pt idx="760">
                  <c:v>13.39</c:v>
                </c:pt>
                <c:pt idx="761">
                  <c:v>20.88</c:v>
                </c:pt>
                <c:pt idx="762">
                  <c:v>19.667999999999999</c:v>
                </c:pt>
                <c:pt idx="763">
                  <c:v>17.966000000000001</c:v>
                </c:pt>
                <c:pt idx="764">
                  <c:v>21.358000000000001</c:v>
                </c:pt>
                <c:pt idx="765">
                  <c:v>27.474</c:v>
                </c:pt>
                <c:pt idx="766">
                  <c:v>22.361999999999998</c:v>
                </c:pt>
                <c:pt idx="767">
                  <c:v>23.66</c:v>
                </c:pt>
                <c:pt idx="768">
                  <c:v>25.661999999999999</c:v>
                </c:pt>
                <c:pt idx="769">
                  <c:v>22.786000000000001</c:v>
                </c:pt>
                <c:pt idx="770">
                  <c:v>19.398</c:v>
                </c:pt>
                <c:pt idx="771">
                  <c:v>18.652000000000001</c:v>
                </c:pt>
                <c:pt idx="772">
                  <c:v>18.89</c:v>
                </c:pt>
                <c:pt idx="773">
                  <c:v>19.216000000000001</c:v>
                </c:pt>
                <c:pt idx="774">
                  <c:v>16.654</c:v>
                </c:pt>
                <c:pt idx="775">
                  <c:v>15.154</c:v>
                </c:pt>
                <c:pt idx="776">
                  <c:v>19.254000000000001</c:v>
                </c:pt>
                <c:pt idx="777">
                  <c:v>21.664000000000001</c:v>
                </c:pt>
                <c:pt idx="778">
                  <c:v>20.274000000000001</c:v>
                </c:pt>
                <c:pt idx="779">
                  <c:v>18.361999999999998</c:v>
                </c:pt>
                <c:pt idx="780">
                  <c:v>19.108000000000001</c:v>
                </c:pt>
                <c:pt idx="781">
                  <c:v>29.884</c:v>
                </c:pt>
                <c:pt idx="782">
                  <c:v>30.256</c:v>
                </c:pt>
                <c:pt idx="783">
                  <c:v>23.838000000000001</c:v>
                </c:pt>
                <c:pt idx="784">
                  <c:v>25.384</c:v>
                </c:pt>
                <c:pt idx="785">
                  <c:v>23.99</c:v>
                </c:pt>
                <c:pt idx="786">
                  <c:v>20.626000000000001</c:v>
                </c:pt>
                <c:pt idx="787">
                  <c:v>20.724</c:v>
                </c:pt>
                <c:pt idx="788">
                  <c:v>21.361999999999998</c:v>
                </c:pt>
                <c:pt idx="789">
                  <c:v>23.132000000000001</c:v>
                </c:pt>
                <c:pt idx="790">
                  <c:v>26.722000000000001</c:v>
                </c:pt>
                <c:pt idx="791">
                  <c:v>27.908000000000001</c:v>
                </c:pt>
                <c:pt idx="792">
                  <c:v>26.596</c:v>
                </c:pt>
                <c:pt idx="793">
                  <c:v>26.146000000000001</c:v>
                </c:pt>
                <c:pt idx="794">
                  <c:v>25.053999999999998</c:v>
                </c:pt>
                <c:pt idx="795">
                  <c:v>25.148</c:v>
                </c:pt>
                <c:pt idx="796">
                  <c:v>25.803999999999998</c:v>
                </c:pt>
                <c:pt idx="797">
                  <c:v>26.047999999999998</c:v>
                </c:pt>
                <c:pt idx="798">
                  <c:v>25.084</c:v>
                </c:pt>
                <c:pt idx="799">
                  <c:v>23.591999999999999</c:v>
                </c:pt>
                <c:pt idx="800">
                  <c:v>21.513999999999999</c:v>
                </c:pt>
                <c:pt idx="801">
                  <c:v>20.501999999999999</c:v>
                </c:pt>
                <c:pt idx="802">
                  <c:v>21.562000000000001</c:v>
                </c:pt>
                <c:pt idx="803">
                  <c:v>21.292000000000002</c:v>
                </c:pt>
                <c:pt idx="804">
                  <c:v>21.24</c:v>
                </c:pt>
                <c:pt idx="805">
                  <c:v>20.596</c:v>
                </c:pt>
                <c:pt idx="806">
                  <c:v>21.416</c:v>
                </c:pt>
                <c:pt idx="807">
                  <c:v>22.231999999999999</c:v>
                </c:pt>
                <c:pt idx="808">
                  <c:v>23.091999999999999</c:v>
                </c:pt>
                <c:pt idx="809">
                  <c:v>22.244</c:v>
                </c:pt>
                <c:pt idx="810">
                  <c:v>20.66</c:v>
                </c:pt>
                <c:pt idx="811">
                  <c:v>19.687999999999999</c:v>
                </c:pt>
                <c:pt idx="812">
                  <c:v>18.154</c:v>
                </c:pt>
                <c:pt idx="813">
                  <c:v>18.510000000000002</c:v>
                </c:pt>
                <c:pt idx="814">
                  <c:v>19.948</c:v>
                </c:pt>
                <c:pt idx="815">
                  <c:v>21.757999999999999</c:v>
                </c:pt>
                <c:pt idx="816">
                  <c:v>22.606000000000002</c:v>
                </c:pt>
                <c:pt idx="817">
                  <c:v>21.686</c:v>
                </c:pt>
                <c:pt idx="818">
                  <c:v>20.242000000000001</c:v>
                </c:pt>
                <c:pt idx="819">
                  <c:v>20.111999999999998</c:v>
                </c:pt>
                <c:pt idx="820">
                  <c:v>44.585999999999999</c:v>
                </c:pt>
                <c:pt idx="821">
                  <c:v>63.146000000000001</c:v>
                </c:pt>
                <c:pt idx="822">
                  <c:v>43.844000000000001</c:v>
                </c:pt>
                <c:pt idx="823">
                  <c:v>31.42</c:v>
                </c:pt>
                <c:pt idx="824">
                  <c:v>26.43</c:v>
                </c:pt>
                <c:pt idx="825">
                  <c:v>23.646000000000001</c:v>
                </c:pt>
                <c:pt idx="826">
                  <c:v>21.986000000000001</c:v>
                </c:pt>
                <c:pt idx="827">
                  <c:v>21.242000000000001</c:v>
                </c:pt>
                <c:pt idx="828">
                  <c:v>20.878</c:v>
                </c:pt>
                <c:pt idx="829">
                  <c:v>21.04</c:v>
                </c:pt>
                <c:pt idx="830">
                  <c:v>20.9</c:v>
                </c:pt>
                <c:pt idx="831">
                  <c:v>21.707999999999998</c:v>
                </c:pt>
                <c:pt idx="832">
                  <c:v>21.646000000000001</c:v>
                </c:pt>
                <c:pt idx="833">
                  <c:v>21.622</c:v>
                </c:pt>
                <c:pt idx="834">
                  <c:v>20.436</c:v>
                </c:pt>
                <c:pt idx="835">
                  <c:v>19.094000000000001</c:v>
                </c:pt>
                <c:pt idx="836">
                  <c:v>20.166</c:v>
                </c:pt>
                <c:pt idx="837">
                  <c:v>20.186</c:v>
                </c:pt>
                <c:pt idx="838">
                  <c:v>20.302</c:v>
                </c:pt>
                <c:pt idx="839">
                  <c:v>21.172000000000001</c:v>
                </c:pt>
                <c:pt idx="840">
                  <c:v>19.850000000000001</c:v>
                </c:pt>
                <c:pt idx="841">
                  <c:v>20.975999999999999</c:v>
                </c:pt>
                <c:pt idx="842">
                  <c:v>22.106000000000002</c:v>
                </c:pt>
                <c:pt idx="843">
                  <c:v>23.51</c:v>
                </c:pt>
                <c:pt idx="844">
                  <c:v>22.577999999999999</c:v>
                </c:pt>
                <c:pt idx="845">
                  <c:v>20.05</c:v>
                </c:pt>
                <c:pt idx="846">
                  <c:v>20.72</c:v>
                </c:pt>
                <c:pt idx="847">
                  <c:v>18.091999999999999</c:v>
                </c:pt>
                <c:pt idx="848">
                  <c:v>18.428000000000001</c:v>
                </c:pt>
                <c:pt idx="849">
                  <c:v>20.38</c:v>
                </c:pt>
                <c:pt idx="850">
                  <c:v>20.596</c:v>
                </c:pt>
                <c:pt idx="851">
                  <c:v>21.96</c:v>
                </c:pt>
                <c:pt idx="852">
                  <c:v>18.292000000000002</c:v>
                </c:pt>
                <c:pt idx="853">
                  <c:v>15.614000000000001</c:v>
                </c:pt>
                <c:pt idx="854">
                  <c:v>18.103999999999999</c:v>
                </c:pt>
                <c:pt idx="855">
                  <c:v>18.532</c:v>
                </c:pt>
                <c:pt idx="856">
                  <c:v>18.321999999999999</c:v>
                </c:pt>
                <c:pt idx="857">
                  <c:v>17.422000000000001</c:v>
                </c:pt>
                <c:pt idx="858">
                  <c:v>16.146000000000001</c:v>
                </c:pt>
                <c:pt idx="859">
                  <c:v>18.777999999999999</c:v>
                </c:pt>
                <c:pt idx="860">
                  <c:v>18.393999999999998</c:v>
                </c:pt>
                <c:pt idx="861">
                  <c:v>15.273999999999999</c:v>
                </c:pt>
                <c:pt idx="862">
                  <c:v>15.954000000000001</c:v>
                </c:pt>
                <c:pt idx="863">
                  <c:v>20.149999999999999</c:v>
                </c:pt>
                <c:pt idx="864">
                  <c:v>20.074000000000002</c:v>
                </c:pt>
                <c:pt idx="865">
                  <c:v>18.574000000000002</c:v>
                </c:pt>
                <c:pt idx="866">
                  <c:v>23.856000000000002</c:v>
                </c:pt>
                <c:pt idx="867">
                  <c:v>23.39</c:v>
                </c:pt>
                <c:pt idx="868">
                  <c:v>20.318000000000001</c:v>
                </c:pt>
                <c:pt idx="869">
                  <c:v>18.36</c:v>
                </c:pt>
                <c:pt idx="870">
                  <c:v>17.213999999999999</c:v>
                </c:pt>
                <c:pt idx="871">
                  <c:v>18.994</c:v>
                </c:pt>
                <c:pt idx="872">
                  <c:v>18.364000000000001</c:v>
                </c:pt>
                <c:pt idx="873">
                  <c:v>13.106</c:v>
                </c:pt>
                <c:pt idx="874">
                  <c:v>10.972</c:v>
                </c:pt>
                <c:pt idx="875">
                  <c:v>12.544</c:v>
                </c:pt>
                <c:pt idx="876">
                  <c:v>15.811999999999999</c:v>
                </c:pt>
                <c:pt idx="877">
                  <c:v>14.492000000000001</c:v>
                </c:pt>
                <c:pt idx="878">
                  <c:v>12.564</c:v>
                </c:pt>
                <c:pt idx="879">
                  <c:v>11.488</c:v>
                </c:pt>
                <c:pt idx="880">
                  <c:v>10.635999999999999</c:v>
                </c:pt>
                <c:pt idx="881">
                  <c:v>10.45</c:v>
                </c:pt>
                <c:pt idx="882">
                  <c:v>11.678000000000001</c:v>
                </c:pt>
                <c:pt idx="883">
                  <c:v>11.048</c:v>
                </c:pt>
                <c:pt idx="884">
                  <c:v>11.476000000000001</c:v>
                </c:pt>
                <c:pt idx="885">
                  <c:v>10.968</c:v>
                </c:pt>
                <c:pt idx="886">
                  <c:v>10.71</c:v>
                </c:pt>
                <c:pt idx="887">
                  <c:v>11.286</c:v>
                </c:pt>
                <c:pt idx="888">
                  <c:v>10.862</c:v>
                </c:pt>
                <c:pt idx="889">
                  <c:v>13.976000000000001</c:v>
                </c:pt>
                <c:pt idx="890">
                  <c:v>15.664</c:v>
                </c:pt>
                <c:pt idx="891">
                  <c:v>14.805999999999999</c:v>
                </c:pt>
                <c:pt idx="892">
                  <c:v>13.22</c:v>
                </c:pt>
                <c:pt idx="893">
                  <c:v>14.874000000000001</c:v>
                </c:pt>
                <c:pt idx="894">
                  <c:v>17.228000000000002</c:v>
                </c:pt>
                <c:pt idx="895">
                  <c:v>19.484000000000002</c:v>
                </c:pt>
                <c:pt idx="896">
                  <c:v>18.085999999999999</c:v>
                </c:pt>
                <c:pt idx="897">
                  <c:v>13.288</c:v>
                </c:pt>
                <c:pt idx="898">
                  <c:v>8.984</c:v>
                </c:pt>
                <c:pt idx="899">
                  <c:v>11.715999999999999</c:v>
                </c:pt>
                <c:pt idx="900">
                  <c:v>15.602</c:v>
                </c:pt>
                <c:pt idx="901">
                  <c:v>16.12</c:v>
                </c:pt>
                <c:pt idx="902">
                  <c:v>15.362</c:v>
                </c:pt>
                <c:pt idx="903">
                  <c:v>15.186</c:v>
                </c:pt>
                <c:pt idx="904">
                  <c:v>15.446</c:v>
                </c:pt>
                <c:pt idx="905">
                  <c:v>14.504</c:v>
                </c:pt>
                <c:pt idx="906">
                  <c:v>14.055999999999999</c:v>
                </c:pt>
                <c:pt idx="907">
                  <c:v>16.036000000000001</c:v>
                </c:pt>
                <c:pt idx="908">
                  <c:v>13.875999999999999</c:v>
                </c:pt>
                <c:pt idx="909">
                  <c:v>12.842000000000001</c:v>
                </c:pt>
                <c:pt idx="910">
                  <c:v>16.37</c:v>
                </c:pt>
                <c:pt idx="911">
                  <c:v>17.03</c:v>
                </c:pt>
                <c:pt idx="912">
                  <c:v>14.946</c:v>
                </c:pt>
                <c:pt idx="913">
                  <c:v>11.407999999999999</c:v>
                </c:pt>
                <c:pt idx="914">
                  <c:v>10.683999999999999</c:v>
                </c:pt>
                <c:pt idx="915">
                  <c:v>11.488</c:v>
                </c:pt>
                <c:pt idx="916">
                  <c:v>14.824</c:v>
                </c:pt>
                <c:pt idx="917">
                  <c:v>14.242000000000001</c:v>
                </c:pt>
                <c:pt idx="918">
                  <c:v>11.896000000000001</c:v>
                </c:pt>
                <c:pt idx="919">
                  <c:v>9.36</c:v>
                </c:pt>
                <c:pt idx="920">
                  <c:v>10.672000000000001</c:v>
                </c:pt>
                <c:pt idx="921">
                  <c:v>13.545999999999999</c:v>
                </c:pt>
                <c:pt idx="922">
                  <c:v>12.99</c:v>
                </c:pt>
                <c:pt idx="923">
                  <c:v>8.1679999999999993</c:v>
                </c:pt>
                <c:pt idx="924">
                  <c:v>7.702</c:v>
                </c:pt>
                <c:pt idx="925">
                  <c:v>8.1999999999999993</c:v>
                </c:pt>
                <c:pt idx="926">
                  <c:v>8.6240000000000006</c:v>
                </c:pt>
                <c:pt idx="927">
                  <c:v>9.6159999999999997</c:v>
                </c:pt>
                <c:pt idx="928">
                  <c:v>11.244</c:v>
                </c:pt>
                <c:pt idx="929">
                  <c:v>13.082000000000001</c:v>
                </c:pt>
                <c:pt idx="930">
                  <c:v>15.618</c:v>
                </c:pt>
                <c:pt idx="931">
                  <c:v>15.321999999999999</c:v>
                </c:pt>
                <c:pt idx="932">
                  <c:v>15.718</c:v>
                </c:pt>
                <c:pt idx="933">
                  <c:v>18.564</c:v>
                </c:pt>
                <c:pt idx="934">
                  <c:v>17.648</c:v>
                </c:pt>
                <c:pt idx="935">
                  <c:v>15.811999999999999</c:v>
                </c:pt>
                <c:pt idx="936">
                  <c:v>17.558</c:v>
                </c:pt>
                <c:pt idx="937">
                  <c:v>19.132000000000001</c:v>
                </c:pt>
                <c:pt idx="938">
                  <c:v>19.596</c:v>
                </c:pt>
                <c:pt idx="939">
                  <c:v>20.251999999999999</c:v>
                </c:pt>
                <c:pt idx="940">
                  <c:v>22.66</c:v>
                </c:pt>
                <c:pt idx="941">
                  <c:v>23.635999999999999</c:v>
                </c:pt>
                <c:pt idx="942">
                  <c:v>24.648</c:v>
                </c:pt>
                <c:pt idx="943">
                  <c:v>26.934000000000001</c:v>
                </c:pt>
                <c:pt idx="944">
                  <c:v>27.864000000000001</c:v>
                </c:pt>
                <c:pt idx="945">
                  <c:v>28.146000000000001</c:v>
                </c:pt>
                <c:pt idx="946">
                  <c:v>24.042000000000002</c:v>
                </c:pt>
                <c:pt idx="947">
                  <c:v>20.527999999999999</c:v>
                </c:pt>
                <c:pt idx="948">
                  <c:v>25.946000000000002</c:v>
                </c:pt>
                <c:pt idx="949">
                  <c:v>29.556000000000001</c:v>
                </c:pt>
                <c:pt idx="950">
                  <c:v>33.298000000000002</c:v>
                </c:pt>
                <c:pt idx="951">
                  <c:v>23.736000000000001</c:v>
                </c:pt>
                <c:pt idx="952">
                  <c:v>19.728000000000002</c:v>
                </c:pt>
                <c:pt idx="953">
                  <c:v>18.178000000000001</c:v>
                </c:pt>
                <c:pt idx="954">
                  <c:v>21.847999999999999</c:v>
                </c:pt>
                <c:pt idx="955">
                  <c:v>20.545999999999999</c:v>
                </c:pt>
                <c:pt idx="956">
                  <c:v>16.818000000000001</c:v>
                </c:pt>
                <c:pt idx="957">
                  <c:v>16.088000000000001</c:v>
                </c:pt>
                <c:pt idx="958">
                  <c:v>20.622</c:v>
                </c:pt>
                <c:pt idx="959">
                  <c:v>26.443999999999999</c:v>
                </c:pt>
                <c:pt idx="960">
                  <c:v>22.245999999999999</c:v>
                </c:pt>
                <c:pt idx="961">
                  <c:v>19.274000000000001</c:v>
                </c:pt>
                <c:pt idx="962">
                  <c:v>18.896000000000001</c:v>
                </c:pt>
                <c:pt idx="963">
                  <c:v>17.489999999999998</c:v>
                </c:pt>
                <c:pt idx="964">
                  <c:v>13.202</c:v>
                </c:pt>
                <c:pt idx="965">
                  <c:v>15.092000000000001</c:v>
                </c:pt>
                <c:pt idx="966">
                  <c:v>16.760000000000002</c:v>
                </c:pt>
                <c:pt idx="967">
                  <c:v>17.765999999999998</c:v>
                </c:pt>
                <c:pt idx="968">
                  <c:v>17.084</c:v>
                </c:pt>
                <c:pt idx="969">
                  <c:v>17.8</c:v>
                </c:pt>
                <c:pt idx="970">
                  <c:v>13.651999999999999</c:v>
                </c:pt>
                <c:pt idx="971">
                  <c:v>15.99</c:v>
                </c:pt>
                <c:pt idx="972">
                  <c:v>19.492000000000001</c:v>
                </c:pt>
                <c:pt idx="973">
                  <c:v>19.006</c:v>
                </c:pt>
                <c:pt idx="974">
                  <c:v>12.484</c:v>
                </c:pt>
                <c:pt idx="975">
                  <c:v>12.231999999999999</c:v>
                </c:pt>
                <c:pt idx="976">
                  <c:v>13.282</c:v>
                </c:pt>
                <c:pt idx="977">
                  <c:v>13.33</c:v>
                </c:pt>
                <c:pt idx="978">
                  <c:v>11.715999999999999</c:v>
                </c:pt>
                <c:pt idx="979">
                  <c:v>9.76</c:v>
                </c:pt>
                <c:pt idx="980">
                  <c:v>1.738</c:v>
                </c:pt>
                <c:pt idx="981">
                  <c:v>2.448</c:v>
                </c:pt>
                <c:pt idx="982">
                  <c:v>6.2720000000000002</c:v>
                </c:pt>
                <c:pt idx="983">
                  <c:v>3.8639999999999999</c:v>
                </c:pt>
                <c:pt idx="984">
                  <c:v>4.3899999999999997</c:v>
                </c:pt>
                <c:pt idx="985">
                  <c:v>5.7279999999999998</c:v>
                </c:pt>
                <c:pt idx="986">
                  <c:v>7.1360000000000001</c:v>
                </c:pt>
                <c:pt idx="987">
                  <c:v>7.4020000000000001</c:v>
                </c:pt>
                <c:pt idx="988">
                  <c:v>4.0019999999999998</c:v>
                </c:pt>
                <c:pt idx="989">
                  <c:v>3.5259999999999998</c:v>
                </c:pt>
                <c:pt idx="990">
                  <c:v>5.93</c:v>
                </c:pt>
                <c:pt idx="991">
                  <c:v>8.1959999999999997</c:v>
                </c:pt>
                <c:pt idx="992">
                  <c:v>5.75</c:v>
                </c:pt>
                <c:pt idx="993">
                  <c:v>8.35</c:v>
                </c:pt>
                <c:pt idx="994">
                  <c:v>5.476</c:v>
                </c:pt>
                <c:pt idx="995">
                  <c:v>8.016</c:v>
                </c:pt>
                <c:pt idx="996">
                  <c:v>12.694000000000001</c:v>
                </c:pt>
                <c:pt idx="997">
                  <c:v>11.226000000000001</c:v>
                </c:pt>
                <c:pt idx="998">
                  <c:v>4.2160000000000002</c:v>
                </c:pt>
                <c:pt idx="999">
                  <c:v>4.9539999999999997</c:v>
                </c:pt>
                <c:pt idx="1000">
                  <c:v>7.05</c:v>
                </c:pt>
                <c:pt idx="1001">
                  <c:v>6.3019999999999996</c:v>
                </c:pt>
                <c:pt idx="1002">
                  <c:v>11.496</c:v>
                </c:pt>
                <c:pt idx="1003">
                  <c:v>11.19</c:v>
                </c:pt>
                <c:pt idx="1004">
                  <c:v>3.68</c:v>
                </c:pt>
                <c:pt idx="1005">
                  <c:v>9.3840000000000003</c:v>
                </c:pt>
                <c:pt idx="1006">
                  <c:v>10.747999999999999</c:v>
                </c:pt>
                <c:pt idx="1007">
                  <c:v>4.0259999999999998</c:v>
                </c:pt>
                <c:pt idx="1008">
                  <c:v>7.742</c:v>
                </c:pt>
                <c:pt idx="1009">
                  <c:v>12.497999999999999</c:v>
                </c:pt>
                <c:pt idx="1010">
                  <c:v>11.27</c:v>
                </c:pt>
                <c:pt idx="1011">
                  <c:v>8.4779999999999998</c:v>
                </c:pt>
                <c:pt idx="1012">
                  <c:v>7.1959999999999997</c:v>
                </c:pt>
                <c:pt idx="1013">
                  <c:v>7.0640000000000001</c:v>
                </c:pt>
                <c:pt idx="1014">
                  <c:v>2.5939999999999999</c:v>
                </c:pt>
                <c:pt idx="1015">
                  <c:v>12.874000000000001</c:v>
                </c:pt>
                <c:pt idx="1016">
                  <c:v>10.141999999999999</c:v>
                </c:pt>
                <c:pt idx="1017">
                  <c:v>3.3879999999999999</c:v>
                </c:pt>
                <c:pt idx="1018">
                  <c:v>11.06</c:v>
                </c:pt>
                <c:pt idx="1019">
                  <c:v>13.314</c:v>
                </c:pt>
                <c:pt idx="1020">
                  <c:v>45.3</c:v>
                </c:pt>
                <c:pt idx="1021">
                  <c:v>60.423999999999999</c:v>
                </c:pt>
                <c:pt idx="1022">
                  <c:v>66.695999999999998</c:v>
                </c:pt>
                <c:pt idx="1023">
                  <c:v>63.966000000000001</c:v>
                </c:pt>
                <c:pt idx="1024">
                  <c:v>52.24</c:v>
                </c:pt>
                <c:pt idx="1025">
                  <c:v>46.944000000000003</c:v>
                </c:pt>
                <c:pt idx="1026">
                  <c:v>39.246000000000002</c:v>
                </c:pt>
                <c:pt idx="1027">
                  <c:v>43.994</c:v>
                </c:pt>
                <c:pt idx="1028">
                  <c:v>37.47</c:v>
                </c:pt>
                <c:pt idx="1029">
                  <c:v>38.322000000000003</c:v>
                </c:pt>
                <c:pt idx="1030">
                  <c:v>32.082000000000001</c:v>
                </c:pt>
                <c:pt idx="1031">
                  <c:v>29.166</c:v>
                </c:pt>
                <c:pt idx="1032">
                  <c:v>24.622</c:v>
                </c:pt>
                <c:pt idx="1033">
                  <c:v>23.832000000000001</c:v>
                </c:pt>
                <c:pt idx="1034">
                  <c:v>24.92</c:v>
                </c:pt>
                <c:pt idx="1035">
                  <c:v>21.09</c:v>
                </c:pt>
                <c:pt idx="1036">
                  <c:v>20.802</c:v>
                </c:pt>
                <c:pt idx="1037">
                  <c:v>28.58</c:v>
                </c:pt>
                <c:pt idx="1038">
                  <c:v>24.042000000000002</c:v>
                </c:pt>
                <c:pt idx="1039">
                  <c:v>25.428000000000001</c:v>
                </c:pt>
                <c:pt idx="1040">
                  <c:v>21.652000000000001</c:v>
                </c:pt>
                <c:pt idx="1041">
                  <c:v>17.916</c:v>
                </c:pt>
                <c:pt idx="1042">
                  <c:v>19.696000000000002</c:v>
                </c:pt>
                <c:pt idx="1043">
                  <c:v>22.134</c:v>
                </c:pt>
                <c:pt idx="1044">
                  <c:v>23.286000000000001</c:v>
                </c:pt>
                <c:pt idx="1045">
                  <c:v>26.622</c:v>
                </c:pt>
                <c:pt idx="1046">
                  <c:v>29.282</c:v>
                </c:pt>
                <c:pt idx="1047">
                  <c:v>30.686</c:v>
                </c:pt>
                <c:pt idx="1048">
                  <c:v>27.946000000000002</c:v>
                </c:pt>
                <c:pt idx="1049">
                  <c:v>23.94</c:v>
                </c:pt>
                <c:pt idx="1050">
                  <c:v>21.178000000000001</c:v>
                </c:pt>
                <c:pt idx="1051">
                  <c:v>20.632000000000001</c:v>
                </c:pt>
                <c:pt idx="1052">
                  <c:v>23.361999999999998</c:v>
                </c:pt>
                <c:pt idx="1053">
                  <c:v>25.643999999999998</c:v>
                </c:pt>
                <c:pt idx="1054">
                  <c:v>25.83</c:v>
                </c:pt>
                <c:pt idx="1055">
                  <c:v>34.454000000000001</c:v>
                </c:pt>
                <c:pt idx="1056">
                  <c:v>34.381999999999998</c:v>
                </c:pt>
                <c:pt idx="1057">
                  <c:v>25.584</c:v>
                </c:pt>
                <c:pt idx="1058">
                  <c:v>25.224</c:v>
                </c:pt>
                <c:pt idx="1059">
                  <c:v>24.015999999999998</c:v>
                </c:pt>
                <c:pt idx="1060">
                  <c:v>26.556000000000001</c:v>
                </c:pt>
                <c:pt idx="1061">
                  <c:v>28.524000000000001</c:v>
                </c:pt>
                <c:pt idx="1062">
                  <c:v>29.236000000000001</c:v>
                </c:pt>
                <c:pt idx="1063">
                  <c:v>27.064</c:v>
                </c:pt>
                <c:pt idx="1064">
                  <c:v>22.262</c:v>
                </c:pt>
                <c:pt idx="1065">
                  <c:v>21.954000000000001</c:v>
                </c:pt>
                <c:pt idx="1066">
                  <c:v>24.032</c:v>
                </c:pt>
                <c:pt idx="1067">
                  <c:v>23.853999999999999</c:v>
                </c:pt>
                <c:pt idx="1068">
                  <c:v>22.664000000000001</c:v>
                </c:pt>
                <c:pt idx="1069">
                  <c:v>19.853999999999999</c:v>
                </c:pt>
                <c:pt idx="1070">
                  <c:v>20.57</c:v>
                </c:pt>
                <c:pt idx="1071">
                  <c:v>19.61</c:v>
                </c:pt>
                <c:pt idx="1072">
                  <c:v>19.963999999999999</c:v>
                </c:pt>
                <c:pt idx="1073">
                  <c:v>20.728000000000002</c:v>
                </c:pt>
                <c:pt idx="1074">
                  <c:v>19.984000000000002</c:v>
                </c:pt>
                <c:pt idx="1075">
                  <c:v>20.74</c:v>
                </c:pt>
                <c:pt idx="1076">
                  <c:v>19.596</c:v>
                </c:pt>
                <c:pt idx="1077">
                  <c:v>19.161999999999999</c:v>
                </c:pt>
                <c:pt idx="1078">
                  <c:v>19.148</c:v>
                </c:pt>
                <c:pt idx="1079">
                  <c:v>18.827999999999999</c:v>
                </c:pt>
                <c:pt idx="1080">
                  <c:v>16.736000000000001</c:v>
                </c:pt>
                <c:pt idx="1081">
                  <c:v>16.916</c:v>
                </c:pt>
                <c:pt idx="1082">
                  <c:v>17.466000000000001</c:v>
                </c:pt>
                <c:pt idx="1083">
                  <c:v>16.489999999999998</c:v>
                </c:pt>
                <c:pt idx="1084">
                  <c:v>16.448</c:v>
                </c:pt>
                <c:pt idx="1085">
                  <c:v>17.204000000000001</c:v>
                </c:pt>
                <c:pt idx="1086">
                  <c:v>17.641999999999999</c:v>
                </c:pt>
                <c:pt idx="1087">
                  <c:v>17.27</c:v>
                </c:pt>
                <c:pt idx="1088">
                  <c:v>17.462</c:v>
                </c:pt>
                <c:pt idx="1089">
                  <c:v>20.260000000000002</c:v>
                </c:pt>
                <c:pt idx="1090">
                  <c:v>23.141999999999999</c:v>
                </c:pt>
                <c:pt idx="1091">
                  <c:v>23.11</c:v>
                </c:pt>
                <c:pt idx="1092">
                  <c:v>23.026</c:v>
                </c:pt>
                <c:pt idx="1093">
                  <c:v>24.558</c:v>
                </c:pt>
                <c:pt idx="1094">
                  <c:v>25.22</c:v>
                </c:pt>
                <c:pt idx="1095">
                  <c:v>27.39</c:v>
                </c:pt>
                <c:pt idx="1096">
                  <c:v>28.616</c:v>
                </c:pt>
                <c:pt idx="1097">
                  <c:v>29.948</c:v>
                </c:pt>
                <c:pt idx="1098">
                  <c:v>30.931999999999999</c:v>
                </c:pt>
                <c:pt idx="1099">
                  <c:v>30.774000000000001</c:v>
                </c:pt>
                <c:pt idx="1100">
                  <c:v>29.608000000000001</c:v>
                </c:pt>
                <c:pt idx="1101">
                  <c:v>28.654</c:v>
                </c:pt>
                <c:pt idx="1102">
                  <c:v>28.388000000000002</c:v>
                </c:pt>
                <c:pt idx="1103">
                  <c:v>27.175999999999998</c:v>
                </c:pt>
                <c:pt idx="1104">
                  <c:v>24.28</c:v>
                </c:pt>
                <c:pt idx="1105">
                  <c:v>22.085999999999999</c:v>
                </c:pt>
                <c:pt idx="1106">
                  <c:v>21.706</c:v>
                </c:pt>
                <c:pt idx="1107">
                  <c:v>20.16</c:v>
                </c:pt>
                <c:pt idx="1108">
                  <c:v>18.61</c:v>
                </c:pt>
                <c:pt idx="1109">
                  <c:v>19.372</c:v>
                </c:pt>
                <c:pt idx="1110">
                  <c:v>19.783999999999999</c:v>
                </c:pt>
                <c:pt idx="1111">
                  <c:v>21.664000000000001</c:v>
                </c:pt>
                <c:pt idx="1112">
                  <c:v>22.678000000000001</c:v>
                </c:pt>
                <c:pt idx="1113">
                  <c:v>23.027999999999999</c:v>
                </c:pt>
                <c:pt idx="1114">
                  <c:v>25.193999999999999</c:v>
                </c:pt>
                <c:pt idx="1115">
                  <c:v>27.248000000000001</c:v>
                </c:pt>
                <c:pt idx="1116">
                  <c:v>29.23</c:v>
                </c:pt>
                <c:pt idx="1117">
                  <c:v>30.69</c:v>
                </c:pt>
                <c:pt idx="1118">
                  <c:v>31.38</c:v>
                </c:pt>
                <c:pt idx="1119">
                  <c:v>31</c:v>
                </c:pt>
                <c:pt idx="1120">
                  <c:v>31.065999999999999</c:v>
                </c:pt>
                <c:pt idx="1121">
                  <c:v>31.704000000000001</c:v>
                </c:pt>
                <c:pt idx="1122">
                  <c:v>31.783999999999999</c:v>
                </c:pt>
                <c:pt idx="1123">
                  <c:v>32.107999999999997</c:v>
                </c:pt>
                <c:pt idx="1124">
                  <c:v>32.398000000000003</c:v>
                </c:pt>
                <c:pt idx="1125">
                  <c:v>31.097999999999999</c:v>
                </c:pt>
                <c:pt idx="1126">
                  <c:v>29.75</c:v>
                </c:pt>
                <c:pt idx="1127">
                  <c:v>27.538</c:v>
                </c:pt>
                <c:pt idx="1128">
                  <c:v>26.437999999999999</c:v>
                </c:pt>
                <c:pt idx="1129">
                  <c:v>27.856000000000002</c:v>
                </c:pt>
                <c:pt idx="1130">
                  <c:v>28.36</c:v>
                </c:pt>
                <c:pt idx="1131">
                  <c:v>29.628</c:v>
                </c:pt>
                <c:pt idx="1132">
                  <c:v>30.73</c:v>
                </c:pt>
                <c:pt idx="1133">
                  <c:v>31.19</c:v>
                </c:pt>
                <c:pt idx="1134">
                  <c:v>29.542000000000002</c:v>
                </c:pt>
                <c:pt idx="1135">
                  <c:v>30.96</c:v>
                </c:pt>
                <c:pt idx="1136">
                  <c:v>30.196000000000002</c:v>
                </c:pt>
                <c:pt idx="1137">
                  <c:v>30.501999999999999</c:v>
                </c:pt>
                <c:pt idx="1138">
                  <c:v>27.53</c:v>
                </c:pt>
                <c:pt idx="1139">
                  <c:v>25.681999999999999</c:v>
                </c:pt>
                <c:pt idx="1140">
                  <c:v>27.574000000000002</c:v>
                </c:pt>
                <c:pt idx="1141">
                  <c:v>25.963999999999999</c:v>
                </c:pt>
                <c:pt idx="1142">
                  <c:v>24.911999999999999</c:v>
                </c:pt>
                <c:pt idx="1143">
                  <c:v>24.654</c:v>
                </c:pt>
                <c:pt idx="1144">
                  <c:v>27.204000000000001</c:v>
                </c:pt>
                <c:pt idx="1145">
                  <c:v>26.74</c:v>
                </c:pt>
                <c:pt idx="1146">
                  <c:v>25.068000000000001</c:v>
                </c:pt>
                <c:pt idx="1147">
                  <c:v>25.036000000000001</c:v>
                </c:pt>
                <c:pt idx="1148">
                  <c:v>23.956</c:v>
                </c:pt>
                <c:pt idx="1149">
                  <c:v>23.844000000000001</c:v>
                </c:pt>
                <c:pt idx="1150">
                  <c:v>21.852</c:v>
                </c:pt>
                <c:pt idx="1151">
                  <c:v>23.538</c:v>
                </c:pt>
                <c:pt idx="1152">
                  <c:v>25.596</c:v>
                </c:pt>
                <c:pt idx="1153">
                  <c:v>28.353999999999999</c:v>
                </c:pt>
                <c:pt idx="1154">
                  <c:v>27.198</c:v>
                </c:pt>
                <c:pt idx="1155">
                  <c:v>25.321999999999999</c:v>
                </c:pt>
                <c:pt idx="1156">
                  <c:v>24.512</c:v>
                </c:pt>
                <c:pt idx="1157">
                  <c:v>21.515999999999998</c:v>
                </c:pt>
                <c:pt idx="1158">
                  <c:v>21.632000000000001</c:v>
                </c:pt>
                <c:pt idx="1159">
                  <c:v>21.192</c:v>
                </c:pt>
                <c:pt idx="1160">
                  <c:v>20.608000000000001</c:v>
                </c:pt>
                <c:pt idx="1161">
                  <c:v>21.64</c:v>
                </c:pt>
                <c:pt idx="1162">
                  <c:v>22.096</c:v>
                </c:pt>
                <c:pt idx="1163">
                  <c:v>21.411999999999999</c:v>
                </c:pt>
                <c:pt idx="1164">
                  <c:v>20.402000000000001</c:v>
                </c:pt>
                <c:pt idx="1165">
                  <c:v>20.03</c:v>
                </c:pt>
                <c:pt idx="1166">
                  <c:v>20.87</c:v>
                </c:pt>
                <c:pt idx="1167">
                  <c:v>20.93</c:v>
                </c:pt>
                <c:pt idx="1168">
                  <c:v>20.09</c:v>
                </c:pt>
                <c:pt idx="1169">
                  <c:v>19.378</c:v>
                </c:pt>
                <c:pt idx="1170">
                  <c:v>22.672000000000001</c:v>
                </c:pt>
                <c:pt idx="1171">
                  <c:v>21.923999999999999</c:v>
                </c:pt>
                <c:pt idx="1172">
                  <c:v>18.93</c:v>
                </c:pt>
                <c:pt idx="1173">
                  <c:v>18.824000000000002</c:v>
                </c:pt>
                <c:pt idx="1174">
                  <c:v>19.154</c:v>
                </c:pt>
                <c:pt idx="1175">
                  <c:v>19.707999999999998</c:v>
                </c:pt>
                <c:pt idx="1176">
                  <c:v>21.352</c:v>
                </c:pt>
                <c:pt idx="1177">
                  <c:v>21.498000000000001</c:v>
                </c:pt>
                <c:pt idx="1178">
                  <c:v>20.161999999999999</c:v>
                </c:pt>
                <c:pt idx="1179">
                  <c:v>17.952000000000002</c:v>
                </c:pt>
                <c:pt idx="1180">
                  <c:v>19.128</c:v>
                </c:pt>
                <c:pt idx="1181">
                  <c:v>20.963999999999999</c:v>
                </c:pt>
                <c:pt idx="1182">
                  <c:v>21.28</c:v>
                </c:pt>
                <c:pt idx="1183">
                  <c:v>19.809999999999999</c:v>
                </c:pt>
                <c:pt idx="1184">
                  <c:v>19.024000000000001</c:v>
                </c:pt>
                <c:pt idx="1185">
                  <c:v>16.888000000000002</c:v>
                </c:pt>
                <c:pt idx="1186">
                  <c:v>18.327999999999999</c:v>
                </c:pt>
                <c:pt idx="1187">
                  <c:v>17.584</c:v>
                </c:pt>
                <c:pt idx="1188">
                  <c:v>19.571999999999999</c:v>
                </c:pt>
                <c:pt idx="1189">
                  <c:v>19.123999999999999</c:v>
                </c:pt>
                <c:pt idx="1190">
                  <c:v>17.936</c:v>
                </c:pt>
                <c:pt idx="1191">
                  <c:v>21.013999999999999</c:v>
                </c:pt>
                <c:pt idx="1192">
                  <c:v>22.617999999999999</c:v>
                </c:pt>
                <c:pt idx="1193">
                  <c:v>21.334</c:v>
                </c:pt>
                <c:pt idx="1194">
                  <c:v>20.646000000000001</c:v>
                </c:pt>
                <c:pt idx="1195">
                  <c:v>16.422000000000001</c:v>
                </c:pt>
                <c:pt idx="1196">
                  <c:v>15.65</c:v>
                </c:pt>
                <c:pt idx="1197">
                  <c:v>20.986000000000001</c:v>
                </c:pt>
                <c:pt idx="1198">
                  <c:v>24.178000000000001</c:v>
                </c:pt>
                <c:pt idx="1199">
                  <c:v>24.995999999999999</c:v>
                </c:pt>
                <c:pt idx="1200">
                  <c:v>21.591999999999999</c:v>
                </c:pt>
                <c:pt idx="1201">
                  <c:v>16.321999999999999</c:v>
                </c:pt>
                <c:pt idx="1202">
                  <c:v>17.696000000000002</c:v>
                </c:pt>
                <c:pt idx="1203">
                  <c:v>17.122</c:v>
                </c:pt>
                <c:pt idx="1204">
                  <c:v>20.05</c:v>
                </c:pt>
                <c:pt idx="1205">
                  <c:v>20.72</c:v>
                </c:pt>
                <c:pt idx="1206">
                  <c:v>17.937999999999999</c:v>
                </c:pt>
                <c:pt idx="1207">
                  <c:v>17.559999999999999</c:v>
                </c:pt>
                <c:pt idx="1208">
                  <c:v>16.527999999999999</c:v>
                </c:pt>
                <c:pt idx="1209">
                  <c:v>14.176</c:v>
                </c:pt>
                <c:pt idx="1210">
                  <c:v>13.036</c:v>
                </c:pt>
                <c:pt idx="1211">
                  <c:v>15.836</c:v>
                </c:pt>
                <c:pt idx="1212">
                  <c:v>20.111999999999998</c:v>
                </c:pt>
                <c:pt idx="1213">
                  <c:v>32.502000000000002</c:v>
                </c:pt>
                <c:pt idx="1214">
                  <c:v>36.847999999999999</c:v>
                </c:pt>
                <c:pt idx="1215">
                  <c:v>33.351999999999997</c:v>
                </c:pt>
                <c:pt idx="1216">
                  <c:v>31.524000000000001</c:v>
                </c:pt>
                <c:pt idx="1217">
                  <c:v>31.044</c:v>
                </c:pt>
                <c:pt idx="1218">
                  <c:v>27.643999999999998</c:v>
                </c:pt>
                <c:pt idx="1219">
                  <c:v>24.01</c:v>
                </c:pt>
                <c:pt idx="1220">
                  <c:v>22.648</c:v>
                </c:pt>
                <c:pt idx="1221">
                  <c:v>23.036000000000001</c:v>
                </c:pt>
                <c:pt idx="1222">
                  <c:v>22.84</c:v>
                </c:pt>
                <c:pt idx="1223">
                  <c:v>27.07</c:v>
                </c:pt>
                <c:pt idx="1224">
                  <c:v>28.57</c:v>
                </c:pt>
                <c:pt idx="1225">
                  <c:v>26.481999999999999</c:v>
                </c:pt>
                <c:pt idx="1226">
                  <c:v>26.122</c:v>
                </c:pt>
                <c:pt idx="1227">
                  <c:v>28.22</c:v>
                </c:pt>
                <c:pt idx="1228">
                  <c:v>22.858000000000001</c:v>
                </c:pt>
                <c:pt idx="1229">
                  <c:v>22.053999999999998</c:v>
                </c:pt>
                <c:pt idx="1230">
                  <c:v>18.556000000000001</c:v>
                </c:pt>
                <c:pt idx="1231">
                  <c:v>9.6080000000000005</c:v>
                </c:pt>
                <c:pt idx="1232">
                  <c:v>11.43</c:v>
                </c:pt>
                <c:pt idx="1233">
                  <c:v>15.564</c:v>
                </c:pt>
                <c:pt idx="1234">
                  <c:v>12.337999999999999</c:v>
                </c:pt>
                <c:pt idx="1235">
                  <c:v>10.992000000000001</c:v>
                </c:pt>
                <c:pt idx="1236">
                  <c:v>5.4180000000000001</c:v>
                </c:pt>
                <c:pt idx="1237">
                  <c:v>6.2679999999999998</c:v>
                </c:pt>
                <c:pt idx="1238">
                  <c:v>7.3380000000000001</c:v>
                </c:pt>
                <c:pt idx="1239">
                  <c:v>7.8339999999999996</c:v>
                </c:pt>
                <c:pt idx="1240">
                  <c:v>8.3539999999999992</c:v>
                </c:pt>
                <c:pt idx="1241">
                  <c:v>5.97</c:v>
                </c:pt>
                <c:pt idx="1242">
                  <c:v>4.8040000000000003</c:v>
                </c:pt>
                <c:pt idx="1243">
                  <c:v>5.8579999999999997</c:v>
                </c:pt>
                <c:pt idx="1244">
                  <c:v>7.2519999999999998</c:v>
                </c:pt>
                <c:pt idx="1245">
                  <c:v>8.6120000000000001</c:v>
                </c:pt>
                <c:pt idx="1246">
                  <c:v>12.02</c:v>
                </c:pt>
                <c:pt idx="1247">
                  <c:v>12.596</c:v>
                </c:pt>
                <c:pt idx="1248">
                  <c:v>11.864000000000001</c:v>
                </c:pt>
                <c:pt idx="1249">
                  <c:v>11.432</c:v>
                </c:pt>
                <c:pt idx="1250">
                  <c:v>11.09</c:v>
                </c:pt>
                <c:pt idx="1251">
                  <c:v>10.19</c:v>
                </c:pt>
                <c:pt idx="1252">
                  <c:v>8.2680000000000007</c:v>
                </c:pt>
                <c:pt idx="1253">
                  <c:v>7.258</c:v>
                </c:pt>
                <c:pt idx="1254">
                  <c:v>1.746</c:v>
                </c:pt>
                <c:pt idx="1255">
                  <c:v>-4.7220000000000004</c:v>
                </c:pt>
                <c:pt idx="1256">
                  <c:v>0.14000000000000001</c:v>
                </c:pt>
                <c:pt idx="1257">
                  <c:v>6.4219999999999997</c:v>
                </c:pt>
                <c:pt idx="1258">
                  <c:v>9.1859999999999999</c:v>
                </c:pt>
                <c:pt idx="1259">
                  <c:v>10.47</c:v>
                </c:pt>
                <c:pt idx="1260">
                  <c:v>11.981999999999999</c:v>
                </c:pt>
                <c:pt idx="1261">
                  <c:v>13.048</c:v>
                </c:pt>
                <c:pt idx="1262">
                  <c:v>13.824</c:v>
                </c:pt>
                <c:pt idx="1263">
                  <c:v>12.773999999999999</c:v>
                </c:pt>
                <c:pt idx="1264">
                  <c:v>15.02</c:v>
                </c:pt>
                <c:pt idx="1265">
                  <c:v>14.602</c:v>
                </c:pt>
                <c:pt idx="1266">
                  <c:v>10.843999999999999</c:v>
                </c:pt>
                <c:pt idx="1267">
                  <c:v>10.38</c:v>
                </c:pt>
                <c:pt idx="1268">
                  <c:v>10.896000000000001</c:v>
                </c:pt>
                <c:pt idx="1269">
                  <c:v>13.896000000000001</c:v>
                </c:pt>
                <c:pt idx="1270">
                  <c:v>13.842000000000001</c:v>
                </c:pt>
                <c:pt idx="1271">
                  <c:v>14.79</c:v>
                </c:pt>
                <c:pt idx="1272">
                  <c:v>14.29</c:v>
                </c:pt>
                <c:pt idx="1273">
                  <c:v>13.59</c:v>
                </c:pt>
                <c:pt idx="1274">
                  <c:v>13.932</c:v>
                </c:pt>
                <c:pt idx="1275">
                  <c:v>13.866</c:v>
                </c:pt>
                <c:pt idx="1276">
                  <c:v>15.334</c:v>
                </c:pt>
                <c:pt idx="1277">
                  <c:v>15.058</c:v>
                </c:pt>
                <c:pt idx="1278">
                  <c:v>14.468</c:v>
                </c:pt>
                <c:pt idx="1279">
                  <c:v>14.958</c:v>
                </c:pt>
                <c:pt idx="1280">
                  <c:v>12.257999999999999</c:v>
                </c:pt>
                <c:pt idx="1281">
                  <c:v>12.295999999999999</c:v>
                </c:pt>
                <c:pt idx="1282">
                  <c:v>14.773999999999999</c:v>
                </c:pt>
                <c:pt idx="1283">
                  <c:v>13.336</c:v>
                </c:pt>
                <c:pt idx="1284">
                  <c:v>10.364000000000001</c:v>
                </c:pt>
                <c:pt idx="1285">
                  <c:v>14.502000000000001</c:v>
                </c:pt>
                <c:pt idx="1286">
                  <c:v>14.108000000000001</c:v>
                </c:pt>
                <c:pt idx="1287">
                  <c:v>12.55</c:v>
                </c:pt>
                <c:pt idx="1288">
                  <c:v>12.678000000000001</c:v>
                </c:pt>
                <c:pt idx="1289">
                  <c:v>11.39</c:v>
                </c:pt>
                <c:pt idx="1290">
                  <c:v>11.302</c:v>
                </c:pt>
                <c:pt idx="1291">
                  <c:v>11.426</c:v>
                </c:pt>
                <c:pt idx="1292">
                  <c:v>10.17</c:v>
                </c:pt>
                <c:pt idx="1293">
                  <c:v>9.8840000000000003</c:v>
                </c:pt>
                <c:pt idx="1294">
                  <c:v>10.228</c:v>
                </c:pt>
                <c:pt idx="1295">
                  <c:v>11.694000000000001</c:v>
                </c:pt>
                <c:pt idx="1296">
                  <c:v>7.944</c:v>
                </c:pt>
                <c:pt idx="1297">
                  <c:v>8.2620000000000005</c:v>
                </c:pt>
                <c:pt idx="1298">
                  <c:v>9.3640000000000008</c:v>
                </c:pt>
                <c:pt idx="1299">
                  <c:v>10.522</c:v>
                </c:pt>
                <c:pt idx="1300">
                  <c:v>11.736000000000001</c:v>
                </c:pt>
                <c:pt idx="1301">
                  <c:v>14.496</c:v>
                </c:pt>
                <c:pt idx="1302">
                  <c:v>11.673999999999999</c:v>
                </c:pt>
                <c:pt idx="1303">
                  <c:v>13.644</c:v>
                </c:pt>
                <c:pt idx="1304">
                  <c:v>11.92</c:v>
                </c:pt>
                <c:pt idx="1305">
                  <c:v>11.78</c:v>
                </c:pt>
                <c:pt idx="1306">
                  <c:v>10.936</c:v>
                </c:pt>
                <c:pt idx="1307">
                  <c:v>15.238</c:v>
                </c:pt>
                <c:pt idx="1308">
                  <c:v>14.8</c:v>
                </c:pt>
                <c:pt idx="1309">
                  <c:v>13.108000000000001</c:v>
                </c:pt>
                <c:pt idx="1310">
                  <c:v>12.522</c:v>
                </c:pt>
                <c:pt idx="1311">
                  <c:v>13.368</c:v>
                </c:pt>
                <c:pt idx="1312">
                  <c:v>14.965999999999999</c:v>
                </c:pt>
                <c:pt idx="1313">
                  <c:v>14.112</c:v>
                </c:pt>
                <c:pt idx="1314">
                  <c:v>13.27</c:v>
                </c:pt>
                <c:pt idx="1315">
                  <c:v>12.321999999999999</c:v>
                </c:pt>
                <c:pt idx="1316">
                  <c:v>13.88</c:v>
                </c:pt>
                <c:pt idx="1317">
                  <c:v>18.882000000000001</c:v>
                </c:pt>
                <c:pt idx="1318">
                  <c:v>16.263999999999999</c:v>
                </c:pt>
                <c:pt idx="1319">
                  <c:v>11.166</c:v>
                </c:pt>
                <c:pt idx="1320">
                  <c:v>2.512</c:v>
                </c:pt>
                <c:pt idx="1321">
                  <c:v>7.7560000000000002</c:v>
                </c:pt>
                <c:pt idx="1322">
                  <c:v>20.321999999999999</c:v>
                </c:pt>
                <c:pt idx="1323">
                  <c:v>22.16</c:v>
                </c:pt>
                <c:pt idx="1324">
                  <c:v>19.489999999999998</c:v>
                </c:pt>
                <c:pt idx="1325">
                  <c:v>22.462</c:v>
                </c:pt>
                <c:pt idx="1326">
                  <c:v>18.452000000000002</c:v>
                </c:pt>
                <c:pt idx="1327">
                  <c:v>20.398</c:v>
                </c:pt>
                <c:pt idx="1328">
                  <c:v>24.85</c:v>
                </c:pt>
                <c:pt idx="1329">
                  <c:v>27.686</c:v>
                </c:pt>
                <c:pt idx="1330">
                  <c:v>23.611999999999998</c:v>
                </c:pt>
                <c:pt idx="1331">
                  <c:v>14.907999999999999</c:v>
                </c:pt>
                <c:pt idx="1332">
                  <c:v>11.198</c:v>
                </c:pt>
                <c:pt idx="1333">
                  <c:v>7.8659999999999997</c:v>
                </c:pt>
                <c:pt idx="1334">
                  <c:v>12.724</c:v>
                </c:pt>
                <c:pt idx="1335">
                  <c:v>14.523999999999999</c:v>
                </c:pt>
                <c:pt idx="1336">
                  <c:v>11.992000000000001</c:v>
                </c:pt>
                <c:pt idx="1337">
                  <c:v>13.378</c:v>
                </c:pt>
                <c:pt idx="1338">
                  <c:v>22.87</c:v>
                </c:pt>
                <c:pt idx="1339">
                  <c:v>18.52</c:v>
                </c:pt>
                <c:pt idx="1340">
                  <c:v>13.954000000000001</c:v>
                </c:pt>
                <c:pt idx="1341">
                  <c:v>7.4459999999999997</c:v>
                </c:pt>
                <c:pt idx="1342">
                  <c:v>5.92</c:v>
                </c:pt>
                <c:pt idx="1343">
                  <c:v>11.766</c:v>
                </c:pt>
                <c:pt idx="1344">
                  <c:v>11.188000000000001</c:v>
                </c:pt>
                <c:pt idx="1345">
                  <c:v>11.928000000000001</c:v>
                </c:pt>
                <c:pt idx="1346">
                  <c:v>8.6300000000000008</c:v>
                </c:pt>
                <c:pt idx="1347">
                  <c:v>12.228</c:v>
                </c:pt>
                <c:pt idx="1348">
                  <c:v>-6.4180000000000001</c:v>
                </c:pt>
                <c:pt idx="1349">
                  <c:v>92.837999999999994</c:v>
                </c:pt>
                <c:pt idx="1350">
                  <c:v>119.08199999999999</c:v>
                </c:pt>
                <c:pt idx="1351">
                  <c:v>96.034000000000006</c:v>
                </c:pt>
                <c:pt idx="1352">
                  <c:v>68.043999999999997</c:v>
                </c:pt>
                <c:pt idx="1353">
                  <c:v>53.57</c:v>
                </c:pt>
                <c:pt idx="1354">
                  <c:v>54.003999999999998</c:v>
                </c:pt>
                <c:pt idx="1355">
                  <c:v>48.357999999999997</c:v>
                </c:pt>
                <c:pt idx="1356">
                  <c:v>43.834000000000003</c:v>
                </c:pt>
                <c:pt idx="1357">
                  <c:v>43.475999999999999</c:v>
                </c:pt>
                <c:pt idx="1358">
                  <c:v>44.816000000000003</c:v>
                </c:pt>
                <c:pt idx="1359">
                  <c:v>41.77</c:v>
                </c:pt>
                <c:pt idx="1360">
                  <c:v>38.031999999999996</c:v>
                </c:pt>
                <c:pt idx="1361">
                  <c:v>36.26</c:v>
                </c:pt>
                <c:pt idx="1362">
                  <c:v>38.975999999999999</c:v>
                </c:pt>
                <c:pt idx="1363">
                  <c:v>39.04</c:v>
                </c:pt>
                <c:pt idx="1364">
                  <c:v>38.58</c:v>
                </c:pt>
                <c:pt idx="1365">
                  <c:v>36.92</c:v>
                </c:pt>
                <c:pt idx="1366">
                  <c:v>35.421999999999997</c:v>
                </c:pt>
                <c:pt idx="1367">
                  <c:v>35.003999999999998</c:v>
                </c:pt>
                <c:pt idx="1368">
                  <c:v>33.345999999999997</c:v>
                </c:pt>
                <c:pt idx="1369">
                  <c:v>32.734000000000002</c:v>
                </c:pt>
                <c:pt idx="1370">
                  <c:v>32.938000000000002</c:v>
                </c:pt>
                <c:pt idx="1371">
                  <c:v>31.515999999999998</c:v>
                </c:pt>
                <c:pt idx="1372">
                  <c:v>34.682000000000002</c:v>
                </c:pt>
                <c:pt idx="1373">
                  <c:v>33.875999999999998</c:v>
                </c:pt>
                <c:pt idx="1374">
                  <c:v>33.106000000000002</c:v>
                </c:pt>
                <c:pt idx="1375">
                  <c:v>33.744</c:v>
                </c:pt>
                <c:pt idx="1376">
                  <c:v>34.466000000000001</c:v>
                </c:pt>
                <c:pt idx="1377">
                  <c:v>34.616</c:v>
                </c:pt>
                <c:pt idx="1378">
                  <c:v>34.822000000000003</c:v>
                </c:pt>
                <c:pt idx="1379">
                  <c:v>34.287999999999997</c:v>
                </c:pt>
                <c:pt idx="1380">
                  <c:v>34.594000000000001</c:v>
                </c:pt>
                <c:pt idx="1381">
                  <c:v>34.841999999999999</c:v>
                </c:pt>
                <c:pt idx="1382">
                  <c:v>31.16</c:v>
                </c:pt>
                <c:pt idx="1383">
                  <c:v>28.114000000000001</c:v>
                </c:pt>
                <c:pt idx="1384">
                  <c:v>26.861999999999998</c:v>
                </c:pt>
                <c:pt idx="1385">
                  <c:v>26.797999999999998</c:v>
                </c:pt>
                <c:pt idx="1386">
                  <c:v>28.254000000000001</c:v>
                </c:pt>
                <c:pt idx="1387">
                  <c:v>28.414000000000001</c:v>
                </c:pt>
                <c:pt idx="1388">
                  <c:v>29.914000000000001</c:v>
                </c:pt>
                <c:pt idx="1389">
                  <c:v>27.904</c:v>
                </c:pt>
                <c:pt idx="1390">
                  <c:v>30.591999999999999</c:v>
                </c:pt>
                <c:pt idx="1391">
                  <c:v>34.738</c:v>
                </c:pt>
                <c:pt idx="1392">
                  <c:v>31.788</c:v>
                </c:pt>
                <c:pt idx="1393">
                  <c:v>33.902000000000001</c:v>
                </c:pt>
                <c:pt idx="1394">
                  <c:v>36.345999999999997</c:v>
                </c:pt>
                <c:pt idx="1395">
                  <c:v>35.450000000000003</c:v>
                </c:pt>
                <c:pt idx="1396">
                  <c:v>36.15</c:v>
                </c:pt>
                <c:pt idx="1397">
                  <c:v>32.72</c:v>
                </c:pt>
                <c:pt idx="1398">
                  <c:v>31.007999999999999</c:v>
                </c:pt>
                <c:pt idx="1399">
                  <c:v>46.694000000000003</c:v>
                </c:pt>
                <c:pt idx="1400">
                  <c:v>65.19</c:v>
                </c:pt>
                <c:pt idx="1401">
                  <c:v>62.378</c:v>
                </c:pt>
                <c:pt idx="1402">
                  <c:v>54.932000000000002</c:v>
                </c:pt>
                <c:pt idx="1403">
                  <c:v>47.225999999999999</c:v>
                </c:pt>
                <c:pt idx="1404">
                  <c:v>39.247999999999998</c:v>
                </c:pt>
                <c:pt idx="1405">
                  <c:v>34.700000000000003</c:v>
                </c:pt>
                <c:pt idx="1406">
                  <c:v>32.015999999999998</c:v>
                </c:pt>
                <c:pt idx="1407">
                  <c:v>31.422000000000001</c:v>
                </c:pt>
                <c:pt idx="1408">
                  <c:v>31.231999999999999</c:v>
                </c:pt>
                <c:pt idx="1409">
                  <c:v>29.858000000000001</c:v>
                </c:pt>
                <c:pt idx="1410">
                  <c:v>30.472000000000001</c:v>
                </c:pt>
                <c:pt idx="1411">
                  <c:v>30.175999999999998</c:v>
                </c:pt>
                <c:pt idx="1412">
                  <c:v>29.34</c:v>
                </c:pt>
                <c:pt idx="1413">
                  <c:v>27.454000000000001</c:v>
                </c:pt>
                <c:pt idx="1414">
                  <c:v>25.968</c:v>
                </c:pt>
                <c:pt idx="1415">
                  <c:v>24.533999999999999</c:v>
                </c:pt>
                <c:pt idx="1416">
                  <c:v>25.56</c:v>
                </c:pt>
                <c:pt idx="1417">
                  <c:v>25.834</c:v>
                </c:pt>
                <c:pt idx="1418">
                  <c:v>25.62</c:v>
                </c:pt>
                <c:pt idx="1419">
                  <c:v>24.867999999999999</c:v>
                </c:pt>
                <c:pt idx="1420">
                  <c:v>22.294</c:v>
                </c:pt>
                <c:pt idx="1421">
                  <c:v>20.53</c:v>
                </c:pt>
                <c:pt idx="1422">
                  <c:v>19.494</c:v>
                </c:pt>
                <c:pt idx="1423">
                  <c:v>20.384</c:v>
                </c:pt>
                <c:pt idx="1424">
                  <c:v>22.332000000000001</c:v>
                </c:pt>
                <c:pt idx="1425">
                  <c:v>18.986000000000001</c:v>
                </c:pt>
                <c:pt idx="1426">
                  <c:v>18.88</c:v>
                </c:pt>
                <c:pt idx="1427">
                  <c:v>18.251999999999999</c:v>
                </c:pt>
                <c:pt idx="1428">
                  <c:v>18.776</c:v>
                </c:pt>
                <c:pt idx="1429">
                  <c:v>19.742000000000001</c:v>
                </c:pt>
                <c:pt idx="1430">
                  <c:v>21.521999999999998</c:v>
                </c:pt>
                <c:pt idx="1431">
                  <c:v>23.164000000000001</c:v>
                </c:pt>
                <c:pt idx="1432">
                  <c:v>21.954000000000001</c:v>
                </c:pt>
                <c:pt idx="1433">
                  <c:v>18.143999999999998</c:v>
                </c:pt>
                <c:pt idx="1434">
                  <c:v>18.43</c:v>
                </c:pt>
                <c:pt idx="1435">
                  <c:v>18.738</c:v>
                </c:pt>
                <c:pt idx="1436">
                  <c:v>19.88</c:v>
                </c:pt>
                <c:pt idx="1437">
                  <c:v>20.103999999999999</c:v>
                </c:pt>
                <c:pt idx="1438">
                  <c:v>16.402000000000001</c:v>
                </c:pt>
                <c:pt idx="1439">
                  <c:v>13.726000000000001</c:v>
                </c:pt>
                <c:pt idx="1440">
                  <c:v>12.9</c:v>
                </c:pt>
                <c:pt idx="1441">
                  <c:v>12.37</c:v>
                </c:pt>
                <c:pt idx="1442">
                  <c:v>12.47</c:v>
                </c:pt>
                <c:pt idx="1443">
                  <c:v>11.486000000000001</c:v>
                </c:pt>
                <c:pt idx="1444">
                  <c:v>11.224</c:v>
                </c:pt>
                <c:pt idx="1445">
                  <c:v>11.518000000000001</c:v>
                </c:pt>
                <c:pt idx="1446">
                  <c:v>11.02</c:v>
                </c:pt>
                <c:pt idx="1447">
                  <c:v>11.022</c:v>
                </c:pt>
                <c:pt idx="1448">
                  <c:v>11.02</c:v>
                </c:pt>
                <c:pt idx="1449">
                  <c:v>10.194000000000001</c:v>
                </c:pt>
                <c:pt idx="1450">
                  <c:v>11.356</c:v>
                </c:pt>
                <c:pt idx="1451">
                  <c:v>11.448</c:v>
                </c:pt>
                <c:pt idx="1452">
                  <c:v>10.89</c:v>
                </c:pt>
                <c:pt idx="1453">
                  <c:v>11.173999999999999</c:v>
                </c:pt>
                <c:pt idx="1454">
                  <c:v>10.416</c:v>
                </c:pt>
                <c:pt idx="1455">
                  <c:v>9.6359999999999992</c:v>
                </c:pt>
                <c:pt idx="1456">
                  <c:v>7.7140000000000004</c:v>
                </c:pt>
                <c:pt idx="1457">
                  <c:v>6.99</c:v>
                </c:pt>
                <c:pt idx="1458">
                  <c:v>8.8439999999999994</c:v>
                </c:pt>
                <c:pt idx="1459">
                  <c:v>8.1839999999999993</c:v>
                </c:pt>
                <c:pt idx="1460">
                  <c:v>7.7160000000000002</c:v>
                </c:pt>
                <c:pt idx="1461">
                  <c:v>7.3540000000000001</c:v>
                </c:pt>
                <c:pt idx="1462">
                  <c:v>6.7560000000000002</c:v>
                </c:pt>
                <c:pt idx="1463">
                  <c:v>6.4640000000000004</c:v>
                </c:pt>
                <c:pt idx="1464">
                  <c:v>6.5</c:v>
                </c:pt>
                <c:pt idx="1465">
                  <c:v>6.4039999999999999</c:v>
                </c:pt>
                <c:pt idx="1466">
                  <c:v>4.556</c:v>
                </c:pt>
                <c:pt idx="1467">
                  <c:v>2.774</c:v>
                </c:pt>
                <c:pt idx="1468">
                  <c:v>0.85199999999999998</c:v>
                </c:pt>
                <c:pt idx="1469">
                  <c:v>0.53800000000000003</c:v>
                </c:pt>
                <c:pt idx="1470">
                  <c:v>2.08</c:v>
                </c:pt>
                <c:pt idx="1471">
                  <c:v>3.51</c:v>
                </c:pt>
                <c:pt idx="1472">
                  <c:v>4.556</c:v>
                </c:pt>
                <c:pt idx="1473">
                  <c:v>5.2240000000000002</c:v>
                </c:pt>
                <c:pt idx="1474">
                  <c:v>6.03</c:v>
                </c:pt>
                <c:pt idx="1475">
                  <c:v>5.3140000000000001</c:v>
                </c:pt>
                <c:pt idx="1476">
                  <c:v>4.38</c:v>
                </c:pt>
                <c:pt idx="1477">
                  <c:v>4.5880000000000001</c:v>
                </c:pt>
                <c:pt idx="1478">
                  <c:v>4.3280000000000003</c:v>
                </c:pt>
                <c:pt idx="1479">
                  <c:v>3.8340000000000001</c:v>
                </c:pt>
                <c:pt idx="1480">
                  <c:v>2.65</c:v>
                </c:pt>
                <c:pt idx="1481">
                  <c:v>2.6339999999999999</c:v>
                </c:pt>
                <c:pt idx="1482">
                  <c:v>4.3860000000000001</c:v>
                </c:pt>
                <c:pt idx="1483">
                  <c:v>5.6340000000000003</c:v>
                </c:pt>
                <c:pt idx="1484">
                  <c:v>6.0919999999999996</c:v>
                </c:pt>
                <c:pt idx="1485">
                  <c:v>6.4180000000000001</c:v>
                </c:pt>
                <c:pt idx="1486">
                  <c:v>5.5540000000000003</c:v>
                </c:pt>
                <c:pt idx="1487">
                  <c:v>3.9940000000000002</c:v>
                </c:pt>
                <c:pt idx="1488">
                  <c:v>3.544</c:v>
                </c:pt>
                <c:pt idx="1489">
                  <c:v>5.5439999999999996</c:v>
                </c:pt>
                <c:pt idx="1490">
                  <c:v>5.1219999999999999</c:v>
                </c:pt>
                <c:pt idx="1491">
                  <c:v>5.3440000000000003</c:v>
                </c:pt>
                <c:pt idx="1492">
                  <c:v>5.0919999999999996</c:v>
                </c:pt>
                <c:pt idx="1493">
                  <c:v>5.3979999999999997</c:v>
                </c:pt>
                <c:pt idx="1494">
                  <c:v>6.4020000000000001</c:v>
                </c:pt>
                <c:pt idx="1495">
                  <c:v>6.0640000000000001</c:v>
                </c:pt>
                <c:pt idx="1496">
                  <c:v>7.4539999999999997</c:v>
                </c:pt>
                <c:pt idx="1497">
                  <c:v>7.8959999999999999</c:v>
                </c:pt>
                <c:pt idx="1498">
                  <c:v>9.2919999999999998</c:v>
                </c:pt>
                <c:pt idx="1499">
                  <c:v>9.1180000000000003</c:v>
                </c:pt>
                <c:pt idx="1500">
                  <c:v>8.5399999999999991</c:v>
                </c:pt>
                <c:pt idx="1501">
                  <c:v>9.08</c:v>
                </c:pt>
                <c:pt idx="1502">
                  <c:v>10.657999999999999</c:v>
                </c:pt>
                <c:pt idx="1503">
                  <c:v>11.173999999999999</c:v>
                </c:pt>
                <c:pt idx="1504">
                  <c:v>11.162000000000001</c:v>
                </c:pt>
                <c:pt idx="1505">
                  <c:v>10.342000000000001</c:v>
                </c:pt>
                <c:pt idx="1506">
                  <c:v>11.436</c:v>
                </c:pt>
                <c:pt idx="1507">
                  <c:v>12.837999999999999</c:v>
                </c:pt>
                <c:pt idx="1508">
                  <c:v>11.846</c:v>
                </c:pt>
                <c:pt idx="1509">
                  <c:v>10.144</c:v>
                </c:pt>
                <c:pt idx="1510">
                  <c:v>11.304</c:v>
                </c:pt>
                <c:pt idx="1511">
                  <c:v>10.47</c:v>
                </c:pt>
                <c:pt idx="1512">
                  <c:v>9.4619999999999997</c:v>
                </c:pt>
                <c:pt idx="1513">
                  <c:v>9.0879999999999992</c:v>
                </c:pt>
                <c:pt idx="1514">
                  <c:v>8.2840000000000007</c:v>
                </c:pt>
                <c:pt idx="1515">
                  <c:v>8.2119999999999997</c:v>
                </c:pt>
                <c:pt idx="1516">
                  <c:v>7.9820000000000002</c:v>
                </c:pt>
                <c:pt idx="1517">
                  <c:v>7.4720000000000004</c:v>
                </c:pt>
                <c:pt idx="1518">
                  <c:v>8.0660000000000007</c:v>
                </c:pt>
                <c:pt idx="1519">
                  <c:v>9.6920000000000002</c:v>
                </c:pt>
                <c:pt idx="1520">
                  <c:v>11.176</c:v>
                </c:pt>
                <c:pt idx="1521">
                  <c:v>11.43</c:v>
                </c:pt>
                <c:pt idx="1522">
                  <c:v>12.43</c:v>
                </c:pt>
                <c:pt idx="1523">
                  <c:v>12.492000000000001</c:v>
                </c:pt>
                <c:pt idx="1524">
                  <c:v>13.034000000000001</c:v>
                </c:pt>
                <c:pt idx="1525">
                  <c:v>13.166</c:v>
                </c:pt>
                <c:pt idx="1526">
                  <c:v>14.756</c:v>
                </c:pt>
                <c:pt idx="1527">
                  <c:v>14.448</c:v>
                </c:pt>
                <c:pt idx="1528">
                  <c:v>15.448</c:v>
                </c:pt>
                <c:pt idx="1529">
                  <c:v>15.311999999999999</c:v>
                </c:pt>
                <c:pt idx="1530">
                  <c:v>15.763999999999999</c:v>
                </c:pt>
                <c:pt idx="1531">
                  <c:v>16.821999999999999</c:v>
                </c:pt>
                <c:pt idx="1532">
                  <c:v>18.724</c:v>
                </c:pt>
                <c:pt idx="1533">
                  <c:v>18.308</c:v>
                </c:pt>
                <c:pt idx="1534">
                  <c:v>18.297999999999998</c:v>
                </c:pt>
                <c:pt idx="1535">
                  <c:v>18.841999999999999</c:v>
                </c:pt>
                <c:pt idx="1536">
                  <c:v>18.93</c:v>
                </c:pt>
                <c:pt idx="1537">
                  <c:v>17.693999999999999</c:v>
                </c:pt>
                <c:pt idx="1538">
                  <c:v>18.568000000000001</c:v>
                </c:pt>
                <c:pt idx="1539">
                  <c:v>17.277999999999999</c:v>
                </c:pt>
                <c:pt idx="1540">
                  <c:v>15.85</c:v>
                </c:pt>
                <c:pt idx="1541">
                  <c:v>15.96</c:v>
                </c:pt>
                <c:pt idx="1542">
                  <c:v>15.416</c:v>
                </c:pt>
                <c:pt idx="1543">
                  <c:v>15.852</c:v>
                </c:pt>
                <c:pt idx="1544">
                  <c:v>14.667999999999999</c:v>
                </c:pt>
                <c:pt idx="1545">
                  <c:v>15.247999999999999</c:v>
                </c:pt>
                <c:pt idx="1546">
                  <c:v>16.036000000000001</c:v>
                </c:pt>
                <c:pt idx="1547">
                  <c:v>16.186</c:v>
                </c:pt>
                <c:pt idx="1548">
                  <c:v>15.27</c:v>
                </c:pt>
                <c:pt idx="1549">
                  <c:v>14.066000000000001</c:v>
                </c:pt>
                <c:pt idx="1550">
                  <c:v>14.87</c:v>
                </c:pt>
                <c:pt idx="1551">
                  <c:v>14.554</c:v>
                </c:pt>
                <c:pt idx="1552">
                  <c:v>17.306000000000001</c:v>
                </c:pt>
                <c:pt idx="1553">
                  <c:v>17.8</c:v>
                </c:pt>
                <c:pt idx="1554">
                  <c:v>18.173999999999999</c:v>
                </c:pt>
                <c:pt idx="1555">
                  <c:v>18.402000000000001</c:v>
                </c:pt>
                <c:pt idx="1556">
                  <c:v>17.718</c:v>
                </c:pt>
                <c:pt idx="1557">
                  <c:v>14.666</c:v>
                </c:pt>
                <c:pt idx="1558">
                  <c:v>15.682</c:v>
                </c:pt>
                <c:pt idx="1559">
                  <c:v>15.343999999999999</c:v>
                </c:pt>
                <c:pt idx="1560">
                  <c:v>15.416</c:v>
                </c:pt>
                <c:pt idx="1561">
                  <c:v>14.034000000000001</c:v>
                </c:pt>
                <c:pt idx="1562">
                  <c:v>14.624000000000001</c:v>
                </c:pt>
                <c:pt idx="1563">
                  <c:v>13.343999999999999</c:v>
                </c:pt>
                <c:pt idx="1564">
                  <c:v>13.875999999999999</c:v>
                </c:pt>
                <c:pt idx="1565">
                  <c:v>14.234</c:v>
                </c:pt>
                <c:pt idx="1566">
                  <c:v>15.087999999999999</c:v>
                </c:pt>
                <c:pt idx="1567">
                  <c:v>14.09</c:v>
                </c:pt>
                <c:pt idx="1568">
                  <c:v>13.224</c:v>
                </c:pt>
                <c:pt idx="1569">
                  <c:v>14.202</c:v>
                </c:pt>
                <c:pt idx="1570">
                  <c:v>15.55</c:v>
                </c:pt>
                <c:pt idx="1571">
                  <c:v>16.437999999999999</c:v>
                </c:pt>
                <c:pt idx="1572">
                  <c:v>16.684000000000001</c:v>
                </c:pt>
                <c:pt idx="1573">
                  <c:v>16.149999999999999</c:v>
                </c:pt>
                <c:pt idx="1574">
                  <c:v>14.95</c:v>
                </c:pt>
                <c:pt idx="1575">
                  <c:v>15.358000000000001</c:v>
                </c:pt>
                <c:pt idx="1576">
                  <c:v>13.916</c:v>
                </c:pt>
                <c:pt idx="1577">
                  <c:v>13.092000000000001</c:v>
                </c:pt>
                <c:pt idx="1578">
                  <c:v>13.192</c:v>
                </c:pt>
                <c:pt idx="1579">
                  <c:v>13.122</c:v>
                </c:pt>
                <c:pt idx="1580">
                  <c:v>13.394</c:v>
                </c:pt>
                <c:pt idx="1581">
                  <c:v>9.9760000000000009</c:v>
                </c:pt>
                <c:pt idx="1582">
                  <c:v>10.144</c:v>
                </c:pt>
                <c:pt idx="1583">
                  <c:v>11.52</c:v>
                </c:pt>
                <c:pt idx="1584">
                  <c:v>13.23</c:v>
                </c:pt>
                <c:pt idx="1585">
                  <c:v>11.79</c:v>
                </c:pt>
                <c:pt idx="1586">
                  <c:v>8.7140000000000004</c:v>
                </c:pt>
                <c:pt idx="1587">
                  <c:v>8.0660000000000007</c:v>
                </c:pt>
                <c:pt idx="1588">
                  <c:v>6.62</c:v>
                </c:pt>
                <c:pt idx="1589">
                  <c:v>6.6159999999999997</c:v>
                </c:pt>
                <c:pt idx="1590">
                  <c:v>10.808</c:v>
                </c:pt>
                <c:pt idx="1591">
                  <c:v>9.6739999999999995</c:v>
                </c:pt>
                <c:pt idx="1592">
                  <c:v>7.1020000000000003</c:v>
                </c:pt>
                <c:pt idx="1593">
                  <c:v>7.1760000000000002</c:v>
                </c:pt>
                <c:pt idx="1594">
                  <c:v>4.9459999999999997</c:v>
                </c:pt>
                <c:pt idx="1595">
                  <c:v>4.97</c:v>
                </c:pt>
                <c:pt idx="1596">
                  <c:v>6.2560000000000002</c:v>
                </c:pt>
                <c:pt idx="1597">
                  <c:v>6.21</c:v>
                </c:pt>
                <c:pt idx="1598">
                  <c:v>6.0839999999999996</c:v>
                </c:pt>
                <c:pt idx="1599">
                  <c:v>6.8739999999999997</c:v>
                </c:pt>
                <c:pt idx="1600">
                  <c:v>4.726</c:v>
                </c:pt>
                <c:pt idx="1601">
                  <c:v>4.3780000000000001</c:v>
                </c:pt>
                <c:pt idx="1602">
                  <c:v>6.32</c:v>
                </c:pt>
                <c:pt idx="1603">
                  <c:v>9.5719999999999992</c:v>
                </c:pt>
                <c:pt idx="1604">
                  <c:v>8.8800000000000008</c:v>
                </c:pt>
                <c:pt idx="1605">
                  <c:v>6.89</c:v>
                </c:pt>
                <c:pt idx="1606">
                  <c:v>5.3319999999999999</c:v>
                </c:pt>
                <c:pt idx="1607">
                  <c:v>3.3679999999999999</c:v>
                </c:pt>
                <c:pt idx="1608">
                  <c:v>4.726</c:v>
                </c:pt>
                <c:pt idx="1609">
                  <c:v>5.0380000000000003</c:v>
                </c:pt>
                <c:pt idx="1610">
                  <c:v>3.9359999999999999</c:v>
                </c:pt>
                <c:pt idx="1611">
                  <c:v>4.5259999999999998</c:v>
                </c:pt>
                <c:pt idx="1612">
                  <c:v>5.1740000000000004</c:v>
                </c:pt>
                <c:pt idx="1613">
                  <c:v>5.8360000000000003</c:v>
                </c:pt>
                <c:pt idx="1614">
                  <c:v>8.3719999999999999</c:v>
                </c:pt>
                <c:pt idx="1615">
                  <c:v>5.984</c:v>
                </c:pt>
                <c:pt idx="1616">
                  <c:v>6.274</c:v>
                </c:pt>
                <c:pt idx="1617">
                  <c:v>6.1159999999999997</c:v>
                </c:pt>
                <c:pt idx="1618">
                  <c:v>6.64</c:v>
                </c:pt>
                <c:pt idx="1619">
                  <c:v>5.0960000000000001</c:v>
                </c:pt>
                <c:pt idx="1620">
                  <c:v>6.8360000000000003</c:v>
                </c:pt>
                <c:pt idx="1621">
                  <c:v>7.54</c:v>
                </c:pt>
                <c:pt idx="1622">
                  <c:v>7.2240000000000002</c:v>
                </c:pt>
                <c:pt idx="1623">
                  <c:v>7.98</c:v>
                </c:pt>
                <c:pt idx="1624">
                  <c:v>7.5519999999999996</c:v>
                </c:pt>
                <c:pt idx="1625">
                  <c:v>7.4539999999999997</c:v>
                </c:pt>
                <c:pt idx="1626">
                  <c:v>8.1020000000000003</c:v>
                </c:pt>
                <c:pt idx="1627">
                  <c:v>9.7720000000000002</c:v>
                </c:pt>
                <c:pt idx="1628">
                  <c:v>8.64</c:v>
                </c:pt>
                <c:pt idx="1629">
                  <c:v>6.4080000000000004</c:v>
                </c:pt>
                <c:pt idx="1630">
                  <c:v>5.7779999999999996</c:v>
                </c:pt>
                <c:pt idx="1631">
                  <c:v>7.6920000000000002</c:v>
                </c:pt>
                <c:pt idx="1632">
                  <c:v>8.1820000000000004</c:v>
                </c:pt>
                <c:pt idx="1633">
                  <c:v>6.9820000000000002</c:v>
                </c:pt>
                <c:pt idx="1634">
                  <c:v>6.73</c:v>
                </c:pt>
                <c:pt idx="1635">
                  <c:v>6.5259999999999998</c:v>
                </c:pt>
                <c:pt idx="1636">
                  <c:v>6.556</c:v>
                </c:pt>
                <c:pt idx="1637">
                  <c:v>8.0259999999999998</c:v>
                </c:pt>
                <c:pt idx="1638">
                  <c:v>9.51</c:v>
                </c:pt>
                <c:pt idx="1639">
                  <c:v>10.012</c:v>
                </c:pt>
                <c:pt idx="1640">
                  <c:v>9.41</c:v>
                </c:pt>
                <c:pt idx="1641">
                  <c:v>7.4960000000000004</c:v>
                </c:pt>
                <c:pt idx="1642">
                  <c:v>6.74</c:v>
                </c:pt>
                <c:pt idx="1643">
                  <c:v>5.7359999999999998</c:v>
                </c:pt>
                <c:pt idx="1644">
                  <c:v>6.6059999999999999</c:v>
                </c:pt>
                <c:pt idx="1645">
                  <c:v>6.9660000000000002</c:v>
                </c:pt>
                <c:pt idx="1646">
                  <c:v>8.6359999999999992</c:v>
                </c:pt>
                <c:pt idx="1647">
                  <c:v>9.5820000000000007</c:v>
                </c:pt>
                <c:pt idx="1648">
                  <c:v>9.0619999999999994</c:v>
                </c:pt>
                <c:pt idx="1649">
                  <c:v>9.9819999999999993</c:v>
                </c:pt>
                <c:pt idx="1650">
                  <c:v>10.236000000000001</c:v>
                </c:pt>
                <c:pt idx="1651">
                  <c:v>10.54</c:v>
                </c:pt>
                <c:pt idx="1652">
                  <c:v>11.1</c:v>
                </c:pt>
                <c:pt idx="1653">
                  <c:v>11.97</c:v>
                </c:pt>
                <c:pt idx="1654">
                  <c:v>10.28</c:v>
                </c:pt>
                <c:pt idx="1655">
                  <c:v>10.682</c:v>
                </c:pt>
                <c:pt idx="1656">
                  <c:v>10.87</c:v>
                </c:pt>
                <c:pt idx="1657">
                  <c:v>11.215999999999999</c:v>
                </c:pt>
                <c:pt idx="1658">
                  <c:v>11.071999999999999</c:v>
                </c:pt>
                <c:pt idx="1659">
                  <c:v>10.672000000000001</c:v>
                </c:pt>
                <c:pt idx="1660">
                  <c:v>9.5259999999999998</c:v>
                </c:pt>
                <c:pt idx="1661">
                  <c:v>8.4339999999999993</c:v>
                </c:pt>
                <c:pt idx="1662">
                  <c:v>8.4580000000000002</c:v>
                </c:pt>
                <c:pt idx="1663">
                  <c:v>6.4880000000000004</c:v>
                </c:pt>
                <c:pt idx="1664">
                  <c:v>5.008</c:v>
                </c:pt>
                <c:pt idx="1665">
                  <c:v>5.0860000000000003</c:v>
                </c:pt>
                <c:pt idx="1666">
                  <c:v>6.1159999999999997</c:v>
                </c:pt>
                <c:pt idx="1667">
                  <c:v>6.94</c:v>
                </c:pt>
                <c:pt idx="1668">
                  <c:v>8.61</c:v>
                </c:pt>
                <c:pt idx="1669">
                  <c:v>9.0879999999999992</c:v>
                </c:pt>
                <c:pt idx="1670">
                  <c:v>8.24</c:v>
                </c:pt>
                <c:pt idx="1671">
                  <c:v>9.43</c:v>
                </c:pt>
                <c:pt idx="1672">
                  <c:v>9.6020000000000003</c:v>
                </c:pt>
                <c:pt idx="1673">
                  <c:v>10.414</c:v>
                </c:pt>
                <c:pt idx="1674">
                  <c:v>10.714</c:v>
                </c:pt>
                <c:pt idx="1675">
                  <c:v>11.606</c:v>
                </c:pt>
                <c:pt idx="1676">
                  <c:v>11.561999999999999</c:v>
                </c:pt>
                <c:pt idx="1677">
                  <c:v>12.084</c:v>
                </c:pt>
                <c:pt idx="1678">
                  <c:v>12.222</c:v>
                </c:pt>
                <c:pt idx="1679">
                  <c:v>12.114000000000001</c:v>
                </c:pt>
                <c:pt idx="1680">
                  <c:v>9.0259999999999998</c:v>
                </c:pt>
                <c:pt idx="1681">
                  <c:v>8.3520000000000003</c:v>
                </c:pt>
                <c:pt idx="1682">
                  <c:v>7.4880000000000004</c:v>
                </c:pt>
                <c:pt idx="1683">
                  <c:v>7.0259999999999998</c:v>
                </c:pt>
                <c:pt idx="1684">
                  <c:v>7.4560000000000004</c:v>
                </c:pt>
                <c:pt idx="1685">
                  <c:v>8.0399999999999991</c:v>
                </c:pt>
                <c:pt idx="1686">
                  <c:v>7.8280000000000003</c:v>
                </c:pt>
                <c:pt idx="1687">
                  <c:v>6.7960000000000003</c:v>
                </c:pt>
                <c:pt idx="1688">
                  <c:v>7.38</c:v>
                </c:pt>
                <c:pt idx="1689">
                  <c:v>7.9180000000000001</c:v>
                </c:pt>
                <c:pt idx="1690">
                  <c:v>7.5880000000000001</c:v>
                </c:pt>
                <c:pt idx="1691">
                  <c:v>7.532</c:v>
                </c:pt>
                <c:pt idx="1692">
                  <c:v>7.9980000000000002</c:v>
                </c:pt>
                <c:pt idx="1693">
                  <c:v>8.0459999999999994</c:v>
                </c:pt>
                <c:pt idx="1694">
                  <c:v>7.2039999999999997</c:v>
                </c:pt>
                <c:pt idx="1695">
                  <c:v>4.9619999999999997</c:v>
                </c:pt>
                <c:pt idx="1696">
                  <c:v>4.9480000000000004</c:v>
                </c:pt>
                <c:pt idx="1697">
                  <c:v>5.4459999999999997</c:v>
                </c:pt>
                <c:pt idx="1698">
                  <c:v>4.7640000000000002</c:v>
                </c:pt>
                <c:pt idx="1699">
                  <c:v>4.43</c:v>
                </c:pt>
                <c:pt idx="1700">
                  <c:v>5.8179999999999996</c:v>
                </c:pt>
                <c:pt idx="1701">
                  <c:v>6.6920000000000002</c:v>
                </c:pt>
                <c:pt idx="1702">
                  <c:v>6.8280000000000003</c:v>
                </c:pt>
                <c:pt idx="1703">
                  <c:v>7.9160000000000004</c:v>
                </c:pt>
                <c:pt idx="1704">
                  <c:v>7.1619999999999999</c:v>
                </c:pt>
                <c:pt idx="1705">
                  <c:v>5.6319999999999997</c:v>
                </c:pt>
                <c:pt idx="1706">
                  <c:v>6.3840000000000003</c:v>
                </c:pt>
                <c:pt idx="1707">
                  <c:v>7.54</c:v>
                </c:pt>
                <c:pt idx="1708">
                  <c:v>7.91</c:v>
                </c:pt>
                <c:pt idx="1709">
                  <c:v>9.1080000000000005</c:v>
                </c:pt>
                <c:pt idx="1710">
                  <c:v>8.5299999999999994</c:v>
                </c:pt>
                <c:pt idx="1711">
                  <c:v>8.48</c:v>
                </c:pt>
                <c:pt idx="1712">
                  <c:v>8.5559999999999992</c:v>
                </c:pt>
                <c:pt idx="1713">
                  <c:v>9.6940000000000008</c:v>
                </c:pt>
                <c:pt idx="1714">
                  <c:v>10.282</c:v>
                </c:pt>
                <c:pt idx="1715">
                  <c:v>9.5540000000000003</c:v>
                </c:pt>
                <c:pt idx="1716">
                  <c:v>9.3640000000000008</c:v>
                </c:pt>
                <c:pt idx="1717">
                  <c:v>9.5020000000000007</c:v>
                </c:pt>
                <c:pt idx="1718">
                  <c:v>8.9220000000000006</c:v>
                </c:pt>
                <c:pt idx="1719">
                  <c:v>9.2219999999999995</c:v>
                </c:pt>
                <c:pt idx="1720">
                  <c:v>8.39</c:v>
                </c:pt>
                <c:pt idx="1721">
                  <c:v>7.6920000000000002</c:v>
                </c:pt>
                <c:pt idx="1722">
                  <c:v>9.4120000000000008</c:v>
                </c:pt>
                <c:pt idx="1723">
                  <c:v>10.728</c:v>
                </c:pt>
                <c:pt idx="1724">
                  <c:v>9.8919999999999995</c:v>
                </c:pt>
                <c:pt idx="1725">
                  <c:v>8.3960000000000008</c:v>
                </c:pt>
                <c:pt idx="1726">
                  <c:v>8.6980000000000004</c:v>
                </c:pt>
                <c:pt idx="1727">
                  <c:v>9.6739999999999995</c:v>
                </c:pt>
                <c:pt idx="1728">
                  <c:v>9.2360000000000007</c:v>
                </c:pt>
                <c:pt idx="1729">
                  <c:v>8.9239999999999995</c:v>
                </c:pt>
                <c:pt idx="1730">
                  <c:v>9.5920000000000005</c:v>
                </c:pt>
                <c:pt idx="1731">
                  <c:v>10.836</c:v>
                </c:pt>
                <c:pt idx="1732">
                  <c:v>10.366</c:v>
                </c:pt>
                <c:pt idx="1733">
                  <c:v>9.5440000000000005</c:v>
                </c:pt>
                <c:pt idx="1734">
                  <c:v>8.4079999999999995</c:v>
                </c:pt>
                <c:pt idx="1735">
                  <c:v>8.26</c:v>
                </c:pt>
                <c:pt idx="1736">
                  <c:v>7.5119999999999996</c:v>
                </c:pt>
                <c:pt idx="1737">
                  <c:v>7.2220000000000004</c:v>
                </c:pt>
                <c:pt idx="1738">
                  <c:v>6.5819999999999999</c:v>
                </c:pt>
                <c:pt idx="1739">
                  <c:v>5.2240000000000002</c:v>
                </c:pt>
                <c:pt idx="1740">
                  <c:v>4.7880000000000003</c:v>
                </c:pt>
                <c:pt idx="1741">
                  <c:v>4.9960000000000004</c:v>
                </c:pt>
                <c:pt idx="1742">
                  <c:v>4.2720000000000002</c:v>
                </c:pt>
                <c:pt idx="1743">
                  <c:v>4.5880000000000001</c:v>
                </c:pt>
                <c:pt idx="1744">
                  <c:v>4.6420000000000003</c:v>
                </c:pt>
                <c:pt idx="1745">
                  <c:v>5.0220000000000002</c:v>
                </c:pt>
                <c:pt idx="1746">
                  <c:v>5.3319999999999999</c:v>
                </c:pt>
                <c:pt idx="1747">
                  <c:v>6.2</c:v>
                </c:pt>
                <c:pt idx="1748">
                  <c:v>6.7119999999999997</c:v>
                </c:pt>
                <c:pt idx="1749">
                  <c:v>6.8819999999999997</c:v>
                </c:pt>
                <c:pt idx="1750">
                  <c:v>5.8159999999999998</c:v>
                </c:pt>
                <c:pt idx="1751">
                  <c:v>5.4880000000000004</c:v>
                </c:pt>
                <c:pt idx="1752">
                  <c:v>5.3239999999999998</c:v>
                </c:pt>
                <c:pt idx="1753">
                  <c:v>5.9580000000000002</c:v>
                </c:pt>
                <c:pt idx="1754">
                  <c:v>7.3780000000000001</c:v>
                </c:pt>
                <c:pt idx="1755">
                  <c:v>7.0279999999999996</c:v>
                </c:pt>
                <c:pt idx="1756">
                  <c:v>6.7560000000000002</c:v>
                </c:pt>
                <c:pt idx="1757">
                  <c:v>6.48</c:v>
                </c:pt>
                <c:pt idx="1758">
                  <c:v>6.2759999999999998</c:v>
                </c:pt>
                <c:pt idx="1759">
                  <c:v>6.0679999999999996</c:v>
                </c:pt>
                <c:pt idx="1760">
                  <c:v>6.0439999999999996</c:v>
                </c:pt>
                <c:pt idx="1761">
                  <c:v>5.7439999999999998</c:v>
                </c:pt>
                <c:pt idx="1762">
                  <c:v>5.81</c:v>
                </c:pt>
                <c:pt idx="1763">
                  <c:v>6.61</c:v>
                </c:pt>
                <c:pt idx="1764">
                  <c:v>7.4260000000000002</c:v>
                </c:pt>
                <c:pt idx="1765">
                  <c:v>9.5220000000000002</c:v>
                </c:pt>
                <c:pt idx="1766">
                  <c:v>8.7520000000000007</c:v>
                </c:pt>
                <c:pt idx="1767">
                  <c:v>8.3620000000000001</c:v>
                </c:pt>
                <c:pt idx="1768">
                  <c:v>8.3819999999999997</c:v>
                </c:pt>
                <c:pt idx="1769">
                  <c:v>8.23</c:v>
                </c:pt>
                <c:pt idx="1770">
                  <c:v>8.3460000000000001</c:v>
                </c:pt>
                <c:pt idx="1771">
                  <c:v>8.8219999999999992</c:v>
                </c:pt>
                <c:pt idx="1772">
                  <c:v>8.39</c:v>
                </c:pt>
                <c:pt idx="1773">
                  <c:v>9.8339999999999996</c:v>
                </c:pt>
                <c:pt idx="1774">
                  <c:v>9.3780000000000001</c:v>
                </c:pt>
                <c:pt idx="1775">
                  <c:v>8.6959999999999997</c:v>
                </c:pt>
                <c:pt idx="1776">
                  <c:v>9.6519999999999992</c:v>
                </c:pt>
                <c:pt idx="1777">
                  <c:v>11.641999999999999</c:v>
                </c:pt>
                <c:pt idx="1778">
                  <c:v>10.702</c:v>
                </c:pt>
                <c:pt idx="1779">
                  <c:v>10.385999999999999</c:v>
                </c:pt>
                <c:pt idx="1780">
                  <c:v>8.2240000000000002</c:v>
                </c:pt>
                <c:pt idx="1781">
                  <c:v>8.718</c:v>
                </c:pt>
                <c:pt idx="1782">
                  <c:v>6.4320000000000004</c:v>
                </c:pt>
                <c:pt idx="1783">
                  <c:v>5.9660000000000002</c:v>
                </c:pt>
                <c:pt idx="1784">
                  <c:v>7.9480000000000004</c:v>
                </c:pt>
                <c:pt idx="1785">
                  <c:v>9.8979999999999997</c:v>
                </c:pt>
                <c:pt idx="1786">
                  <c:v>11.332000000000001</c:v>
                </c:pt>
                <c:pt idx="1787">
                  <c:v>10.134</c:v>
                </c:pt>
                <c:pt idx="1788">
                  <c:v>12.385999999999999</c:v>
                </c:pt>
                <c:pt idx="1789">
                  <c:v>12.135999999999999</c:v>
                </c:pt>
                <c:pt idx="1790">
                  <c:v>13.064</c:v>
                </c:pt>
                <c:pt idx="1791">
                  <c:v>13.298</c:v>
                </c:pt>
                <c:pt idx="1792">
                  <c:v>13.064</c:v>
                </c:pt>
                <c:pt idx="1793">
                  <c:v>13.086</c:v>
                </c:pt>
                <c:pt idx="1794">
                  <c:v>15.352</c:v>
                </c:pt>
                <c:pt idx="1795">
                  <c:v>14.186</c:v>
                </c:pt>
                <c:pt idx="1796">
                  <c:v>11.974</c:v>
                </c:pt>
                <c:pt idx="1797">
                  <c:v>12.606</c:v>
                </c:pt>
                <c:pt idx="1798">
                  <c:v>12.502000000000001</c:v>
                </c:pt>
                <c:pt idx="1799">
                  <c:v>14.07</c:v>
                </c:pt>
                <c:pt idx="1800">
                  <c:v>14.064</c:v>
                </c:pt>
                <c:pt idx="1801">
                  <c:v>11.965999999999999</c:v>
                </c:pt>
                <c:pt idx="1802">
                  <c:v>13.634</c:v>
                </c:pt>
                <c:pt idx="1803">
                  <c:v>12.596</c:v>
                </c:pt>
                <c:pt idx="1804">
                  <c:v>10.904</c:v>
                </c:pt>
                <c:pt idx="1805">
                  <c:v>11.372</c:v>
                </c:pt>
                <c:pt idx="1806">
                  <c:v>12.606</c:v>
                </c:pt>
                <c:pt idx="1807">
                  <c:v>13.018000000000001</c:v>
                </c:pt>
                <c:pt idx="1808">
                  <c:v>22.981999999999999</c:v>
                </c:pt>
                <c:pt idx="1809">
                  <c:v>24.58</c:v>
                </c:pt>
                <c:pt idx="1810">
                  <c:v>19.757999999999999</c:v>
                </c:pt>
                <c:pt idx="1811">
                  <c:v>14.436</c:v>
                </c:pt>
                <c:pt idx="1812">
                  <c:v>15.026</c:v>
                </c:pt>
                <c:pt idx="1813">
                  <c:v>16.692</c:v>
                </c:pt>
                <c:pt idx="1814">
                  <c:v>17.038</c:v>
                </c:pt>
                <c:pt idx="1815">
                  <c:v>15.754</c:v>
                </c:pt>
                <c:pt idx="1816">
                  <c:v>19.34</c:v>
                </c:pt>
                <c:pt idx="1817">
                  <c:v>19.5</c:v>
                </c:pt>
                <c:pt idx="1818">
                  <c:v>17.594000000000001</c:v>
                </c:pt>
                <c:pt idx="1819">
                  <c:v>15.65</c:v>
                </c:pt>
                <c:pt idx="1820">
                  <c:v>16.808</c:v>
                </c:pt>
                <c:pt idx="1821">
                  <c:v>18.193999999999999</c:v>
                </c:pt>
                <c:pt idx="1822">
                  <c:v>17.021999999999998</c:v>
                </c:pt>
                <c:pt idx="1823">
                  <c:v>16.436</c:v>
                </c:pt>
                <c:pt idx="1824">
                  <c:v>16.004000000000001</c:v>
                </c:pt>
                <c:pt idx="1825">
                  <c:v>13.933999999999999</c:v>
                </c:pt>
                <c:pt idx="1826">
                  <c:v>13.612</c:v>
                </c:pt>
                <c:pt idx="1827">
                  <c:v>13.968</c:v>
                </c:pt>
                <c:pt idx="1828">
                  <c:v>20.366</c:v>
                </c:pt>
                <c:pt idx="1829">
                  <c:v>20.565999999999999</c:v>
                </c:pt>
                <c:pt idx="1830">
                  <c:v>20.45</c:v>
                </c:pt>
                <c:pt idx="1831">
                  <c:v>16.329999999999998</c:v>
                </c:pt>
                <c:pt idx="1832">
                  <c:v>16.34</c:v>
                </c:pt>
                <c:pt idx="1833">
                  <c:v>14.946</c:v>
                </c:pt>
                <c:pt idx="1834">
                  <c:v>15.898</c:v>
                </c:pt>
                <c:pt idx="1835">
                  <c:v>12.891999999999999</c:v>
                </c:pt>
                <c:pt idx="1836">
                  <c:v>13.464</c:v>
                </c:pt>
                <c:pt idx="1837">
                  <c:v>14.544</c:v>
                </c:pt>
                <c:pt idx="1838">
                  <c:v>13.972</c:v>
                </c:pt>
                <c:pt idx="1839">
                  <c:v>13.926</c:v>
                </c:pt>
                <c:pt idx="1840">
                  <c:v>15.337999999999999</c:v>
                </c:pt>
                <c:pt idx="1841">
                  <c:v>17.364000000000001</c:v>
                </c:pt>
                <c:pt idx="1842">
                  <c:v>16.076000000000001</c:v>
                </c:pt>
                <c:pt idx="1843">
                  <c:v>14.98</c:v>
                </c:pt>
                <c:pt idx="1844">
                  <c:v>13.17</c:v>
                </c:pt>
                <c:pt idx="1845">
                  <c:v>12.002000000000001</c:v>
                </c:pt>
                <c:pt idx="1846">
                  <c:v>12.79</c:v>
                </c:pt>
                <c:pt idx="1847">
                  <c:v>13.958</c:v>
                </c:pt>
                <c:pt idx="1848">
                  <c:v>13.042</c:v>
                </c:pt>
                <c:pt idx="1849">
                  <c:v>13.846</c:v>
                </c:pt>
                <c:pt idx="1850">
                  <c:v>16.434000000000001</c:v>
                </c:pt>
                <c:pt idx="1851">
                  <c:v>16.302</c:v>
                </c:pt>
                <c:pt idx="1852">
                  <c:v>16.21</c:v>
                </c:pt>
                <c:pt idx="1853">
                  <c:v>16.443999999999999</c:v>
                </c:pt>
                <c:pt idx="1854">
                  <c:v>16.134</c:v>
                </c:pt>
                <c:pt idx="1855">
                  <c:v>16.616</c:v>
                </c:pt>
                <c:pt idx="1856">
                  <c:v>15.234</c:v>
                </c:pt>
                <c:pt idx="1857">
                  <c:v>14.77</c:v>
                </c:pt>
                <c:pt idx="1858">
                  <c:v>12.358000000000001</c:v>
                </c:pt>
                <c:pt idx="1859">
                  <c:v>12.198</c:v>
                </c:pt>
                <c:pt idx="1860">
                  <c:v>12.545999999999999</c:v>
                </c:pt>
                <c:pt idx="1861">
                  <c:v>12.384</c:v>
                </c:pt>
                <c:pt idx="1862">
                  <c:v>14.622</c:v>
                </c:pt>
                <c:pt idx="1863">
                  <c:v>14.224</c:v>
                </c:pt>
                <c:pt idx="1864">
                  <c:v>14.644</c:v>
                </c:pt>
                <c:pt idx="1865">
                  <c:v>14.888</c:v>
                </c:pt>
                <c:pt idx="1866">
                  <c:v>16.423999999999999</c:v>
                </c:pt>
                <c:pt idx="1867">
                  <c:v>15.096</c:v>
                </c:pt>
                <c:pt idx="1868">
                  <c:v>16.344000000000001</c:v>
                </c:pt>
                <c:pt idx="1869">
                  <c:v>17.085999999999999</c:v>
                </c:pt>
                <c:pt idx="1870">
                  <c:v>17.606000000000002</c:v>
                </c:pt>
                <c:pt idx="1871">
                  <c:v>17.95</c:v>
                </c:pt>
                <c:pt idx="1872">
                  <c:v>17.678000000000001</c:v>
                </c:pt>
                <c:pt idx="1873">
                  <c:v>17.850000000000001</c:v>
                </c:pt>
                <c:pt idx="1874">
                  <c:v>16.658000000000001</c:v>
                </c:pt>
                <c:pt idx="1875">
                  <c:v>14.378</c:v>
                </c:pt>
                <c:pt idx="1876">
                  <c:v>13.83</c:v>
                </c:pt>
                <c:pt idx="1877">
                  <c:v>14.602</c:v>
                </c:pt>
                <c:pt idx="1878">
                  <c:v>16.501999999999999</c:v>
                </c:pt>
                <c:pt idx="1879">
                  <c:v>20.898</c:v>
                </c:pt>
                <c:pt idx="1880">
                  <c:v>28.344000000000001</c:v>
                </c:pt>
                <c:pt idx="1881">
                  <c:v>27.16</c:v>
                </c:pt>
                <c:pt idx="1882">
                  <c:v>23.15</c:v>
                </c:pt>
                <c:pt idx="1883">
                  <c:v>22.038</c:v>
                </c:pt>
                <c:pt idx="1884">
                  <c:v>23.384</c:v>
                </c:pt>
                <c:pt idx="1885">
                  <c:v>24.905999999999999</c:v>
                </c:pt>
                <c:pt idx="1886">
                  <c:v>24.728000000000002</c:v>
                </c:pt>
                <c:pt idx="1887">
                  <c:v>20.085999999999999</c:v>
                </c:pt>
                <c:pt idx="1888">
                  <c:v>17.722000000000001</c:v>
                </c:pt>
                <c:pt idx="1889">
                  <c:v>22.091999999999999</c:v>
                </c:pt>
                <c:pt idx="1890">
                  <c:v>15.914</c:v>
                </c:pt>
                <c:pt idx="1891">
                  <c:v>16.756</c:v>
                </c:pt>
                <c:pt idx="1892">
                  <c:v>20.024000000000001</c:v>
                </c:pt>
                <c:pt idx="1893">
                  <c:v>19.100000000000001</c:v>
                </c:pt>
                <c:pt idx="1894">
                  <c:v>19.302</c:v>
                </c:pt>
                <c:pt idx="1895">
                  <c:v>19.698</c:v>
                </c:pt>
                <c:pt idx="1896">
                  <c:v>20.085999999999999</c:v>
                </c:pt>
                <c:pt idx="1897">
                  <c:v>17.12</c:v>
                </c:pt>
                <c:pt idx="1898">
                  <c:v>16.015999999999998</c:v>
                </c:pt>
                <c:pt idx="1899">
                  <c:v>17.14</c:v>
                </c:pt>
                <c:pt idx="1900">
                  <c:v>14.981999999999999</c:v>
                </c:pt>
                <c:pt idx="1901">
                  <c:v>16.5</c:v>
                </c:pt>
                <c:pt idx="1902">
                  <c:v>21.416</c:v>
                </c:pt>
                <c:pt idx="1903">
                  <c:v>14.914</c:v>
                </c:pt>
                <c:pt idx="1904">
                  <c:v>13.997999999999999</c:v>
                </c:pt>
                <c:pt idx="1905">
                  <c:v>16.998000000000001</c:v>
                </c:pt>
                <c:pt idx="1906">
                  <c:v>22.626000000000001</c:v>
                </c:pt>
                <c:pt idx="1907">
                  <c:v>19.553999999999998</c:v>
                </c:pt>
                <c:pt idx="1908">
                  <c:v>16.224</c:v>
                </c:pt>
                <c:pt idx="1909">
                  <c:v>15.555999999999999</c:v>
                </c:pt>
                <c:pt idx="1910">
                  <c:v>13.888</c:v>
                </c:pt>
                <c:pt idx="1911">
                  <c:v>16.315999999999999</c:v>
                </c:pt>
                <c:pt idx="1912">
                  <c:v>18.506</c:v>
                </c:pt>
                <c:pt idx="1913">
                  <c:v>14.986000000000001</c:v>
                </c:pt>
                <c:pt idx="1914">
                  <c:v>9.7439999999999998</c:v>
                </c:pt>
                <c:pt idx="1915">
                  <c:v>12.978</c:v>
                </c:pt>
                <c:pt idx="1916">
                  <c:v>14.098000000000001</c:v>
                </c:pt>
                <c:pt idx="1917">
                  <c:v>13.548</c:v>
                </c:pt>
                <c:pt idx="1918">
                  <c:v>12.452</c:v>
                </c:pt>
                <c:pt idx="1919">
                  <c:v>11.24</c:v>
                </c:pt>
                <c:pt idx="1920">
                  <c:v>11.044</c:v>
                </c:pt>
                <c:pt idx="1921">
                  <c:v>11.124000000000001</c:v>
                </c:pt>
                <c:pt idx="1922">
                  <c:v>7.9080000000000004</c:v>
                </c:pt>
                <c:pt idx="1923">
                  <c:v>8.4359999999999999</c:v>
                </c:pt>
                <c:pt idx="1924">
                  <c:v>9.4640000000000004</c:v>
                </c:pt>
                <c:pt idx="1925">
                  <c:v>9.1159999999999997</c:v>
                </c:pt>
                <c:pt idx="1926">
                  <c:v>5.1879999999999997</c:v>
                </c:pt>
                <c:pt idx="1927">
                  <c:v>5.6840000000000002</c:v>
                </c:pt>
                <c:pt idx="1928">
                  <c:v>8.7379999999999995</c:v>
                </c:pt>
                <c:pt idx="1929">
                  <c:v>9.968</c:v>
                </c:pt>
                <c:pt idx="1930">
                  <c:v>11.04</c:v>
                </c:pt>
                <c:pt idx="1931">
                  <c:v>10.542</c:v>
                </c:pt>
                <c:pt idx="1932">
                  <c:v>9.7140000000000004</c:v>
                </c:pt>
                <c:pt idx="1933">
                  <c:v>10.6</c:v>
                </c:pt>
                <c:pt idx="1934">
                  <c:v>20.16</c:v>
                </c:pt>
                <c:pt idx="1935">
                  <c:v>18.126000000000001</c:v>
                </c:pt>
                <c:pt idx="1936">
                  <c:v>12.552</c:v>
                </c:pt>
                <c:pt idx="1937">
                  <c:v>10.24</c:v>
                </c:pt>
                <c:pt idx="1938">
                  <c:v>10.45</c:v>
                </c:pt>
                <c:pt idx="1939">
                  <c:v>12.09</c:v>
                </c:pt>
                <c:pt idx="1940">
                  <c:v>9.7080000000000002</c:v>
                </c:pt>
                <c:pt idx="1941">
                  <c:v>8.6</c:v>
                </c:pt>
                <c:pt idx="1942">
                  <c:v>11.382</c:v>
                </c:pt>
                <c:pt idx="1943">
                  <c:v>11.715999999999999</c:v>
                </c:pt>
                <c:pt idx="1944">
                  <c:v>12.01</c:v>
                </c:pt>
                <c:pt idx="1945">
                  <c:v>11.114000000000001</c:v>
                </c:pt>
                <c:pt idx="1946">
                  <c:v>12.394</c:v>
                </c:pt>
                <c:pt idx="1947">
                  <c:v>14.2</c:v>
                </c:pt>
                <c:pt idx="1948">
                  <c:v>14.156000000000001</c:v>
                </c:pt>
                <c:pt idx="1949">
                  <c:v>13.385999999999999</c:v>
                </c:pt>
                <c:pt idx="1950">
                  <c:v>14.792</c:v>
                </c:pt>
                <c:pt idx="1951">
                  <c:v>15.98</c:v>
                </c:pt>
                <c:pt idx="1952">
                  <c:v>15.186</c:v>
                </c:pt>
                <c:pt idx="1953">
                  <c:v>13.6</c:v>
                </c:pt>
                <c:pt idx="1954">
                  <c:v>14.593999999999999</c:v>
                </c:pt>
                <c:pt idx="1955">
                  <c:v>13.26</c:v>
                </c:pt>
                <c:pt idx="1956">
                  <c:v>13.724</c:v>
                </c:pt>
                <c:pt idx="1957">
                  <c:v>12.878</c:v>
                </c:pt>
                <c:pt idx="1958">
                  <c:v>12.476000000000001</c:v>
                </c:pt>
                <c:pt idx="1959">
                  <c:v>13.698</c:v>
                </c:pt>
                <c:pt idx="1960">
                  <c:v>14.47</c:v>
                </c:pt>
                <c:pt idx="1961">
                  <c:v>14.254</c:v>
                </c:pt>
                <c:pt idx="1962">
                  <c:v>13.472</c:v>
                </c:pt>
                <c:pt idx="1963">
                  <c:v>12.27</c:v>
                </c:pt>
                <c:pt idx="1964">
                  <c:v>12.082000000000001</c:v>
                </c:pt>
                <c:pt idx="1965">
                  <c:v>13.096</c:v>
                </c:pt>
                <c:pt idx="1966">
                  <c:v>15.164</c:v>
                </c:pt>
                <c:pt idx="1967">
                  <c:v>14.688000000000001</c:v>
                </c:pt>
                <c:pt idx="1968">
                  <c:v>15.29</c:v>
                </c:pt>
                <c:pt idx="1969">
                  <c:v>15.484</c:v>
                </c:pt>
                <c:pt idx="1970">
                  <c:v>14.045999999999999</c:v>
                </c:pt>
                <c:pt idx="1971">
                  <c:v>13.036</c:v>
                </c:pt>
                <c:pt idx="1972">
                  <c:v>12.704000000000001</c:v>
                </c:pt>
                <c:pt idx="1973">
                  <c:v>14.632</c:v>
                </c:pt>
                <c:pt idx="1974">
                  <c:v>13.933999999999999</c:v>
                </c:pt>
                <c:pt idx="1975">
                  <c:v>14.358000000000001</c:v>
                </c:pt>
                <c:pt idx="1976">
                  <c:v>12.864000000000001</c:v>
                </c:pt>
                <c:pt idx="1977">
                  <c:v>11.826000000000001</c:v>
                </c:pt>
                <c:pt idx="1978">
                  <c:v>12.103999999999999</c:v>
                </c:pt>
                <c:pt idx="1979">
                  <c:v>12.334</c:v>
                </c:pt>
                <c:pt idx="1980">
                  <c:v>13.332000000000001</c:v>
                </c:pt>
                <c:pt idx="1981">
                  <c:v>12.946</c:v>
                </c:pt>
                <c:pt idx="1982">
                  <c:v>11.673999999999999</c:v>
                </c:pt>
                <c:pt idx="1983">
                  <c:v>11.36</c:v>
                </c:pt>
                <c:pt idx="1984">
                  <c:v>10.696</c:v>
                </c:pt>
                <c:pt idx="1985">
                  <c:v>11.391999999999999</c:v>
                </c:pt>
                <c:pt idx="1986">
                  <c:v>11.648</c:v>
                </c:pt>
                <c:pt idx="1987">
                  <c:v>10.199999999999999</c:v>
                </c:pt>
                <c:pt idx="1988">
                  <c:v>10.173999999999999</c:v>
                </c:pt>
                <c:pt idx="1989">
                  <c:v>10.69</c:v>
                </c:pt>
                <c:pt idx="1990">
                  <c:v>10.742000000000001</c:v>
                </c:pt>
                <c:pt idx="1991">
                  <c:v>10.786</c:v>
                </c:pt>
                <c:pt idx="1992">
                  <c:v>12.11</c:v>
                </c:pt>
                <c:pt idx="1993">
                  <c:v>14.326000000000001</c:v>
                </c:pt>
                <c:pt idx="1994">
                  <c:v>15.102</c:v>
                </c:pt>
                <c:pt idx="1995">
                  <c:v>14.423999999999999</c:v>
                </c:pt>
                <c:pt idx="1996">
                  <c:v>14.066000000000001</c:v>
                </c:pt>
                <c:pt idx="1997">
                  <c:v>13.346</c:v>
                </c:pt>
                <c:pt idx="1998">
                  <c:v>11.706</c:v>
                </c:pt>
                <c:pt idx="1999">
                  <c:v>10.242000000000001</c:v>
                </c:pt>
                <c:pt idx="2000">
                  <c:v>8.0619999999999994</c:v>
                </c:pt>
                <c:pt idx="2001">
                  <c:v>7.2539999999999996</c:v>
                </c:pt>
                <c:pt idx="2002">
                  <c:v>9.24</c:v>
                </c:pt>
                <c:pt idx="2003">
                  <c:v>9.3040000000000003</c:v>
                </c:pt>
                <c:pt idx="2004">
                  <c:v>10.552</c:v>
                </c:pt>
                <c:pt idx="2005">
                  <c:v>14.263999999999999</c:v>
                </c:pt>
                <c:pt idx="2006">
                  <c:v>17.724</c:v>
                </c:pt>
                <c:pt idx="2007">
                  <c:v>20.16</c:v>
                </c:pt>
                <c:pt idx="2008">
                  <c:v>28.584</c:v>
                </c:pt>
                <c:pt idx="2009">
                  <c:v>26.11</c:v>
                </c:pt>
                <c:pt idx="2010">
                  <c:v>20.053999999999998</c:v>
                </c:pt>
                <c:pt idx="2011">
                  <c:v>16.725999999999999</c:v>
                </c:pt>
                <c:pt idx="2012">
                  <c:v>12.74</c:v>
                </c:pt>
                <c:pt idx="2013">
                  <c:v>9.1259999999999994</c:v>
                </c:pt>
                <c:pt idx="2014">
                  <c:v>6.1619999999999999</c:v>
                </c:pt>
                <c:pt idx="2015">
                  <c:v>6.1059999999999999</c:v>
                </c:pt>
                <c:pt idx="2016">
                  <c:v>9.3219999999999992</c:v>
                </c:pt>
                <c:pt idx="2017">
                  <c:v>11.99</c:v>
                </c:pt>
                <c:pt idx="2018">
                  <c:v>12.763999999999999</c:v>
                </c:pt>
                <c:pt idx="2019">
                  <c:v>8.6579999999999995</c:v>
                </c:pt>
                <c:pt idx="2020">
                  <c:v>7.9560000000000004</c:v>
                </c:pt>
                <c:pt idx="2021">
                  <c:v>10.702</c:v>
                </c:pt>
                <c:pt idx="2022">
                  <c:v>10.295999999999999</c:v>
                </c:pt>
                <c:pt idx="2023">
                  <c:v>10.938000000000001</c:v>
                </c:pt>
                <c:pt idx="2024">
                  <c:v>8.4640000000000004</c:v>
                </c:pt>
                <c:pt idx="2025">
                  <c:v>8.2539999999999996</c:v>
                </c:pt>
                <c:pt idx="2026">
                  <c:v>11.715999999999999</c:v>
                </c:pt>
                <c:pt idx="2027">
                  <c:v>11.226000000000001</c:v>
                </c:pt>
                <c:pt idx="2028">
                  <c:v>8.048</c:v>
                </c:pt>
              </c:numCache>
            </c:numRef>
          </c:xVal>
          <c:yVal>
            <c:numRef>
              <c:f>'Ambient Air'!$H$2:$H$1048576</c:f>
              <c:numCache>
                <c:formatCode>General</c:formatCode>
                <c:ptCount val="1048575"/>
                <c:pt idx="0">
                  <c:v>2.6617660000000001</c:v>
                </c:pt>
                <c:pt idx="1">
                  <c:v>2.2380969999999998</c:v>
                </c:pt>
                <c:pt idx="2">
                  <c:v>1.595963</c:v>
                </c:pt>
                <c:pt idx="3">
                  <c:v>2.2729599999999999</c:v>
                </c:pt>
                <c:pt idx="4">
                  <c:v>1.747673</c:v>
                </c:pt>
                <c:pt idx="5">
                  <c:v>2.2678189999999998</c:v>
                </c:pt>
                <c:pt idx="6">
                  <c:v>2.345234</c:v>
                </c:pt>
                <c:pt idx="7">
                  <c:v>2.4515400000000001</c:v>
                </c:pt>
                <c:pt idx="8">
                  <c:v>2.3516520000000001</c:v>
                </c:pt>
                <c:pt idx="9">
                  <c:v>2.389561</c:v>
                </c:pt>
                <c:pt idx="10">
                  <c:v>2.4718300000000002</c:v>
                </c:pt>
                <c:pt idx="11">
                  <c:v>2.059606</c:v>
                </c:pt>
                <c:pt idx="12">
                  <c:v>1.873462</c:v>
                </c:pt>
                <c:pt idx="13">
                  <c:v>1.6114299999999999</c:v>
                </c:pt>
                <c:pt idx="14">
                  <c:v>1.7110369999999999</c:v>
                </c:pt>
                <c:pt idx="15">
                  <c:v>1.080055</c:v>
                </c:pt>
                <c:pt idx="16">
                  <c:v>1.1562399999999999</c:v>
                </c:pt>
                <c:pt idx="17">
                  <c:v>1.1495519999999999</c:v>
                </c:pt>
                <c:pt idx="18">
                  <c:v>1.388927</c:v>
                </c:pt>
                <c:pt idx="19">
                  <c:v>1.117893</c:v>
                </c:pt>
                <c:pt idx="20">
                  <c:v>0.71943579999999996</c:v>
                </c:pt>
                <c:pt idx="21">
                  <c:v>0.85575880000000004</c:v>
                </c:pt>
                <c:pt idx="22">
                  <c:v>0.4284442</c:v>
                </c:pt>
                <c:pt idx="23">
                  <c:v>0.70999769999999995</c:v>
                </c:pt>
                <c:pt idx="24">
                  <c:v>0.54661329999999997</c:v>
                </c:pt>
                <c:pt idx="25">
                  <c:v>0.23271700000000001</c:v>
                </c:pt>
                <c:pt idx="26">
                  <c:v>0.19668240000000001</c:v>
                </c:pt>
                <c:pt idx="27">
                  <c:v>0.40238760000000001</c:v>
                </c:pt>
                <c:pt idx="28">
                  <c:v>0.32292419999999999</c:v>
                </c:pt>
                <c:pt idx="29">
                  <c:v>0.43676039999999999</c:v>
                </c:pt>
                <c:pt idx="30">
                  <c:v>0.55883510000000003</c:v>
                </c:pt>
                <c:pt idx="31">
                  <c:v>0.37112729999999999</c:v>
                </c:pt>
                <c:pt idx="32">
                  <c:v>0.39239239999999997</c:v>
                </c:pt>
                <c:pt idx="33">
                  <c:v>0.38987919999999998</c:v>
                </c:pt>
                <c:pt idx="34">
                  <c:v>0.4635166</c:v>
                </c:pt>
                <c:pt idx="35">
                  <c:v>0.27901209999999999</c:v>
                </c:pt>
                <c:pt idx="36">
                  <c:v>0.32449280000000003</c:v>
                </c:pt>
                <c:pt idx="37">
                  <c:v>0.57026299999999996</c:v>
                </c:pt>
                <c:pt idx="38">
                  <c:v>1.16161</c:v>
                </c:pt>
                <c:pt idx="39">
                  <c:v>1.0861639999999999</c:v>
                </c:pt>
                <c:pt idx="40">
                  <c:v>0.88657330000000001</c:v>
                </c:pt>
                <c:pt idx="41">
                  <c:v>0.78043439999999997</c:v>
                </c:pt>
                <c:pt idx="42">
                  <c:v>0.34677249999999998</c:v>
                </c:pt>
                <c:pt idx="43">
                  <c:v>0.3035236</c:v>
                </c:pt>
                <c:pt idx="44">
                  <c:v>0.21266099999999999</c:v>
                </c:pt>
                <c:pt idx="45">
                  <c:v>0.18787480000000001</c:v>
                </c:pt>
                <c:pt idx="46">
                  <c:v>0.405171</c:v>
                </c:pt>
                <c:pt idx="47">
                  <c:v>0.1615663</c:v>
                </c:pt>
                <c:pt idx="48">
                  <c:v>1.08169</c:v>
                </c:pt>
                <c:pt idx="49">
                  <c:v>1.0076099999999999</c:v>
                </c:pt>
                <c:pt idx="50">
                  <c:v>0.90955149999999996</c:v>
                </c:pt>
                <c:pt idx="51">
                  <c:v>0.73352669999999998</c:v>
                </c:pt>
                <c:pt idx="52">
                  <c:v>0.68893400000000005</c:v>
                </c:pt>
                <c:pt idx="53">
                  <c:v>0.62676010000000004</c:v>
                </c:pt>
                <c:pt idx="54">
                  <c:v>1.108398</c:v>
                </c:pt>
                <c:pt idx="55">
                  <c:v>0.72082259999999998</c:v>
                </c:pt>
                <c:pt idx="56">
                  <c:v>1.184933</c:v>
                </c:pt>
                <c:pt idx="57">
                  <c:v>0.73897559999999995</c:v>
                </c:pt>
                <c:pt idx="58">
                  <c:v>0.54681190000000002</c:v>
                </c:pt>
                <c:pt idx="59">
                  <c:v>0.54808020000000002</c:v>
                </c:pt>
                <c:pt idx="60">
                  <c:v>1.1718599999999999</c:v>
                </c:pt>
                <c:pt idx="61">
                  <c:v>0.99477599999999999</c:v>
                </c:pt>
                <c:pt idx="62">
                  <c:v>0.89186589999999999</c:v>
                </c:pt>
                <c:pt idx="63">
                  <c:v>0.66993460000000005</c:v>
                </c:pt>
                <c:pt idx="64">
                  <c:v>0.67010650000000005</c:v>
                </c:pt>
                <c:pt idx="65">
                  <c:v>1.012529</c:v>
                </c:pt>
                <c:pt idx="66">
                  <c:v>0.76717409999999997</c:v>
                </c:pt>
                <c:pt idx="67">
                  <c:v>1.0173939999999999</c:v>
                </c:pt>
                <c:pt idx="68">
                  <c:v>1.1852860000000001</c:v>
                </c:pt>
                <c:pt idx="69">
                  <c:v>1.833491</c:v>
                </c:pt>
                <c:pt idx="70">
                  <c:v>1.068422</c:v>
                </c:pt>
                <c:pt idx="71">
                  <c:v>0.19037399999999999</c:v>
                </c:pt>
                <c:pt idx="72">
                  <c:v>0.51380429999999999</c:v>
                </c:pt>
                <c:pt idx="73">
                  <c:v>0.57900770000000001</c:v>
                </c:pt>
                <c:pt idx="74">
                  <c:v>0.53970289999999999</c:v>
                </c:pt>
                <c:pt idx="75">
                  <c:v>1.453403</c:v>
                </c:pt>
                <c:pt idx="76">
                  <c:v>1.5046679999999999</c:v>
                </c:pt>
                <c:pt idx="77">
                  <c:v>0.25606370000000001</c:v>
                </c:pt>
                <c:pt idx="78">
                  <c:v>0.62740430000000003</c:v>
                </c:pt>
                <c:pt idx="79">
                  <c:v>0.4815509</c:v>
                </c:pt>
                <c:pt idx="80">
                  <c:v>0.75958020000000004</c:v>
                </c:pt>
                <c:pt idx="81">
                  <c:v>0.81795260000000003</c:v>
                </c:pt>
                <c:pt idx="82">
                  <c:v>0.89029970000000003</c:v>
                </c:pt>
                <c:pt idx="83">
                  <c:v>0.42279899999999998</c:v>
                </c:pt>
                <c:pt idx="84">
                  <c:v>0.66511399999999998</c:v>
                </c:pt>
                <c:pt idx="85">
                  <c:v>0.85196970000000005</c:v>
                </c:pt>
                <c:pt idx="86">
                  <c:v>0.80895609999999996</c:v>
                </c:pt>
                <c:pt idx="87">
                  <c:v>0.99322520000000003</c:v>
                </c:pt>
                <c:pt idx="88">
                  <c:v>0.79405720000000002</c:v>
                </c:pt>
                <c:pt idx="89">
                  <c:v>0.8134226</c:v>
                </c:pt>
                <c:pt idx="90">
                  <c:v>1.168795</c:v>
                </c:pt>
                <c:pt idx="91">
                  <c:v>0.99881489999999995</c:v>
                </c:pt>
                <c:pt idx="92">
                  <c:v>0.56580350000000001</c:v>
                </c:pt>
                <c:pt idx="93">
                  <c:v>0.2035824</c:v>
                </c:pt>
                <c:pt idx="94">
                  <c:v>0.41907359999999999</c:v>
                </c:pt>
                <c:pt idx="95">
                  <c:v>0.47731639999999997</c:v>
                </c:pt>
                <c:pt idx="96">
                  <c:v>0.4741649</c:v>
                </c:pt>
                <c:pt idx="97">
                  <c:v>0.9673988</c:v>
                </c:pt>
                <c:pt idx="98">
                  <c:v>1.388819</c:v>
                </c:pt>
                <c:pt idx="99">
                  <c:v>1.3751230000000001</c:v>
                </c:pt>
                <c:pt idx="100">
                  <c:v>1.336066</c:v>
                </c:pt>
                <c:pt idx="101">
                  <c:v>1.7952490000000001</c:v>
                </c:pt>
                <c:pt idx="102">
                  <c:v>2.5962749999999999</c:v>
                </c:pt>
                <c:pt idx="103">
                  <c:v>2.4718629999999999</c:v>
                </c:pt>
                <c:pt idx="104">
                  <c:v>2.7398560000000001</c:v>
                </c:pt>
                <c:pt idx="105">
                  <c:v>2.5815429999999999</c:v>
                </c:pt>
                <c:pt idx="106">
                  <c:v>2.4518179999999998</c:v>
                </c:pt>
                <c:pt idx="107">
                  <c:v>1.471984</c:v>
                </c:pt>
                <c:pt idx="108">
                  <c:v>2.102484</c:v>
                </c:pt>
                <c:pt idx="109">
                  <c:v>2.4708299999999999</c:v>
                </c:pt>
                <c:pt idx="110">
                  <c:v>2.226207</c:v>
                </c:pt>
                <c:pt idx="111">
                  <c:v>3.6104440000000002</c:v>
                </c:pt>
                <c:pt idx="112">
                  <c:v>2.2786740000000001</c:v>
                </c:pt>
                <c:pt idx="113">
                  <c:v>2.2717079999999998</c:v>
                </c:pt>
                <c:pt idx="114">
                  <c:v>1.7568760000000001</c:v>
                </c:pt>
                <c:pt idx="115">
                  <c:v>2.0667279999999999</c:v>
                </c:pt>
                <c:pt idx="116">
                  <c:v>1.7136940000000001</c:v>
                </c:pt>
                <c:pt idx="117">
                  <c:v>1.7600340000000001</c:v>
                </c:pt>
                <c:pt idx="118">
                  <c:v>1.1406970000000001</c:v>
                </c:pt>
                <c:pt idx="119">
                  <c:v>1.402541</c:v>
                </c:pt>
                <c:pt idx="120">
                  <c:v>1.7765979999999999</c:v>
                </c:pt>
                <c:pt idx="121">
                  <c:v>1.731374</c:v>
                </c:pt>
                <c:pt idx="122">
                  <c:v>1.3834569999999999</c:v>
                </c:pt>
                <c:pt idx="123">
                  <c:v>1.949792</c:v>
                </c:pt>
                <c:pt idx="124">
                  <c:v>1.3849720000000001</c:v>
                </c:pt>
                <c:pt idx="125">
                  <c:v>2.440896</c:v>
                </c:pt>
                <c:pt idx="126">
                  <c:v>1.1245689999999999</c:v>
                </c:pt>
                <c:pt idx="127">
                  <c:v>2.2222089999999999</c:v>
                </c:pt>
                <c:pt idx="128">
                  <c:v>3.452769</c:v>
                </c:pt>
                <c:pt idx="129">
                  <c:v>3.2664780000000002</c:v>
                </c:pt>
                <c:pt idx="130">
                  <c:v>1.8836850000000001</c:v>
                </c:pt>
                <c:pt idx="131">
                  <c:v>1.2948059999999999</c:v>
                </c:pt>
                <c:pt idx="132">
                  <c:v>1.420553</c:v>
                </c:pt>
                <c:pt idx="133">
                  <c:v>2.1200109999999999</c:v>
                </c:pt>
                <c:pt idx="134">
                  <c:v>1.67577</c:v>
                </c:pt>
                <c:pt idx="135">
                  <c:v>1.714596</c:v>
                </c:pt>
                <c:pt idx="136">
                  <c:v>0.64645920000000001</c:v>
                </c:pt>
                <c:pt idx="137">
                  <c:v>0.65683720000000001</c:v>
                </c:pt>
                <c:pt idx="138">
                  <c:v>1.325332</c:v>
                </c:pt>
                <c:pt idx="139">
                  <c:v>1.4375199999999999</c:v>
                </c:pt>
                <c:pt idx="140">
                  <c:v>1.0241659999999999</c:v>
                </c:pt>
                <c:pt idx="141">
                  <c:v>0.67063130000000004</c:v>
                </c:pt>
                <c:pt idx="142">
                  <c:v>3.2120899999999999</c:v>
                </c:pt>
                <c:pt idx="143">
                  <c:v>2.0728770000000001</c:v>
                </c:pt>
                <c:pt idx="144">
                  <c:v>1.2306630000000001</c:v>
                </c:pt>
                <c:pt idx="145">
                  <c:v>1.191746</c:v>
                </c:pt>
                <c:pt idx="146">
                  <c:v>1.437297</c:v>
                </c:pt>
                <c:pt idx="147">
                  <c:v>2.3754580000000001</c:v>
                </c:pt>
                <c:pt idx="148">
                  <c:v>2.4441609999999998</c:v>
                </c:pt>
                <c:pt idx="149">
                  <c:v>1.118698</c:v>
                </c:pt>
                <c:pt idx="150">
                  <c:v>2.152828</c:v>
                </c:pt>
                <c:pt idx="151">
                  <c:v>2.3576130000000002</c:v>
                </c:pt>
                <c:pt idx="152">
                  <c:v>2.6099269999999999</c:v>
                </c:pt>
                <c:pt idx="153">
                  <c:v>2.1675049999999998</c:v>
                </c:pt>
                <c:pt idx="154">
                  <c:v>1.881291</c:v>
                </c:pt>
                <c:pt idx="155">
                  <c:v>2.2918539999999998</c:v>
                </c:pt>
                <c:pt idx="156">
                  <c:v>2.1777660000000001</c:v>
                </c:pt>
                <c:pt idx="157">
                  <c:v>2.14975</c:v>
                </c:pt>
                <c:pt idx="158">
                  <c:v>1.5141770000000001</c:v>
                </c:pt>
                <c:pt idx="159">
                  <c:v>1.177497</c:v>
                </c:pt>
                <c:pt idx="160">
                  <c:v>2.1646390000000002</c:v>
                </c:pt>
                <c:pt idx="161">
                  <c:v>2.7848549999999999</c:v>
                </c:pt>
                <c:pt idx="162">
                  <c:v>2.293892</c:v>
                </c:pt>
                <c:pt idx="163">
                  <c:v>1.931638</c:v>
                </c:pt>
                <c:pt idx="164">
                  <c:v>2.148676</c:v>
                </c:pt>
                <c:pt idx="165">
                  <c:v>2.3855719999999998</c:v>
                </c:pt>
                <c:pt idx="166">
                  <c:v>3.7464140000000001</c:v>
                </c:pt>
                <c:pt idx="167">
                  <c:v>3.6202709999999998</c:v>
                </c:pt>
                <c:pt idx="168">
                  <c:v>2.6915930000000001</c:v>
                </c:pt>
                <c:pt idx="169">
                  <c:v>1.9657039999999999</c:v>
                </c:pt>
                <c:pt idx="170">
                  <c:v>3.125467</c:v>
                </c:pt>
                <c:pt idx="171">
                  <c:v>3.8594200000000001</c:v>
                </c:pt>
                <c:pt idx="172">
                  <c:v>3.804001</c:v>
                </c:pt>
                <c:pt idx="173">
                  <c:v>2.1119189999999999</c:v>
                </c:pt>
                <c:pt idx="174">
                  <c:v>2.1929569999999998</c:v>
                </c:pt>
                <c:pt idx="175">
                  <c:v>2.2607889999999999</c:v>
                </c:pt>
                <c:pt idx="176">
                  <c:v>3.2299790000000002</c:v>
                </c:pt>
                <c:pt idx="177">
                  <c:v>2.6157520000000001</c:v>
                </c:pt>
                <c:pt idx="178">
                  <c:v>3.5332400000000002</c:v>
                </c:pt>
                <c:pt idx="179">
                  <c:v>3.5195069999999999</c:v>
                </c:pt>
                <c:pt idx="180">
                  <c:v>3.1974109999999998</c:v>
                </c:pt>
                <c:pt idx="181">
                  <c:v>3.9063720000000002</c:v>
                </c:pt>
                <c:pt idx="182">
                  <c:v>2.2763550000000001</c:v>
                </c:pt>
                <c:pt idx="183">
                  <c:v>3.7292239999999999</c:v>
                </c:pt>
                <c:pt idx="184">
                  <c:v>2.6227070000000001</c:v>
                </c:pt>
                <c:pt idx="185">
                  <c:v>2.2777400000000001</c:v>
                </c:pt>
                <c:pt idx="186">
                  <c:v>3.010478</c:v>
                </c:pt>
                <c:pt idx="187">
                  <c:v>1.793207</c:v>
                </c:pt>
                <c:pt idx="188">
                  <c:v>3.470523</c:v>
                </c:pt>
                <c:pt idx="189">
                  <c:v>4.9886879999999998</c:v>
                </c:pt>
                <c:pt idx="190">
                  <c:v>4.8082900000000004</c:v>
                </c:pt>
                <c:pt idx="191">
                  <c:v>5.0552239999999999</c:v>
                </c:pt>
                <c:pt idx="192">
                  <c:v>4.9357340000000001</c:v>
                </c:pt>
                <c:pt idx="193">
                  <c:v>4.4051239999999998</c:v>
                </c:pt>
                <c:pt idx="194">
                  <c:v>4.831194</c:v>
                </c:pt>
                <c:pt idx="195">
                  <c:v>5.0107910000000002</c:v>
                </c:pt>
                <c:pt idx="196">
                  <c:v>4.5750310000000001</c:v>
                </c:pt>
                <c:pt idx="197">
                  <c:v>3.9337309999999999</c:v>
                </c:pt>
                <c:pt idx="198">
                  <c:v>3.6952240000000001</c:v>
                </c:pt>
                <c:pt idx="199">
                  <c:v>3.8387259999999999</c:v>
                </c:pt>
                <c:pt idx="200">
                  <c:v>5.3745979999999998</c:v>
                </c:pt>
                <c:pt idx="201">
                  <c:v>4.3583049999999997</c:v>
                </c:pt>
                <c:pt idx="202">
                  <c:v>4.040597</c:v>
                </c:pt>
                <c:pt idx="203">
                  <c:v>3.9194399999999998</c:v>
                </c:pt>
                <c:pt idx="204">
                  <c:v>4.7593220000000001</c:v>
                </c:pt>
                <c:pt idx="205">
                  <c:v>3.965894</c:v>
                </c:pt>
                <c:pt idx="206">
                  <c:v>2.9341499999999998</c:v>
                </c:pt>
                <c:pt idx="207">
                  <c:v>3.6070280000000001</c:v>
                </c:pt>
                <c:pt idx="208">
                  <c:v>3.2279059999999999</c:v>
                </c:pt>
                <c:pt idx="209">
                  <c:v>3.4898180000000001</c:v>
                </c:pt>
                <c:pt idx="210">
                  <c:v>3.9974349999999998</c:v>
                </c:pt>
                <c:pt idx="211">
                  <c:v>2.7762169999999999</c:v>
                </c:pt>
                <c:pt idx="212">
                  <c:v>2.7671519999999998</c:v>
                </c:pt>
                <c:pt idx="213">
                  <c:v>3.0632090000000001</c:v>
                </c:pt>
                <c:pt idx="214">
                  <c:v>2.6476060000000001</c:v>
                </c:pt>
                <c:pt idx="215">
                  <c:v>2.8621219999999998</c:v>
                </c:pt>
                <c:pt idx="216">
                  <c:v>2.2759839999999998</c:v>
                </c:pt>
                <c:pt idx="217">
                  <c:v>1.8734</c:v>
                </c:pt>
                <c:pt idx="218">
                  <c:v>2.9031349999999998</c:v>
                </c:pt>
                <c:pt idx="219">
                  <c:v>3.0914950000000001</c:v>
                </c:pt>
                <c:pt idx="220">
                  <c:v>3.2064469999999998</c:v>
                </c:pt>
                <c:pt idx="221">
                  <c:v>3.1933150000000001</c:v>
                </c:pt>
                <c:pt idx="222">
                  <c:v>2.6782810000000001</c:v>
                </c:pt>
                <c:pt idx="223">
                  <c:v>2.8729939999999998</c:v>
                </c:pt>
                <c:pt idx="224">
                  <c:v>2.773679</c:v>
                </c:pt>
                <c:pt idx="225">
                  <c:v>2.0273289999999999</c:v>
                </c:pt>
                <c:pt idx="226">
                  <c:v>3.2330040000000002</c:v>
                </c:pt>
                <c:pt idx="227">
                  <c:v>2.0707249999999999</c:v>
                </c:pt>
                <c:pt idx="228">
                  <c:v>2.5920320000000001</c:v>
                </c:pt>
                <c:pt idx="229">
                  <c:v>2.7878449999999999</c:v>
                </c:pt>
                <c:pt idx="230">
                  <c:v>2.2184210000000002</c:v>
                </c:pt>
                <c:pt idx="231">
                  <c:v>2.3746710000000002</c:v>
                </c:pt>
                <c:pt idx="232">
                  <c:v>2.3518289999999999</c:v>
                </c:pt>
                <c:pt idx="233">
                  <c:v>1.422863</c:v>
                </c:pt>
                <c:pt idx="234">
                  <c:v>1.0434369999999999</c:v>
                </c:pt>
                <c:pt idx="235">
                  <c:v>1.0427729999999999</c:v>
                </c:pt>
                <c:pt idx="236">
                  <c:v>1.3027949999999999</c:v>
                </c:pt>
                <c:pt idx="237">
                  <c:v>1.1240570000000001</c:v>
                </c:pt>
                <c:pt idx="238">
                  <c:v>1.505881</c:v>
                </c:pt>
                <c:pt idx="239">
                  <c:v>0.74751199999999995</c:v>
                </c:pt>
                <c:pt idx="240">
                  <c:v>0.49043439999999999</c:v>
                </c:pt>
                <c:pt idx="241">
                  <c:v>0.616232</c:v>
                </c:pt>
                <c:pt idx="242">
                  <c:v>0.78074779999999999</c:v>
                </c:pt>
                <c:pt idx="243">
                  <c:v>1.2204919999999999</c:v>
                </c:pt>
                <c:pt idx="244">
                  <c:v>0.54358919999999999</c:v>
                </c:pt>
                <c:pt idx="245">
                  <c:v>0.51287819999999995</c:v>
                </c:pt>
                <c:pt idx="246">
                  <c:v>0.58613309999999996</c:v>
                </c:pt>
                <c:pt idx="247">
                  <c:v>0.55249130000000002</c:v>
                </c:pt>
                <c:pt idx="248">
                  <c:v>0.36740469999999997</c:v>
                </c:pt>
                <c:pt idx="249">
                  <c:v>0.3167643</c:v>
                </c:pt>
                <c:pt idx="250">
                  <c:v>0.19062789999999999</c:v>
                </c:pt>
                <c:pt idx="251">
                  <c:v>4.3385020000000003E-2</c:v>
                </c:pt>
                <c:pt idx="252">
                  <c:v>9.6247769999999996E-2</c:v>
                </c:pt>
                <c:pt idx="253">
                  <c:v>2.7752760000000001E-2</c:v>
                </c:pt>
                <c:pt idx="254">
                  <c:v>0.18910009999999999</c:v>
                </c:pt>
                <c:pt idx="255">
                  <c:v>0.36439080000000001</c:v>
                </c:pt>
                <c:pt idx="256">
                  <c:v>0.48330129999999999</c:v>
                </c:pt>
                <c:pt idx="257">
                  <c:v>0.21592459999999999</c:v>
                </c:pt>
                <c:pt idx="258">
                  <c:v>0.22654759999999999</c:v>
                </c:pt>
                <c:pt idx="259">
                  <c:v>0.1348615</c:v>
                </c:pt>
                <c:pt idx="260">
                  <c:v>0.15348059999999999</c:v>
                </c:pt>
                <c:pt idx="261">
                  <c:v>9.7751829999999998E-2</c:v>
                </c:pt>
                <c:pt idx="262">
                  <c:v>0.17687030000000001</c:v>
                </c:pt>
                <c:pt idx="263">
                  <c:v>0.36444660000000001</c:v>
                </c:pt>
                <c:pt idx="264">
                  <c:v>0.50863380000000002</c:v>
                </c:pt>
                <c:pt idx="265">
                  <c:v>0.56389420000000001</c:v>
                </c:pt>
                <c:pt idx="266">
                  <c:v>0.45194060000000003</c:v>
                </c:pt>
                <c:pt idx="267">
                  <c:v>0.39874850000000001</c:v>
                </c:pt>
                <c:pt idx="268">
                  <c:v>0.40581010000000001</c:v>
                </c:pt>
                <c:pt idx="269">
                  <c:v>0.7043952</c:v>
                </c:pt>
                <c:pt idx="270">
                  <c:v>0.94397470000000006</c:v>
                </c:pt>
                <c:pt idx="271">
                  <c:v>0.83966110000000005</c:v>
                </c:pt>
                <c:pt idx="272">
                  <c:v>0.6425322</c:v>
                </c:pt>
                <c:pt idx="273">
                  <c:v>0.53776930000000001</c:v>
                </c:pt>
                <c:pt idx="274">
                  <c:v>0.27651130000000002</c:v>
                </c:pt>
                <c:pt idx="275">
                  <c:v>0.43168529999999999</c:v>
                </c:pt>
                <c:pt idx="276">
                  <c:v>0.29799019999999998</c:v>
                </c:pt>
                <c:pt idx="277">
                  <c:v>0.3873627</c:v>
                </c:pt>
                <c:pt idx="278">
                  <c:v>0.46726089999999998</c:v>
                </c:pt>
                <c:pt idx="279">
                  <c:v>0.4573546</c:v>
                </c:pt>
                <c:pt idx="280">
                  <c:v>0.66949760000000003</c:v>
                </c:pt>
                <c:pt idx="281">
                  <c:v>0.85881350000000001</c:v>
                </c:pt>
                <c:pt idx="282">
                  <c:v>1.028319</c:v>
                </c:pt>
                <c:pt idx="283">
                  <c:v>0.75838479999999997</c:v>
                </c:pt>
                <c:pt idx="284">
                  <c:v>0.71456039999999998</c:v>
                </c:pt>
                <c:pt idx="285">
                  <c:v>0.83661509999999994</c:v>
                </c:pt>
                <c:pt idx="286">
                  <c:v>0.83694829999999998</c:v>
                </c:pt>
                <c:pt idx="287">
                  <c:v>0.69344070000000002</c:v>
                </c:pt>
                <c:pt idx="288">
                  <c:v>0.78763450000000002</c:v>
                </c:pt>
                <c:pt idx="289">
                  <c:v>0.74171540000000002</c:v>
                </c:pt>
                <c:pt idx="290">
                  <c:v>0.54470589999999997</c:v>
                </c:pt>
                <c:pt idx="291">
                  <c:v>0.76449789999999995</c:v>
                </c:pt>
                <c:pt idx="292">
                  <c:v>0.4509032</c:v>
                </c:pt>
                <c:pt idx="293">
                  <c:v>0.35307179999999999</c:v>
                </c:pt>
                <c:pt idx="294">
                  <c:v>0.6751317</c:v>
                </c:pt>
                <c:pt idx="295">
                  <c:v>0.43380760000000002</c:v>
                </c:pt>
                <c:pt idx="296">
                  <c:v>0.40272619999999998</c:v>
                </c:pt>
                <c:pt idx="297">
                  <c:v>0.67904989999999998</c:v>
                </c:pt>
                <c:pt idx="298">
                  <c:v>0.6103324</c:v>
                </c:pt>
                <c:pt idx="299">
                  <c:v>0.67227510000000001</c:v>
                </c:pt>
                <c:pt idx="300">
                  <c:v>0.31847170000000002</c:v>
                </c:pt>
                <c:pt idx="301">
                  <c:v>0.56305810000000001</c:v>
                </c:pt>
                <c:pt idx="302">
                  <c:v>0.25483319999999998</c:v>
                </c:pt>
                <c:pt idx="303">
                  <c:v>0.32298110000000002</c:v>
                </c:pt>
                <c:pt idx="304">
                  <c:v>0.46646349999999998</c:v>
                </c:pt>
                <c:pt idx="305">
                  <c:v>0.33497660000000001</c:v>
                </c:pt>
                <c:pt idx="306">
                  <c:v>0.2242104</c:v>
                </c:pt>
                <c:pt idx="307">
                  <c:v>0.25577820000000001</c:v>
                </c:pt>
                <c:pt idx="308">
                  <c:v>0.4497215</c:v>
                </c:pt>
                <c:pt idx="309">
                  <c:v>0.86255559999999998</c:v>
                </c:pt>
                <c:pt idx="310">
                  <c:v>0.57635159999999996</c:v>
                </c:pt>
                <c:pt idx="311">
                  <c:v>0.19973369999999999</c:v>
                </c:pt>
                <c:pt idx="312">
                  <c:v>0.1413674</c:v>
                </c:pt>
                <c:pt idx="313">
                  <c:v>0.13349430000000001</c:v>
                </c:pt>
                <c:pt idx="314">
                  <c:v>0.18792600000000001</c:v>
                </c:pt>
                <c:pt idx="315">
                  <c:v>0.25454549999999998</c:v>
                </c:pt>
                <c:pt idx="316">
                  <c:v>0.1287044</c:v>
                </c:pt>
                <c:pt idx="317">
                  <c:v>0.27994659999999999</c:v>
                </c:pt>
                <c:pt idx="318">
                  <c:v>0.2327738</c:v>
                </c:pt>
                <c:pt idx="319">
                  <c:v>6.6746520000000004E-2</c:v>
                </c:pt>
                <c:pt idx="320">
                  <c:v>0.23586289999999999</c:v>
                </c:pt>
                <c:pt idx="321">
                  <c:v>0.64336139999999997</c:v>
                </c:pt>
                <c:pt idx="322">
                  <c:v>0.72849019999999998</c:v>
                </c:pt>
                <c:pt idx="323">
                  <c:v>0.61004360000000002</c:v>
                </c:pt>
                <c:pt idx="324">
                  <c:v>0.57577210000000001</c:v>
                </c:pt>
                <c:pt idx="325">
                  <c:v>0.48747819999999997</c:v>
                </c:pt>
                <c:pt idx="326">
                  <c:v>0.56104229999999999</c:v>
                </c:pt>
                <c:pt idx="327">
                  <c:v>0.46220270000000002</c:v>
                </c:pt>
                <c:pt idx="328">
                  <c:v>0.53130540000000004</c:v>
                </c:pt>
                <c:pt idx="329">
                  <c:v>0.93524350000000001</c:v>
                </c:pt>
                <c:pt idx="330">
                  <c:v>0.54055450000000005</c:v>
                </c:pt>
                <c:pt idx="331">
                  <c:v>0.3352347</c:v>
                </c:pt>
                <c:pt idx="332">
                  <c:v>0.19913800000000001</c:v>
                </c:pt>
                <c:pt idx="333">
                  <c:v>0.31980350000000002</c:v>
                </c:pt>
                <c:pt idx="334">
                  <c:v>0.35831099999999999</c:v>
                </c:pt>
                <c:pt idx="335">
                  <c:v>0.62655919999999998</c:v>
                </c:pt>
                <c:pt idx="336">
                  <c:v>0.92022979999999999</c:v>
                </c:pt>
                <c:pt idx="337">
                  <c:v>0.92764690000000005</c:v>
                </c:pt>
                <c:pt idx="338">
                  <c:v>0.63511960000000001</c:v>
                </c:pt>
                <c:pt idx="339">
                  <c:v>0.27137919999999999</c:v>
                </c:pt>
                <c:pt idx="340">
                  <c:v>0.1868205</c:v>
                </c:pt>
                <c:pt idx="341">
                  <c:v>8.2536799999999994E-2</c:v>
                </c:pt>
                <c:pt idx="342">
                  <c:v>0.2473823</c:v>
                </c:pt>
                <c:pt idx="343">
                  <c:v>0.96965029999999997</c:v>
                </c:pt>
                <c:pt idx="344">
                  <c:v>1.081893</c:v>
                </c:pt>
                <c:pt idx="345">
                  <c:v>0.95751390000000003</c:v>
                </c:pt>
                <c:pt idx="346">
                  <c:v>0.61734529999999999</c:v>
                </c:pt>
                <c:pt idx="347">
                  <c:v>0.8127356</c:v>
                </c:pt>
                <c:pt idx="348">
                  <c:v>0.63909039999999995</c:v>
                </c:pt>
                <c:pt idx="349">
                  <c:v>0.82221259999999996</c:v>
                </c:pt>
                <c:pt idx="350">
                  <c:v>0.57938719999999999</c:v>
                </c:pt>
                <c:pt idx="351">
                  <c:v>0.54630330000000005</c:v>
                </c:pt>
                <c:pt idx="352">
                  <c:v>0.85260049999999998</c:v>
                </c:pt>
                <c:pt idx="353">
                  <c:v>0.52219409999999999</c:v>
                </c:pt>
                <c:pt idx="354">
                  <c:v>0.61569240000000003</c:v>
                </c:pt>
                <c:pt idx="355">
                  <c:v>0.60842700000000005</c:v>
                </c:pt>
                <c:pt idx="356">
                  <c:v>0.36211910000000003</c:v>
                </c:pt>
                <c:pt idx="357">
                  <c:v>0.69571749999999999</c:v>
                </c:pt>
                <c:pt idx="358">
                  <c:v>0.87614890000000001</c:v>
                </c:pt>
                <c:pt idx="359">
                  <c:v>0.82004169999999998</c:v>
                </c:pt>
                <c:pt idx="360">
                  <c:v>0.67612839999999996</c:v>
                </c:pt>
                <c:pt idx="361">
                  <c:v>0.92946260000000003</c:v>
                </c:pt>
                <c:pt idx="362">
                  <c:v>0.87696779999999996</c:v>
                </c:pt>
                <c:pt idx="363">
                  <c:v>0.83880299999999997</c:v>
                </c:pt>
                <c:pt idx="364">
                  <c:v>1.451484</c:v>
                </c:pt>
                <c:pt idx="365">
                  <c:v>1.297944</c:v>
                </c:pt>
                <c:pt idx="366">
                  <c:v>1.4759359999999999</c:v>
                </c:pt>
                <c:pt idx="367">
                  <c:v>1.453541</c:v>
                </c:pt>
                <c:pt idx="368">
                  <c:v>1.580265</c:v>
                </c:pt>
                <c:pt idx="369">
                  <c:v>1.1830039999999999</c:v>
                </c:pt>
                <c:pt idx="370">
                  <c:v>1.1656979999999999</c:v>
                </c:pt>
                <c:pt idx="371">
                  <c:v>1.4940929999999999</c:v>
                </c:pt>
                <c:pt idx="372">
                  <c:v>1.1593800000000001</c:v>
                </c:pt>
                <c:pt idx="373">
                  <c:v>1.887913</c:v>
                </c:pt>
                <c:pt idx="374">
                  <c:v>1.7213149999999999</c:v>
                </c:pt>
                <c:pt idx="375">
                  <c:v>1.2518020000000001</c:v>
                </c:pt>
                <c:pt idx="376">
                  <c:v>1.9635419999999999</c:v>
                </c:pt>
                <c:pt idx="377">
                  <c:v>1.861326</c:v>
                </c:pt>
                <c:pt idx="378">
                  <c:v>1.2610110000000001</c:v>
                </c:pt>
                <c:pt idx="379">
                  <c:v>1.6879169999999999</c:v>
                </c:pt>
                <c:pt idx="380">
                  <c:v>1.4920329999999999</c:v>
                </c:pt>
                <c:pt idx="381">
                  <c:v>1.2701180000000001</c:v>
                </c:pt>
                <c:pt idx="382">
                  <c:v>1.4152180000000001</c:v>
                </c:pt>
                <c:pt idx="383">
                  <c:v>1.6904380000000001</c:v>
                </c:pt>
                <c:pt idx="384">
                  <c:v>1.7248410000000001</c:v>
                </c:pt>
                <c:pt idx="385">
                  <c:v>2.0110980000000001</c:v>
                </c:pt>
                <c:pt idx="386">
                  <c:v>1.273603</c:v>
                </c:pt>
                <c:pt idx="387">
                  <c:v>1.9653640000000001</c:v>
                </c:pt>
                <c:pt idx="388">
                  <c:v>2.064079</c:v>
                </c:pt>
                <c:pt idx="389">
                  <c:v>1.768848</c:v>
                </c:pt>
                <c:pt idx="390">
                  <c:v>1.8708929999999999</c:v>
                </c:pt>
                <c:pt idx="391">
                  <c:v>1.993258</c:v>
                </c:pt>
                <c:pt idx="392">
                  <c:v>1.873148</c:v>
                </c:pt>
                <c:pt idx="393">
                  <c:v>1.647302</c:v>
                </c:pt>
                <c:pt idx="394">
                  <c:v>1.7414849999999999</c:v>
                </c:pt>
                <c:pt idx="395">
                  <c:v>1.41534</c:v>
                </c:pt>
                <c:pt idx="396">
                  <c:v>1.3457159999999999</c:v>
                </c:pt>
                <c:pt idx="397">
                  <c:v>1.7640400000000001</c:v>
                </c:pt>
                <c:pt idx="398">
                  <c:v>1.76284</c:v>
                </c:pt>
                <c:pt idx="399">
                  <c:v>1.9821260000000001</c:v>
                </c:pt>
                <c:pt idx="400">
                  <c:v>1.7024429999999999</c:v>
                </c:pt>
                <c:pt idx="401">
                  <c:v>1.3916470000000001</c:v>
                </c:pt>
                <c:pt idx="402">
                  <c:v>1.9875780000000001</c:v>
                </c:pt>
                <c:pt idx="403">
                  <c:v>2.0153479999999999</c:v>
                </c:pt>
                <c:pt idx="404">
                  <c:v>2.0892719999999998</c:v>
                </c:pt>
                <c:pt idx="405">
                  <c:v>2.6118250000000001</c:v>
                </c:pt>
                <c:pt idx="406">
                  <c:v>2.6795119999999999</c:v>
                </c:pt>
                <c:pt idx="407">
                  <c:v>2.5303290000000001</c:v>
                </c:pt>
                <c:pt idx="408">
                  <c:v>2.5636909999999999</c:v>
                </c:pt>
                <c:pt idx="409">
                  <c:v>2.3624939999999999</c:v>
                </c:pt>
                <c:pt idx="410">
                  <c:v>2.2083710000000001</c:v>
                </c:pt>
                <c:pt idx="411">
                  <c:v>2.7629160000000001</c:v>
                </c:pt>
                <c:pt idx="412">
                  <c:v>2.0770909999999998</c:v>
                </c:pt>
                <c:pt idx="413">
                  <c:v>2.8787050000000001</c:v>
                </c:pt>
                <c:pt idx="414">
                  <c:v>2.2554090000000002</c:v>
                </c:pt>
                <c:pt idx="415">
                  <c:v>2.8820320000000001</c:v>
                </c:pt>
                <c:pt idx="416">
                  <c:v>2.7511930000000002</c:v>
                </c:pt>
                <c:pt idx="417">
                  <c:v>2.206887</c:v>
                </c:pt>
                <c:pt idx="418">
                  <c:v>2.526405</c:v>
                </c:pt>
                <c:pt idx="419">
                  <c:v>2.8295729999999999</c:v>
                </c:pt>
                <c:pt idx="420">
                  <c:v>2.0070459999999999</c:v>
                </c:pt>
                <c:pt idx="421">
                  <c:v>1.2195119999999999</c:v>
                </c:pt>
                <c:pt idx="422">
                  <c:v>2.1290249999999999</c:v>
                </c:pt>
                <c:pt idx="423">
                  <c:v>2.733107</c:v>
                </c:pt>
                <c:pt idx="424">
                  <c:v>2.1975500000000001</c:v>
                </c:pt>
                <c:pt idx="425">
                  <c:v>1.479449</c:v>
                </c:pt>
                <c:pt idx="426">
                  <c:v>1.1692199999999999</c:v>
                </c:pt>
                <c:pt idx="427">
                  <c:v>1.57744</c:v>
                </c:pt>
                <c:pt idx="428">
                  <c:v>1.4545079999999999</c:v>
                </c:pt>
                <c:pt idx="429">
                  <c:v>2.150744</c:v>
                </c:pt>
                <c:pt idx="430">
                  <c:v>1.610676</c:v>
                </c:pt>
                <c:pt idx="431">
                  <c:v>2.433986</c:v>
                </c:pt>
                <c:pt idx="432">
                  <c:v>2.6717900000000001</c:v>
                </c:pt>
                <c:pt idx="433">
                  <c:v>2.6412049999999998</c:v>
                </c:pt>
                <c:pt idx="434">
                  <c:v>1.7211270000000001</c:v>
                </c:pt>
                <c:pt idx="435">
                  <c:v>1.099647</c:v>
                </c:pt>
                <c:pt idx="436">
                  <c:v>2.0115500000000002</c:v>
                </c:pt>
                <c:pt idx="437">
                  <c:v>1.9521029999999999</c:v>
                </c:pt>
                <c:pt idx="438">
                  <c:v>1.850438</c:v>
                </c:pt>
                <c:pt idx="439">
                  <c:v>2.2511519999999998</c:v>
                </c:pt>
                <c:pt idx="440">
                  <c:v>1.9011579999999999</c:v>
                </c:pt>
                <c:pt idx="441">
                  <c:v>2.0404450000000001</c:v>
                </c:pt>
                <c:pt idx="442">
                  <c:v>3.1409370000000001</c:v>
                </c:pt>
                <c:pt idx="443">
                  <c:v>2.546745</c:v>
                </c:pt>
                <c:pt idx="444">
                  <c:v>1.395416</c:v>
                </c:pt>
                <c:pt idx="445">
                  <c:v>1.2929250000000001</c:v>
                </c:pt>
                <c:pt idx="446">
                  <c:v>1.9342919999999999</c:v>
                </c:pt>
                <c:pt idx="447">
                  <c:v>2.906844</c:v>
                </c:pt>
                <c:pt idx="448">
                  <c:v>0.84535280000000002</c:v>
                </c:pt>
                <c:pt idx="449">
                  <c:v>1.295285</c:v>
                </c:pt>
                <c:pt idx="450">
                  <c:v>1.8855489999999999</c:v>
                </c:pt>
                <c:pt idx="451">
                  <c:v>1.9820279999999999</c:v>
                </c:pt>
                <c:pt idx="452">
                  <c:v>1.4286719999999999</c:v>
                </c:pt>
                <c:pt idx="453">
                  <c:v>1.815088</c:v>
                </c:pt>
                <c:pt idx="454">
                  <c:v>1.969838</c:v>
                </c:pt>
                <c:pt idx="455">
                  <c:v>1.0079750000000001</c:v>
                </c:pt>
                <c:pt idx="456">
                  <c:v>6.7066420000000002E-2</c:v>
                </c:pt>
                <c:pt idx="457">
                  <c:v>1.440293</c:v>
                </c:pt>
                <c:pt idx="458">
                  <c:v>1.447751</c:v>
                </c:pt>
                <c:pt idx="459">
                  <c:v>2.025884</c:v>
                </c:pt>
                <c:pt idx="460">
                  <c:v>1.8501430000000001</c:v>
                </c:pt>
                <c:pt idx="461">
                  <c:v>1.054694</c:v>
                </c:pt>
                <c:pt idx="462">
                  <c:v>1.479927</c:v>
                </c:pt>
                <c:pt idx="463">
                  <c:v>2.227236</c:v>
                </c:pt>
                <c:pt idx="464">
                  <c:v>1.4277740000000001</c:v>
                </c:pt>
                <c:pt idx="465">
                  <c:v>0.90580819999999995</c:v>
                </c:pt>
                <c:pt idx="466">
                  <c:v>0.92087419999999998</c:v>
                </c:pt>
                <c:pt idx="467">
                  <c:v>0.3572843</c:v>
                </c:pt>
                <c:pt idx="468">
                  <c:v>2.0496840000000001</c:v>
                </c:pt>
                <c:pt idx="469">
                  <c:v>1.8452470000000001</c:v>
                </c:pt>
                <c:pt idx="470">
                  <c:v>0.53759429999999997</c:v>
                </c:pt>
                <c:pt idx="471">
                  <c:v>1.8738729999999999</c:v>
                </c:pt>
                <c:pt idx="472">
                  <c:v>1.3973979999999999</c:v>
                </c:pt>
                <c:pt idx="473">
                  <c:v>1.8925650000000001</c:v>
                </c:pt>
                <c:pt idx="474">
                  <c:v>1.7497529999999999</c:v>
                </c:pt>
                <c:pt idx="475">
                  <c:v>1.7305520000000001</c:v>
                </c:pt>
                <c:pt idx="476">
                  <c:v>2.0932900000000001</c:v>
                </c:pt>
                <c:pt idx="477">
                  <c:v>1.9324669999999999</c:v>
                </c:pt>
                <c:pt idx="478">
                  <c:v>2.2647200000000001</c:v>
                </c:pt>
                <c:pt idx="479">
                  <c:v>2.7953899999999998</c:v>
                </c:pt>
                <c:pt idx="480">
                  <c:v>2.5129609999999998</c:v>
                </c:pt>
                <c:pt idx="481">
                  <c:v>2.869901</c:v>
                </c:pt>
                <c:pt idx="482">
                  <c:v>2.4099029999999999</c:v>
                </c:pt>
                <c:pt idx="483">
                  <c:v>2.531568</c:v>
                </c:pt>
                <c:pt idx="484">
                  <c:v>2.0420530000000001</c:v>
                </c:pt>
                <c:pt idx="485">
                  <c:v>2.4377219999999999</c:v>
                </c:pt>
                <c:pt idx="486">
                  <c:v>2.493252</c:v>
                </c:pt>
                <c:pt idx="487">
                  <c:v>2.0802830000000001</c:v>
                </c:pt>
                <c:pt idx="488">
                  <c:v>1.7029810000000001</c:v>
                </c:pt>
                <c:pt idx="489">
                  <c:v>1.920949</c:v>
                </c:pt>
                <c:pt idx="490">
                  <c:v>2.193756</c:v>
                </c:pt>
                <c:pt idx="491">
                  <c:v>2.3235960000000002</c:v>
                </c:pt>
                <c:pt idx="492">
                  <c:v>1.6860839999999999</c:v>
                </c:pt>
                <c:pt idx="493">
                  <c:v>2.3699880000000002</c:v>
                </c:pt>
                <c:pt idx="494">
                  <c:v>2.0366279999999999</c:v>
                </c:pt>
                <c:pt idx="495">
                  <c:v>2.8023899999999999</c:v>
                </c:pt>
                <c:pt idx="496">
                  <c:v>3.0246309999999998</c:v>
                </c:pt>
                <c:pt idx="497">
                  <c:v>3.1546639999999999</c:v>
                </c:pt>
                <c:pt idx="498">
                  <c:v>3.259849</c:v>
                </c:pt>
                <c:pt idx="499">
                  <c:v>2.3324989999999999</c:v>
                </c:pt>
                <c:pt idx="500">
                  <c:v>2.4377949999999999</c:v>
                </c:pt>
                <c:pt idx="501">
                  <c:v>2.0779830000000001</c:v>
                </c:pt>
                <c:pt idx="502">
                  <c:v>2.1272000000000002</c:v>
                </c:pt>
                <c:pt idx="503">
                  <c:v>1.8748720000000001</c:v>
                </c:pt>
                <c:pt idx="504">
                  <c:v>2.2917420000000002</c:v>
                </c:pt>
                <c:pt idx="505">
                  <c:v>2.17475</c:v>
                </c:pt>
                <c:pt idx="506">
                  <c:v>1.657689</c:v>
                </c:pt>
                <c:pt idx="507">
                  <c:v>2.1647029999999998</c:v>
                </c:pt>
                <c:pt idx="508">
                  <c:v>2.20791</c:v>
                </c:pt>
                <c:pt idx="509">
                  <c:v>2.0713620000000001</c:v>
                </c:pt>
                <c:pt idx="510">
                  <c:v>1.300441</c:v>
                </c:pt>
                <c:pt idx="511">
                  <c:v>1.5805070000000001</c:v>
                </c:pt>
                <c:pt idx="512">
                  <c:v>1.5959369999999999</c:v>
                </c:pt>
                <c:pt idx="513">
                  <c:v>1.9452499999999999</c:v>
                </c:pt>
                <c:pt idx="514">
                  <c:v>2.1402809999999999</c:v>
                </c:pt>
                <c:pt idx="515">
                  <c:v>1.9269480000000001</c:v>
                </c:pt>
                <c:pt idx="516">
                  <c:v>1.932898</c:v>
                </c:pt>
                <c:pt idx="517">
                  <c:v>1.5808580000000001</c:v>
                </c:pt>
                <c:pt idx="518">
                  <c:v>1.7580579999999999</c:v>
                </c:pt>
                <c:pt idx="519">
                  <c:v>1.723133</c:v>
                </c:pt>
                <c:pt idx="520">
                  <c:v>2.0019040000000001</c:v>
                </c:pt>
                <c:pt idx="521">
                  <c:v>1.971781</c:v>
                </c:pt>
                <c:pt idx="522">
                  <c:v>1.5704670000000001</c:v>
                </c:pt>
                <c:pt idx="523">
                  <c:v>1.800508</c:v>
                </c:pt>
                <c:pt idx="524">
                  <c:v>1.4843599999999999</c:v>
                </c:pt>
                <c:pt idx="525">
                  <c:v>1.617853</c:v>
                </c:pt>
                <c:pt idx="526">
                  <c:v>1.621631</c:v>
                </c:pt>
                <c:pt idx="527">
                  <c:v>1.656315</c:v>
                </c:pt>
                <c:pt idx="528">
                  <c:v>1.7607299999999999</c:v>
                </c:pt>
                <c:pt idx="529">
                  <c:v>1.514106</c:v>
                </c:pt>
                <c:pt idx="530">
                  <c:v>1.8607260000000001</c:v>
                </c:pt>
                <c:pt idx="531">
                  <c:v>1.755404</c:v>
                </c:pt>
                <c:pt idx="532">
                  <c:v>1.5478749999999999</c:v>
                </c:pt>
                <c:pt idx="533">
                  <c:v>1.8005329999999999</c:v>
                </c:pt>
                <c:pt idx="534">
                  <c:v>1.9224909999999999</c:v>
                </c:pt>
                <c:pt idx="535">
                  <c:v>2.0622060000000002</c:v>
                </c:pt>
                <c:pt idx="536">
                  <c:v>1.8747229999999999</c:v>
                </c:pt>
                <c:pt idx="537">
                  <c:v>2.2162639999999998</c:v>
                </c:pt>
                <c:pt idx="538">
                  <c:v>2.0257670000000001</c:v>
                </c:pt>
                <c:pt idx="539">
                  <c:v>2.368487</c:v>
                </c:pt>
                <c:pt idx="540">
                  <c:v>2.8021889999999998</c:v>
                </c:pt>
                <c:pt idx="541">
                  <c:v>2.233168</c:v>
                </c:pt>
                <c:pt idx="542">
                  <c:v>2.1033040000000001</c:v>
                </c:pt>
                <c:pt idx="543">
                  <c:v>1.8166260000000001</c:v>
                </c:pt>
                <c:pt idx="544">
                  <c:v>1.023542</c:v>
                </c:pt>
                <c:pt idx="545">
                  <c:v>0.87451599999999996</c:v>
                </c:pt>
                <c:pt idx="546">
                  <c:v>0.62160879999999996</c:v>
                </c:pt>
                <c:pt idx="547">
                  <c:v>0.64377770000000001</c:v>
                </c:pt>
                <c:pt idx="548">
                  <c:v>0.45810640000000002</c:v>
                </c:pt>
                <c:pt idx="549">
                  <c:v>0.4518625</c:v>
                </c:pt>
                <c:pt idx="550">
                  <c:v>0.19908410000000001</c:v>
                </c:pt>
                <c:pt idx="551">
                  <c:v>0.5327402</c:v>
                </c:pt>
                <c:pt idx="552">
                  <c:v>0.33105109999999999</c:v>
                </c:pt>
                <c:pt idx="553">
                  <c:v>0.24025389999999999</c:v>
                </c:pt>
                <c:pt idx="554">
                  <c:v>0.3269378</c:v>
                </c:pt>
                <c:pt idx="555">
                  <c:v>0.28491620000000001</c:v>
                </c:pt>
                <c:pt idx="556">
                  <c:v>0.1007662</c:v>
                </c:pt>
                <c:pt idx="557">
                  <c:v>0.17173930000000001</c:v>
                </c:pt>
                <c:pt idx="558">
                  <c:v>0.29277069999999999</c:v>
                </c:pt>
                <c:pt idx="559">
                  <c:v>0.36450719999999998</c:v>
                </c:pt>
                <c:pt idx="560">
                  <c:v>0.74282380000000003</c:v>
                </c:pt>
                <c:pt idx="561">
                  <c:v>0.38450319999999999</c:v>
                </c:pt>
                <c:pt idx="562">
                  <c:v>0.2012456</c:v>
                </c:pt>
                <c:pt idx="563">
                  <c:v>0.2272921</c:v>
                </c:pt>
                <c:pt idx="564">
                  <c:v>0.2645016</c:v>
                </c:pt>
                <c:pt idx="565">
                  <c:v>0.1289013</c:v>
                </c:pt>
                <c:pt idx="566">
                  <c:v>9.8766590000000001E-2</c:v>
                </c:pt>
                <c:pt idx="567">
                  <c:v>0.1135308</c:v>
                </c:pt>
                <c:pt idx="568">
                  <c:v>0.12723129999999999</c:v>
                </c:pt>
                <c:pt idx="569">
                  <c:v>2.6445489999999999E-2</c:v>
                </c:pt>
                <c:pt idx="570">
                  <c:v>0.1636387</c:v>
                </c:pt>
                <c:pt idx="571">
                  <c:v>0.1487253</c:v>
                </c:pt>
                <c:pt idx="572">
                  <c:v>5.9615689999999999E-2</c:v>
                </c:pt>
                <c:pt idx="573">
                  <c:v>4.1013290000000001E-2</c:v>
                </c:pt>
                <c:pt idx="574">
                  <c:v>0.32030599999999998</c:v>
                </c:pt>
                <c:pt idx="575">
                  <c:v>0.1363578</c:v>
                </c:pt>
                <c:pt idx="576">
                  <c:v>0.2303779</c:v>
                </c:pt>
                <c:pt idx="577">
                  <c:v>0.27022590000000002</c:v>
                </c:pt>
                <c:pt idx="578">
                  <c:v>0.24278549999999999</c:v>
                </c:pt>
                <c:pt idx="579">
                  <c:v>0.128776</c:v>
                </c:pt>
                <c:pt idx="580">
                  <c:v>0.19707830000000001</c:v>
                </c:pt>
                <c:pt idx="581">
                  <c:v>0.26186510000000002</c:v>
                </c:pt>
                <c:pt idx="582">
                  <c:v>0.20398479999999999</c:v>
                </c:pt>
                <c:pt idx="583">
                  <c:v>0.1485437</c:v>
                </c:pt>
                <c:pt idx="584">
                  <c:v>0.13985069999999999</c:v>
                </c:pt>
                <c:pt idx="585">
                  <c:v>0.2855451</c:v>
                </c:pt>
                <c:pt idx="586">
                  <c:v>0.43977939999999999</c:v>
                </c:pt>
                <c:pt idx="587">
                  <c:v>0.28948790000000002</c:v>
                </c:pt>
                <c:pt idx="588">
                  <c:v>0.42260340000000002</c:v>
                </c:pt>
                <c:pt idx="589">
                  <c:v>0.77509189999999994</c:v>
                </c:pt>
                <c:pt idx="590">
                  <c:v>0.68498060000000005</c:v>
                </c:pt>
                <c:pt idx="591">
                  <c:v>0.54653280000000004</c:v>
                </c:pt>
                <c:pt idx="592">
                  <c:v>0.58916599999999997</c:v>
                </c:pt>
                <c:pt idx="593">
                  <c:v>0.68172140000000003</c:v>
                </c:pt>
                <c:pt idx="594">
                  <c:v>0.5579885</c:v>
                </c:pt>
                <c:pt idx="595">
                  <c:v>0.61295440000000001</c:v>
                </c:pt>
                <c:pt idx="596">
                  <c:v>0.60909489999999999</c:v>
                </c:pt>
                <c:pt idx="597">
                  <c:v>0.25373200000000001</c:v>
                </c:pt>
                <c:pt idx="598">
                  <c:v>0.22727159999999999</c:v>
                </c:pt>
                <c:pt idx="599">
                  <c:v>0.1043669</c:v>
                </c:pt>
                <c:pt idx="600">
                  <c:v>9.6245780000000003E-2</c:v>
                </c:pt>
                <c:pt idx="601">
                  <c:v>9.9300949999999999E-2</c:v>
                </c:pt>
                <c:pt idx="602">
                  <c:v>7.6046180000000005E-2</c:v>
                </c:pt>
                <c:pt idx="603">
                  <c:v>0.1782319</c:v>
                </c:pt>
                <c:pt idx="604">
                  <c:v>0.54030719999999999</c:v>
                </c:pt>
                <c:pt idx="605">
                  <c:v>0.62962680000000004</c:v>
                </c:pt>
                <c:pt idx="606">
                  <c:v>0.31129459999999998</c:v>
                </c:pt>
                <c:pt idx="607">
                  <c:v>0.66094640000000004</c:v>
                </c:pt>
                <c:pt idx="608">
                  <c:v>0.6180698</c:v>
                </c:pt>
                <c:pt idx="609">
                  <c:v>0.73621939999999997</c:v>
                </c:pt>
                <c:pt idx="610">
                  <c:v>0.4572348</c:v>
                </c:pt>
                <c:pt idx="611">
                  <c:v>0.5357189</c:v>
                </c:pt>
                <c:pt idx="612">
                  <c:v>0.59094150000000001</c:v>
                </c:pt>
                <c:pt idx="613">
                  <c:v>0.4767612</c:v>
                </c:pt>
                <c:pt idx="614">
                  <c:v>0.6545356</c:v>
                </c:pt>
                <c:pt idx="615">
                  <c:v>0.83446569999999998</c:v>
                </c:pt>
                <c:pt idx="616">
                  <c:v>0.78719260000000002</c:v>
                </c:pt>
                <c:pt idx="617">
                  <c:v>0.79935699999999998</c:v>
                </c:pt>
                <c:pt idx="618">
                  <c:v>0.64143479999999997</c:v>
                </c:pt>
                <c:pt idx="619">
                  <c:v>0.58652800000000005</c:v>
                </c:pt>
                <c:pt idx="620">
                  <c:v>0.52021600000000001</c:v>
                </c:pt>
                <c:pt idx="621">
                  <c:v>0.74774419999999997</c:v>
                </c:pt>
                <c:pt idx="622">
                  <c:v>0.83992690000000003</c:v>
                </c:pt>
                <c:pt idx="623">
                  <c:v>0.76017060000000003</c:v>
                </c:pt>
                <c:pt idx="624">
                  <c:v>0.80780549999999995</c:v>
                </c:pt>
                <c:pt idx="625">
                  <c:v>0.73458950000000001</c:v>
                </c:pt>
                <c:pt idx="626">
                  <c:v>1.0539700000000001</c:v>
                </c:pt>
                <c:pt idx="627">
                  <c:v>1.223063</c:v>
                </c:pt>
                <c:pt idx="628">
                  <c:v>1.1610309999999999</c:v>
                </c:pt>
                <c:pt idx="629">
                  <c:v>0.90158530000000003</c:v>
                </c:pt>
                <c:pt idx="630">
                  <c:v>0.9719179</c:v>
                </c:pt>
                <c:pt idx="631">
                  <c:v>0.81817899999999999</c:v>
                </c:pt>
                <c:pt idx="632">
                  <c:v>0.91462730000000003</c:v>
                </c:pt>
                <c:pt idx="633">
                  <c:v>0.71028729999999995</c:v>
                </c:pt>
                <c:pt idx="634">
                  <c:v>0.99647739999999996</c:v>
                </c:pt>
                <c:pt idx="635">
                  <c:v>0.51656440000000003</c:v>
                </c:pt>
                <c:pt idx="636">
                  <c:v>0.89162149999999996</c:v>
                </c:pt>
                <c:pt idx="637">
                  <c:v>1.11795</c:v>
                </c:pt>
                <c:pt idx="638">
                  <c:v>1.1538949999999999</c:v>
                </c:pt>
                <c:pt idx="639">
                  <c:v>0.48581299999999999</c:v>
                </c:pt>
                <c:pt idx="640">
                  <c:v>0.56725999999999999</c:v>
                </c:pt>
                <c:pt idx="641">
                  <c:v>0.64908690000000002</c:v>
                </c:pt>
                <c:pt idx="642">
                  <c:v>0.35380149999999999</c:v>
                </c:pt>
                <c:pt idx="643">
                  <c:v>0.3337832</c:v>
                </c:pt>
                <c:pt idx="644">
                  <c:v>0.49746370000000001</c:v>
                </c:pt>
                <c:pt idx="645">
                  <c:v>0.1749791</c:v>
                </c:pt>
                <c:pt idx="646">
                  <c:v>5.7164230000000003E-2</c:v>
                </c:pt>
                <c:pt idx="647">
                  <c:v>0.1053698</c:v>
                </c:pt>
                <c:pt idx="648">
                  <c:v>6.4835740000000003E-2</c:v>
                </c:pt>
                <c:pt idx="649">
                  <c:v>0.32549689999999998</c:v>
                </c:pt>
                <c:pt idx="650">
                  <c:v>0.39823150000000002</c:v>
                </c:pt>
                <c:pt idx="651">
                  <c:v>0.44907390000000003</c:v>
                </c:pt>
                <c:pt idx="652">
                  <c:v>0.44963409999999998</c:v>
                </c:pt>
                <c:pt idx="653">
                  <c:v>0.80708000000000002</c:v>
                </c:pt>
                <c:pt idx="654">
                  <c:v>0.7915624</c:v>
                </c:pt>
                <c:pt idx="655">
                  <c:v>0.81260189999999999</c:v>
                </c:pt>
                <c:pt idx="656">
                  <c:v>0.97223899999999996</c:v>
                </c:pt>
                <c:pt idx="657">
                  <c:v>1.104449</c:v>
                </c:pt>
                <c:pt idx="658">
                  <c:v>0.82253160000000003</c:v>
                </c:pt>
                <c:pt idx="659">
                  <c:v>0.86539920000000004</c:v>
                </c:pt>
                <c:pt idx="660">
                  <c:v>1.156882</c:v>
                </c:pt>
                <c:pt idx="661">
                  <c:v>1.4121919999999999</c:v>
                </c:pt>
                <c:pt idx="662">
                  <c:v>1.280413</c:v>
                </c:pt>
                <c:pt idx="663">
                  <c:v>1.5929450000000001</c:v>
                </c:pt>
                <c:pt idx="664">
                  <c:v>1.4096109999999999</c:v>
                </c:pt>
                <c:pt idx="665">
                  <c:v>1.094751</c:v>
                </c:pt>
                <c:pt idx="666">
                  <c:v>1.383651</c:v>
                </c:pt>
                <c:pt idx="667">
                  <c:v>1.40771</c:v>
                </c:pt>
                <c:pt idx="668">
                  <c:v>1.4376009999999999</c:v>
                </c:pt>
                <c:pt idx="669">
                  <c:v>1.631151</c:v>
                </c:pt>
                <c:pt idx="670">
                  <c:v>1.3536349999999999</c:v>
                </c:pt>
                <c:pt idx="671">
                  <c:v>1.500732</c:v>
                </c:pt>
                <c:pt idx="672">
                  <c:v>1.3944970000000001</c:v>
                </c:pt>
                <c:pt idx="673">
                  <c:v>1.1322920000000001</c:v>
                </c:pt>
                <c:pt idx="674">
                  <c:v>1.5137799999999999</c:v>
                </c:pt>
                <c:pt idx="675">
                  <c:v>1.677624</c:v>
                </c:pt>
                <c:pt idx="676">
                  <c:v>1.4552609999999999</c:v>
                </c:pt>
                <c:pt idx="677">
                  <c:v>1.988251</c:v>
                </c:pt>
                <c:pt idx="678">
                  <c:v>1.5267900000000001</c:v>
                </c:pt>
                <c:pt idx="679">
                  <c:v>0.81245699999999998</c:v>
                </c:pt>
                <c:pt idx="680">
                  <c:v>1.2642359999999999</c:v>
                </c:pt>
                <c:pt idx="681">
                  <c:v>0.97484559999999998</c:v>
                </c:pt>
                <c:pt idx="682">
                  <c:v>0.97773520000000003</c:v>
                </c:pt>
                <c:pt idx="683">
                  <c:v>1.583637</c:v>
                </c:pt>
                <c:pt idx="684">
                  <c:v>1.543577</c:v>
                </c:pt>
                <c:pt idx="685">
                  <c:v>0.96772380000000002</c:v>
                </c:pt>
                <c:pt idx="686">
                  <c:v>1.301696</c:v>
                </c:pt>
                <c:pt idx="687">
                  <c:v>0.61116979999999999</c:v>
                </c:pt>
                <c:pt idx="688">
                  <c:v>1.2647569999999999</c:v>
                </c:pt>
                <c:pt idx="689">
                  <c:v>1.557717</c:v>
                </c:pt>
                <c:pt idx="690">
                  <c:v>0.38897759999999998</c:v>
                </c:pt>
                <c:pt idx="691">
                  <c:v>1.5585009999999999</c:v>
                </c:pt>
                <c:pt idx="692">
                  <c:v>0.73582369999999997</c:v>
                </c:pt>
                <c:pt idx="693">
                  <c:v>1.439602</c:v>
                </c:pt>
                <c:pt idx="694">
                  <c:v>0.95026690000000003</c:v>
                </c:pt>
                <c:pt idx="695">
                  <c:v>1.183108</c:v>
                </c:pt>
                <c:pt idx="696">
                  <c:v>0.64412159999999996</c:v>
                </c:pt>
                <c:pt idx="697">
                  <c:v>0.92865509999999996</c:v>
                </c:pt>
                <c:pt idx="698">
                  <c:v>0.93290410000000001</c:v>
                </c:pt>
                <c:pt idx="699">
                  <c:v>1.1216029999999999</c:v>
                </c:pt>
                <c:pt idx="700">
                  <c:v>2.3463820000000002</c:v>
                </c:pt>
                <c:pt idx="701">
                  <c:v>2.0655290000000002</c:v>
                </c:pt>
                <c:pt idx="702">
                  <c:v>1.752435</c:v>
                </c:pt>
                <c:pt idx="703">
                  <c:v>0.91428759999999998</c:v>
                </c:pt>
                <c:pt idx="704">
                  <c:v>1.523655</c:v>
                </c:pt>
                <c:pt idx="705">
                  <c:v>2.499288</c:v>
                </c:pt>
                <c:pt idx="706">
                  <c:v>1.8285530000000001</c:v>
                </c:pt>
                <c:pt idx="707">
                  <c:v>1.930874</c:v>
                </c:pt>
                <c:pt idx="708">
                  <c:v>1.8795170000000001</c:v>
                </c:pt>
                <c:pt idx="709">
                  <c:v>2.178299</c:v>
                </c:pt>
                <c:pt idx="710">
                  <c:v>2.688685</c:v>
                </c:pt>
                <c:pt idx="711">
                  <c:v>0.96708479999999997</c:v>
                </c:pt>
                <c:pt idx="712">
                  <c:v>1.7779020000000001</c:v>
                </c:pt>
                <c:pt idx="713">
                  <c:v>1.5139089999999999</c:v>
                </c:pt>
                <c:pt idx="714">
                  <c:v>2.0308850000000001</c:v>
                </c:pt>
                <c:pt idx="715">
                  <c:v>1.9718929999999999</c:v>
                </c:pt>
                <c:pt idx="716">
                  <c:v>2.9051909999999999</c:v>
                </c:pt>
                <c:pt idx="717">
                  <c:v>1.3124210000000001</c:v>
                </c:pt>
                <c:pt idx="718">
                  <c:v>2.2211699999999999</c:v>
                </c:pt>
                <c:pt idx="719">
                  <c:v>1.8071660000000001</c:v>
                </c:pt>
                <c:pt idx="720">
                  <c:v>1.7144809999999999</c:v>
                </c:pt>
                <c:pt idx="721">
                  <c:v>2.3669790000000002</c:v>
                </c:pt>
                <c:pt idx="722">
                  <c:v>1.7176419999999999</c:v>
                </c:pt>
                <c:pt idx="723">
                  <c:v>1.301013</c:v>
                </c:pt>
                <c:pt idx="724">
                  <c:v>1.320074</c:v>
                </c:pt>
                <c:pt idx="725">
                  <c:v>1.822721</c:v>
                </c:pt>
                <c:pt idx="726">
                  <c:v>1.5738749999999999</c:v>
                </c:pt>
                <c:pt idx="727">
                  <c:v>1.82561</c:v>
                </c:pt>
                <c:pt idx="728">
                  <c:v>2.569712</c:v>
                </c:pt>
                <c:pt idx="729">
                  <c:v>2.7132420000000002</c:v>
                </c:pt>
                <c:pt idx="730">
                  <c:v>2.9788589999999999</c:v>
                </c:pt>
                <c:pt idx="731">
                  <c:v>3.0009640000000002</c:v>
                </c:pt>
                <c:pt idx="732">
                  <c:v>2.9488270000000001</c:v>
                </c:pt>
                <c:pt idx="733">
                  <c:v>2.518472</c:v>
                </c:pt>
                <c:pt idx="734">
                  <c:v>3.033201</c:v>
                </c:pt>
                <c:pt idx="735">
                  <c:v>2.5808179999999998</c:v>
                </c:pt>
                <c:pt idx="736">
                  <c:v>3.4634269999999998</c:v>
                </c:pt>
                <c:pt idx="737">
                  <c:v>3.315394</c:v>
                </c:pt>
                <c:pt idx="738">
                  <c:v>3.302556</c:v>
                </c:pt>
                <c:pt idx="739">
                  <c:v>3.3622130000000001</c:v>
                </c:pt>
                <c:pt idx="740">
                  <c:v>3.5552039999999998</c:v>
                </c:pt>
                <c:pt idx="741">
                  <c:v>3.4296069999999999</c:v>
                </c:pt>
                <c:pt idx="742">
                  <c:v>3.5833349999999999</c:v>
                </c:pt>
                <c:pt idx="743">
                  <c:v>2.807636</c:v>
                </c:pt>
                <c:pt idx="744">
                  <c:v>3.9074249999999999</c:v>
                </c:pt>
                <c:pt idx="745">
                  <c:v>3.4833150000000002</c:v>
                </c:pt>
                <c:pt idx="746">
                  <c:v>2.706048</c:v>
                </c:pt>
                <c:pt idx="747">
                  <c:v>2.5763370000000001</c:v>
                </c:pt>
                <c:pt idx="748">
                  <c:v>2.6154449999999998</c:v>
                </c:pt>
                <c:pt idx="749">
                  <c:v>2.3608929999999999</c:v>
                </c:pt>
                <c:pt idx="750">
                  <c:v>3.1610800000000001</c:v>
                </c:pt>
                <c:pt idx="751">
                  <c:v>3.2966470000000001</c:v>
                </c:pt>
                <c:pt idx="752">
                  <c:v>2.9315180000000001</c:v>
                </c:pt>
                <c:pt idx="753">
                  <c:v>3.2518419999999999</c:v>
                </c:pt>
                <c:pt idx="754">
                  <c:v>3.2605249999999999</c:v>
                </c:pt>
                <c:pt idx="755">
                  <c:v>2.8524600000000002</c:v>
                </c:pt>
                <c:pt idx="756">
                  <c:v>3.0215450000000001</c:v>
                </c:pt>
                <c:pt idx="757">
                  <c:v>2.7393290000000001</c:v>
                </c:pt>
                <c:pt idx="758">
                  <c:v>3.6234549999999999</c:v>
                </c:pt>
                <c:pt idx="759">
                  <c:v>3.5357349999999999</c:v>
                </c:pt>
                <c:pt idx="760">
                  <c:v>2.9143300000000001</c:v>
                </c:pt>
                <c:pt idx="761">
                  <c:v>2.9075679999999999</c:v>
                </c:pt>
                <c:pt idx="762">
                  <c:v>3.7630880000000002</c:v>
                </c:pt>
                <c:pt idx="763">
                  <c:v>3.5396200000000002</c:v>
                </c:pt>
                <c:pt idx="764">
                  <c:v>3.2136849999999999</c:v>
                </c:pt>
                <c:pt idx="765">
                  <c:v>3.1903899999999998</c:v>
                </c:pt>
                <c:pt idx="766">
                  <c:v>3.8214009999999998</c:v>
                </c:pt>
                <c:pt idx="767">
                  <c:v>3.4605869999999999</c:v>
                </c:pt>
                <c:pt idx="768">
                  <c:v>4.0465900000000001</c:v>
                </c:pt>
                <c:pt idx="769">
                  <c:v>3.6658580000000001</c:v>
                </c:pt>
                <c:pt idx="770">
                  <c:v>3.5924399999999999</c:v>
                </c:pt>
                <c:pt idx="771">
                  <c:v>3.0193759999999998</c:v>
                </c:pt>
                <c:pt idx="772">
                  <c:v>3.8467150000000001</c:v>
                </c:pt>
                <c:pt idx="773">
                  <c:v>3.7733469999999998</c:v>
                </c:pt>
                <c:pt idx="774">
                  <c:v>3.9559319999999998</c:v>
                </c:pt>
                <c:pt idx="775">
                  <c:v>4.8326399999999996</c:v>
                </c:pt>
                <c:pt idx="776">
                  <c:v>3.5004300000000002</c:v>
                </c:pt>
                <c:pt idx="777">
                  <c:v>3.0231319999999999</c:v>
                </c:pt>
                <c:pt idx="778">
                  <c:v>2.516356</c:v>
                </c:pt>
                <c:pt idx="779">
                  <c:v>3.4751120000000002</c:v>
                </c:pt>
                <c:pt idx="780">
                  <c:v>3.740008</c:v>
                </c:pt>
                <c:pt idx="781">
                  <c:v>3.7780149999999999</c:v>
                </c:pt>
                <c:pt idx="782">
                  <c:v>3.590741</c:v>
                </c:pt>
                <c:pt idx="783">
                  <c:v>3.2496999999999998</c:v>
                </c:pt>
                <c:pt idx="784">
                  <c:v>2.823455</c:v>
                </c:pt>
                <c:pt idx="785">
                  <c:v>3.5854379999999999</c:v>
                </c:pt>
                <c:pt idx="786">
                  <c:v>3.181778</c:v>
                </c:pt>
                <c:pt idx="787">
                  <c:v>3.1877049999999998</c:v>
                </c:pt>
                <c:pt idx="788">
                  <c:v>3.9851960000000002</c:v>
                </c:pt>
                <c:pt idx="789">
                  <c:v>3.0990410000000002</c:v>
                </c:pt>
                <c:pt idx="790">
                  <c:v>3.180399</c:v>
                </c:pt>
                <c:pt idx="791">
                  <c:v>2.5890759999999999</c:v>
                </c:pt>
                <c:pt idx="792">
                  <c:v>3.046233</c:v>
                </c:pt>
                <c:pt idx="793">
                  <c:v>2.954167</c:v>
                </c:pt>
                <c:pt idx="794">
                  <c:v>4.2257920000000002</c:v>
                </c:pt>
                <c:pt idx="795">
                  <c:v>3.7882920000000002</c:v>
                </c:pt>
                <c:pt idx="796">
                  <c:v>3.0967790000000002</c:v>
                </c:pt>
                <c:pt idx="797">
                  <c:v>2.9106559999999999</c:v>
                </c:pt>
                <c:pt idx="798">
                  <c:v>3.9015770000000001</c:v>
                </c:pt>
                <c:pt idx="799">
                  <c:v>3.546278</c:v>
                </c:pt>
                <c:pt idx="800">
                  <c:v>4.3293480000000004</c:v>
                </c:pt>
                <c:pt idx="801">
                  <c:v>2.905386</c:v>
                </c:pt>
                <c:pt idx="802">
                  <c:v>3.2513019999999999</c:v>
                </c:pt>
                <c:pt idx="803">
                  <c:v>2.9223249999999998</c:v>
                </c:pt>
                <c:pt idx="804">
                  <c:v>2.502075</c:v>
                </c:pt>
                <c:pt idx="805">
                  <c:v>3.6835520000000002</c:v>
                </c:pt>
                <c:pt idx="806">
                  <c:v>2.9435889999999998</c:v>
                </c:pt>
                <c:pt idx="807">
                  <c:v>2.7532670000000001</c:v>
                </c:pt>
                <c:pt idx="808">
                  <c:v>2.9929619999999999</c:v>
                </c:pt>
                <c:pt idx="809">
                  <c:v>2.8147959999999999</c:v>
                </c:pt>
                <c:pt idx="810">
                  <c:v>2.74865</c:v>
                </c:pt>
                <c:pt idx="811">
                  <c:v>2.7226750000000002</c:v>
                </c:pt>
                <c:pt idx="812">
                  <c:v>2.8906540000000001</c:v>
                </c:pt>
                <c:pt idx="813">
                  <c:v>2.7488540000000001</c:v>
                </c:pt>
                <c:pt idx="814">
                  <c:v>2.5020129999999998</c:v>
                </c:pt>
                <c:pt idx="815">
                  <c:v>2.1352869999999999</c:v>
                </c:pt>
                <c:pt idx="816">
                  <c:v>2.9608129999999999</c:v>
                </c:pt>
                <c:pt idx="817">
                  <c:v>2.3862549999999998</c:v>
                </c:pt>
                <c:pt idx="818">
                  <c:v>2.6437349999999999</c:v>
                </c:pt>
                <c:pt idx="819">
                  <c:v>2.1736309999999999</c:v>
                </c:pt>
                <c:pt idx="820">
                  <c:v>2.3390979999999999</c:v>
                </c:pt>
                <c:pt idx="821">
                  <c:v>2.5000149999999999</c:v>
                </c:pt>
                <c:pt idx="822">
                  <c:v>2.269285</c:v>
                </c:pt>
                <c:pt idx="823">
                  <c:v>2.1263939999999999</c:v>
                </c:pt>
                <c:pt idx="824">
                  <c:v>3.0540569999999998</c:v>
                </c:pt>
                <c:pt idx="825">
                  <c:v>2.8949569999999998</c:v>
                </c:pt>
                <c:pt idx="826">
                  <c:v>2.6965150000000002</c:v>
                </c:pt>
                <c:pt idx="827">
                  <c:v>3.1958160000000002</c:v>
                </c:pt>
                <c:pt idx="828">
                  <c:v>2.8475470000000001</c:v>
                </c:pt>
                <c:pt idx="829">
                  <c:v>2.147659</c:v>
                </c:pt>
                <c:pt idx="830">
                  <c:v>1.9123950000000001</c:v>
                </c:pt>
                <c:pt idx="831">
                  <c:v>1.8061670000000001</c:v>
                </c:pt>
                <c:pt idx="832">
                  <c:v>1.6736899999999999</c:v>
                </c:pt>
                <c:pt idx="833">
                  <c:v>1.659395</c:v>
                </c:pt>
                <c:pt idx="834">
                  <c:v>1.280281</c:v>
                </c:pt>
                <c:pt idx="835">
                  <c:v>1.2818069999999999</c:v>
                </c:pt>
                <c:pt idx="836">
                  <c:v>1.3900840000000001</c:v>
                </c:pt>
                <c:pt idx="837">
                  <c:v>1.2179310000000001</c:v>
                </c:pt>
                <c:pt idx="838">
                  <c:v>1.036157</c:v>
                </c:pt>
                <c:pt idx="839">
                  <c:v>0.47196969999999999</c:v>
                </c:pt>
                <c:pt idx="840">
                  <c:v>0.30445339999999999</c:v>
                </c:pt>
                <c:pt idx="841">
                  <c:v>0.93602350000000001</c:v>
                </c:pt>
                <c:pt idx="842">
                  <c:v>1.4119470000000001</c:v>
                </c:pt>
                <c:pt idx="843">
                  <c:v>0.94966479999999998</c:v>
                </c:pt>
                <c:pt idx="844">
                  <c:v>1.0659190000000001</c:v>
                </c:pt>
                <c:pt idx="845">
                  <c:v>0.61396890000000004</c:v>
                </c:pt>
                <c:pt idx="846">
                  <c:v>0.55222000000000004</c:v>
                </c:pt>
                <c:pt idx="847">
                  <c:v>0.46259479999999997</c:v>
                </c:pt>
                <c:pt idx="848">
                  <c:v>0.69505950000000005</c:v>
                </c:pt>
                <c:pt idx="849">
                  <c:v>0.76299070000000002</c:v>
                </c:pt>
                <c:pt idx="850">
                  <c:v>0.67647389999999996</c:v>
                </c:pt>
                <c:pt idx="851">
                  <c:v>0.56991670000000005</c:v>
                </c:pt>
                <c:pt idx="852">
                  <c:v>0.32730579999999998</c:v>
                </c:pt>
                <c:pt idx="853">
                  <c:v>0.5640252</c:v>
                </c:pt>
                <c:pt idx="854">
                  <c:v>0.55795340000000004</c:v>
                </c:pt>
                <c:pt idx="855">
                  <c:v>0.58582160000000005</c:v>
                </c:pt>
                <c:pt idx="856">
                  <c:v>0.1897076</c:v>
                </c:pt>
                <c:pt idx="857">
                  <c:v>0.1206083</c:v>
                </c:pt>
                <c:pt idx="858">
                  <c:v>0.59746270000000001</c:v>
                </c:pt>
                <c:pt idx="859">
                  <c:v>0.8103456</c:v>
                </c:pt>
                <c:pt idx="860">
                  <c:v>0.48249930000000002</c:v>
                </c:pt>
                <c:pt idx="861">
                  <c:v>0.39411990000000002</c:v>
                </c:pt>
                <c:pt idx="862">
                  <c:v>0.35348279999999999</c:v>
                </c:pt>
                <c:pt idx="863">
                  <c:v>0.95227320000000004</c:v>
                </c:pt>
                <c:pt idx="864">
                  <c:v>0.55205740000000003</c:v>
                </c:pt>
                <c:pt idx="865">
                  <c:v>1.1915119999999999</c:v>
                </c:pt>
                <c:pt idx="866">
                  <c:v>1.3184450000000001</c:v>
                </c:pt>
                <c:pt idx="867">
                  <c:v>1.31833</c:v>
                </c:pt>
                <c:pt idx="868">
                  <c:v>1.1533329999999999</c:v>
                </c:pt>
                <c:pt idx="869">
                  <c:v>0.87232569999999998</c:v>
                </c:pt>
                <c:pt idx="870">
                  <c:v>1.05698</c:v>
                </c:pt>
                <c:pt idx="871">
                  <c:v>1.043161</c:v>
                </c:pt>
                <c:pt idx="872">
                  <c:v>0.60842419999999997</c:v>
                </c:pt>
                <c:pt idx="873">
                  <c:v>0.29084650000000001</c:v>
                </c:pt>
                <c:pt idx="874">
                  <c:v>0.2671444</c:v>
                </c:pt>
                <c:pt idx="875">
                  <c:v>7.2672810000000004E-2</c:v>
                </c:pt>
                <c:pt idx="876">
                  <c:v>0.104326</c:v>
                </c:pt>
                <c:pt idx="877">
                  <c:v>0.161527</c:v>
                </c:pt>
                <c:pt idx="878">
                  <c:v>0.16638629999999999</c:v>
                </c:pt>
                <c:pt idx="879">
                  <c:v>0.12100130000000001</c:v>
                </c:pt>
                <c:pt idx="880">
                  <c:v>0.10783669999999999</c:v>
                </c:pt>
                <c:pt idx="881">
                  <c:v>8.5539939999999995E-2</c:v>
                </c:pt>
                <c:pt idx="882">
                  <c:v>0.1324621</c:v>
                </c:pt>
                <c:pt idx="883">
                  <c:v>1.700051E-2</c:v>
                </c:pt>
                <c:pt idx="884">
                  <c:v>8.8018290000000006E-3</c:v>
                </c:pt>
                <c:pt idx="885">
                  <c:v>0.1357479</c:v>
                </c:pt>
                <c:pt idx="886">
                  <c:v>0.2381616</c:v>
                </c:pt>
                <c:pt idx="887">
                  <c:v>0.1526634</c:v>
                </c:pt>
                <c:pt idx="888">
                  <c:v>0.31177470000000002</c:v>
                </c:pt>
                <c:pt idx="889">
                  <c:v>0.2681518</c:v>
                </c:pt>
                <c:pt idx="890">
                  <c:v>0.1229539</c:v>
                </c:pt>
                <c:pt idx="891">
                  <c:v>0.10799449999999999</c:v>
                </c:pt>
                <c:pt idx="892">
                  <c:v>0.60925660000000004</c:v>
                </c:pt>
                <c:pt idx="893">
                  <c:v>0.54591610000000002</c:v>
                </c:pt>
                <c:pt idx="894">
                  <c:v>0.74262070000000002</c:v>
                </c:pt>
                <c:pt idx="895">
                  <c:v>0.61096050000000002</c:v>
                </c:pt>
                <c:pt idx="896">
                  <c:v>0.42914039999999998</c:v>
                </c:pt>
                <c:pt idx="897">
                  <c:v>0.1336107</c:v>
                </c:pt>
                <c:pt idx="898">
                  <c:v>0.5336552</c:v>
                </c:pt>
                <c:pt idx="899">
                  <c:v>0.67071599999999998</c:v>
                </c:pt>
                <c:pt idx="900">
                  <c:v>1.0400720000000001</c:v>
                </c:pt>
                <c:pt idx="901">
                  <c:v>0.9571054</c:v>
                </c:pt>
                <c:pt idx="902">
                  <c:v>0.65192899999999998</c:v>
                </c:pt>
                <c:pt idx="903">
                  <c:v>0.83288949999999995</c:v>
                </c:pt>
                <c:pt idx="904">
                  <c:v>1.097763</c:v>
                </c:pt>
                <c:pt idx="905">
                  <c:v>0.90301889999999996</c:v>
                </c:pt>
                <c:pt idx="906">
                  <c:v>0.76945390000000002</c:v>
                </c:pt>
                <c:pt idx="907">
                  <c:v>0.75577090000000002</c:v>
                </c:pt>
                <c:pt idx="908">
                  <c:v>1.081121</c:v>
                </c:pt>
                <c:pt idx="909">
                  <c:v>1.30626</c:v>
                </c:pt>
                <c:pt idx="910">
                  <c:v>1.361246</c:v>
                </c:pt>
                <c:pt idx="911">
                  <c:v>0.59646650000000001</c:v>
                </c:pt>
                <c:pt idx="912">
                  <c:v>0.8847623</c:v>
                </c:pt>
                <c:pt idx="913">
                  <c:v>0.96781360000000005</c:v>
                </c:pt>
                <c:pt idx="914">
                  <c:v>0.57284990000000002</c:v>
                </c:pt>
                <c:pt idx="915">
                  <c:v>0.91327139999999996</c:v>
                </c:pt>
                <c:pt idx="916">
                  <c:v>0.77274860000000001</c:v>
                </c:pt>
                <c:pt idx="917">
                  <c:v>0.6507155</c:v>
                </c:pt>
                <c:pt idx="918">
                  <c:v>0.63183630000000002</c:v>
                </c:pt>
                <c:pt idx="919">
                  <c:v>0.89943059999999997</c:v>
                </c:pt>
                <c:pt idx="920">
                  <c:v>0.65464270000000002</c:v>
                </c:pt>
                <c:pt idx="921">
                  <c:v>0.80185510000000004</c:v>
                </c:pt>
                <c:pt idx="922">
                  <c:v>0.1602153</c:v>
                </c:pt>
                <c:pt idx="923">
                  <c:v>0.29139579999999998</c:v>
                </c:pt>
                <c:pt idx="924">
                  <c:v>0.49468410000000002</c:v>
                </c:pt>
                <c:pt idx="925">
                  <c:v>0.3523269</c:v>
                </c:pt>
                <c:pt idx="926">
                  <c:v>0.24183869999999999</c:v>
                </c:pt>
                <c:pt idx="927">
                  <c:v>0.46212009999999998</c:v>
                </c:pt>
                <c:pt idx="928">
                  <c:v>0.70263980000000004</c:v>
                </c:pt>
                <c:pt idx="929">
                  <c:v>0.7891842</c:v>
                </c:pt>
                <c:pt idx="930">
                  <c:v>0.56368549999999995</c:v>
                </c:pt>
                <c:pt idx="931">
                  <c:v>0.23760780000000001</c:v>
                </c:pt>
                <c:pt idx="932">
                  <c:v>0.88569770000000003</c:v>
                </c:pt>
                <c:pt idx="933">
                  <c:v>0.94068830000000003</c:v>
                </c:pt>
                <c:pt idx="934">
                  <c:v>0.57369519999999996</c:v>
                </c:pt>
                <c:pt idx="935">
                  <c:v>0.60807029999999995</c:v>
                </c:pt>
                <c:pt idx="936">
                  <c:v>0.55243779999999998</c:v>
                </c:pt>
                <c:pt idx="937">
                  <c:v>0.85478810000000005</c:v>
                </c:pt>
                <c:pt idx="938">
                  <c:v>0.39138669999999998</c:v>
                </c:pt>
                <c:pt idx="939">
                  <c:v>0.65247630000000001</c:v>
                </c:pt>
                <c:pt idx="940">
                  <c:v>0.76419619999999999</c:v>
                </c:pt>
                <c:pt idx="941">
                  <c:v>0.43724360000000001</c:v>
                </c:pt>
                <c:pt idx="942">
                  <c:v>0.79114589999999996</c:v>
                </c:pt>
                <c:pt idx="943">
                  <c:v>0.7969733</c:v>
                </c:pt>
                <c:pt idx="944">
                  <c:v>1.068058</c:v>
                </c:pt>
                <c:pt idx="945">
                  <c:v>0.88814510000000002</c:v>
                </c:pt>
                <c:pt idx="946">
                  <c:v>1.631726</c:v>
                </c:pt>
                <c:pt idx="947">
                  <c:v>1.0214099999999999</c:v>
                </c:pt>
                <c:pt idx="948">
                  <c:v>0.91367799999999999</c:v>
                </c:pt>
                <c:pt idx="949">
                  <c:v>0.27315040000000002</c:v>
                </c:pt>
                <c:pt idx="950">
                  <c:v>0.76273009999999997</c:v>
                </c:pt>
                <c:pt idx="951">
                  <c:v>0.99800710000000004</c:v>
                </c:pt>
                <c:pt idx="952">
                  <c:v>1.2531319999999999</c:v>
                </c:pt>
                <c:pt idx="953">
                  <c:v>0.84485379999999999</c:v>
                </c:pt>
                <c:pt idx="954">
                  <c:v>0.60650660000000001</c:v>
                </c:pt>
                <c:pt idx="955">
                  <c:v>0.64598909999999998</c:v>
                </c:pt>
                <c:pt idx="956">
                  <c:v>0.81742139999999996</c:v>
                </c:pt>
                <c:pt idx="957">
                  <c:v>1.3953599999999999</c:v>
                </c:pt>
                <c:pt idx="958">
                  <c:v>0.87855260000000002</c:v>
                </c:pt>
                <c:pt idx="959">
                  <c:v>0.98593149999999996</c:v>
                </c:pt>
                <c:pt idx="960">
                  <c:v>1.322605</c:v>
                </c:pt>
                <c:pt idx="961">
                  <c:v>0.92171590000000003</c:v>
                </c:pt>
                <c:pt idx="962">
                  <c:v>0.8786564</c:v>
                </c:pt>
                <c:pt idx="963">
                  <c:v>1.0629329999999999</c:v>
                </c:pt>
                <c:pt idx="964">
                  <c:v>1.760181</c:v>
                </c:pt>
                <c:pt idx="965">
                  <c:v>1.8914530000000001</c:v>
                </c:pt>
                <c:pt idx="966">
                  <c:v>1.7620169999999999</c:v>
                </c:pt>
                <c:pt idx="967">
                  <c:v>1.2497499999999999</c:v>
                </c:pt>
                <c:pt idx="968">
                  <c:v>0.85599950000000002</c:v>
                </c:pt>
                <c:pt idx="969">
                  <c:v>1.2061770000000001</c:v>
                </c:pt>
                <c:pt idx="970">
                  <c:v>1.1675450000000001</c:v>
                </c:pt>
                <c:pt idx="971">
                  <c:v>1.265225</c:v>
                </c:pt>
                <c:pt idx="972">
                  <c:v>1.802583</c:v>
                </c:pt>
                <c:pt idx="973">
                  <c:v>1.31647</c:v>
                </c:pt>
                <c:pt idx="974">
                  <c:v>1.312476</c:v>
                </c:pt>
                <c:pt idx="975">
                  <c:v>1.180196</c:v>
                </c:pt>
                <c:pt idx="976">
                  <c:v>1.3009520000000001</c:v>
                </c:pt>
                <c:pt idx="977">
                  <c:v>1.383097</c:v>
                </c:pt>
                <c:pt idx="978">
                  <c:v>1.569609</c:v>
                </c:pt>
                <c:pt idx="979">
                  <c:v>1.9778169999999999</c:v>
                </c:pt>
                <c:pt idx="980">
                  <c:v>2.0243470000000001</c:v>
                </c:pt>
                <c:pt idx="981">
                  <c:v>2.5073409999999998</c:v>
                </c:pt>
                <c:pt idx="982">
                  <c:v>1.5425230000000001</c:v>
                </c:pt>
                <c:pt idx="983">
                  <c:v>1.7740180000000001</c:v>
                </c:pt>
                <c:pt idx="984">
                  <c:v>2.7458089999999999</c:v>
                </c:pt>
                <c:pt idx="985">
                  <c:v>2.4818730000000002</c:v>
                </c:pt>
                <c:pt idx="986">
                  <c:v>1.741916</c:v>
                </c:pt>
                <c:pt idx="987">
                  <c:v>1.971543</c:v>
                </c:pt>
                <c:pt idx="988">
                  <c:v>2.5953279999999999</c:v>
                </c:pt>
                <c:pt idx="989">
                  <c:v>2.5826470000000001</c:v>
                </c:pt>
                <c:pt idx="990">
                  <c:v>3.0916090000000001</c:v>
                </c:pt>
                <c:pt idx="991">
                  <c:v>2.8501219999999998</c:v>
                </c:pt>
                <c:pt idx="992">
                  <c:v>2.836131</c:v>
                </c:pt>
                <c:pt idx="993">
                  <c:v>3.3986730000000001</c:v>
                </c:pt>
                <c:pt idx="994">
                  <c:v>3.0890089999999999</c:v>
                </c:pt>
                <c:pt idx="995">
                  <c:v>2.1040230000000002</c:v>
                </c:pt>
                <c:pt idx="996">
                  <c:v>2.6468530000000001</c:v>
                </c:pt>
                <c:pt idx="997">
                  <c:v>1.848884</c:v>
                </c:pt>
                <c:pt idx="998">
                  <c:v>2.4482300000000001</c:v>
                </c:pt>
                <c:pt idx="999">
                  <c:v>1.84467</c:v>
                </c:pt>
                <c:pt idx="1000">
                  <c:v>1.369388</c:v>
                </c:pt>
                <c:pt idx="1001">
                  <c:v>1.618476</c:v>
                </c:pt>
                <c:pt idx="1002">
                  <c:v>2.4695740000000002</c:v>
                </c:pt>
                <c:pt idx="1003">
                  <c:v>1.449562</c:v>
                </c:pt>
                <c:pt idx="1004">
                  <c:v>2.2001469999999999</c:v>
                </c:pt>
                <c:pt idx="1005">
                  <c:v>1.968364</c:v>
                </c:pt>
                <c:pt idx="1006">
                  <c:v>1.817366</c:v>
                </c:pt>
                <c:pt idx="1007">
                  <c:v>1.3674729999999999</c:v>
                </c:pt>
                <c:pt idx="1008">
                  <c:v>1.750051</c:v>
                </c:pt>
                <c:pt idx="1009">
                  <c:v>1.6479699999999999</c:v>
                </c:pt>
                <c:pt idx="1010">
                  <c:v>2.1837840000000002</c:v>
                </c:pt>
                <c:pt idx="1011">
                  <c:v>1.793331</c:v>
                </c:pt>
                <c:pt idx="1012">
                  <c:v>0.21784829999999999</c:v>
                </c:pt>
                <c:pt idx="1013">
                  <c:v>1.9105939999999999</c:v>
                </c:pt>
                <c:pt idx="1014">
                  <c:v>1.1071979999999999</c:v>
                </c:pt>
                <c:pt idx="1015">
                  <c:v>0.89539570000000002</c:v>
                </c:pt>
                <c:pt idx="1016">
                  <c:v>0.5777909</c:v>
                </c:pt>
                <c:pt idx="1017">
                  <c:v>1.3494079999999999</c:v>
                </c:pt>
                <c:pt idx="1018">
                  <c:v>1.4431050000000001</c:v>
                </c:pt>
                <c:pt idx="1019">
                  <c:v>1.319685</c:v>
                </c:pt>
                <c:pt idx="1020">
                  <c:v>1.116196</c:v>
                </c:pt>
                <c:pt idx="1021">
                  <c:v>1.369488</c:v>
                </c:pt>
                <c:pt idx="1022">
                  <c:v>3.2605520000000001</c:v>
                </c:pt>
                <c:pt idx="1023">
                  <c:v>3.1320760000000001</c:v>
                </c:pt>
                <c:pt idx="1024">
                  <c:v>3.656507</c:v>
                </c:pt>
                <c:pt idx="1025">
                  <c:v>3.250664</c:v>
                </c:pt>
                <c:pt idx="1026">
                  <c:v>3.4301740000000001</c:v>
                </c:pt>
                <c:pt idx="1027">
                  <c:v>3.8233389999999998</c:v>
                </c:pt>
                <c:pt idx="1028">
                  <c:v>3.3383600000000002</c:v>
                </c:pt>
                <c:pt idx="1029">
                  <c:v>4.2175560000000001</c:v>
                </c:pt>
                <c:pt idx="1030">
                  <c:v>2.9437039999999999</c:v>
                </c:pt>
                <c:pt idx="1031">
                  <c:v>3.8758910000000002</c:v>
                </c:pt>
                <c:pt idx="1032">
                  <c:v>3.7103980000000001</c:v>
                </c:pt>
                <c:pt idx="1033">
                  <c:v>2.902819</c:v>
                </c:pt>
                <c:pt idx="1034">
                  <c:v>3.0921859999999999</c:v>
                </c:pt>
                <c:pt idx="1035">
                  <c:v>3.387016</c:v>
                </c:pt>
                <c:pt idx="1036">
                  <c:v>2.8831310000000001</c:v>
                </c:pt>
                <c:pt idx="1037">
                  <c:v>2.7230720000000002</c:v>
                </c:pt>
                <c:pt idx="1038">
                  <c:v>2.5905939999999998</c:v>
                </c:pt>
                <c:pt idx="1039">
                  <c:v>2.787693</c:v>
                </c:pt>
                <c:pt idx="1040">
                  <c:v>3.1994899999999999</c:v>
                </c:pt>
                <c:pt idx="1041">
                  <c:v>3.9135849999999999</c:v>
                </c:pt>
                <c:pt idx="1042">
                  <c:v>3.1609690000000001</c:v>
                </c:pt>
                <c:pt idx="1043">
                  <c:v>3.320719</c:v>
                </c:pt>
                <c:pt idx="1044">
                  <c:v>3.263833</c:v>
                </c:pt>
                <c:pt idx="1045">
                  <c:v>2.3132470000000001</c:v>
                </c:pt>
                <c:pt idx="1046">
                  <c:v>2.436029</c:v>
                </c:pt>
                <c:pt idx="1047">
                  <c:v>3.1461350000000001</c:v>
                </c:pt>
                <c:pt idx="1048">
                  <c:v>3.0809289999999998</c:v>
                </c:pt>
                <c:pt idx="1049">
                  <c:v>2.445649</c:v>
                </c:pt>
                <c:pt idx="1050">
                  <c:v>3.6374230000000001</c:v>
                </c:pt>
                <c:pt idx="1051">
                  <c:v>2.7191649999999998</c:v>
                </c:pt>
                <c:pt idx="1052">
                  <c:v>2.6808510000000001</c:v>
                </c:pt>
                <c:pt idx="1053">
                  <c:v>2.6251699999999998</c:v>
                </c:pt>
                <c:pt idx="1054">
                  <c:v>2.9309630000000002</c:v>
                </c:pt>
                <c:pt idx="1055">
                  <c:v>2.8113049999999999</c:v>
                </c:pt>
                <c:pt idx="1056">
                  <c:v>2.9833810000000001</c:v>
                </c:pt>
                <c:pt idx="1057">
                  <c:v>3.7222189999999999</c:v>
                </c:pt>
                <c:pt idx="1058">
                  <c:v>3.8430460000000002</c:v>
                </c:pt>
                <c:pt idx="1059">
                  <c:v>4.215179</c:v>
                </c:pt>
                <c:pt idx="1060">
                  <c:v>2.8218299999999998</c:v>
                </c:pt>
                <c:pt idx="1061">
                  <c:v>3.3094700000000001</c:v>
                </c:pt>
                <c:pt idx="1062">
                  <c:v>2.8704190000000001</c:v>
                </c:pt>
                <c:pt idx="1063">
                  <c:v>2.883731</c:v>
                </c:pt>
                <c:pt idx="1064">
                  <c:v>3.6983329999999999</c:v>
                </c:pt>
                <c:pt idx="1065">
                  <c:v>3.0847980000000002</c:v>
                </c:pt>
                <c:pt idx="1066">
                  <c:v>2.813034</c:v>
                </c:pt>
                <c:pt idx="1067">
                  <c:v>3.6642190000000001</c:v>
                </c:pt>
                <c:pt idx="1068">
                  <c:v>3.4329800000000001</c:v>
                </c:pt>
                <c:pt idx="1069">
                  <c:v>3.773339</c:v>
                </c:pt>
                <c:pt idx="1070">
                  <c:v>3.5953629999999999</c:v>
                </c:pt>
                <c:pt idx="1071">
                  <c:v>4.3334299999999999</c:v>
                </c:pt>
                <c:pt idx="1072">
                  <c:v>3.9459740000000001</c:v>
                </c:pt>
                <c:pt idx="1073">
                  <c:v>3.7489729999999999</c:v>
                </c:pt>
                <c:pt idx="1074">
                  <c:v>2.6591200000000002</c:v>
                </c:pt>
                <c:pt idx="1075">
                  <c:v>3.064225</c:v>
                </c:pt>
                <c:pt idx="1076">
                  <c:v>2.8140429999999999</c:v>
                </c:pt>
                <c:pt idx="1077">
                  <c:v>2.5791179999999998</c:v>
                </c:pt>
                <c:pt idx="1078">
                  <c:v>3.1198969999999999</c:v>
                </c:pt>
                <c:pt idx="1079">
                  <c:v>2.2642869999999999</c:v>
                </c:pt>
                <c:pt idx="1080">
                  <c:v>2.8663720000000001</c:v>
                </c:pt>
                <c:pt idx="1081">
                  <c:v>2.9502730000000001</c:v>
                </c:pt>
                <c:pt idx="1082">
                  <c:v>3.8016990000000002</c:v>
                </c:pt>
                <c:pt idx="1083">
                  <c:v>2.68451</c:v>
                </c:pt>
                <c:pt idx="1084">
                  <c:v>3.18581</c:v>
                </c:pt>
                <c:pt idx="1085">
                  <c:v>3.179646</c:v>
                </c:pt>
                <c:pt idx="1086">
                  <c:v>2.9822160000000002</c:v>
                </c:pt>
                <c:pt idx="1087">
                  <c:v>3.4565169999999998</c:v>
                </c:pt>
                <c:pt idx="1088">
                  <c:v>3.5368200000000001</c:v>
                </c:pt>
                <c:pt idx="1089">
                  <c:v>3.3245710000000002</c:v>
                </c:pt>
                <c:pt idx="1090">
                  <c:v>2.7506900000000001</c:v>
                </c:pt>
                <c:pt idx="1091">
                  <c:v>2.7969430000000002</c:v>
                </c:pt>
                <c:pt idx="1092">
                  <c:v>2.9299210000000002</c:v>
                </c:pt>
                <c:pt idx="1093">
                  <c:v>2.9509639999999999</c:v>
                </c:pt>
                <c:pt idx="1094">
                  <c:v>2.3468040000000001</c:v>
                </c:pt>
                <c:pt idx="1095">
                  <c:v>2.1217079999999999</c:v>
                </c:pt>
                <c:pt idx="1096">
                  <c:v>3.0173190000000001</c:v>
                </c:pt>
                <c:pt idx="1097">
                  <c:v>2.6351979999999999</c:v>
                </c:pt>
                <c:pt idx="1098">
                  <c:v>2.2736489999999998</c:v>
                </c:pt>
                <c:pt idx="1099">
                  <c:v>2.556972</c:v>
                </c:pt>
                <c:pt idx="1100">
                  <c:v>2.4020090000000001</c:v>
                </c:pt>
                <c:pt idx="1101">
                  <c:v>1.792753</c:v>
                </c:pt>
                <c:pt idx="1102">
                  <c:v>2.026157</c:v>
                </c:pt>
                <c:pt idx="1103">
                  <c:v>2.4294380000000002</c:v>
                </c:pt>
                <c:pt idx="1104">
                  <c:v>1.9760690000000001</c:v>
                </c:pt>
                <c:pt idx="1105">
                  <c:v>1.7539659999999999</c:v>
                </c:pt>
                <c:pt idx="1106">
                  <c:v>1.7952809999999999</c:v>
                </c:pt>
                <c:pt idx="1107">
                  <c:v>1.9374450000000001</c:v>
                </c:pt>
                <c:pt idx="1108">
                  <c:v>2.0756019999999999</c:v>
                </c:pt>
                <c:pt idx="1109">
                  <c:v>2.3318919999999999</c:v>
                </c:pt>
                <c:pt idx="1110">
                  <c:v>1.989106</c:v>
                </c:pt>
                <c:pt idx="1111">
                  <c:v>2.0596640000000002</c:v>
                </c:pt>
                <c:pt idx="1112">
                  <c:v>2.0899740000000002</c:v>
                </c:pt>
                <c:pt idx="1113">
                  <c:v>1.7292190000000001</c:v>
                </c:pt>
                <c:pt idx="1114">
                  <c:v>1.8592850000000001</c:v>
                </c:pt>
                <c:pt idx="1115">
                  <c:v>1.869977</c:v>
                </c:pt>
                <c:pt idx="1116">
                  <c:v>1.4344870000000001</c:v>
                </c:pt>
                <c:pt idx="1117">
                  <c:v>1.6261399999999999</c:v>
                </c:pt>
                <c:pt idx="1118">
                  <c:v>1.7046779999999999</c:v>
                </c:pt>
                <c:pt idx="1119">
                  <c:v>1.6123829999999999</c:v>
                </c:pt>
                <c:pt idx="1120">
                  <c:v>1.6223449999999999</c:v>
                </c:pt>
                <c:pt idx="1121">
                  <c:v>1.9895879999999999</c:v>
                </c:pt>
                <c:pt idx="1122">
                  <c:v>1.428515</c:v>
                </c:pt>
                <c:pt idx="1123">
                  <c:v>1.546961</c:v>
                </c:pt>
                <c:pt idx="1124">
                  <c:v>1.2180329999999999</c:v>
                </c:pt>
                <c:pt idx="1125">
                  <c:v>1.144844</c:v>
                </c:pt>
                <c:pt idx="1126">
                  <c:v>1.1732720000000001</c:v>
                </c:pt>
                <c:pt idx="1127">
                  <c:v>1.78152</c:v>
                </c:pt>
                <c:pt idx="1128">
                  <c:v>2.0150760000000001</c:v>
                </c:pt>
                <c:pt idx="1129">
                  <c:v>1.4759789999999999</c:v>
                </c:pt>
                <c:pt idx="1130">
                  <c:v>1.516818</c:v>
                </c:pt>
                <c:pt idx="1131">
                  <c:v>1.4659759999999999</c:v>
                </c:pt>
                <c:pt idx="1132">
                  <c:v>1.5141739999999999</c:v>
                </c:pt>
                <c:pt idx="1133">
                  <c:v>0.88315750000000004</c:v>
                </c:pt>
                <c:pt idx="1134">
                  <c:v>0.78208960000000005</c:v>
                </c:pt>
                <c:pt idx="1135">
                  <c:v>0.79398120000000005</c:v>
                </c:pt>
                <c:pt idx="1136">
                  <c:v>0.30218650000000002</c:v>
                </c:pt>
                <c:pt idx="1137">
                  <c:v>0.29455619999999999</c:v>
                </c:pt>
                <c:pt idx="1138">
                  <c:v>0.14720949999999999</c:v>
                </c:pt>
                <c:pt idx="1139">
                  <c:v>0.30895220000000001</c:v>
                </c:pt>
                <c:pt idx="1140">
                  <c:v>0.27524969999999999</c:v>
                </c:pt>
                <c:pt idx="1141">
                  <c:v>0.1463392</c:v>
                </c:pt>
                <c:pt idx="1142">
                  <c:v>0.35699880000000001</c:v>
                </c:pt>
                <c:pt idx="1143">
                  <c:v>0.2209005</c:v>
                </c:pt>
                <c:pt idx="1144">
                  <c:v>0.12972800000000001</c:v>
                </c:pt>
                <c:pt idx="1145">
                  <c:v>0.4075319</c:v>
                </c:pt>
                <c:pt idx="1146">
                  <c:v>0.36444369999999998</c:v>
                </c:pt>
                <c:pt idx="1147">
                  <c:v>0.1015819</c:v>
                </c:pt>
                <c:pt idx="1148">
                  <c:v>0.15617690000000001</c:v>
                </c:pt>
                <c:pt idx="1149">
                  <c:v>0.10710840000000001</c:v>
                </c:pt>
                <c:pt idx="1150">
                  <c:v>3.6291690000000001E-2</c:v>
                </c:pt>
                <c:pt idx="1151">
                  <c:v>3.3018899999999997E-2</c:v>
                </c:pt>
                <c:pt idx="1152">
                  <c:v>0.3792584</c:v>
                </c:pt>
                <c:pt idx="1153">
                  <c:v>0.46729290000000001</c:v>
                </c:pt>
                <c:pt idx="1154">
                  <c:v>0.4690008</c:v>
                </c:pt>
                <c:pt idx="1155">
                  <c:v>0.44966800000000001</c:v>
                </c:pt>
                <c:pt idx="1156">
                  <c:v>2.936426E-2</c:v>
                </c:pt>
                <c:pt idx="1157">
                  <c:v>0.18525359999999999</c:v>
                </c:pt>
                <c:pt idx="1158">
                  <c:v>0.39717920000000001</c:v>
                </c:pt>
                <c:pt idx="1159">
                  <c:v>0.22928370000000001</c:v>
                </c:pt>
                <c:pt idx="1160">
                  <c:v>0.14381640000000001</c:v>
                </c:pt>
                <c:pt idx="1161">
                  <c:v>7.382147E-2</c:v>
                </c:pt>
                <c:pt idx="1162">
                  <c:v>9.8603609999999994E-2</c:v>
                </c:pt>
                <c:pt idx="1163">
                  <c:v>6.7017950000000007E-2</c:v>
                </c:pt>
                <c:pt idx="1164">
                  <c:v>0.41141909999999998</c:v>
                </c:pt>
                <c:pt idx="1165">
                  <c:v>8.7795999999999999E-2</c:v>
                </c:pt>
                <c:pt idx="1166">
                  <c:v>0.15226049999999999</c:v>
                </c:pt>
                <c:pt idx="1167">
                  <c:v>0.1309169</c:v>
                </c:pt>
                <c:pt idx="1168">
                  <c:v>1.3911079999999999E-2</c:v>
                </c:pt>
                <c:pt idx="1169">
                  <c:v>0.1035928</c:v>
                </c:pt>
                <c:pt idx="1170">
                  <c:v>0.22394710000000001</c:v>
                </c:pt>
                <c:pt idx="1171">
                  <c:v>7.109559E-2</c:v>
                </c:pt>
                <c:pt idx="1172">
                  <c:v>4.5300479999999997E-2</c:v>
                </c:pt>
                <c:pt idx="1173">
                  <c:v>4.3623679999999998E-2</c:v>
                </c:pt>
                <c:pt idx="1174">
                  <c:v>1.663106E-2</c:v>
                </c:pt>
                <c:pt idx="1175">
                  <c:v>0.23460120000000001</c:v>
                </c:pt>
                <c:pt idx="1176">
                  <c:v>0.36128189999999999</c:v>
                </c:pt>
                <c:pt idx="1177">
                  <c:v>4.70357E-2</c:v>
                </c:pt>
                <c:pt idx="1178">
                  <c:v>3.385341E-2</c:v>
                </c:pt>
                <c:pt idx="1179">
                  <c:v>5.957432E-2</c:v>
                </c:pt>
                <c:pt idx="1180">
                  <c:v>0.2253366</c:v>
                </c:pt>
                <c:pt idx="1181">
                  <c:v>0.2200056</c:v>
                </c:pt>
                <c:pt idx="1182">
                  <c:v>0.1631968</c:v>
                </c:pt>
                <c:pt idx="1183">
                  <c:v>0.17061750000000001</c:v>
                </c:pt>
                <c:pt idx="1184">
                  <c:v>7.4750479999999994E-2</c:v>
                </c:pt>
                <c:pt idx="1185">
                  <c:v>0.31138120000000002</c:v>
                </c:pt>
                <c:pt idx="1186">
                  <c:v>6.2109379999999999E-2</c:v>
                </c:pt>
                <c:pt idx="1187">
                  <c:v>0.23573269999999999</c:v>
                </c:pt>
                <c:pt idx="1188">
                  <c:v>0.18343419999999999</c:v>
                </c:pt>
                <c:pt idx="1189">
                  <c:v>7.060284E-2</c:v>
                </c:pt>
                <c:pt idx="1190">
                  <c:v>1.2867959999999999E-2</c:v>
                </c:pt>
                <c:pt idx="1191">
                  <c:v>0.25919150000000002</c:v>
                </c:pt>
                <c:pt idx="1192">
                  <c:v>0.36880930000000001</c:v>
                </c:pt>
                <c:pt idx="1193">
                  <c:v>0.1888822</c:v>
                </c:pt>
                <c:pt idx="1194">
                  <c:v>0.11084769999999999</c:v>
                </c:pt>
                <c:pt idx="1195">
                  <c:v>7.9675240000000001E-3</c:v>
                </c:pt>
                <c:pt idx="1196">
                  <c:v>4.7524539999999997E-2</c:v>
                </c:pt>
                <c:pt idx="1197">
                  <c:v>0.2086172</c:v>
                </c:pt>
                <c:pt idx="1198">
                  <c:v>0.16742699999999999</c:v>
                </c:pt>
                <c:pt idx="1199">
                  <c:v>0.20666960000000001</c:v>
                </c:pt>
                <c:pt idx="1200">
                  <c:v>0.1627905</c:v>
                </c:pt>
                <c:pt idx="1201">
                  <c:v>0.31823000000000001</c:v>
                </c:pt>
                <c:pt idx="1202">
                  <c:v>0.12759999999999999</c:v>
                </c:pt>
                <c:pt idx="1203">
                  <c:v>0.14287610000000001</c:v>
                </c:pt>
                <c:pt idx="1204">
                  <c:v>0.44180799999999998</c:v>
                </c:pt>
                <c:pt idx="1205">
                  <c:v>7.6296379999999997E-2</c:v>
                </c:pt>
                <c:pt idx="1206">
                  <c:v>0.1398886</c:v>
                </c:pt>
                <c:pt idx="1207">
                  <c:v>0.28701070000000001</c:v>
                </c:pt>
                <c:pt idx="1208">
                  <c:v>9.1598959999999993E-2</c:v>
                </c:pt>
                <c:pt idx="1209">
                  <c:v>5.392247E-2</c:v>
                </c:pt>
                <c:pt idx="1210">
                  <c:v>0.15433669999999999</c:v>
                </c:pt>
                <c:pt idx="1211">
                  <c:v>7.2885829999999999E-2</c:v>
                </c:pt>
                <c:pt idx="1212">
                  <c:v>2.8571860000000001E-2</c:v>
                </c:pt>
                <c:pt idx="1213">
                  <c:v>0.15459980000000001</c:v>
                </c:pt>
                <c:pt idx="1214">
                  <c:v>0.15587880000000001</c:v>
                </c:pt>
                <c:pt idx="1215">
                  <c:v>7.5506610000000002E-2</c:v>
                </c:pt>
                <c:pt idx="1216">
                  <c:v>0.38172800000000001</c:v>
                </c:pt>
                <c:pt idx="1217">
                  <c:v>0.17699480000000001</c:v>
                </c:pt>
                <c:pt idx="1218">
                  <c:v>5.5684810000000001E-2</c:v>
                </c:pt>
                <c:pt idx="1219">
                  <c:v>2.8342920000000001E-2</c:v>
                </c:pt>
                <c:pt idx="1220">
                  <c:v>0.2065197</c:v>
                </c:pt>
                <c:pt idx="1221">
                  <c:v>4.168111E-2</c:v>
                </c:pt>
                <c:pt idx="1222">
                  <c:v>0.37570789999999998</c:v>
                </c:pt>
                <c:pt idx="1223">
                  <c:v>0.22170889999999999</c:v>
                </c:pt>
                <c:pt idx="1224">
                  <c:v>0.13981789999999999</c:v>
                </c:pt>
                <c:pt idx="1225">
                  <c:v>0.6179076</c:v>
                </c:pt>
                <c:pt idx="1226">
                  <c:v>1.1408689999999999</c:v>
                </c:pt>
                <c:pt idx="1227">
                  <c:v>1.1575930000000001</c:v>
                </c:pt>
                <c:pt idx="1228">
                  <c:v>0.52003180000000004</c:v>
                </c:pt>
                <c:pt idx="1229">
                  <c:v>0.56731489999999996</c:v>
                </c:pt>
                <c:pt idx="1230">
                  <c:v>1.1121509999999999</c:v>
                </c:pt>
                <c:pt idx="1231">
                  <c:v>1.2003159999999999</c:v>
                </c:pt>
                <c:pt idx="1232">
                  <c:v>1.035004</c:v>
                </c:pt>
                <c:pt idx="1233">
                  <c:v>0.94781579999999999</c:v>
                </c:pt>
                <c:pt idx="1234">
                  <c:v>0.86081050000000003</c:v>
                </c:pt>
                <c:pt idx="1235">
                  <c:v>0.90455129999999995</c:v>
                </c:pt>
                <c:pt idx="1236">
                  <c:v>1.2879799999999999</c:v>
                </c:pt>
                <c:pt idx="1237">
                  <c:v>1.002078</c:v>
                </c:pt>
                <c:pt idx="1238">
                  <c:v>1.3463590000000001</c:v>
                </c:pt>
                <c:pt idx="1239">
                  <c:v>1.6838070000000001</c:v>
                </c:pt>
                <c:pt idx="1240">
                  <c:v>1.9334990000000001</c:v>
                </c:pt>
                <c:pt idx="1241">
                  <c:v>2.6123099999999999</c:v>
                </c:pt>
                <c:pt idx="1242">
                  <c:v>2.2508979999999998</c:v>
                </c:pt>
                <c:pt idx="1243">
                  <c:v>2.590271</c:v>
                </c:pt>
                <c:pt idx="1244">
                  <c:v>2.0424790000000002</c:v>
                </c:pt>
                <c:pt idx="1245">
                  <c:v>2.7569840000000001</c:v>
                </c:pt>
                <c:pt idx="1246">
                  <c:v>2.2685879999999998</c:v>
                </c:pt>
                <c:pt idx="1247">
                  <c:v>2.8421789999999998</c:v>
                </c:pt>
                <c:pt idx="1248">
                  <c:v>2.8644750000000001</c:v>
                </c:pt>
                <c:pt idx="1249">
                  <c:v>2.6234130000000002</c:v>
                </c:pt>
                <c:pt idx="1250">
                  <c:v>3.0902319999999999</c:v>
                </c:pt>
                <c:pt idx="1251">
                  <c:v>2.9143560000000002</c:v>
                </c:pt>
                <c:pt idx="1252">
                  <c:v>3.5588519999999999</c:v>
                </c:pt>
                <c:pt idx="1253">
                  <c:v>2.8817159999999999</c:v>
                </c:pt>
                <c:pt idx="1254">
                  <c:v>2.3267709999999999</c:v>
                </c:pt>
                <c:pt idx="1255">
                  <c:v>4.0218020000000001</c:v>
                </c:pt>
                <c:pt idx="1256">
                  <c:v>3.8797229999999998</c:v>
                </c:pt>
                <c:pt idx="1257">
                  <c:v>5.0237270000000001</c:v>
                </c:pt>
                <c:pt idx="1258">
                  <c:v>4.1235270000000002</c:v>
                </c:pt>
                <c:pt idx="1259">
                  <c:v>4.3792629999999999</c:v>
                </c:pt>
                <c:pt idx="1260">
                  <c:v>3.547863</c:v>
                </c:pt>
                <c:pt idx="1261">
                  <c:v>3.588524</c:v>
                </c:pt>
                <c:pt idx="1262">
                  <c:v>2.7551480000000002</c:v>
                </c:pt>
                <c:pt idx="1263">
                  <c:v>3.1537950000000001</c:v>
                </c:pt>
                <c:pt idx="1264">
                  <c:v>3.5346229999999998</c:v>
                </c:pt>
                <c:pt idx="1265">
                  <c:v>3.2642929999999999</c:v>
                </c:pt>
                <c:pt idx="1266">
                  <c:v>4.0628070000000003</c:v>
                </c:pt>
                <c:pt idx="1267">
                  <c:v>5.064012</c:v>
                </c:pt>
                <c:pt idx="1268">
                  <c:v>4.8022710000000002</c:v>
                </c:pt>
                <c:pt idx="1269">
                  <c:v>4.5464330000000004</c:v>
                </c:pt>
                <c:pt idx="1270">
                  <c:v>4.641375</c:v>
                </c:pt>
                <c:pt idx="1271">
                  <c:v>4.1015779999999999</c:v>
                </c:pt>
                <c:pt idx="1272">
                  <c:v>3.9414549999999999</c:v>
                </c:pt>
                <c:pt idx="1273">
                  <c:v>3.8393169999999999</c:v>
                </c:pt>
                <c:pt idx="1274">
                  <c:v>4.5397619999999996</c:v>
                </c:pt>
                <c:pt idx="1275">
                  <c:v>4.1262030000000003</c:v>
                </c:pt>
                <c:pt idx="1276">
                  <c:v>4.5914970000000004</c:v>
                </c:pt>
                <c:pt idx="1277">
                  <c:v>3.8151160000000002</c:v>
                </c:pt>
                <c:pt idx="1278">
                  <c:v>4.9685759999999997</c:v>
                </c:pt>
                <c:pt idx="1279">
                  <c:v>2.9994160000000001</c:v>
                </c:pt>
                <c:pt idx="1280">
                  <c:v>3.5408390000000001</c:v>
                </c:pt>
                <c:pt idx="1281">
                  <c:v>3.717098</c:v>
                </c:pt>
                <c:pt idx="1282">
                  <c:v>3.2077119999999999</c:v>
                </c:pt>
                <c:pt idx="1283">
                  <c:v>3.6946430000000001</c:v>
                </c:pt>
                <c:pt idx="1284">
                  <c:v>3.7466979999999999</c:v>
                </c:pt>
                <c:pt idx="1285">
                  <c:v>3.6167940000000001</c:v>
                </c:pt>
                <c:pt idx="1286">
                  <c:v>4.1664139999999996</c:v>
                </c:pt>
                <c:pt idx="1287">
                  <c:v>3.7542789999999999</c:v>
                </c:pt>
                <c:pt idx="1288">
                  <c:v>3.5795789999999998</c:v>
                </c:pt>
                <c:pt idx="1289">
                  <c:v>3.1513149999999999</c:v>
                </c:pt>
                <c:pt idx="1290">
                  <c:v>3.6141019999999999</c:v>
                </c:pt>
                <c:pt idx="1291">
                  <c:v>3.1264439999999998</c:v>
                </c:pt>
                <c:pt idx="1292">
                  <c:v>3.6472410000000002</c:v>
                </c:pt>
                <c:pt idx="1293">
                  <c:v>3.4611510000000001</c:v>
                </c:pt>
                <c:pt idx="1294">
                  <c:v>3.9139569999999999</c:v>
                </c:pt>
                <c:pt idx="1295">
                  <c:v>3.1591529999999999</c:v>
                </c:pt>
                <c:pt idx="1296">
                  <c:v>3.2546330000000001</c:v>
                </c:pt>
                <c:pt idx="1297">
                  <c:v>3.522465</c:v>
                </c:pt>
                <c:pt idx="1298">
                  <c:v>3.1001340000000002</c:v>
                </c:pt>
                <c:pt idx="1299">
                  <c:v>3.8647710000000002</c:v>
                </c:pt>
                <c:pt idx="1300">
                  <c:v>3.629257</c:v>
                </c:pt>
                <c:pt idx="1301">
                  <c:v>3.4148399999999999</c:v>
                </c:pt>
                <c:pt idx="1302">
                  <c:v>2.1647590000000001</c:v>
                </c:pt>
                <c:pt idx="1303">
                  <c:v>3.024959</c:v>
                </c:pt>
                <c:pt idx="1304">
                  <c:v>2.5296050000000001</c:v>
                </c:pt>
                <c:pt idx="1305">
                  <c:v>2.6491479999999998</c:v>
                </c:pt>
                <c:pt idx="1306">
                  <c:v>2.5411410000000001</c:v>
                </c:pt>
                <c:pt idx="1307">
                  <c:v>3.0513729999999999</c:v>
                </c:pt>
                <c:pt idx="1308">
                  <c:v>2.8009249999999999</c:v>
                </c:pt>
                <c:pt idx="1309">
                  <c:v>3.2789899999999998</c:v>
                </c:pt>
                <c:pt idx="1310">
                  <c:v>2.6420949999999999</c:v>
                </c:pt>
                <c:pt idx="1311">
                  <c:v>1.1697690000000001</c:v>
                </c:pt>
                <c:pt idx="1312">
                  <c:v>1.587194</c:v>
                </c:pt>
                <c:pt idx="1313">
                  <c:v>2.435111</c:v>
                </c:pt>
                <c:pt idx="1314">
                  <c:v>1.8985190000000001</c:v>
                </c:pt>
                <c:pt idx="1315">
                  <c:v>1.989452</c:v>
                </c:pt>
                <c:pt idx="1316">
                  <c:v>3.3533940000000002</c:v>
                </c:pt>
                <c:pt idx="1317">
                  <c:v>3.1087400000000001</c:v>
                </c:pt>
                <c:pt idx="1318">
                  <c:v>1.718356</c:v>
                </c:pt>
                <c:pt idx="1319">
                  <c:v>3.967549</c:v>
                </c:pt>
                <c:pt idx="1320">
                  <c:v>2.7645849999999998</c:v>
                </c:pt>
                <c:pt idx="1321">
                  <c:v>1.9515899999999999</c:v>
                </c:pt>
                <c:pt idx="1322">
                  <c:v>3.188202</c:v>
                </c:pt>
                <c:pt idx="1323">
                  <c:v>2.2252939999999999</c:v>
                </c:pt>
                <c:pt idx="1324">
                  <c:v>3.8024900000000001</c:v>
                </c:pt>
                <c:pt idx="1325">
                  <c:v>2.3450850000000001</c:v>
                </c:pt>
                <c:pt idx="1326">
                  <c:v>2.7067519999999998</c:v>
                </c:pt>
                <c:pt idx="1327">
                  <c:v>2.7409919999999999</c:v>
                </c:pt>
                <c:pt idx="1328">
                  <c:v>2.8670439999999999</c:v>
                </c:pt>
                <c:pt idx="1329">
                  <c:v>2.8514430000000002</c:v>
                </c:pt>
                <c:pt idx="1330">
                  <c:v>2.86076</c:v>
                </c:pt>
                <c:pt idx="1331">
                  <c:v>2.8334860000000002</c:v>
                </c:pt>
                <c:pt idx="1332">
                  <c:v>2.2154820000000002</c:v>
                </c:pt>
                <c:pt idx="1333">
                  <c:v>1.259234</c:v>
                </c:pt>
                <c:pt idx="1334">
                  <c:v>3.1451669999999998</c:v>
                </c:pt>
                <c:pt idx="1335">
                  <c:v>1.4627159999999999</c:v>
                </c:pt>
                <c:pt idx="1336">
                  <c:v>1.9237470000000001</c:v>
                </c:pt>
                <c:pt idx="1337">
                  <c:v>3.6088010000000001</c:v>
                </c:pt>
                <c:pt idx="1338">
                  <c:v>3.2844519999999999</c:v>
                </c:pt>
                <c:pt idx="1339">
                  <c:v>3.4235229999999999</c:v>
                </c:pt>
                <c:pt idx="1340">
                  <c:v>2.693273</c:v>
                </c:pt>
                <c:pt idx="1341">
                  <c:v>3.4898410000000002</c:v>
                </c:pt>
                <c:pt idx="1342">
                  <c:v>3.2058409999999999</c:v>
                </c:pt>
                <c:pt idx="1343">
                  <c:v>3.7231320000000001</c:v>
                </c:pt>
                <c:pt idx="1344">
                  <c:v>2.6344750000000001</c:v>
                </c:pt>
                <c:pt idx="1345">
                  <c:v>1.7677080000000001</c:v>
                </c:pt>
                <c:pt idx="1346">
                  <c:v>1.7804789999999999</c:v>
                </c:pt>
                <c:pt idx="1347">
                  <c:v>1.119769</c:v>
                </c:pt>
                <c:pt idx="1348">
                  <c:v>0.36423509999999998</c:v>
                </c:pt>
                <c:pt idx="1349">
                  <c:v>1.63636</c:v>
                </c:pt>
                <c:pt idx="1350">
                  <c:v>2.0073569999999998</c:v>
                </c:pt>
                <c:pt idx="1351">
                  <c:v>2.237587</c:v>
                </c:pt>
                <c:pt idx="1352">
                  <c:v>1.998958</c:v>
                </c:pt>
                <c:pt idx="1353">
                  <c:v>2.1589510000000001</c:v>
                </c:pt>
                <c:pt idx="1354">
                  <c:v>2.3231600000000001</c:v>
                </c:pt>
                <c:pt idx="1355">
                  <c:v>1.9202060000000001</c:v>
                </c:pt>
                <c:pt idx="1356">
                  <c:v>2.1800099999999998</c:v>
                </c:pt>
                <c:pt idx="1357">
                  <c:v>2.139491</c:v>
                </c:pt>
                <c:pt idx="1358">
                  <c:v>1.2982880000000001</c:v>
                </c:pt>
                <c:pt idx="1359">
                  <c:v>2.2716159999999999</c:v>
                </c:pt>
                <c:pt idx="1360">
                  <c:v>2.878978</c:v>
                </c:pt>
                <c:pt idx="1361">
                  <c:v>2.4816940000000001</c:v>
                </c:pt>
                <c:pt idx="1362">
                  <c:v>2.4710209999999999</c:v>
                </c:pt>
                <c:pt idx="1363">
                  <c:v>2.5379830000000001</c:v>
                </c:pt>
                <c:pt idx="1364">
                  <c:v>2.3548979999999999</c:v>
                </c:pt>
                <c:pt idx="1365">
                  <c:v>2.3299940000000001</c:v>
                </c:pt>
                <c:pt idx="1366">
                  <c:v>1.835653</c:v>
                </c:pt>
                <c:pt idx="1367">
                  <c:v>2.0243030000000002</c:v>
                </c:pt>
                <c:pt idx="1368">
                  <c:v>2.0221640000000001</c:v>
                </c:pt>
                <c:pt idx="1369">
                  <c:v>1.4201159999999999</c:v>
                </c:pt>
                <c:pt idx="1370">
                  <c:v>1.504059</c:v>
                </c:pt>
                <c:pt idx="1371">
                  <c:v>1.442089</c:v>
                </c:pt>
                <c:pt idx="1372">
                  <c:v>1.0094270000000001</c:v>
                </c:pt>
                <c:pt idx="1373">
                  <c:v>1.245206</c:v>
                </c:pt>
                <c:pt idx="1374">
                  <c:v>1.4561280000000001</c:v>
                </c:pt>
                <c:pt idx="1375">
                  <c:v>1.089053</c:v>
                </c:pt>
                <c:pt idx="1376">
                  <c:v>1.1859420000000001</c:v>
                </c:pt>
                <c:pt idx="1377">
                  <c:v>1.550575</c:v>
                </c:pt>
                <c:pt idx="1378">
                  <c:v>1.5466569999999999</c:v>
                </c:pt>
                <c:pt idx="1379">
                  <c:v>1.3194239999999999</c:v>
                </c:pt>
                <c:pt idx="1380">
                  <c:v>1.0684070000000001</c:v>
                </c:pt>
                <c:pt idx="1381">
                  <c:v>0.38888339999999999</c:v>
                </c:pt>
                <c:pt idx="1382">
                  <c:v>0.70269930000000003</c:v>
                </c:pt>
                <c:pt idx="1383">
                  <c:v>0.92427950000000003</c:v>
                </c:pt>
                <c:pt idx="1384">
                  <c:v>0.67361629999999995</c:v>
                </c:pt>
                <c:pt idx="1385">
                  <c:v>1.556503</c:v>
                </c:pt>
                <c:pt idx="1386">
                  <c:v>1.512543</c:v>
                </c:pt>
                <c:pt idx="1387">
                  <c:v>1.9051499999999999</c:v>
                </c:pt>
                <c:pt idx="1388">
                  <c:v>1.4315199999999999</c:v>
                </c:pt>
                <c:pt idx="1389">
                  <c:v>1.0721799999999999</c:v>
                </c:pt>
                <c:pt idx="1390">
                  <c:v>0.2198823</c:v>
                </c:pt>
                <c:pt idx="1391">
                  <c:v>0.7006348</c:v>
                </c:pt>
                <c:pt idx="1392">
                  <c:v>0.72155199999999997</c:v>
                </c:pt>
                <c:pt idx="1393">
                  <c:v>1.106385</c:v>
                </c:pt>
                <c:pt idx="1394">
                  <c:v>0.33844449999999998</c:v>
                </c:pt>
                <c:pt idx="1395">
                  <c:v>0.28710930000000001</c:v>
                </c:pt>
                <c:pt idx="1396">
                  <c:v>0.24628839999999999</c:v>
                </c:pt>
                <c:pt idx="1397">
                  <c:v>0.95289979999999996</c:v>
                </c:pt>
                <c:pt idx="1398">
                  <c:v>1.10687</c:v>
                </c:pt>
                <c:pt idx="1399">
                  <c:v>1.2326710000000001</c:v>
                </c:pt>
                <c:pt idx="1400">
                  <c:v>5.0245189999999997</c:v>
                </c:pt>
                <c:pt idx="1401">
                  <c:v>3.4937390000000001</c:v>
                </c:pt>
                <c:pt idx="1402">
                  <c:v>3.49051</c:v>
                </c:pt>
                <c:pt idx="1403">
                  <c:v>3.4335270000000002</c:v>
                </c:pt>
                <c:pt idx="1404">
                  <c:v>3.7562600000000002</c:v>
                </c:pt>
                <c:pt idx="1405">
                  <c:v>4.2277149999999999</c:v>
                </c:pt>
                <c:pt idx="1406">
                  <c:v>4.9661530000000003</c:v>
                </c:pt>
                <c:pt idx="1407">
                  <c:v>4.5532529999999998</c:v>
                </c:pt>
                <c:pt idx="1408">
                  <c:v>4.8565810000000003</c:v>
                </c:pt>
                <c:pt idx="1409">
                  <c:v>6.3512240000000002</c:v>
                </c:pt>
                <c:pt idx="1410">
                  <c:v>4.2453529999999997</c:v>
                </c:pt>
                <c:pt idx="1411">
                  <c:v>5.688402</c:v>
                </c:pt>
                <c:pt idx="1412">
                  <c:v>5.7042320000000002</c:v>
                </c:pt>
                <c:pt idx="1413">
                  <c:v>4.9459119999999999</c:v>
                </c:pt>
                <c:pt idx="1414">
                  <c:v>4.4445750000000004</c:v>
                </c:pt>
                <c:pt idx="1415">
                  <c:v>6.4283679999999999</c:v>
                </c:pt>
                <c:pt idx="1416">
                  <c:v>5.1722279999999996</c:v>
                </c:pt>
                <c:pt idx="1417">
                  <c:v>6.691338</c:v>
                </c:pt>
                <c:pt idx="1418">
                  <c:v>5.4193629999999997</c:v>
                </c:pt>
                <c:pt idx="1419">
                  <c:v>5.3149100000000002</c:v>
                </c:pt>
                <c:pt idx="1420">
                  <c:v>5.7006259999999997</c:v>
                </c:pt>
                <c:pt idx="1421">
                  <c:v>5.8719190000000001</c:v>
                </c:pt>
                <c:pt idx="1422">
                  <c:v>5.6247220000000002</c:v>
                </c:pt>
                <c:pt idx="1423">
                  <c:v>7.2586919999999999</c:v>
                </c:pt>
                <c:pt idx="1424">
                  <c:v>7.616619</c:v>
                </c:pt>
                <c:pt idx="1425">
                  <c:v>6.3672469999999999</c:v>
                </c:pt>
                <c:pt idx="1426">
                  <c:v>5.4426160000000001</c:v>
                </c:pt>
                <c:pt idx="1427">
                  <c:v>5.4578110000000004</c:v>
                </c:pt>
                <c:pt idx="1428">
                  <c:v>6.7570230000000002</c:v>
                </c:pt>
                <c:pt idx="1429">
                  <c:v>5.5487380000000002</c:v>
                </c:pt>
                <c:pt idx="1430">
                  <c:v>4.9255969999999998</c:v>
                </c:pt>
                <c:pt idx="1431">
                  <c:v>4.8888499999999997</c:v>
                </c:pt>
                <c:pt idx="1432">
                  <c:v>5.692806</c:v>
                </c:pt>
                <c:pt idx="1433">
                  <c:v>4.0669409999999999</c:v>
                </c:pt>
                <c:pt idx="1434">
                  <c:v>5.4652960000000004</c:v>
                </c:pt>
                <c:pt idx="1435">
                  <c:v>3.7335310000000002</c:v>
                </c:pt>
                <c:pt idx="1436">
                  <c:v>3.3817349999999999</c:v>
                </c:pt>
                <c:pt idx="1437">
                  <c:v>2.1308410000000002</c:v>
                </c:pt>
                <c:pt idx="1438">
                  <c:v>1.4792019999999999</c:v>
                </c:pt>
                <c:pt idx="1439">
                  <c:v>2.4664160000000002</c:v>
                </c:pt>
                <c:pt idx="1440">
                  <c:v>2.2961290000000001</c:v>
                </c:pt>
                <c:pt idx="1441">
                  <c:v>2.0987680000000002</c:v>
                </c:pt>
                <c:pt idx="1442">
                  <c:v>2.4147069999999999</c:v>
                </c:pt>
                <c:pt idx="1443">
                  <c:v>3.0203069999999999</c:v>
                </c:pt>
                <c:pt idx="1444">
                  <c:v>2.285504</c:v>
                </c:pt>
                <c:pt idx="1445">
                  <c:v>3.3309799999999998</c:v>
                </c:pt>
                <c:pt idx="1446">
                  <c:v>3.2929050000000002</c:v>
                </c:pt>
                <c:pt idx="1447">
                  <c:v>2.3491379999999999</c:v>
                </c:pt>
                <c:pt idx="1448">
                  <c:v>1.7332339999999999</c:v>
                </c:pt>
                <c:pt idx="1449">
                  <c:v>3.6326870000000002</c:v>
                </c:pt>
                <c:pt idx="1450">
                  <c:v>1.3647879999999999</c:v>
                </c:pt>
                <c:pt idx="1451">
                  <c:v>1.3737090000000001</c:v>
                </c:pt>
                <c:pt idx="1452">
                  <c:v>1.6190869999999999</c:v>
                </c:pt>
                <c:pt idx="1453">
                  <c:v>0.63074940000000002</c:v>
                </c:pt>
                <c:pt idx="1454">
                  <c:v>1.121853</c:v>
                </c:pt>
                <c:pt idx="1455">
                  <c:v>1.315299</c:v>
                </c:pt>
                <c:pt idx="1456">
                  <c:v>1.5153779999999999</c:v>
                </c:pt>
                <c:pt idx="1457">
                  <c:v>0.8875634</c:v>
                </c:pt>
                <c:pt idx="1458">
                  <c:v>1.261323</c:v>
                </c:pt>
                <c:pt idx="1459">
                  <c:v>1.232486</c:v>
                </c:pt>
                <c:pt idx="1460">
                  <c:v>1.565439</c:v>
                </c:pt>
                <c:pt idx="1461">
                  <c:v>1.0803670000000001</c:v>
                </c:pt>
                <c:pt idx="1462">
                  <c:v>1.88896</c:v>
                </c:pt>
                <c:pt idx="1463">
                  <c:v>1.840487</c:v>
                </c:pt>
                <c:pt idx="1464">
                  <c:v>1.2859240000000001</c:v>
                </c:pt>
                <c:pt idx="1465">
                  <c:v>2.0523560000000001</c:v>
                </c:pt>
                <c:pt idx="1466">
                  <c:v>1.3522369999999999</c:v>
                </c:pt>
                <c:pt idx="1467">
                  <c:v>1.761598</c:v>
                </c:pt>
                <c:pt idx="1468">
                  <c:v>1.5342469999999999</c:v>
                </c:pt>
                <c:pt idx="1469">
                  <c:v>2.8790460000000002</c:v>
                </c:pt>
                <c:pt idx="1470">
                  <c:v>2.5146549999999999</c:v>
                </c:pt>
                <c:pt idx="1471">
                  <c:v>2.4803959999999998</c:v>
                </c:pt>
                <c:pt idx="1472">
                  <c:v>2.8817949999999999</c:v>
                </c:pt>
                <c:pt idx="1473">
                  <c:v>2.0250650000000001</c:v>
                </c:pt>
                <c:pt idx="1474">
                  <c:v>1.802316</c:v>
                </c:pt>
                <c:pt idx="1475">
                  <c:v>1.6064400000000001</c:v>
                </c:pt>
                <c:pt idx="1476">
                  <c:v>2.4268679999999998</c:v>
                </c:pt>
                <c:pt idx="1477">
                  <c:v>2.0587749999999998</c:v>
                </c:pt>
                <c:pt idx="1478">
                  <c:v>1.608392</c:v>
                </c:pt>
                <c:pt idx="1479">
                  <c:v>1.479346</c:v>
                </c:pt>
                <c:pt idx="1480">
                  <c:v>0.84719809999999995</c:v>
                </c:pt>
                <c:pt idx="1481">
                  <c:v>1.934501</c:v>
                </c:pt>
                <c:pt idx="1482">
                  <c:v>1.68282</c:v>
                </c:pt>
                <c:pt idx="1483">
                  <c:v>1.6940729999999999</c:v>
                </c:pt>
                <c:pt idx="1484">
                  <c:v>1.1537770000000001</c:v>
                </c:pt>
                <c:pt idx="1485">
                  <c:v>0.8694868</c:v>
                </c:pt>
                <c:pt idx="1486">
                  <c:v>1.623813</c:v>
                </c:pt>
                <c:pt idx="1487">
                  <c:v>2.0333589999999999</c:v>
                </c:pt>
                <c:pt idx="1488">
                  <c:v>1.3106739999999999</c:v>
                </c:pt>
                <c:pt idx="1489">
                  <c:v>0.60475769999999995</c:v>
                </c:pt>
                <c:pt idx="1490">
                  <c:v>1.376671</c:v>
                </c:pt>
                <c:pt idx="1491">
                  <c:v>1.1749339999999999</c:v>
                </c:pt>
                <c:pt idx="1492">
                  <c:v>1.6765639999999999</c:v>
                </c:pt>
                <c:pt idx="1493">
                  <c:v>1.5538369999999999</c:v>
                </c:pt>
                <c:pt idx="1494">
                  <c:v>1.464426</c:v>
                </c:pt>
                <c:pt idx="1495">
                  <c:v>1.2506429999999999</c:v>
                </c:pt>
                <c:pt idx="1496">
                  <c:v>2.068953</c:v>
                </c:pt>
                <c:pt idx="1497">
                  <c:v>1.3668180000000001</c:v>
                </c:pt>
                <c:pt idx="1498">
                  <c:v>0.8331073</c:v>
                </c:pt>
                <c:pt idx="1499">
                  <c:v>1.300063</c:v>
                </c:pt>
                <c:pt idx="1500">
                  <c:v>1.5464</c:v>
                </c:pt>
                <c:pt idx="1501">
                  <c:v>1.039215</c:v>
                </c:pt>
                <c:pt idx="1502">
                  <c:v>0.76532489999999997</c:v>
                </c:pt>
                <c:pt idx="1503">
                  <c:v>1.7553160000000001</c:v>
                </c:pt>
                <c:pt idx="1504">
                  <c:v>0.97813839999999996</c:v>
                </c:pt>
                <c:pt idx="1505">
                  <c:v>0.56637660000000001</c:v>
                </c:pt>
                <c:pt idx="1506">
                  <c:v>0.90875989999999995</c:v>
                </c:pt>
                <c:pt idx="1507">
                  <c:v>0.62283500000000003</c:v>
                </c:pt>
                <c:pt idx="1508">
                  <c:v>0.65158930000000004</c:v>
                </c:pt>
                <c:pt idx="1509">
                  <c:v>1.153375</c:v>
                </c:pt>
                <c:pt idx="1510">
                  <c:v>1.0025029999999999</c:v>
                </c:pt>
                <c:pt idx="1511">
                  <c:v>0.63735509999999995</c:v>
                </c:pt>
                <c:pt idx="1512">
                  <c:v>1.0311920000000001</c:v>
                </c:pt>
                <c:pt idx="1513">
                  <c:v>0.4141282</c:v>
                </c:pt>
                <c:pt idx="1514">
                  <c:v>0.65981109999999998</c:v>
                </c:pt>
                <c:pt idx="1515">
                  <c:v>0.91491820000000001</c:v>
                </c:pt>
                <c:pt idx="1516">
                  <c:v>0.6371078</c:v>
                </c:pt>
                <c:pt idx="1517">
                  <c:v>1.254332</c:v>
                </c:pt>
                <c:pt idx="1518">
                  <c:v>0.486927</c:v>
                </c:pt>
                <c:pt idx="1519">
                  <c:v>0.70746109999999995</c:v>
                </c:pt>
                <c:pt idx="1520">
                  <c:v>0.60480080000000003</c:v>
                </c:pt>
                <c:pt idx="1521">
                  <c:v>1.026251</c:v>
                </c:pt>
                <c:pt idx="1522">
                  <c:v>0.97995460000000001</c:v>
                </c:pt>
                <c:pt idx="1523">
                  <c:v>1.2071210000000001</c:v>
                </c:pt>
                <c:pt idx="1524">
                  <c:v>0.94084080000000003</c:v>
                </c:pt>
                <c:pt idx="1525">
                  <c:v>0.82610859999999997</c:v>
                </c:pt>
                <c:pt idx="1526">
                  <c:v>1.3082389999999999</c:v>
                </c:pt>
                <c:pt idx="1527">
                  <c:v>1.071982</c:v>
                </c:pt>
                <c:pt idx="1528">
                  <c:v>0.94105340000000004</c:v>
                </c:pt>
                <c:pt idx="1529">
                  <c:v>1.117489</c:v>
                </c:pt>
                <c:pt idx="1530">
                  <c:v>0.85103899999999999</c:v>
                </c:pt>
                <c:pt idx="1531">
                  <c:v>0.845163</c:v>
                </c:pt>
                <c:pt idx="1532">
                  <c:v>0.66724810000000001</c:v>
                </c:pt>
                <c:pt idx="1533">
                  <c:v>0.97155590000000003</c:v>
                </c:pt>
                <c:pt idx="1534">
                  <c:v>0.89591540000000003</c:v>
                </c:pt>
                <c:pt idx="1535">
                  <c:v>0.57971910000000004</c:v>
                </c:pt>
                <c:pt idx="1536">
                  <c:v>0.98170170000000001</c:v>
                </c:pt>
                <c:pt idx="1537">
                  <c:v>1.008718</c:v>
                </c:pt>
                <c:pt idx="1538">
                  <c:v>0.5632971</c:v>
                </c:pt>
                <c:pt idx="1539">
                  <c:v>0.94615640000000001</c:v>
                </c:pt>
                <c:pt idx="1540">
                  <c:v>1.0419620000000001</c:v>
                </c:pt>
                <c:pt idx="1541">
                  <c:v>1.0282210000000001</c:v>
                </c:pt>
                <c:pt idx="1542">
                  <c:v>0.49348500000000001</c:v>
                </c:pt>
                <c:pt idx="1543">
                  <c:v>0.63593010000000005</c:v>
                </c:pt>
                <c:pt idx="1544">
                  <c:v>1.007571</c:v>
                </c:pt>
                <c:pt idx="1545">
                  <c:v>0.68192010000000003</c:v>
                </c:pt>
                <c:pt idx="1546">
                  <c:v>1.2654890000000001</c:v>
                </c:pt>
                <c:pt idx="1547">
                  <c:v>1.5953930000000001</c:v>
                </c:pt>
                <c:pt idx="1548">
                  <c:v>1.659284</c:v>
                </c:pt>
                <c:pt idx="1549">
                  <c:v>2.0515590000000001</c:v>
                </c:pt>
                <c:pt idx="1550">
                  <c:v>2.0376560000000001</c:v>
                </c:pt>
                <c:pt idx="1551">
                  <c:v>0.78492329999999999</c:v>
                </c:pt>
                <c:pt idx="1552">
                  <c:v>0.99741179999999996</c:v>
                </c:pt>
                <c:pt idx="1553">
                  <c:v>1.0446979999999999</c:v>
                </c:pt>
                <c:pt idx="1554">
                  <c:v>1.1957169999999999</c:v>
                </c:pt>
                <c:pt idx="1555">
                  <c:v>1.286303</c:v>
                </c:pt>
                <c:pt idx="1556">
                  <c:v>1.1252310000000001</c:v>
                </c:pt>
                <c:pt idx="1557">
                  <c:v>0.90732769999999996</c:v>
                </c:pt>
                <c:pt idx="1558">
                  <c:v>0.54117760000000004</c:v>
                </c:pt>
                <c:pt idx="1559">
                  <c:v>0.93078050000000001</c:v>
                </c:pt>
                <c:pt idx="1560">
                  <c:v>0.45745469999999999</c:v>
                </c:pt>
                <c:pt idx="1561">
                  <c:v>1.648137</c:v>
                </c:pt>
                <c:pt idx="1562">
                  <c:v>1.7265680000000001</c:v>
                </c:pt>
                <c:pt idx="1563">
                  <c:v>1.9886729999999999</c:v>
                </c:pt>
                <c:pt idx="1564">
                  <c:v>1.4261950000000001</c:v>
                </c:pt>
                <c:pt idx="1565">
                  <c:v>1.1713880000000001</c:v>
                </c:pt>
                <c:pt idx="1566">
                  <c:v>1.7517940000000001</c:v>
                </c:pt>
                <c:pt idx="1567">
                  <c:v>1.348004</c:v>
                </c:pt>
                <c:pt idx="1568">
                  <c:v>0.93568130000000005</c:v>
                </c:pt>
                <c:pt idx="1569">
                  <c:v>1.2661750000000001</c:v>
                </c:pt>
                <c:pt idx="1570">
                  <c:v>1.9140269999999999</c:v>
                </c:pt>
                <c:pt idx="1571">
                  <c:v>0.96648509999999999</c:v>
                </c:pt>
                <c:pt idx="1572">
                  <c:v>1.8374060000000001</c:v>
                </c:pt>
                <c:pt idx="1573">
                  <c:v>2.1977579999999999</c:v>
                </c:pt>
                <c:pt idx="1574">
                  <c:v>2.3126289999999998</c:v>
                </c:pt>
                <c:pt idx="1575">
                  <c:v>2.169435</c:v>
                </c:pt>
                <c:pt idx="1576">
                  <c:v>1.7664709999999999</c:v>
                </c:pt>
                <c:pt idx="1577">
                  <c:v>2.6450650000000002</c:v>
                </c:pt>
                <c:pt idx="1578">
                  <c:v>1.997144</c:v>
                </c:pt>
                <c:pt idx="1579">
                  <c:v>1.405786</c:v>
                </c:pt>
                <c:pt idx="1580">
                  <c:v>2.4621409999999999</c:v>
                </c:pt>
                <c:pt idx="1581">
                  <c:v>1.4412750000000001</c:v>
                </c:pt>
                <c:pt idx="1582">
                  <c:v>2.6744970000000001</c:v>
                </c:pt>
                <c:pt idx="1583">
                  <c:v>2.2886989999999998</c:v>
                </c:pt>
                <c:pt idx="1584">
                  <c:v>1.673144</c:v>
                </c:pt>
                <c:pt idx="1585">
                  <c:v>2.2351459999999999</c:v>
                </c:pt>
                <c:pt idx="1586">
                  <c:v>2.2275969999999998</c:v>
                </c:pt>
                <c:pt idx="1587">
                  <c:v>2.6630280000000002</c:v>
                </c:pt>
                <c:pt idx="1588">
                  <c:v>3.603999</c:v>
                </c:pt>
                <c:pt idx="1589">
                  <c:v>2.868312</c:v>
                </c:pt>
                <c:pt idx="1590">
                  <c:v>1.8910530000000001</c:v>
                </c:pt>
                <c:pt idx="1591">
                  <c:v>2.9958840000000002</c:v>
                </c:pt>
                <c:pt idx="1592">
                  <c:v>2.741825</c:v>
                </c:pt>
                <c:pt idx="1593">
                  <c:v>3.148428</c:v>
                </c:pt>
                <c:pt idx="1594">
                  <c:v>3.8873060000000002</c:v>
                </c:pt>
                <c:pt idx="1595">
                  <c:v>2.5722330000000002</c:v>
                </c:pt>
                <c:pt idx="1596">
                  <c:v>2.4485809999999999</c:v>
                </c:pt>
                <c:pt idx="1597">
                  <c:v>3.5953089999999999</c:v>
                </c:pt>
                <c:pt idx="1598">
                  <c:v>3.2719580000000001</c:v>
                </c:pt>
                <c:pt idx="1599">
                  <c:v>2.613356</c:v>
                </c:pt>
                <c:pt idx="1600">
                  <c:v>3.330794</c:v>
                </c:pt>
                <c:pt idx="1601">
                  <c:v>3.8643559999999999</c:v>
                </c:pt>
                <c:pt idx="1602">
                  <c:v>3.9643679999999999</c:v>
                </c:pt>
                <c:pt idx="1603">
                  <c:v>3.567736</c:v>
                </c:pt>
                <c:pt idx="1604">
                  <c:v>3.1149089999999999</c:v>
                </c:pt>
                <c:pt idx="1605">
                  <c:v>3.2623920000000002</c:v>
                </c:pt>
                <c:pt idx="1606">
                  <c:v>3.5732349999999999</c:v>
                </c:pt>
                <c:pt idx="1607">
                  <c:v>4.1734559999999998</c:v>
                </c:pt>
                <c:pt idx="1608">
                  <c:v>3.4052159999999998</c:v>
                </c:pt>
                <c:pt idx="1609">
                  <c:v>3.0755119999999998</c:v>
                </c:pt>
                <c:pt idx="1610">
                  <c:v>3.0083039999999999</c:v>
                </c:pt>
                <c:pt idx="1611">
                  <c:v>2.6599179999999998</c:v>
                </c:pt>
                <c:pt idx="1612">
                  <c:v>3.07267</c:v>
                </c:pt>
                <c:pt idx="1613">
                  <c:v>3.021579</c:v>
                </c:pt>
                <c:pt idx="1614">
                  <c:v>2.1936779999999998</c:v>
                </c:pt>
                <c:pt idx="1615">
                  <c:v>2.1049159999999998</c:v>
                </c:pt>
                <c:pt idx="1616">
                  <c:v>2.7378070000000001</c:v>
                </c:pt>
                <c:pt idx="1617">
                  <c:v>2.465233</c:v>
                </c:pt>
                <c:pt idx="1618">
                  <c:v>2.746594</c:v>
                </c:pt>
                <c:pt idx="1619">
                  <c:v>3.612606</c:v>
                </c:pt>
                <c:pt idx="1620">
                  <c:v>2.4392939999999999</c:v>
                </c:pt>
                <c:pt idx="1621">
                  <c:v>3.1553230000000001</c:v>
                </c:pt>
                <c:pt idx="1622">
                  <c:v>2.1179950000000001</c:v>
                </c:pt>
                <c:pt idx="1623">
                  <c:v>2.3781270000000001</c:v>
                </c:pt>
                <c:pt idx="1624">
                  <c:v>3.027749</c:v>
                </c:pt>
                <c:pt idx="1625">
                  <c:v>2.366536</c:v>
                </c:pt>
                <c:pt idx="1626">
                  <c:v>2.2171859999999999</c:v>
                </c:pt>
                <c:pt idx="1627">
                  <c:v>2.5951770000000001</c:v>
                </c:pt>
                <c:pt idx="1628">
                  <c:v>3.1139399999999999</c:v>
                </c:pt>
                <c:pt idx="1629">
                  <c:v>3.6358540000000001</c:v>
                </c:pt>
                <c:pt idx="1630">
                  <c:v>2.6897669999999998</c:v>
                </c:pt>
                <c:pt idx="1631">
                  <c:v>2.2298249999999999</c:v>
                </c:pt>
                <c:pt idx="1632">
                  <c:v>2.8590979999999999</c:v>
                </c:pt>
                <c:pt idx="1633">
                  <c:v>3.7245889999999999</c:v>
                </c:pt>
                <c:pt idx="1634">
                  <c:v>3.2647059999999999</c:v>
                </c:pt>
                <c:pt idx="1635">
                  <c:v>2.9472960000000001</c:v>
                </c:pt>
                <c:pt idx="1636">
                  <c:v>3.3177880000000002</c:v>
                </c:pt>
                <c:pt idx="1637">
                  <c:v>2.8174510000000001</c:v>
                </c:pt>
                <c:pt idx="1638">
                  <c:v>2.0244430000000002</c:v>
                </c:pt>
                <c:pt idx="1639">
                  <c:v>1.590762</c:v>
                </c:pt>
                <c:pt idx="1640">
                  <c:v>1.6087720000000001</c:v>
                </c:pt>
                <c:pt idx="1641">
                  <c:v>1.637583</c:v>
                </c:pt>
                <c:pt idx="1642">
                  <c:v>2.3169629999999999</c:v>
                </c:pt>
                <c:pt idx="1643">
                  <c:v>2.3592390000000001</c:v>
                </c:pt>
                <c:pt idx="1644">
                  <c:v>3.2585609999999998</c:v>
                </c:pt>
                <c:pt idx="1645">
                  <c:v>2.5417339999999999</c:v>
                </c:pt>
                <c:pt idx="1646">
                  <c:v>2.6657829999999998</c:v>
                </c:pt>
                <c:pt idx="1647">
                  <c:v>2.4761730000000002</c:v>
                </c:pt>
                <c:pt idx="1648">
                  <c:v>3.245943</c:v>
                </c:pt>
                <c:pt idx="1649">
                  <c:v>3.5501619999999998</c:v>
                </c:pt>
                <c:pt idx="1650">
                  <c:v>2.6854010000000001</c:v>
                </c:pt>
                <c:pt idx="1651">
                  <c:v>2.6398890000000002</c:v>
                </c:pt>
                <c:pt idx="1652">
                  <c:v>2.017639</c:v>
                </c:pt>
                <c:pt idx="1653">
                  <c:v>2.4182830000000002</c:v>
                </c:pt>
                <c:pt idx="1654">
                  <c:v>2.6081050000000001</c:v>
                </c:pt>
                <c:pt idx="1655">
                  <c:v>2.9328219999999998</c:v>
                </c:pt>
                <c:pt idx="1656">
                  <c:v>2.6344989999999999</c:v>
                </c:pt>
                <c:pt idx="1657">
                  <c:v>2.3855879999999998</c:v>
                </c:pt>
                <c:pt idx="1658">
                  <c:v>2.5297070000000001</c:v>
                </c:pt>
                <c:pt idx="1659">
                  <c:v>1.967719</c:v>
                </c:pt>
                <c:pt idx="1660">
                  <c:v>2.7017259999999998</c:v>
                </c:pt>
                <c:pt idx="1661">
                  <c:v>2.5485139999999999</c:v>
                </c:pt>
                <c:pt idx="1662">
                  <c:v>2.813323</c:v>
                </c:pt>
                <c:pt idx="1663">
                  <c:v>2.1709299999999998</c:v>
                </c:pt>
                <c:pt idx="1664">
                  <c:v>2.9557199999999999</c:v>
                </c:pt>
                <c:pt idx="1665">
                  <c:v>2.4163950000000001</c:v>
                </c:pt>
                <c:pt idx="1666">
                  <c:v>2.6098210000000002</c:v>
                </c:pt>
                <c:pt idx="1667">
                  <c:v>2.8829189999999998</c:v>
                </c:pt>
                <c:pt idx="1668">
                  <c:v>2.8018839999999998</c:v>
                </c:pt>
                <c:pt idx="1669">
                  <c:v>2.5838169999999998</c:v>
                </c:pt>
                <c:pt idx="1670">
                  <c:v>2.1274280000000001</c:v>
                </c:pt>
                <c:pt idx="1671">
                  <c:v>2.75285</c:v>
                </c:pt>
                <c:pt idx="1672">
                  <c:v>3.154515</c:v>
                </c:pt>
                <c:pt idx="1673">
                  <c:v>2.8576619999999999</c:v>
                </c:pt>
                <c:pt idx="1674">
                  <c:v>3.4701759999999999</c:v>
                </c:pt>
                <c:pt idx="1675">
                  <c:v>2.7459829999999998</c:v>
                </c:pt>
                <c:pt idx="1676">
                  <c:v>2.5913270000000002</c:v>
                </c:pt>
                <c:pt idx="1677">
                  <c:v>2.7022759999999999</c:v>
                </c:pt>
                <c:pt idx="1678">
                  <c:v>2.27285</c:v>
                </c:pt>
                <c:pt idx="1679">
                  <c:v>2.4591989999999999</c:v>
                </c:pt>
                <c:pt idx="1680">
                  <c:v>3.2902650000000002</c:v>
                </c:pt>
                <c:pt idx="1681">
                  <c:v>2.8731499999999999</c:v>
                </c:pt>
                <c:pt idx="1682">
                  <c:v>3.0028239999999999</c:v>
                </c:pt>
                <c:pt idx="1683">
                  <c:v>2.2231160000000001</c:v>
                </c:pt>
                <c:pt idx="1684">
                  <c:v>1.9393940000000001</c:v>
                </c:pt>
                <c:pt idx="1685">
                  <c:v>2.5719050000000001</c:v>
                </c:pt>
                <c:pt idx="1686">
                  <c:v>2.7621479999999998</c:v>
                </c:pt>
                <c:pt idx="1687">
                  <c:v>2.9518909999999998</c:v>
                </c:pt>
                <c:pt idx="1688">
                  <c:v>2.4349120000000002</c:v>
                </c:pt>
                <c:pt idx="1689">
                  <c:v>2.3575249999999999</c:v>
                </c:pt>
                <c:pt idx="1690">
                  <c:v>1.213338</c:v>
                </c:pt>
                <c:pt idx="1691">
                  <c:v>1.1912940000000001</c:v>
                </c:pt>
                <c:pt idx="1692">
                  <c:v>1.0446820000000001</c:v>
                </c:pt>
                <c:pt idx="1693">
                  <c:v>0.7476178</c:v>
                </c:pt>
                <c:pt idx="1694">
                  <c:v>0.81690200000000002</c:v>
                </c:pt>
                <c:pt idx="1695">
                  <c:v>0.60995809999999995</c:v>
                </c:pt>
                <c:pt idx="1696">
                  <c:v>0.7077715</c:v>
                </c:pt>
                <c:pt idx="1697">
                  <c:v>0.73700209999999999</c:v>
                </c:pt>
                <c:pt idx="1698">
                  <c:v>0.82241419999999998</c:v>
                </c:pt>
                <c:pt idx="1699">
                  <c:v>0.68808060000000004</c:v>
                </c:pt>
                <c:pt idx="1700">
                  <c:v>1.0045809999999999</c:v>
                </c:pt>
                <c:pt idx="1701">
                  <c:v>1.0561720000000001</c:v>
                </c:pt>
                <c:pt idx="1702">
                  <c:v>0.81163149999999995</c:v>
                </c:pt>
                <c:pt idx="1703">
                  <c:v>0.69678359999999995</c:v>
                </c:pt>
                <c:pt idx="1704">
                  <c:v>0.59966819999999998</c:v>
                </c:pt>
                <c:pt idx="1705">
                  <c:v>0.41701349999999998</c:v>
                </c:pt>
                <c:pt idx="1706">
                  <c:v>0.43318679999999998</c:v>
                </c:pt>
                <c:pt idx="1707">
                  <c:v>0.51619490000000001</c:v>
                </c:pt>
                <c:pt idx="1708">
                  <c:v>0.45325579999999999</c:v>
                </c:pt>
                <c:pt idx="1709">
                  <c:v>0.78383610000000004</c:v>
                </c:pt>
                <c:pt idx="1710">
                  <c:v>0.7841188</c:v>
                </c:pt>
                <c:pt idx="1711">
                  <c:v>0.58306190000000002</c:v>
                </c:pt>
                <c:pt idx="1712">
                  <c:v>0.47712759999999999</c:v>
                </c:pt>
                <c:pt idx="1713">
                  <c:v>0.2656673</c:v>
                </c:pt>
                <c:pt idx="1714">
                  <c:v>0.3268684</c:v>
                </c:pt>
                <c:pt idx="1715">
                  <c:v>0.56547369999999997</c:v>
                </c:pt>
                <c:pt idx="1716">
                  <c:v>0.84017149999999996</c:v>
                </c:pt>
                <c:pt idx="1717">
                  <c:v>0.40118959999999998</c:v>
                </c:pt>
                <c:pt idx="1718">
                  <c:v>0.58966540000000001</c:v>
                </c:pt>
                <c:pt idx="1719">
                  <c:v>0.87077740000000003</c:v>
                </c:pt>
                <c:pt idx="1720">
                  <c:v>0.29221710000000001</c:v>
                </c:pt>
                <c:pt idx="1721">
                  <c:v>0.53173840000000006</c:v>
                </c:pt>
                <c:pt idx="1722">
                  <c:v>0.76043640000000001</c:v>
                </c:pt>
                <c:pt idx="1723">
                  <c:v>1.2560549999999999</c:v>
                </c:pt>
                <c:pt idx="1724">
                  <c:v>0.34470220000000001</c:v>
                </c:pt>
                <c:pt idx="1725">
                  <c:v>0.3404356</c:v>
                </c:pt>
                <c:pt idx="1726">
                  <c:v>0.4938495</c:v>
                </c:pt>
                <c:pt idx="1727">
                  <c:v>0.47364889999999998</c:v>
                </c:pt>
                <c:pt idx="1728">
                  <c:v>7.5020180000000006E-2</c:v>
                </c:pt>
                <c:pt idx="1729">
                  <c:v>0.76508679999999996</c:v>
                </c:pt>
                <c:pt idx="1730">
                  <c:v>0.79208230000000002</c:v>
                </c:pt>
                <c:pt idx="1731">
                  <c:v>0.4164117</c:v>
                </c:pt>
                <c:pt idx="1732">
                  <c:v>0.4441966</c:v>
                </c:pt>
                <c:pt idx="1733">
                  <c:v>0.74950859999999997</c:v>
                </c:pt>
                <c:pt idx="1734">
                  <c:v>0.53351190000000004</c:v>
                </c:pt>
                <c:pt idx="1735">
                  <c:v>0.61765230000000004</c:v>
                </c:pt>
                <c:pt idx="1736">
                  <c:v>0.31109989999999998</c:v>
                </c:pt>
                <c:pt idx="1737">
                  <c:v>0.27352670000000001</c:v>
                </c:pt>
                <c:pt idx="1738">
                  <c:v>0.55159519999999995</c:v>
                </c:pt>
                <c:pt idx="1739">
                  <c:v>0.74478270000000002</c:v>
                </c:pt>
                <c:pt idx="1740">
                  <c:v>0.54619399999999996</c:v>
                </c:pt>
                <c:pt idx="1741">
                  <c:v>0.78032990000000002</c:v>
                </c:pt>
                <c:pt idx="1742">
                  <c:v>0.5102293</c:v>
                </c:pt>
                <c:pt idx="1743">
                  <c:v>0.46640759999999998</c:v>
                </c:pt>
                <c:pt idx="1744">
                  <c:v>0.28144760000000002</c:v>
                </c:pt>
                <c:pt idx="1745">
                  <c:v>0.29391929999999999</c:v>
                </c:pt>
                <c:pt idx="1746">
                  <c:v>0.63829550000000002</c:v>
                </c:pt>
                <c:pt idx="1747">
                  <c:v>0.82707900000000001</c:v>
                </c:pt>
                <c:pt idx="1748">
                  <c:v>0.79885390000000001</c:v>
                </c:pt>
                <c:pt idx="1749">
                  <c:v>0.75054690000000002</c:v>
                </c:pt>
                <c:pt idx="1750">
                  <c:v>0.9703273</c:v>
                </c:pt>
                <c:pt idx="1751">
                  <c:v>0.44603710000000002</c:v>
                </c:pt>
                <c:pt idx="1752">
                  <c:v>0.44980399999999998</c:v>
                </c:pt>
                <c:pt idx="1753">
                  <c:v>0.56298079999999995</c:v>
                </c:pt>
                <c:pt idx="1754">
                  <c:v>0.45728609999999997</c:v>
                </c:pt>
                <c:pt idx="1755">
                  <c:v>0.62126840000000005</c:v>
                </c:pt>
                <c:pt idx="1756">
                  <c:v>0.77668119999999996</c:v>
                </c:pt>
                <c:pt idx="1757">
                  <c:v>0.91139289999999995</c:v>
                </c:pt>
                <c:pt idx="1758">
                  <c:v>0.46904760000000001</c:v>
                </c:pt>
                <c:pt idx="1759">
                  <c:v>0.44022899999999998</c:v>
                </c:pt>
                <c:pt idx="1760">
                  <c:v>0.40894039999999998</c:v>
                </c:pt>
                <c:pt idx="1761">
                  <c:v>0.49010520000000002</c:v>
                </c:pt>
                <c:pt idx="1762">
                  <c:v>0.70279720000000001</c:v>
                </c:pt>
                <c:pt idx="1763">
                  <c:v>0.5307887</c:v>
                </c:pt>
                <c:pt idx="1764">
                  <c:v>0.3442268</c:v>
                </c:pt>
                <c:pt idx="1765">
                  <c:v>0.1130236</c:v>
                </c:pt>
                <c:pt idx="1766">
                  <c:v>0.23982300000000001</c:v>
                </c:pt>
                <c:pt idx="1767">
                  <c:v>0.73671399999999998</c:v>
                </c:pt>
                <c:pt idx="1768">
                  <c:v>0.80746790000000002</c:v>
                </c:pt>
                <c:pt idx="1769">
                  <c:v>0.7051984</c:v>
                </c:pt>
                <c:pt idx="1770">
                  <c:v>0.92445670000000002</c:v>
                </c:pt>
                <c:pt idx="1771">
                  <c:v>0.98379340000000004</c:v>
                </c:pt>
                <c:pt idx="1772">
                  <c:v>0.41396339999999998</c:v>
                </c:pt>
                <c:pt idx="1773">
                  <c:v>0.2198058</c:v>
                </c:pt>
                <c:pt idx="1774">
                  <c:v>0.26864890000000002</c:v>
                </c:pt>
                <c:pt idx="1775">
                  <c:v>0.32433810000000002</c:v>
                </c:pt>
                <c:pt idx="1776">
                  <c:v>0.26837499999999997</c:v>
                </c:pt>
                <c:pt idx="1777">
                  <c:v>0.68751240000000002</c:v>
                </c:pt>
                <c:pt idx="1778">
                  <c:v>0.44618760000000002</c:v>
                </c:pt>
                <c:pt idx="1779">
                  <c:v>0.45627020000000001</c:v>
                </c:pt>
                <c:pt idx="1780">
                  <c:v>0.29846549999999999</c:v>
                </c:pt>
                <c:pt idx="1781">
                  <c:v>0.73984550000000004</c:v>
                </c:pt>
                <c:pt idx="1782">
                  <c:v>1.1050690000000001</c:v>
                </c:pt>
                <c:pt idx="1783">
                  <c:v>1.2418640000000001</c:v>
                </c:pt>
                <c:pt idx="1784">
                  <c:v>0.8646528</c:v>
                </c:pt>
                <c:pt idx="1785">
                  <c:v>0.48152519999999999</c:v>
                </c:pt>
                <c:pt idx="1786">
                  <c:v>0.67393130000000001</c:v>
                </c:pt>
                <c:pt idx="1787">
                  <c:v>0.42278090000000002</c:v>
                </c:pt>
                <c:pt idx="1788">
                  <c:v>0.31327460000000001</c:v>
                </c:pt>
                <c:pt idx="1789">
                  <c:v>0.60260840000000004</c:v>
                </c:pt>
                <c:pt idx="1790">
                  <c:v>0.57919620000000005</c:v>
                </c:pt>
                <c:pt idx="1791">
                  <c:v>0.5014864</c:v>
                </c:pt>
                <c:pt idx="1792">
                  <c:v>0.97168730000000003</c:v>
                </c:pt>
                <c:pt idx="1793">
                  <c:v>0.82303539999999997</c:v>
                </c:pt>
                <c:pt idx="1794">
                  <c:v>0.52306039999999998</c:v>
                </c:pt>
                <c:pt idx="1795">
                  <c:v>0.53877549999999996</c:v>
                </c:pt>
                <c:pt idx="1796">
                  <c:v>0.96369020000000005</c:v>
                </c:pt>
                <c:pt idx="1797">
                  <c:v>0.35429379999999999</c:v>
                </c:pt>
                <c:pt idx="1798">
                  <c:v>0.47590719999999997</c:v>
                </c:pt>
                <c:pt idx="1799">
                  <c:v>0.76341499999999995</c:v>
                </c:pt>
                <c:pt idx="1800">
                  <c:v>0.67970629999999999</c:v>
                </c:pt>
                <c:pt idx="1801">
                  <c:v>0.7687638</c:v>
                </c:pt>
                <c:pt idx="1802">
                  <c:v>0.61798719999999996</c:v>
                </c:pt>
                <c:pt idx="1803">
                  <c:v>0.51786730000000003</c:v>
                </c:pt>
                <c:pt idx="1804">
                  <c:v>0.2942939</c:v>
                </c:pt>
                <c:pt idx="1805">
                  <c:v>0.28124349999999998</c:v>
                </c:pt>
                <c:pt idx="1806">
                  <c:v>0.5436339</c:v>
                </c:pt>
                <c:pt idx="1807">
                  <c:v>0.68979239999999997</c:v>
                </c:pt>
                <c:pt idx="1808">
                  <c:v>0.67307349999999999</c:v>
                </c:pt>
                <c:pt idx="1809">
                  <c:v>0.5153316</c:v>
                </c:pt>
                <c:pt idx="1810">
                  <c:v>0.41701559999999999</c:v>
                </c:pt>
                <c:pt idx="1811">
                  <c:v>0.51319789999999998</c:v>
                </c:pt>
                <c:pt idx="1812">
                  <c:v>0.48079690000000003</c:v>
                </c:pt>
                <c:pt idx="1813">
                  <c:v>0.2410207</c:v>
                </c:pt>
                <c:pt idx="1814">
                  <c:v>0.26710669999999997</c:v>
                </c:pt>
                <c:pt idx="1815">
                  <c:v>0.59367360000000002</c:v>
                </c:pt>
                <c:pt idx="1816">
                  <c:v>0.84434489999999995</c:v>
                </c:pt>
                <c:pt idx="1817">
                  <c:v>0.870865</c:v>
                </c:pt>
                <c:pt idx="1818">
                  <c:v>0.54492779999999996</c:v>
                </c:pt>
                <c:pt idx="1819">
                  <c:v>0.7883829</c:v>
                </c:pt>
                <c:pt idx="1820">
                  <c:v>0.66583899999999996</c:v>
                </c:pt>
                <c:pt idx="1821">
                  <c:v>0.29123909999999997</c:v>
                </c:pt>
                <c:pt idx="1822">
                  <c:v>0.40303309999999998</c:v>
                </c:pt>
                <c:pt idx="1823">
                  <c:v>0.40903970000000001</c:v>
                </c:pt>
                <c:pt idx="1824">
                  <c:v>0.40306690000000001</c:v>
                </c:pt>
                <c:pt idx="1825">
                  <c:v>0.69929319999999995</c:v>
                </c:pt>
                <c:pt idx="1826">
                  <c:v>0.27033810000000003</c:v>
                </c:pt>
                <c:pt idx="1827">
                  <c:v>0.82143509999999997</c:v>
                </c:pt>
                <c:pt idx="1828">
                  <c:v>0.5647472</c:v>
                </c:pt>
                <c:pt idx="1829">
                  <c:v>0.72150049999999999</c:v>
                </c:pt>
                <c:pt idx="1830">
                  <c:v>0.46627410000000002</c:v>
                </c:pt>
                <c:pt idx="1831">
                  <c:v>0.72468840000000001</c:v>
                </c:pt>
                <c:pt idx="1832">
                  <c:v>0.5425295</c:v>
                </c:pt>
                <c:pt idx="1833">
                  <c:v>0.60810039999999999</c:v>
                </c:pt>
                <c:pt idx="1834">
                  <c:v>5.0198079999999999E-2</c:v>
                </c:pt>
                <c:pt idx="1835">
                  <c:v>0.8317542</c:v>
                </c:pt>
                <c:pt idx="1836">
                  <c:v>0.74849860000000001</c:v>
                </c:pt>
                <c:pt idx="1837">
                  <c:v>0.91680790000000001</c:v>
                </c:pt>
                <c:pt idx="1838">
                  <c:v>1.00986</c:v>
                </c:pt>
                <c:pt idx="1839">
                  <c:v>0.63071600000000005</c:v>
                </c:pt>
                <c:pt idx="1840">
                  <c:v>0.38619969999999998</c:v>
                </c:pt>
                <c:pt idx="1841">
                  <c:v>1.573224</c:v>
                </c:pt>
                <c:pt idx="1842">
                  <c:v>0.75082470000000001</c:v>
                </c:pt>
                <c:pt idx="1843">
                  <c:v>1.454655</c:v>
                </c:pt>
                <c:pt idx="1844">
                  <c:v>1.1108830000000001</c:v>
                </c:pt>
                <c:pt idx="1845">
                  <c:v>1.79162</c:v>
                </c:pt>
                <c:pt idx="1846">
                  <c:v>1.2725880000000001</c:v>
                </c:pt>
                <c:pt idx="1847">
                  <c:v>1.255487</c:v>
                </c:pt>
                <c:pt idx="1848">
                  <c:v>1.61703</c:v>
                </c:pt>
                <c:pt idx="1849">
                  <c:v>1.199114</c:v>
                </c:pt>
                <c:pt idx="1850">
                  <c:v>0.87381960000000003</c:v>
                </c:pt>
                <c:pt idx="1851">
                  <c:v>1.289787</c:v>
                </c:pt>
                <c:pt idx="1852">
                  <c:v>0.86782349999999997</c:v>
                </c:pt>
                <c:pt idx="1853">
                  <c:v>1.1394359999999999</c:v>
                </c:pt>
                <c:pt idx="1854">
                  <c:v>1.24858</c:v>
                </c:pt>
                <c:pt idx="1855">
                  <c:v>1.19573</c:v>
                </c:pt>
                <c:pt idx="1856">
                  <c:v>0.86729230000000002</c:v>
                </c:pt>
                <c:pt idx="1857">
                  <c:v>1.222558</c:v>
                </c:pt>
                <c:pt idx="1858">
                  <c:v>0.81028990000000001</c:v>
                </c:pt>
                <c:pt idx="1859">
                  <c:v>1.4141900000000001</c:v>
                </c:pt>
                <c:pt idx="1860">
                  <c:v>1.305707</c:v>
                </c:pt>
                <c:pt idx="1861">
                  <c:v>0.62627259999999996</c:v>
                </c:pt>
                <c:pt idx="1862">
                  <c:v>1.6816009999999999</c:v>
                </c:pt>
                <c:pt idx="1863">
                  <c:v>1.4680839999999999</c:v>
                </c:pt>
                <c:pt idx="1864">
                  <c:v>1.8500190000000001</c:v>
                </c:pt>
                <c:pt idx="1865">
                  <c:v>1.754589</c:v>
                </c:pt>
                <c:pt idx="1866">
                  <c:v>1.644819</c:v>
                </c:pt>
                <c:pt idx="1867">
                  <c:v>2.0334889999999999</c:v>
                </c:pt>
                <c:pt idx="1868">
                  <c:v>1.6560349999999999</c:v>
                </c:pt>
                <c:pt idx="1869">
                  <c:v>2.0309529999999998</c:v>
                </c:pt>
                <c:pt idx="1870">
                  <c:v>1.333323</c:v>
                </c:pt>
                <c:pt idx="1871">
                  <c:v>1.3758280000000001</c:v>
                </c:pt>
                <c:pt idx="1872">
                  <c:v>1.231419</c:v>
                </c:pt>
                <c:pt idx="1873">
                  <c:v>1.0031190000000001</c:v>
                </c:pt>
                <c:pt idx="1874">
                  <c:v>1.2218739999999999</c:v>
                </c:pt>
                <c:pt idx="1875">
                  <c:v>1.417073</c:v>
                </c:pt>
                <c:pt idx="1876">
                  <c:v>1.209757</c:v>
                </c:pt>
                <c:pt idx="1877">
                  <c:v>1.157594</c:v>
                </c:pt>
                <c:pt idx="1878">
                  <c:v>1.4515910000000001</c:v>
                </c:pt>
                <c:pt idx="1879">
                  <c:v>1.379799</c:v>
                </c:pt>
                <c:pt idx="1880">
                  <c:v>1.177762</c:v>
                </c:pt>
                <c:pt idx="1881">
                  <c:v>1.8725940000000001</c:v>
                </c:pt>
                <c:pt idx="1882">
                  <c:v>1.952858</c:v>
                </c:pt>
                <c:pt idx="1883">
                  <c:v>1.8456619999999999</c:v>
                </c:pt>
                <c:pt idx="1884">
                  <c:v>1.5484039999999999</c:v>
                </c:pt>
                <c:pt idx="1885">
                  <c:v>1.3908700000000001</c:v>
                </c:pt>
                <c:pt idx="1886">
                  <c:v>0.97334399999999999</c:v>
                </c:pt>
                <c:pt idx="1887">
                  <c:v>1.4359679999999999</c:v>
                </c:pt>
                <c:pt idx="1888">
                  <c:v>1.5128010000000001</c:v>
                </c:pt>
                <c:pt idx="1889">
                  <c:v>1.380134</c:v>
                </c:pt>
                <c:pt idx="1890">
                  <c:v>1.7913079999999999</c:v>
                </c:pt>
                <c:pt idx="1891">
                  <c:v>1.914291</c:v>
                </c:pt>
                <c:pt idx="1892">
                  <c:v>1.6768700000000001</c:v>
                </c:pt>
                <c:pt idx="1893">
                  <c:v>1.57864</c:v>
                </c:pt>
                <c:pt idx="1894">
                  <c:v>1.53525</c:v>
                </c:pt>
                <c:pt idx="1895">
                  <c:v>1.493825</c:v>
                </c:pt>
                <c:pt idx="1896">
                  <c:v>1.628708</c:v>
                </c:pt>
                <c:pt idx="1897">
                  <c:v>1.785669</c:v>
                </c:pt>
                <c:pt idx="1898">
                  <c:v>1.6440239999999999</c:v>
                </c:pt>
                <c:pt idx="1899">
                  <c:v>1.8070390000000001</c:v>
                </c:pt>
                <c:pt idx="1900">
                  <c:v>2.0951360000000001</c:v>
                </c:pt>
                <c:pt idx="1901">
                  <c:v>1.910698</c:v>
                </c:pt>
                <c:pt idx="1902">
                  <c:v>2.0879590000000001</c:v>
                </c:pt>
                <c:pt idx="1903">
                  <c:v>2.6235539999999999</c:v>
                </c:pt>
                <c:pt idx="1904">
                  <c:v>2.3086669999999998</c:v>
                </c:pt>
                <c:pt idx="1905">
                  <c:v>1.470942</c:v>
                </c:pt>
                <c:pt idx="1906">
                  <c:v>1.76705</c:v>
                </c:pt>
                <c:pt idx="1907">
                  <c:v>1.831434</c:v>
                </c:pt>
                <c:pt idx="1908">
                  <c:v>1.8032170000000001</c:v>
                </c:pt>
                <c:pt idx="1909">
                  <c:v>1.840176</c:v>
                </c:pt>
                <c:pt idx="1910">
                  <c:v>2.0582530000000001</c:v>
                </c:pt>
                <c:pt idx="1911">
                  <c:v>1.832921</c:v>
                </c:pt>
                <c:pt idx="1912">
                  <c:v>1.9009819999999999</c:v>
                </c:pt>
                <c:pt idx="1913">
                  <c:v>2.6373519999999999</c:v>
                </c:pt>
                <c:pt idx="1914">
                  <c:v>2.5731700000000002</c:v>
                </c:pt>
                <c:pt idx="1915">
                  <c:v>2.2526649999999999</c:v>
                </c:pt>
                <c:pt idx="1916">
                  <c:v>2.2764890000000002</c:v>
                </c:pt>
                <c:pt idx="1917">
                  <c:v>2.7464189999999999</c:v>
                </c:pt>
                <c:pt idx="1918">
                  <c:v>2.687935</c:v>
                </c:pt>
                <c:pt idx="1919">
                  <c:v>2.5767419999999999</c:v>
                </c:pt>
                <c:pt idx="1920">
                  <c:v>2.7807390000000001</c:v>
                </c:pt>
                <c:pt idx="1921">
                  <c:v>2.6314419999999998</c:v>
                </c:pt>
                <c:pt idx="1922">
                  <c:v>3.057715</c:v>
                </c:pt>
                <c:pt idx="1923">
                  <c:v>2.8454890000000002</c:v>
                </c:pt>
                <c:pt idx="1924">
                  <c:v>2.6123289999999999</c:v>
                </c:pt>
                <c:pt idx="1925">
                  <c:v>3.1867760000000001</c:v>
                </c:pt>
                <c:pt idx="1926">
                  <c:v>3.4202680000000001</c:v>
                </c:pt>
                <c:pt idx="1927">
                  <c:v>3.316252</c:v>
                </c:pt>
                <c:pt idx="1928">
                  <c:v>2.698842</c:v>
                </c:pt>
                <c:pt idx="1929">
                  <c:v>2.4216150000000001</c:v>
                </c:pt>
                <c:pt idx="1930">
                  <c:v>2.196847</c:v>
                </c:pt>
                <c:pt idx="1931">
                  <c:v>2.3220109999999998</c:v>
                </c:pt>
                <c:pt idx="1932">
                  <c:v>1.819197</c:v>
                </c:pt>
                <c:pt idx="1933">
                  <c:v>1.421049</c:v>
                </c:pt>
                <c:pt idx="1934">
                  <c:v>0.138603</c:v>
                </c:pt>
                <c:pt idx="1935">
                  <c:v>1.205409</c:v>
                </c:pt>
                <c:pt idx="1936">
                  <c:v>1.6692450000000001</c:v>
                </c:pt>
                <c:pt idx="1937">
                  <c:v>1.941217</c:v>
                </c:pt>
                <c:pt idx="1938">
                  <c:v>1.4728779999999999</c:v>
                </c:pt>
                <c:pt idx="1939">
                  <c:v>1.260732</c:v>
                </c:pt>
                <c:pt idx="1940">
                  <c:v>1.564813</c:v>
                </c:pt>
                <c:pt idx="1941">
                  <c:v>1.3810309999999999</c:v>
                </c:pt>
                <c:pt idx="1942">
                  <c:v>1.4651989999999999</c:v>
                </c:pt>
                <c:pt idx="1943">
                  <c:v>0.95173229999999998</c:v>
                </c:pt>
                <c:pt idx="1944">
                  <c:v>1.2401359999999999</c:v>
                </c:pt>
                <c:pt idx="1945">
                  <c:v>0.81982540000000004</c:v>
                </c:pt>
                <c:pt idx="1946">
                  <c:v>0.9537504</c:v>
                </c:pt>
                <c:pt idx="1947">
                  <c:v>1.117885</c:v>
                </c:pt>
                <c:pt idx="1948">
                  <c:v>1.0076400000000001</c:v>
                </c:pt>
                <c:pt idx="1949">
                  <c:v>0.86929429999999996</c:v>
                </c:pt>
                <c:pt idx="1950">
                  <c:v>1.0156890000000001</c:v>
                </c:pt>
                <c:pt idx="1951">
                  <c:v>1.242032</c:v>
                </c:pt>
                <c:pt idx="1952">
                  <c:v>1.2856620000000001</c:v>
                </c:pt>
                <c:pt idx="1953">
                  <c:v>1.1375630000000001</c:v>
                </c:pt>
                <c:pt idx="1954">
                  <c:v>1.692504</c:v>
                </c:pt>
                <c:pt idx="1955">
                  <c:v>1.4113899999999999</c:v>
                </c:pt>
                <c:pt idx="1956">
                  <c:v>1.4598580000000001</c:v>
                </c:pt>
                <c:pt idx="1957">
                  <c:v>1.4814480000000001</c:v>
                </c:pt>
                <c:pt idx="1958">
                  <c:v>1.48478</c:v>
                </c:pt>
                <c:pt idx="1959">
                  <c:v>1.310147</c:v>
                </c:pt>
                <c:pt idx="1960">
                  <c:v>0.66211310000000001</c:v>
                </c:pt>
                <c:pt idx="1961">
                  <c:v>0.89383520000000005</c:v>
                </c:pt>
                <c:pt idx="1962">
                  <c:v>0.63307579999999997</c:v>
                </c:pt>
                <c:pt idx="1963">
                  <c:v>0.98619939999999995</c:v>
                </c:pt>
                <c:pt idx="1964">
                  <c:v>1.0747439999999999</c:v>
                </c:pt>
                <c:pt idx="1965">
                  <c:v>1.219619</c:v>
                </c:pt>
                <c:pt idx="1966">
                  <c:v>0.88251880000000005</c:v>
                </c:pt>
                <c:pt idx="1967">
                  <c:v>0.62910460000000001</c:v>
                </c:pt>
                <c:pt idx="1968">
                  <c:v>0.291904</c:v>
                </c:pt>
                <c:pt idx="1969">
                  <c:v>0.55334629999999996</c:v>
                </c:pt>
                <c:pt idx="1970">
                  <c:v>0.39336480000000001</c:v>
                </c:pt>
                <c:pt idx="1971">
                  <c:v>0.63798880000000002</c:v>
                </c:pt>
                <c:pt idx="1972">
                  <c:v>0.19869390000000001</c:v>
                </c:pt>
                <c:pt idx="1973">
                  <c:v>0.18028230000000001</c:v>
                </c:pt>
                <c:pt idx="1974">
                  <c:v>0.59823630000000005</c:v>
                </c:pt>
                <c:pt idx="1975">
                  <c:v>0.54932800000000004</c:v>
                </c:pt>
                <c:pt idx="1976">
                  <c:v>0.57538489999999998</c:v>
                </c:pt>
                <c:pt idx="1977">
                  <c:v>0.8497943</c:v>
                </c:pt>
                <c:pt idx="1978">
                  <c:v>0.46904079999999998</c:v>
                </c:pt>
                <c:pt idx="1979">
                  <c:v>0.86758190000000002</c:v>
                </c:pt>
                <c:pt idx="1980">
                  <c:v>0.53380660000000002</c:v>
                </c:pt>
                <c:pt idx="1981">
                  <c:v>0.61706220000000001</c:v>
                </c:pt>
                <c:pt idx="1982">
                  <c:v>0.63863400000000003</c:v>
                </c:pt>
                <c:pt idx="1983">
                  <c:v>0.99309639999999999</c:v>
                </c:pt>
                <c:pt idx="1984">
                  <c:v>0.9165702</c:v>
                </c:pt>
                <c:pt idx="1985">
                  <c:v>0.76741950000000003</c:v>
                </c:pt>
                <c:pt idx="1986">
                  <c:v>0.96822419999999998</c:v>
                </c:pt>
                <c:pt idx="1987">
                  <c:v>0.9263574</c:v>
                </c:pt>
                <c:pt idx="1988">
                  <c:v>1.0037659999999999</c:v>
                </c:pt>
                <c:pt idx="1989">
                  <c:v>0.86366229999999999</c:v>
                </c:pt>
                <c:pt idx="1990">
                  <c:v>0.67190360000000005</c:v>
                </c:pt>
                <c:pt idx="1991">
                  <c:v>0.90848859999999998</c:v>
                </c:pt>
                <c:pt idx="1992">
                  <c:v>1.2412780000000001</c:v>
                </c:pt>
                <c:pt idx="1993">
                  <c:v>1.1256079999999999</c:v>
                </c:pt>
                <c:pt idx="1994">
                  <c:v>1.3147530000000001</c:v>
                </c:pt>
                <c:pt idx="1995">
                  <c:v>1.274823</c:v>
                </c:pt>
                <c:pt idx="1996">
                  <c:v>1.2630749999999999</c:v>
                </c:pt>
                <c:pt idx="1997">
                  <c:v>1.6330800000000001</c:v>
                </c:pt>
                <c:pt idx="1998">
                  <c:v>1.6987350000000001</c:v>
                </c:pt>
                <c:pt idx="1999">
                  <c:v>1.792853</c:v>
                </c:pt>
                <c:pt idx="2000">
                  <c:v>2.5392869999999998</c:v>
                </c:pt>
                <c:pt idx="2001">
                  <c:v>2.2604540000000002</c:v>
                </c:pt>
                <c:pt idx="2002">
                  <c:v>2.428115</c:v>
                </c:pt>
                <c:pt idx="2003">
                  <c:v>2.400658</c:v>
                </c:pt>
                <c:pt idx="2004">
                  <c:v>1.9640120000000001</c:v>
                </c:pt>
                <c:pt idx="2005">
                  <c:v>1.511412</c:v>
                </c:pt>
                <c:pt idx="2006">
                  <c:v>1.1174010000000001</c:v>
                </c:pt>
                <c:pt idx="2007">
                  <c:v>0.65522250000000004</c:v>
                </c:pt>
                <c:pt idx="2008">
                  <c:v>1.841826</c:v>
                </c:pt>
                <c:pt idx="2009">
                  <c:v>1.486991</c:v>
                </c:pt>
                <c:pt idx="2010">
                  <c:v>1.7302630000000001</c:v>
                </c:pt>
                <c:pt idx="2011">
                  <c:v>1.480342</c:v>
                </c:pt>
                <c:pt idx="2012">
                  <c:v>1.0555319999999999</c:v>
                </c:pt>
                <c:pt idx="2013">
                  <c:v>0.37168630000000003</c:v>
                </c:pt>
                <c:pt idx="2014">
                  <c:v>1.068219</c:v>
                </c:pt>
                <c:pt idx="2015">
                  <c:v>1.311947</c:v>
                </c:pt>
                <c:pt idx="2016">
                  <c:v>0.94317459999999997</c:v>
                </c:pt>
                <c:pt idx="2017">
                  <c:v>0.17706040000000001</c:v>
                </c:pt>
                <c:pt idx="2018">
                  <c:v>0.13304160000000001</c:v>
                </c:pt>
                <c:pt idx="2019">
                  <c:v>0.61975860000000005</c:v>
                </c:pt>
                <c:pt idx="2020">
                  <c:v>0.77057830000000005</c:v>
                </c:pt>
                <c:pt idx="2021">
                  <c:v>0.91461899999999996</c:v>
                </c:pt>
                <c:pt idx="2022">
                  <c:v>1.0719879999999999</c:v>
                </c:pt>
                <c:pt idx="2023">
                  <c:v>1.2567269999999999</c:v>
                </c:pt>
                <c:pt idx="2024">
                  <c:v>1.349132</c:v>
                </c:pt>
                <c:pt idx="2025">
                  <c:v>1.166164</c:v>
                </c:pt>
                <c:pt idx="2026">
                  <c:v>1.1812549999999999</c:v>
                </c:pt>
                <c:pt idx="2027">
                  <c:v>1.421816</c:v>
                </c:pt>
                <c:pt idx="2028">
                  <c:v>1.1048150000000001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99-4E1A-897F-14219516B2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9140304"/>
        <c:axId val="1179127344"/>
      </c:scatterChart>
      <c:valAx>
        <c:axId val="1179140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alpha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9127344"/>
        <c:crosses val="autoZero"/>
        <c:crossBetween val="midCat"/>
      </c:valAx>
      <c:valAx>
        <c:axId val="1179127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9140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[Finaltest1.xlsx]Ambient Air!PivotTable4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1"/>
            </a:outerShdw>
          </a:effectLst>
        </c:spPr>
        <c:marker>
          <c:symbol val="circle"/>
          <c:size val="5"/>
          <c:spPr>
            <a:solidFill>
              <a:schemeClr val="accent1"/>
            </a:solidFill>
            <a:ln w="22225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'Ambient Air'!$S$7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circle"/>
            <c:size val="5"/>
            <c:spPr>
              <a:solidFill>
                <a:schemeClr val="accent1"/>
              </a:solidFill>
              <a:ln w="22225">
                <a:solidFill>
                  <a:schemeClr val="lt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'Ambient Air'!$R$8:$R$16</c:f>
              <c:strCache>
                <c:ptCount val="8"/>
                <c:pt idx="0">
                  <c:v>01-Oct-20</c:v>
                </c:pt>
                <c:pt idx="1">
                  <c:v>02-Oct-20</c:v>
                </c:pt>
                <c:pt idx="2">
                  <c:v>03-Oct-20</c:v>
                </c:pt>
                <c:pt idx="3">
                  <c:v>04-Oct-20</c:v>
                </c:pt>
                <c:pt idx="4">
                  <c:v>05-Oct-20</c:v>
                </c:pt>
                <c:pt idx="5">
                  <c:v>06-Oct-20</c:v>
                </c:pt>
                <c:pt idx="6">
                  <c:v>07-Oct-20</c:v>
                </c:pt>
                <c:pt idx="7">
                  <c:v>08-Oct-20</c:v>
                </c:pt>
              </c:strCache>
            </c:strRef>
          </c:cat>
          <c:val>
            <c:numRef>
              <c:f>'Ambient Air'!$S$8:$S$16</c:f>
              <c:numCache>
                <c:formatCode>General</c:formatCode>
                <c:ptCount val="8"/>
                <c:pt idx="0">
                  <c:v>15.808520833333334</c:v>
                </c:pt>
                <c:pt idx="1">
                  <c:v>27.481368055555564</c:v>
                </c:pt>
                <c:pt idx="2">
                  <c:v>32.175055555555552</c:v>
                </c:pt>
                <c:pt idx="3">
                  <c:v>19.817513888888882</c:v>
                </c:pt>
                <c:pt idx="4">
                  <c:v>21.809569444444431</c:v>
                </c:pt>
                <c:pt idx="5">
                  <c:v>9.4678749999999994</c:v>
                </c:pt>
                <c:pt idx="6">
                  <c:v>13.180701388888888</c:v>
                </c:pt>
                <c:pt idx="7">
                  <c:v>10.025692307692307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CF-4121-9F7A-A7DE94397C2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marker val="1"/>
        <c:smooth val="0"/>
        <c:axId val="1179147984"/>
        <c:axId val="1179148464"/>
      </c:lineChart>
      <c:catAx>
        <c:axId val="1179147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9148464"/>
        <c:crosses val="autoZero"/>
        <c:auto val="1"/>
        <c:lblAlgn val="ctr"/>
        <c:lblOffset val="100"/>
        <c:noMultiLvlLbl val="0"/>
      </c:catAx>
      <c:valAx>
        <c:axId val="11791484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914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Rack</a:t>
            </a:r>
            <a:r>
              <a:rPr lang="en-US" baseline="0"/>
              <a:t> Temp Check </a:t>
            </a:r>
            <a:r>
              <a:rPr lang="en-US" sz="14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Avg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hade val="51000"/>
                  <a:satMod val="130000"/>
                </a:schemeClr>
              </a:gs>
              <a:gs pos="80000">
                <a:schemeClr val="accent6">
                  <a:shade val="93000"/>
                  <a:satMod val="130000"/>
                </a:schemeClr>
              </a:gs>
              <a:gs pos="100000">
                <a:schemeClr val="accent6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hade val="51000"/>
                  <a:satMod val="130000"/>
                </a:schemeClr>
              </a:gs>
              <a:gs pos="80000">
                <a:schemeClr val="accent6">
                  <a:shade val="93000"/>
                  <a:satMod val="130000"/>
                </a:schemeClr>
              </a:gs>
              <a:gs pos="100000">
                <a:schemeClr val="accent6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gradFill flip="none" rotWithShape="1">
              <a:gsLst>
                <a:gs pos="0">
                  <a:schemeClr val="accent3">
                    <a:lumMod val="89000"/>
                  </a:schemeClr>
                </a:gs>
                <a:gs pos="0">
                  <a:schemeClr val="accent3">
                    <a:lumMod val="89000"/>
                  </a:schemeClr>
                </a:gs>
                <a:gs pos="69000">
                  <a:schemeClr val="accent3">
                    <a:lumMod val="75000"/>
                  </a:schemeClr>
                </a:gs>
                <a:gs pos="97000">
                  <a:schemeClr val="accent3">
                    <a:lumMod val="70000"/>
                  </a:schemeClr>
                </a:gs>
              </a:gsLst>
              <a:path path="circle">
                <a:fillToRect l="50000" t="50000" r="50000" b="50000"/>
              </a:path>
              <a:tileRect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6="http://schemas.microsoft.com/office/drawing/2014/chart" uri="{F5D05F6E-A05E-4728-AFD3-386EB277150F}">
                  <c16:filteredLitCache>
                    <c:strCache>
                      <c:ptCount val="1"/>
                      <c:pt idx="8">
                        <c:v>(blank)</c:v>
                      </c:pt>
                    </c:strCache>
                  </c16:filteredLitCache>
                </c:ext>
              </c:extLst>
              <c:f/>
              <c:strCache>
                <c:ptCount val="8"/>
                <c:pt idx="0">
                  <c:v>01-10-2020</c:v>
                </c:pt>
                <c:pt idx="1">
                  <c:v>02-10-2020</c:v>
                </c:pt>
                <c:pt idx="2">
                  <c:v>03-10-2020</c:v>
                </c:pt>
                <c:pt idx="3">
                  <c:v>04-10-2020</c:v>
                </c:pt>
                <c:pt idx="4">
                  <c:v>05-10-2020</c:v>
                </c:pt>
                <c:pt idx="5">
                  <c:v>06-10-2020</c:v>
                </c:pt>
                <c:pt idx="6">
                  <c:v>07-10-2020</c:v>
                </c:pt>
                <c:pt idx="7">
                  <c:v>08-10-2020</c:v>
                </c:pt>
              </c:strCache>
            </c:strRef>
          </c:cat>
          <c:val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"/>
                      <c:pt idx="8">
                        <c:v>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8"/>
                <c:pt idx="0">
                  <c:v>27.715604837545133</c:v>
                </c:pt>
                <c:pt idx="1">
                  <c:v>27.729881624548739</c:v>
                </c:pt>
                <c:pt idx="2">
                  <c:v>27.67739306859206</c:v>
                </c:pt>
                <c:pt idx="3">
                  <c:v>27.63953216606502</c:v>
                </c:pt>
                <c:pt idx="4">
                  <c:v>27.675782707581234</c:v>
                </c:pt>
                <c:pt idx="5">
                  <c:v>27.430001444043306</c:v>
                </c:pt>
                <c:pt idx="6">
                  <c:v>27.40754267148013</c:v>
                </c:pt>
                <c:pt idx="7">
                  <c:v>27.300623333333334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E8-4641-8A89-4D7E53420F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145506864"/>
        <c:axId val="145507344"/>
      </c:barChart>
      <c:catAx>
        <c:axId val="1455068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507344"/>
        <c:crosses val="autoZero"/>
        <c:auto val="1"/>
        <c:lblAlgn val="ctr"/>
        <c:lblOffset val="100"/>
        <c:noMultiLvlLbl val="0"/>
      </c:catAx>
      <c:valAx>
        <c:axId val="145507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    temp(c) </a:t>
                </a:r>
                <a:r>
                  <a:rPr lang="en-IN" baseline="0"/>
                  <a:t>  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506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accent2">
            <a:lumMod val="40000"/>
            <a:lumOff val="60000"/>
          </a:schemeClr>
        </a:gs>
        <a:gs pos="46000">
          <a:schemeClr val="accent2">
            <a:lumMod val="95000"/>
            <a:lumOff val="5000"/>
          </a:schemeClr>
        </a:gs>
        <a:gs pos="100000">
          <a:schemeClr val="accent2">
            <a:lumMod val="60000"/>
          </a:schemeClr>
        </a:gs>
      </a:gsLst>
      <a:path path="circle">
        <a:fillToRect l="50000" t="130000" r="50000" b="-3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baseline="0">
                <a:solidFill>
                  <a:schemeClr val="tx1"/>
                </a:solidFill>
              </a:rPr>
              <a:t>ATMOSPHERIC TEMP </a:t>
            </a:r>
            <a:r>
              <a:rPr lang="en-US" sz="1400" b="1" i="0" u="none" strike="noStrike" kern="1200" spc="100" baseline="0">
                <a:solidFill>
                  <a:schemeClr val="tx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AVG</a:t>
            </a:r>
            <a:endParaRPr lang="en-US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3">
                  <a:shade val="51000"/>
                  <a:satMod val="130000"/>
                </a:schemeClr>
              </a:gs>
              <a:gs pos="80000">
                <a:schemeClr val="accent3">
                  <a:shade val="93000"/>
                  <a:satMod val="130000"/>
                </a:schemeClr>
              </a:gs>
              <a:gs pos="100000">
                <a:schemeClr val="accent3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3">
                  <a:shade val="51000"/>
                  <a:satMod val="130000"/>
                </a:schemeClr>
              </a:gs>
              <a:gs pos="80000">
                <a:schemeClr val="accent3">
                  <a:shade val="93000"/>
                  <a:satMod val="130000"/>
                </a:schemeClr>
              </a:gs>
              <a:gs pos="100000">
                <a:schemeClr val="accent3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gradFill flip="none" rotWithShape="1">
              <a:gsLst>
                <a:gs pos="0">
                  <a:schemeClr val="accent3">
                    <a:lumMod val="89000"/>
                  </a:schemeClr>
                </a:gs>
                <a:gs pos="0">
                  <a:schemeClr val="accent3">
                    <a:lumMod val="89000"/>
                  </a:schemeClr>
                </a:gs>
                <a:gs pos="100000">
                  <a:schemeClr val="accent3">
                    <a:lumMod val="75000"/>
                  </a:schemeClr>
                </a:gs>
                <a:gs pos="97000">
                  <a:schemeClr val="accent3">
                    <a:lumMod val="70000"/>
                  </a:schemeClr>
                </a:gs>
              </a:gsLst>
              <a:lin ang="10800000" scaled="1"/>
              <a:tileRect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extLst>
                <c:ext xmlns:c16="http://schemas.microsoft.com/office/drawing/2014/chart" uri="{F5D05F6E-A05E-4728-AFD3-386EB277150F}">
                  <c16:filteredLitCache>
                    <c:strCache>
                      <c:ptCount val="1"/>
                      <c:pt idx="8">
                        <c:v>(blank)</c:v>
                      </c:pt>
                    </c:strCache>
                  </c16:filteredLitCache>
                </c:ext>
              </c:extLst>
              <c:f/>
              <c:strCache>
                <c:ptCount val="8"/>
                <c:pt idx="0">
                  <c:v>01-10-2020</c:v>
                </c:pt>
                <c:pt idx="1">
                  <c:v>02-10-2020</c:v>
                </c:pt>
                <c:pt idx="2">
                  <c:v>03-10-2020</c:v>
                </c:pt>
                <c:pt idx="3">
                  <c:v>04-10-2020</c:v>
                </c:pt>
                <c:pt idx="4">
                  <c:v>05-10-2020</c:v>
                </c:pt>
                <c:pt idx="5">
                  <c:v>06-10-2020</c:v>
                </c:pt>
                <c:pt idx="6">
                  <c:v>07-10-2020</c:v>
                </c:pt>
                <c:pt idx="7">
                  <c:v>08-10-2020</c:v>
                </c:pt>
              </c:strCache>
            </c:strRef>
          </c:cat>
          <c:val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"/>
                      <c:pt idx="8">
                        <c:v>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8"/>
                <c:pt idx="0">
                  <c:v>17.831419747292415</c:v>
                </c:pt>
                <c:pt idx="1">
                  <c:v>18.444195126353794</c:v>
                </c:pt>
                <c:pt idx="2">
                  <c:v>19.96891808664261</c:v>
                </c:pt>
                <c:pt idx="3">
                  <c:v>21.912950794223832</c:v>
                </c:pt>
                <c:pt idx="4">
                  <c:v>23.677654620938615</c:v>
                </c:pt>
                <c:pt idx="5">
                  <c:v>17.326342635379071</c:v>
                </c:pt>
                <c:pt idx="6">
                  <c:v>18.358834115523475</c:v>
                </c:pt>
                <c:pt idx="7">
                  <c:v>18.557599999999997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5E-40CB-83BC-A5A2F4C8FA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45464144"/>
        <c:axId val="145459344"/>
      </c:barChart>
      <c:catAx>
        <c:axId val="1454641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date</a:t>
                </a:r>
              </a:p>
            </c:rich>
          </c:tx>
          <c:overlay val="0"/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459344"/>
        <c:crosses val="autoZero"/>
        <c:auto val="1"/>
        <c:lblAlgn val="ctr"/>
        <c:lblOffset val="100"/>
        <c:noMultiLvlLbl val="0"/>
      </c:catAx>
      <c:valAx>
        <c:axId val="145459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aseline="0">
                    <a:solidFill>
                      <a:srgbClr val="FFFF00"/>
                    </a:solidFill>
                  </a:rPr>
                  <a:t>Temp (degc</a:t>
                </a:r>
                <a:r>
                  <a:rPr lang="en-IN" baseline="0"/>
                  <a:t>)</a:t>
                </a:r>
                <a:endParaRPr lang="en-IN"/>
              </a:p>
            </c:rich>
          </c:tx>
          <c:overlay val="0"/>
          <c:spPr>
            <a:solidFill>
              <a:schemeClr val="tx1"/>
            </a:solidFill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464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accent4">
            <a:lumMod val="67000"/>
          </a:schemeClr>
        </a:gs>
        <a:gs pos="48000">
          <a:schemeClr val="accent4">
            <a:lumMod val="97000"/>
            <a:lumOff val="3000"/>
          </a:schemeClr>
        </a:gs>
        <a:gs pos="100000">
          <a:schemeClr val="accent4">
            <a:lumMod val="60000"/>
            <a:lumOff val="40000"/>
          </a:schemeClr>
        </a:gs>
      </a:gsLst>
      <a:lin ang="162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Wind</a:t>
            </a:r>
            <a:r>
              <a:rPr lang="en-IN" baseline="0"/>
              <a:t> Direction Avg</a:t>
            </a:r>
            <a:endParaRPr lang="en-IN"/>
          </a:p>
        </c:rich>
      </c:tx>
      <c:layout>
        <c:manualLayout>
          <c:xMode val="edge"/>
          <c:yMode val="edge"/>
          <c:x val="0.30657491649906005"/>
          <c:y val="1.6987542468856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IN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v>Total</c:v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cat>
            <c:strLit>
              <c:ptCount val="9"/>
              <c:pt idx="0">
                <c:v>01-10-2020</c:v>
              </c:pt>
              <c:pt idx="1">
                <c:v>02-10-2020</c:v>
              </c:pt>
              <c:pt idx="2">
                <c:v>03-10-2020</c:v>
              </c:pt>
              <c:pt idx="3">
                <c:v>04-10-2020</c:v>
              </c:pt>
              <c:pt idx="4">
                <c:v>05-10-2020</c:v>
              </c:pt>
              <c:pt idx="5">
                <c:v>06-10-2020</c:v>
              </c:pt>
              <c:pt idx="6">
                <c:v>07-10-2020</c:v>
              </c:pt>
              <c:pt idx="7">
                <c:v>08-10-2020</c:v>
              </c:pt>
              <c:pt idx="8">
                <c:v>(blank)</c:v>
              </c:pt>
            </c:strLit>
          </c:cat>
          <c:val>
            <c:numLit>
              <c:formatCode>General</c:formatCode>
              <c:ptCount val="9"/>
              <c:pt idx="0">
                <c:v>195.79168159927801</c:v>
              </c:pt>
              <c:pt idx="1">
                <c:v>192.04925442960288</c:v>
              </c:pt>
              <c:pt idx="2">
                <c:v>140.42532410469317</c:v>
              </c:pt>
              <c:pt idx="3">
                <c:v>159.41062246786996</c:v>
              </c:pt>
              <c:pt idx="4">
                <c:v>215.00817210469322</c:v>
              </c:pt>
              <c:pt idx="5">
                <c:v>160.70374296028876</c:v>
              </c:pt>
              <c:pt idx="6">
                <c:v>126.44354064981958</c:v>
              </c:pt>
              <c:pt idx="7">
                <c:v>244.79663999999994</c:v>
              </c:pt>
              <c:pt idx="8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64E7-4F36-B199-5686AA2CA9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664511"/>
        <c:axId val="102652991"/>
      </c:lineChart>
      <c:catAx>
        <c:axId val="1026645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52991"/>
        <c:crosses val="autoZero"/>
        <c:auto val="1"/>
        <c:lblAlgn val="ctr"/>
        <c:lblOffset val="100"/>
        <c:noMultiLvlLbl val="0"/>
      </c:catAx>
      <c:valAx>
        <c:axId val="102652991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Degree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64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accent4">
            <a:lumMod val="0"/>
            <a:lumOff val="100000"/>
          </a:schemeClr>
        </a:gs>
        <a:gs pos="35000">
          <a:schemeClr val="accent4">
            <a:lumMod val="0"/>
            <a:lumOff val="100000"/>
          </a:schemeClr>
        </a:gs>
        <a:gs pos="100000">
          <a:schemeClr val="accent4">
            <a:lumMod val="100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baseline="0"/>
              <a:t>Wind Speed avg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 w="34925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4497680283437145E-2"/>
          <c:y val="0.17311880535481011"/>
          <c:w val="0.79708596314494629"/>
          <c:h val="0.69605076762664941"/>
        </c:manualLayout>
      </c:layout>
      <c:lineChart>
        <c:grouping val="stacked"/>
        <c:varyColors val="0"/>
        <c:ser>
          <c:idx val="0"/>
          <c:order val="0"/>
          <c:tx>
            <c:v>Total</c:v>
          </c:tx>
          <c:spPr>
            <a:ln w="34925" cap="rnd">
              <a:solidFill>
                <a:schemeClr val="bg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8"/>
              <c:pt idx="0">
                <c:v>01-Oct-2020</c:v>
              </c:pt>
              <c:pt idx="1">
                <c:v>02-Oct-2020</c:v>
              </c:pt>
              <c:pt idx="2">
                <c:v>03-Oct-2020</c:v>
              </c:pt>
              <c:pt idx="3">
                <c:v>04-Oct-2020</c:v>
              </c:pt>
              <c:pt idx="4">
                <c:v>05-Oct-2020</c:v>
              </c:pt>
              <c:pt idx="5">
                <c:v>06-Oct-2020</c:v>
              </c:pt>
              <c:pt idx="6">
                <c:v>07-Oct-2020</c:v>
              </c:pt>
              <c:pt idx="7">
                <c:v>08-Oct-2020</c:v>
              </c:pt>
            </c:strLit>
          </c:cat>
          <c:val>
            <c:numLit>
              <c:formatCode>General</c:formatCode>
              <c:ptCount val="8"/>
              <c:pt idx="0">
                <c:v>1.633311041444043</c:v>
              </c:pt>
              <c:pt idx="1">
                <c:v>1.3980665404693147</c:v>
              </c:pt>
              <c:pt idx="2">
                <c:v>1.7842823446931402</c:v>
              </c:pt>
              <c:pt idx="3">
                <c:v>1.6973090970361009</c:v>
              </c:pt>
              <c:pt idx="4">
                <c:v>2.2955911594007228</c:v>
              </c:pt>
              <c:pt idx="5">
                <c:v>1.7908529790613719</c:v>
              </c:pt>
              <c:pt idx="6">
                <c:v>1.1385980089530694</c:v>
              </c:pt>
              <c:pt idx="7">
                <c:v>1.235962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1077-4D6D-A66F-8CC911DC9553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458526032"/>
        <c:axId val="458513552"/>
      </c:lineChart>
      <c:catAx>
        <c:axId val="4585260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513552"/>
        <c:crosses val="autoZero"/>
        <c:auto val="1"/>
        <c:lblAlgn val="ctr"/>
        <c:lblOffset val="100"/>
        <c:noMultiLvlLbl val="0"/>
      </c:catAx>
      <c:valAx>
        <c:axId val="45851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spedd(m/s)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52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accent6">
            <a:lumMod val="40000"/>
            <a:lumOff val="60000"/>
          </a:schemeClr>
        </a:gs>
        <a:gs pos="46000">
          <a:schemeClr val="accent6">
            <a:lumMod val="95000"/>
            <a:lumOff val="5000"/>
          </a:schemeClr>
        </a:gs>
        <a:gs pos="100000">
          <a:schemeClr val="accent6">
            <a:lumMod val="60000"/>
          </a:schemeClr>
        </a:gs>
      </a:gsLst>
      <a:path path="circle">
        <a:fillToRect l="50000" t="130000" r="50000" b="-3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All ppb avg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N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Average of NO Conc (ppb)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Lit>
              <c:ptCount val="8"/>
              <c:pt idx="0">
                <c:v>01-Oct-2020</c:v>
              </c:pt>
              <c:pt idx="1">
                <c:v>02-Oct-2020</c:v>
              </c:pt>
              <c:pt idx="2">
                <c:v>03-Oct-2020</c:v>
              </c:pt>
              <c:pt idx="3">
                <c:v>04-Oct-2020</c:v>
              </c:pt>
              <c:pt idx="4">
                <c:v>05-Oct-2020</c:v>
              </c:pt>
              <c:pt idx="5">
                <c:v>06-Oct-2020</c:v>
              </c:pt>
              <c:pt idx="6">
                <c:v>07-Oct-2020</c:v>
              </c:pt>
              <c:pt idx="7">
                <c:v>08-Oct-2020</c:v>
              </c:pt>
            </c:strLit>
          </c:cat>
          <c:val>
            <c:numLit>
              <c:formatCode>General</c:formatCode>
              <c:ptCount val="8"/>
              <c:pt idx="0">
                <c:v>13.403160245086633</c:v>
              </c:pt>
              <c:pt idx="1">
                <c:v>25.464581173285175</c:v>
              </c:pt>
              <c:pt idx="2">
                <c:v>12.609996140794223</c:v>
              </c:pt>
              <c:pt idx="3">
                <c:v>3.6572430159566767</c:v>
              </c:pt>
              <c:pt idx="4">
                <c:v>5.7799554194945859</c:v>
              </c:pt>
              <c:pt idx="5">
                <c:v>1.2298842281227449</c:v>
              </c:pt>
              <c:pt idx="6">
                <c:v>1.3301629233574006</c:v>
              </c:pt>
              <c:pt idx="7">
                <c:v>3.0274676666666664</c:v>
              </c:pt>
            </c:numLit>
          </c:val>
          <c:extLst>
            <c:ext xmlns:c16="http://schemas.microsoft.com/office/drawing/2014/chart" uri="{C3380CC4-5D6E-409C-BE32-E72D297353CC}">
              <c16:uniqueId val="{00000000-2719-4265-AA60-5100A5D769C8}"/>
            </c:ext>
          </c:extLst>
        </c:ser>
        <c:ser>
          <c:idx val="1"/>
          <c:order val="1"/>
          <c:tx>
            <c:v>Average of NOx Conc (ppb)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Lit>
              <c:ptCount val="8"/>
              <c:pt idx="0">
                <c:v>01-Oct-2020</c:v>
              </c:pt>
              <c:pt idx="1">
                <c:v>02-Oct-2020</c:v>
              </c:pt>
              <c:pt idx="2">
                <c:v>03-Oct-2020</c:v>
              </c:pt>
              <c:pt idx="3">
                <c:v>04-Oct-2020</c:v>
              </c:pt>
              <c:pt idx="4">
                <c:v>05-Oct-2020</c:v>
              </c:pt>
              <c:pt idx="5">
                <c:v>06-Oct-2020</c:v>
              </c:pt>
              <c:pt idx="6">
                <c:v>07-Oct-2020</c:v>
              </c:pt>
              <c:pt idx="7">
                <c:v>08-Oct-2020</c:v>
              </c:pt>
            </c:strLit>
          </c:cat>
          <c:val>
            <c:numLit>
              <c:formatCode>General</c:formatCode>
              <c:ptCount val="8"/>
              <c:pt idx="0">
                <c:v>26.461850992779784</c:v>
              </c:pt>
              <c:pt idx="1">
                <c:v>48.246389241877246</c:v>
              </c:pt>
              <c:pt idx="2">
                <c:v>30.660805978339379</c:v>
              </c:pt>
              <c:pt idx="3">
                <c:v>15.154453364620945</c:v>
              </c:pt>
              <c:pt idx="4">
                <c:v>17.29925685920578</c:v>
              </c:pt>
              <c:pt idx="5">
                <c:v>5.6355860097472954</c:v>
              </c:pt>
              <c:pt idx="6">
                <c:v>10.773619808664259</c:v>
              </c:pt>
              <c:pt idx="7">
                <c:v>11.930546333333332</c:v>
              </c:pt>
            </c:numLit>
          </c:val>
          <c:extLst>
            <c:ext xmlns:c16="http://schemas.microsoft.com/office/drawing/2014/chart" uri="{C3380CC4-5D6E-409C-BE32-E72D297353CC}">
              <c16:uniqueId val="{00000001-2719-4265-AA60-5100A5D769C8}"/>
            </c:ext>
          </c:extLst>
        </c:ser>
        <c:ser>
          <c:idx val="2"/>
          <c:order val="2"/>
          <c:tx>
            <c:v>Average of NO2 Conc (ppb)</c:v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Lit>
              <c:ptCount val="8"/>
              <c:pt idx="0">
                <c:v>01-Oct-2020</c:v>
              </c:pt>
              <c:pt idx="1">
                <c:v>02-Oct-2020</c:v>
              </c:pt>
              <c:pt idx="2">
                <c:v>03-Oct-2020</c:v>
              </c:pt>
              <c:pt idx="3">
                <c:v>04-Oct-2020</c:v>
              </c:pt>
              <c:pt idx="4">
                <c:v>05-Oct-2020</c:v>
              </c:pt>
              <c:pt idx="5">
                <c:v>06-Oct-2020</c:v>
              </c:pt>
              <c:pt idx="6">
                <c:v>07-Oct-2020</c:v>
              </c:pt>
              <c:pt idx="7">
                <c:v>08-Oct-2020</c:v>
              </c:pt>
            </c:strLit>
          </c:cat>
          <c:val>
            <c:numLit>
              <c:formatCode>General</c:formatCode>
              <c:ptCount val="8"/>
              <c:pt idx="0">
                <c:v>13.058691350180498</c:v>
              </c:pt>
              <c:pt idx="1">
                <c:v>22.781811393501826</c:v>
              </c:pt>
              <c:pt idx="2">
                <c:v>18.050810978339339</c:v>
              </c:pt>
              <c:pt idx="3">
                <c:v>11.497210949458484</c:v>
              </c:pt>
              <c:pt idx="4">
                <c:v>11.519301966425983</c:v>
              </c:pt>
              <c:pt idx="5">
                <c:v>4.4057019815884466</c:v>
              </c:pt>
              <c:pt idx="6">
                <c:v>9.4434575451263534</c:v>
              </c:pt>
              <c:pt idx="7">
                <c:v>8.903080000000001</c:v>
              </c:pt>
            </c:numLit>
          </c:val>
          <c:extLst>
            <c:ext xmlns:c16="http://schemas.microsoft.com/office/drawing/2014/chart" uri="{C3380CC4-5D6E-409C-BE32-E72D297353CC}">
              <c16:uniqueId val="{00000002-2719-4265-AA60-5100A5D76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58472272"/>
        <c:axId val="458472752"/>
      </c:barChart>
      <c:catAx>
        <c:axId val="4584722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472752"/>
        <c:crosses val="autoZero"/>
        <c:auto val="1"/>
        <c:lblAlgn val="ctr"/>
        <c:lblOffset val="100"/>
        <c:noMultiLvlLbl val="0"/>
      </c:catAx>
      <c:valAx>
        <c:axId val="458472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Avg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472272"/>
        <c:crosses val="autoZero"/>
        <c:crossBetween val="between"/>
      </c:valAx>
      <c:spPr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7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>
            <a:alpha val="25000"/>
          </a:schemeClr>
        </a:solidFill>
        <a:round/>
      </a:ln>
    </cs:spPr>
    <cs:defRPr sz="900" b="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gradFill>
          <a:gsLst>
            <a:gs pos="79000">
              <a:schemeClr val="phClr"/>
            </a:gs>
            <a:gs pos="0">
              <a:schemeClr val="lt1">
                <a:alpha val="6000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99060</xdr:colOff>
      <xdr:row>23</xdr:row>
      <xdr:rowOff>142240</xdr:rowOff>
    </xdr:from>
    <xdr:to>
      <xdr:col>14</xdr:col>
      <xdr:colOff>497840</xdr:colOff>
      <xdr:row>42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B70AC3-879D-523E-ACE2-19CC19BBEC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548640</xdr:colOff>
      <xdr:row>13</xdr:row>
      <xdr:rowOff>11430</xdr:rowOff>
    </xdr:from>
    <xdr:to>
      <xdr:col>16</xdr:col>
      <xdr:colOff>243840</xdr:colOff>
      <xdr:row>28</xdr:row>
      <xdr:rowOff>11430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0D7F16-CC7E-1519-8CF4-D5350C89E5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121920</xdr:colOff>
      <xdr:row>4</xdr:row>
      <xdr:rowOff>125730</xdr:rowOff>
    </xdr:from>
    <xdr:to>
      <xdr:col>29</xdr:col>
      <xdr:colOff>99060</xdr:colOff>
      <xdr:row>24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BEC428C-92DF-9679-8BFC-6D988B6F59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960120</xdr:colOff>
      <xdr:row>1</xdr:row>
      <xdr:rowOff>160020</xdr:rowOff>
    </xdr:from>
    <xdr:to>
      <xdr:col>10</xdr:col>
      <xdr:colOff>335280</xdr:colOff>
      <xdr:row>25</xdr:row>
      <xdr:rowOff>22860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9C033E-B5F9-4724-B9AC-07FDAE5A16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464820</xdr:colOff>
      <xdr:row>1</xdr:row>
      <xdr:rowOff>22860</xdr:rowOff>
    </xdr:from>
    <xdr:to>
      <xdr:col>13</xdr:col>
      <xdr:colOff>457200</xdr:colOff>
      <xdr:row>25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F1C87F-0160-45A4-B192-E9E30EF777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2540</xdr:colOff>
      <xdr:row>2</xdr:row>
      <xdr:rowOff>30480</xdr:rowOff>
    </xdr:from>
    <xdr:to>
      <xdr:col>14</xdr:col>
      <xdr:colOff>22014</xdr:colOff>
      <xdr:row>26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D62FAD-E169-4F14-84E2-D81262A093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487680</xdr:colOff>
      <xdr:row>9</xdr:row>
      <xdr:rowOff>53340</xdr:rowOff>
    </xdr:from>
    <xdr:to>
      <xdr:col>13</xdr:col>
      <xdr:colOff>297180</xdr:colOff>
      <xdr:row>34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54764E-AC83-4D53-8C9A-5DCC35BA65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</xdr:row>
      <xdr:rowOff>0</xdr:rowOff>
    </xdr:from>
    <xdr:to>
      <xdr:col>15</xdr:col>
      <xdr:colOff>91440</xdr:colOff>
      <xdr:row>25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55A190-DCB8-4788-9715-7DFFFDD5A2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Final_Properly_Cleaned_Ambient_AQMS.xlsx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Final_Properly_Cleaned_Ambient_AQMS.xlsx" TargetMode="External"/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Final_Properly_Cleaned_Ambient_AQMS.xlsx" TargetMode="External"/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ditya" refreshedDate="45545.760130092596" createdVersion="6" refreshedVersion="6" minRefreshableVersion="3" recordCount="2029" xr:uid="{79E7A65F-2FF1-46B1-B15D-1A2F16DF7D62}">
  <cacheSource type="worksheet">
    <worksheetSource ref="A1:P2030" sheet="Cleaned_data"/>
  </cacheSource>
  <cacheFields count="15">
    <cacheField name="Date" numFmtId="164">
      <sharedItems containsSemiMixedTypes="0" containsNonDate="0" containsDate="1" containsString="0" minDate="2020-10-01T00:00:00" maxDate="2020-10-09T00:00:00" count="8"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</sharedItems>
    </cacheField>
    <cacheField name="Time" numFmtId="19">
      <sharedItems containsSemiMixedTypes="0" containsNonDate="0" containsDate="1" containsString="0" minDate="1899-12-30T00:00:00" maxDate="1899-12-31T00:00:00"/>
    </cacheField>
    <cacheField name="Rack Temp (DegC)" numFmtId="0">
      <sharedItems containsSemiMixedTypes="0" containsString="0" containsNumber="1" minValue="26.980730000000001" maxValue="29.507010000000001"/>
    </cacheField>
    <cacheField name="Atmospheric Temp (DegC)" numFmtId="0">
      <sharedItems containsSemiMixedTypes="0" containsString="0" containsNumber="1" minValue="10.790509999999999" maxValue="33.003149999999998"/>
    </cacheField>
    <cacheField name="Wind Direction (Deg)" numFmtId="0">
      <sharedItems containsSemiMixedTypes="0" containsString="0" containsNumber="1" minValue="0.80837360000000003" maxValue="359.80149999999998"/>
    </cacheField>
    <cacheField name="Wind Speed (m/s)" numFmtId="0">
      <sharedItems containsSemiMixedTypes="0" containsString="0" containsNumber="1" minValue="7.9675240000000001E-3" maxValue="7.616619"/>
    </cacheField>
    <cacheField name="NO Conc (ppb)" numFmtId="0">
      <sharedItems containsSemiMixedTypes="0" containsString="0" containsNumber="1" minValue="-0.3069231" maxValue="397.61599999999999"/>
    </cacheField>
    <cacheField name="NOx Conc (ppb)" numFmtId="0">
      <sharedItems containsSemiMixedTypes="0" containsString="0" containsNumber="1" minValue="0.32596259999999999" maxValue="398.90170000000001"/>
    </cacheField>
    <cacheField name="NO2 Conc (ppb)" numFmtId="0">
      <sharedItems containsSemiMixedTypes="0" containsString="0" containsNumber="1" minValue="-2.8273090000000001" maxValue="46.959530000000001"/>
    </cacheField>
    <cacheField name="NOx Status" numFmtId="0">
      <sharedItems containsSemiMixedTypes="0" containsString="0" containsNumber="1" containsInteger="1" minValue="2" maxValue="18"/>
    </cacheField>
    <cacheField name="CO Conc (ppm)" numFmtId="0">
      <sharedItems containsSemiMixedTypes="0" containsString="0" containsNumber="1" minValue="-0.11536920000000001" maxValue="39.756729999999997"/>
    </cacheField>
    <cacheField name="CO Status" numFmtId="0">
      <sharedItems containsSemiMixedTypes="0" containsString="0" containsNumber="1" minValue="2" maxValue="18"/>
    </cacheField>
    <cacheField name="PM10 (ug/m3)" numFmtId="0">
      <sharedItems containsSemiMixedTypes="0" containsString="0" containsNumber="1" minValue="-18.494" maxValue="121.72799999999999"/>
    </cacheField>
    <cacheField name="TEOM Filter Load %" numFmtId="0">
      <sharedItems containsSemiMixedTypes="0" containsString="0" containsNumber="1" minValue="35" maxValue="44"/>
    </cacheField>
    <cacheField name="TEOM Status" numFmtId="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ditya" refreshedDate="45545.944918055553" createdVersion="6" refreshedVersion="6" minRefreshableVersion="3" recordCount="2029" xr:uid="{89D3EC54-1314-4ED8-AB5D-2CE0EBBCB50A}">
  <cacheSource type="worksheet">
    <worksheetSource ref="A1:P2030" sheet="Cleaned_data"/>
  </cacheSource>
  <cacheFields count="15">
    <cacheField name="Date" numFmtId="164">
      <sharedItems containsSemiMixedTypes="0" containsNonDate="0" containsDate="1" containsString="0" minDate="2020-10-01T00:00:00" maxDate="2020-10-09T00:00:00" count="8"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</sharedItems>
    </cacheField>
    <cacheField name="Time" numFmtId="19">
      <sharedItems containsSemiMixedTypes="0" containsNonDate="0" containsDate="1" containsString="0" minDate="1899-12-30T00:00:00" maxDate="1899-12-31T00:00:00"/>
    </cacheField>
    <cacheField name="Rack Temp (DegC)" numFmtId="0">
      <sharedItems containsSemiMixedTypes="0" containsString="0" containsNumber="1" minValue="26.980730000000001" maxValue="29.507010000000001"/>
    </cacheField>
    <cacheField name="Atmospheric Temp (DegC)" numFmtId="0">
      <sharedItems containsSemiMixedTypes="0" containsString="0" containsNumber="1" minValue="10.790509999999999" maxValue="33.003149999999998"/>
    </cacheField>
    <cacheField name="Wind Direction (Deg)" numFmtId="0">
      <sharedItems containsSemiMixedTypes="0" containsString="0" containsNumber="1" minValue="0.80837360000000003" maxValue="359.80149999999998"/>
    </cacheField>
    <cacheField name="Wind Speed (m/s)" numFmtId="0">
      <sharedItems containsSemiMixedTypes="0" containsString="0" containsNumber="1" minValue="7.9675240000000001E-3" maxValue="7.616619"/>
    </cacheField>
    <cacheField name="NO Conc (ppb)" numFmtId="0">
      <sharedItems containsSemiMixedTypes="0" containsString="0" containsNumber="1" minValue="-0.3069231" maxValue="397.61599999999999"/>
    </cacheField>
    <cacheField name="NOx Conc (ppb)" numFmtId="0">
      <sharedItems containsSemiMixedTypes="0" containsString="0" containsNumber="1" minValue="0.32596259999999999" maxValue="398.90170000000001"/>
    </cacheField>
    <cacheField name="NO2 Conc (ppb)" numFmtId="0">
      <sharedItems containsSemiMixedTypes="0" containsString="0" containsNumber="1" minValue="-2.8273090000000001" maxValue="46.959530000000001"/>
    </cacheField>
    <cacheField name="NOx Status" numFmtId="0">
      <sharedItems containsSemiMixedTypes="0" containsString="0" containsNumber="1" containsInteger="1" minValue="2" maxValue="18"/>
    </cacheField>
    <cacheField name="CO Conc (ppm)" numFmtId="0">
      <sharedItems containsSemiMixedTypes="0" containsString="0" containsNumber="1" minValue="-0.11536920000000001" maxValue="39.756729999999997"/>
    </cacheField>
    <cacheField name="CO Status" numFmtId="0">
      <sharedItems containsSemiMixedTypes="0" containsString="0" containsNumber="1" minValue="2" maxValue="18"/>
    </cacheField>
    <cacheField name="PM10 (ug/m3)" numFmtId="0">
      <sharedItems containsSemiMixedTypes="0" containsString="0" containsNumber="1" minValue="-18.494" maxValue="121.72799999999999"/>
    </cacheField>
    <cacheField name="TEOM Filter Load %" numFmtId="0">
      <sharedItems containsSemiMixedTypes="0" containsString="0" containsNumber="1" minValue="35" maxValue="44"/>
    </cacheField>
    <cacheField name="TEOM Status" numFmtId="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741.066805902781" createdVersion="8" refreshedVersion="8" minRefreshableVersion="3" recordCount="1942" xr:uid="{F433A9D1-CD9C-421C-AEF6-C3E846761ECF}">
  <cacheSource type="worksheet">
    <worksheetSource ref="A1:B1943" sheet="Sheet2" r:id="rId2"/>
  </cacheSource>
  <cacheFields count="19">
    <cacheField name="Date" numFmtId="165">
      <sharedItems containsSemiMixedTypes="0" containsNonDate="0" containsDate="1" containsString="0" minDate="2020-10-01T00:00:00" maxDate="2020-10-09T00:00:00" count="8"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</sharedItems>
    </cacheField>
    <cacheField name="Time" numFmtId="0">
      <sharedItems count="277">
        <s v="12:50 AM"/>
        <s v="12:55 AM"/>
        <s v="01:00 AM"/>
        <s v="01:05 AM"/>
        <s v="01:10 AM"/>
        <s v="01:15 AM"/>
        <s v="01:20 AM"/>
        <s v="01:25 AM"/>
        <s v="01:30 AM"/>
        <s v="01:35 AM"/>
        <s v="01:40 AM"/>
        <s v="01:45 AM"/>
        <s v="01:50 AM"/>
        <s v="01:55 AM"/>
        <s v="02:00 AM"/>
        <s v="02:05 AM"/>
        <s v="02:10 AM"/>
        <s v="02:15 AM"/>
        <s v="02:20 AM"/>
        <s v="02:25 AM"/>
        <s v="02:30 AM"/>
        <s v="02:35 AM"/>
        <s v="02:40 AM"/>
        <s v="02:45 AM"/>
        <s v="02:50 AM"/>
        <s v="02:55 AM"/>
        <s v="03:00 AM"/>
        <s v="03:05 AM"/>
        <s v="03:10 AM"/>
        <s v="03:15 AM"/>
        <s v="03:20 AM"/>
        <s v="03:25 AM"/>
        <s v="03:30 AM"/>
        <s v="03:35 AM"/>
        <s v="03:40 AM"/>
        <s v="03:45 AM"/>
        <s v="03:50 AM"/>
        <s v="03:55 AM"/>
        <s v="04:00 AM"/>
        <s v="04:05 AM"/>
        <s v="04:10 AM"/>
        <s v="04:15 AM"/>
        <s v="04:20 AM"/>
        <s v="04:25 AM"/>
        <s v="04:30 AM"/>
        <s v="04:35 AM"/>
        <s v="04:40 AM"/>
        <s v="04:45 AM"/>
        <s v="04:50 AM"/>
        <s v="04:55 AM"/>
        <s v="05:00 AM"/>
        <s v="05:05 AM"/>
        <s v="05:10 AM"/>
        <s v="05:15 AM"/>
        <s v="05:20 AM"/>
        <s v="05:25 AM"/>
        <s v="05:30 AM"/>
        <s v="05:35 AM"/>
        <s v="05:40 AM"/>
        <s v="05:45 AM"/>
        <s v="05:50 AM"/>
        <s v="05:55 AM"/>
        <s v="06:00 AM"/>
        <s v="06:05 AM"/>
        <s v="06:10 AM"/>
        <s v="06:15 AM"/>
        <s v="06:20 AM"/>
        <s v="06:25 AM"/>
        <s v="06:30 AM"/>
        <s v="06:35 AM"/>
        <s v="06:40 AM"/>
        <s v="06:45 AM"/>
        <s v="06:50 AM"/>
        <s v="06:55 AM"/>
        <s v="07:00 AM"/>
        <s v="07:05 AM"/>
        <s v="07:10 AM"/>
        <s v="07:15 AM"/>
        <s v="07:20 AM"/>
        <s v="07:25 AM"/>
        <s v="07:30 AM"/>
        <s v="07:35 AM"/>
        <s v="07:40 AM"/>
        <s v="07:45 AM"/>
        <s v="07:50 AM"/>
        <s v="07:55 AM"/>
        <s v="08:00 AM"/>
        <s v="08:05 AM"/>
        <s v="08:10 AM"/>
        <s v="08:15 AM"/>
        <s v="08:20 AM"/>
        <s v="08:25 AM"/>
        <s v="08:30 AM"/>
        <s v="08:35 AM"/>
        <s v="08:40 AM"/>
        <s v="08:45 AM"/>
        <s v="08:50 AM"/>
        <s v="08:55 AM"/>
        <s v="09:00 AM"/>
        <s v="09:05 AM"/>
        <s v="09:10 AM"/>
        <s v="09:15 AM"/>
        <s v="09:20 AM"/>
        <s v="09:25 AM"/>
        <s v="09:30 AM"/>
        <s v="09:35 AM"/>
        <s v="09:40 AM"/>
        <s v="09:45 AM"/>
        <s v="09:50 AM"/>
        <s v="09:55 AM"/>
        <s v="10:00 AM"/>
        <s v="10:05 AM"/>
        <s v="10:10 AM"/>
        <s v="10:15 AM"/>
        <s v="10:20 AM"/>
        <s v="10:25 AM"/>
        <s v="10:30 AM"/>
        <s v="10:35 AM"/>
        <s v="10:40 AM"/>
        <s v="10:45 AM"/>
        <s v="10:50 AM"/>
        <s v="10:55 AM"/>
        <s v="11:00 AM"/>
        <s v="11:05 AM"/>
        <s v="11:10 AM"/>
        <s v="11:15 AM"/>
        <s v="11:20 AM"/>
        <s v="11:25 AM"/>
        <s v="11:30 AM"/>
        <s v="11:35 AM"/>
        <s v="11:40 AM"/>
        <s v="11:45 AM"/>
        <s v="11:50 AM"/>
        <s v="11:55 AM"/>
        <s v="12:00 PM"/>
        <s v="12:05 PM"/>
        <s v="12:10 PM"/>
        <s v="12:15 PM"/>
        <s v="12:20 PM"/>
        <s v="12:25 PM"/>
        <s v="12:30 PM"/>
        <s v="12:35 PM"/>
        <s v="12:40 PM"/>
        <s v="12:45 PM"/>
        <s v="12:50 PM"/>
        <s v="12:55 PM"/>
        <s v="01:00 PM"/>
        <s v="01:05 PM"/>
        <s v="01:10 PM"/>
        <s v="01:15 PM"/>
        <s v="01:20 PM"/>
        <s v="01:25 PM"/>
        <s v="01:30 PM"/>
        <s v="01:35 PM"/>
        <s v="01:40 PM"/>
        <s v="01:45 PM"/>
        <s v="01:50 PM"/>
        <s v="01:55 PM"/>
        <s v="02:00 PM"/>
        <s v="02:05 PM"/>
        <s v="02:10 PM"/>
        <s v="02:15 PM"/>
        <s v="02:20 PM"/>
        <s v="02:25 PM"/>
        <s v="02:30 PM"/>
        <s v="02:35 PM"/>
        <s v="02:40 PM"/>
        <s v="02:45 PM"/>
        <s v="02:50 PM"/>
        <s v="02:55 PM"/>
        <s v="03:00 PM"/>
        <s v="03:05 PM"/>
        <s v="03:10 PM"/>
        <s v="03:15 PM"/>
        <s v="03:20 PM"/>
        <s v="03:25 PM"/>
        <s v="03:30 PM"/>
        <s v="03:35 PM"/>
        <s v="03:40 PM"/>
        <s v="03:45 PM"/>
        <s v="03:50 PM"/>
        <s v="03:55 PM"/>
        <s v="04:00 PM"/>
        <s v="04:05 PM"/>
        <s v="04:10 PM"/>
        <s v="04:15 PM"/>
        <s v="04:20 PM"/>
        <s v="04:25 PM"/>
        <s v="04:30 PM"/>
        <s v="04:35 PM"/>
        <s v="04:40 PM"/>
        <s v="04:45 PM"/>
        <s v="04:50 PM"/>
        <s v="04:55 PM"/>
        <s v="05:00 PM"/>
        <s v="05:05 PM"/>
        <s v="05:10 PM"/>
        <s v="05:15 PM"/>
        <s v="05:20 PM"/>
        <s v="05:25 PM"/>
        <s v="05:30 PM"/>
        <s v="05:35 PM"/>
        <s v="05:40 PM"/>
        <s v="05:45 PM"/>
        <s v="05:50 PM"/>
        <s v="05:55 PM"/>
        <s v="06:00 PM"/>
        <s v="06:05 PM"/>
        <s v="06:10 PM"/>
        <s v="06:15 PM"/>
        <s v="06:20 PM"/>
        <s v="06:25 PM"/>
        <s v="06:30 PM"/>
        <s v="06:35 PM"/>
        <s v="06:40 PM"/>
        <s v="06:45 PM"/>
        <s v="06:50 PM"/>
        <s v="06:55 PM"/>
        <s v="07:00 PM"/>
        <s v="07:05 PM"/>
        <s v="07:10 PM"/>
        <s v="07:15 PM"/>
        <s v="07:20 PM"/>
        <s v="07:25 PM"/>
        <s v="07:30 PM"/>
        <s v="07:35 PM"/>
        <s v="07:40 PM"/>
        <s v="07:45 PM"/>
        <s v="07:50 PM"/>
        <s v="07:55 PM"/>
        <s v="08:00 PM"/>
        <s v="08:05 PM"/>
        <s v="08:10 PM"/>
        <s v="08:15 PM"/>
        <s v="08:20 PM"/>
        <s v="08:25 PM"/>
        <s v="08:30 PM"/>
        <s v="08:35 PM"/>
        <s v="08:40 PM"/>
        <s v="08:45 PM"/>
        <s v="08:50 PM"/>
        <s v="08:55 PM"/>
        <s v="09:00 PM"/>
        <s v="09:05 PM"/>
        <s v="09:10 PM"/>
        <s v="09:15 PM"/>
        <s v="09:20 PM"/>
        <s v="09:25 PM"/>
        <s v="09:30 PM"/>
        <s v="09:35 PM"/>
        <s v="09:40 PM"/>
        <s v="09:45 PM"/>
        <s v="09:50 PM"/>
        <s v="09:55 PM"/>
        <s v="10:00 PM"/>
        <s v="10:05 PM"/>
        <s v="10:10 PM"/>
        <s v="10:15 PM"/>
        <s v="10:20 PM"/>
        <s v="10:25 PM"/>
        <s v="10:30 PM"/>
        <s v="10:35 PM"/>
        <s v="10:40 PM"/>
        <s v="10:45 PM"/>
        <s v="10:50 PM"/>
        <s v="10:55 PM"/>
        <s v="11:00 PM"/>
        <s v="11:05 PM"/>
        <s v="11:10 PM"/>
        <s v="11:15 PM"/>
        <s v="11:20 PM"/>
        <s v="11:25 PM"/>
        <s v="11:30 PM"/>
        <s v="11:35 PM"/>
        <s v="11:40 PM"/>
        <s v="11:50 PM"/>
        <s v="11:55 PM"/>
      </sharedItems>
    </cacheField>
    <cacheField name="Rack Temp (DegC)" numFmtId="0">
      <sharedItems containsSemiMixedTypes="0" containsString="0" containsNumber="1" minValue="26.980730000000001" maxValue="29.507010000000001"/>
    </cacheField>
    <cacheField name="Atmospheric Temp (DegC)" numFmtId="0">
      <sharedItems containsSemiMixedTypes="0" containsString="0" containsNumber="1" minValue="10.790509999999999" maxValue="33.003149999999998"/>
    </cacheField>
    <cacheField name="Wind Direction (Deg)" numFmtId="0">
      <sharedItems containsSemiMixedTypes="0" containsString="0" containsNumber="1" minValue="0.80837360000000003" maxValue="359.80149999999998"/>
    </cacheField>
    <cacheField name="Wind Speed (m/s)" numFmtId="0">
      <sharedItems containsSemiMixedTypes="0" containsString="0" containsNumber="1" minValue="7.9675240000000001E-3" maxValue="7.616619" count="1942">
        <n v="2.4718300000000002"/>
        <n v="2.059606"/>
        <n v="1.873462"/>
        <n v="1.6114299999999999"/>
        <n v="1.7110369999999999"/>
        <n v="1.080055"/>
        <n v="1.1562399999999999"/>
        <n v="1.1495519999999999"/>
        <n v="1.388927"/>
        <n v="1.117893"/>
        <n v="0.71943579999999996"/>
        <n v="0.85575880000000004"/>
        <n v="0.4284442"/>
        <n v="0.70999769999999995"/>
        <n v="0.54661329999999997"/>
        <n v="0.23271700000000001"/>
        <n v="0.19668240000000001"/>
        <n v="0.40238760000000001"/>
        <n v="0.32292419999999999"/>
        <n v="0.43676039999999999"/>
        <n v="0.55883510000000003"/>
        <n v="0.37112729999999999"/>
        <n v="0.39239239999999997"/>
        <n v="0.38987919999999998"/>
        <n v="0.4635166"/>
        <n v="0.27901209999999999"/>
        <n v="0.32449280000000003"/>
        <n v="0.57026299999999996"/>
        <n v="1.16161"/>
        <n v="1.0861639999999999"/>
        <n v="0.88657330000000001"/>
        <n v="0.78043439999999997"/>
        <n v="0.34677249999999998"/>
        <n v="0.3035236"/>
        <n v="0.21266099999999999"/>
        <n v="0.18787480000000001"/>
        <n v="0.405171"/>
        <n v="0.1615663"/>
        <n v="1.08169"/>
        <n v="1.0076099999999999"/>
        <n v="0.90955149999999996"/>
        <n v="0.73352669999999998"/>
        <n v="0.68893400000000005"/>
        <n v="0.62676010000000004"/>
        <n v="1.108398"/>
        <n v="0.72082259999999998"/>
        <n v="1.184933"/>
        <n v="0.73897559999999995"/>
        <n v="0.54681190000000002"/>
        <n v="0.54808020000000002"/>
        <n v="1.1718599999999999"/>
        <n v="0.99477599999999999"/>
        <n v="0.89186589999999999"/>
        <n v="0.66993460000000005"/>
        <n v="0.67010650000000005"/>
        <n v="1.012529"/>
        <n v="0.76717409999999997"/>
        <n v="1.0173939999999999"/>
        <n v="1.1852860000000001"/>
        <n v="1.833491"/>
        <n v="1.068422"/>
        <n v="0.19037399999999999"/>
        <n v="0.51380429999999999"/>
        <n v="0.57900770000000001"/>
        <n v="0.53970289999999999"/>
        <n v="1.453403"/>
        <n v="1.5046679999999999"/>
        <n v="0.25606370000000001"/>
        <n v="0.62740430000000003"/>
        <n v="0.4815509"/>
        <n v="0.75958020000000004"/>
        <n v="0.81795260000000003"/>
        <n v="0.89029970000000003"/>
        <n v="0.42279899999999998"/>
        <n v="0.66511399999999998"/>
        <n v="0.85196970000000005"/>
        <n v="0.80895609999999996"/>
        <n v="0.99322520000000003"/>
        <n v="0.79405720000000002"/>
        <n v="0.8134226"/>
        <n v="1.168795"/>
        <n v="0.99881489999999995"/>
        <n v="0.56580350000000001"/>
        <n v="0.2035824"/>
        <n v="0.41907359999999999"/>
        <n v="0.47731639999999997"/>
        <n v="0.4741649"/>
        <n v="0.9673988"/>
        <n v="1.388819"/>
        <n v="1.3751230000000001"/>
        <n v="1.336066"/>
        <n v="1.7952490000000001"/>
        <n v="2.5962749999999999"/>
        <n v="2.4718629999999999"/>
        <n v="2.7398560000000001"/>
        <n v="2.5815429999999999"/>
        <n v="2.4518179999999998"/>
        <n v="1.471984"/>
        <n v="2.102484"/>
        <n v="2.4708299999999999"/>
        <n v="2.226207"/>
        <n v="3.6104440000000002"/>
        <n v="2.2786740000000001"/>
        <n v="2.2717079999999998"/>
        <n v="1.7568760000000001"/>
        <n v="2.0667279999999999"/>
        <n v="1.7136940000000001"/>
        <n v="1.7600340000000001"/>
        <n v="1.1406970000000001"/>
        <n v="1.402541"/>
        <n v="1.7765979999999999"/>
        <n v="1.731374"/>
        <n v="1.3834569999999999"/>
        <n v="1.949792"/>
        <n v="1.3849720000000001"/>
        <n v="2.440896"/>
        <n v="1.1245689999999999"/>
        <n v="2.2222089999999999"/>
        <n v="3.452769"/>
        <n v="3.2664780000000002"/>
        <n v="1.8836850000000001"/>
        <n v="1.2948059999999999"/>
        <n v="1.420553"/>
        <n v="2.1200109999999999"/>
        <n v="1.67577"/>
        <n v="1.714596"/>
        <n v="0.64645920000000001"/>
        <n v="0.65683720000000001"/>
        <n v="1.325332"/>
        <n v="1.4375199999999999"/>
        <n v="1.0241659999999999"/>
        <n v="0.67063130000000004"/>
        <n v="3.2120899999999999"/>
        <n v="2.0728770000000001"/>
        <n v="1.2306630000000001"/>
        <n v="1.191746"/>
        <n v="1.437297"/>
        <n v="2.3754580000000001"/>
        <n v="2.4441609999999998"/>
        <n v="1.118698"/>
        <n v="2.152828"/>
        <n v="2.3576130000000002"/>
        <n v="2.6099269999999999"/>
        <n v="2.1675049999999998"/>
        <n v="1.881291"/>
        <n v="2.2918539999999998"/>
        <n v="2.1777660000000001"/>
        <n v="2.14975"/>
        <n v="1.5141770000000001"/>
        <n v="1.177497"/>
        <n v="2.1646390000000002"/>
        <n v="2.7848549999999999"/>
        <n v="2.293892"/>
        <n v="1.931638"/>
        <n v="2.148676"/>
        <n v="2.3855719999999998"/>
        <n v="3.7464140000000001"/>
        <n v="3.6202709999999998"/>
        <n v="2.6915930000000001"/>
        <n v="1.9657039999999999"/>
        <n v="3.125467"/>
        <n v="3.8594200000000001"/>
        <n v="3.804001"/>
        <n v="2.1119189999999999"/>
        <n v="2.1929569999999998"/>
        <n v="2.2607889999999999"/>
        <n v="3.2299790000000002"/>
        <n v="2.6157520000000001"/>
        <n v="3.5332400000000002"/>
        <n v="3.5195069999999999"/>
        <n v="3.1974109999999998"/>
        <n v="3.9063720000000002"/>
        <n v="2.2763550000000001"/>
        <n v="3.7292239999999999"/>
        <n v="2.6227070000000001"/>
        <n v="2.2777400000000001"/>
        <n v="3.010478"/>
        <n v="1.793207"/>
        <n v="3.470523"/>
        <n v="4.9886879999999998"/>
        <n v="4.8082900000000004"/>
        <n v="5.0552239999999999"/>
        <n v="4.9357340000000001"/>
        <n v="4.4051239999999998"/>
        <n v="4.831194"/>
        <n v="5.0107910000000002"/>
        <n v="4.5750310000000001"/>
        <n v="3.9337309999999999"/>
        <n v="3.6952240000000001"/>
        <n v="3.8387259999999999"/>
        <n v="5.3745979999999998"/>
        <n v="4.3583049999999997"/>
        <n v="4.040597"/>
        <n v="3.9194399999999998"/>
        <n v="4.7593220000000001"/>
        <n v="3.965894"/>
        <n v="2.9341499999999998"/>
        <n v="3.6070280000000001"/>
        <n v="3.2279059999999999"/>
        <n v="3.4898180000000001"/>
        <n v="3.9974349999999998"/>
        <n v="2.7762169999999999"/>
        <n v="2.7671519999999998"/>
        <n v="3.0632090000000001"/>
        <n v="2.6476060000000001"/>
        <n v="2.8621219999999998"/>
        <n v="2.2759839999999998"/>
        <n v="1.8734"/>
        <n v="2.9031349999999998"/>
        <n v="3.0914950000000001"/>
        <n v="3.2064469999999998"/>
        <n v="3.1933150000000001"/>
        <n v="2.6782810000000001"/>
        <n v="2.8729939999999998"/>
        <n v="2.773679"/>
        <n v="2.0273289999999999"/>
        <n v="3.2330040000000002"/>
        <n v="2.0707249999999999"/>
        <n v="2.5920320000000001"/>
        <n v="2.7878449999999999"/>
        <n v="2.2184210000000002"/>
        <n v="2.3746710000000002"/>
        <n v="2.3518289999999999"/>
        <n v="1.422863"/>
        <n v="1.0434369999999999"/>
        <n v="1.0427729999999999"/>
        <n v="1.3027949999999999"/>
        <n v="1.1240570000000001"/>
        <n v="1.505881"/>
        <n v="0.74751199999999995"/>
        <n v="0.49043439999999999"/>
        <n v="0.616232"/>
        <n v="0.78074779999999999"/>
        <n v="1.2204919999999999"/>
        <n v="0.54358919999999999"/>
        <n v="0.51287819999999995"/>
        <n v="0.58613309999999996"/>
        <n v="0.55249130000000002"/>
        <n v="0.36740469999999997"/>
        <n v="0.3167643"/>
        <n v="0.19062789999999999"/>
        <n v="4.3385020000000003E-2"/>
        <n v="9.6247769999999996E-2"/>
        <n v="2.7752760000000001E-2"/>
        <n v="0.18910009999999999"/>
        <n v="0.36439080000000001"/>
        <n v="0.48330129999999999"/>
        <n v="0.21592459999999999"/>
        <n v="0.22654759999999999"/>
        <n v="0.1348615"/>
        <n v="0.15348059999999999"/>
        <n v="9.7751829999999998E-2"/>
        <n v="0.17687030000000001"/>
        <n v="0.36444660000000001"/>
        <n v="0.50863380000000002"/>
        <n v="0.56389420000000001"/>
        <n v="0.45194060000000003"/>
        <n v="0.39874850000000001"/>
        <n v="0.40581010000000001"/>
        <n v="0.7043952"/>
        <n v="0.94397470000000006"/>
        <n v="0.83966110000000005"/>
        <n v="0.6425322"/>
        <n v="0.53776930000000001"/>
        <n v="0.27651130000000002"/>
        <n v="0.43168529999999999"/>
        <n v="0.29799019999999998"/>
        <n v="0.3873627"/>
        <n v="0.46726089999999998"/>
        <n v="0.4573546"/>
        <n v="0.66949760000000003"/>
        <n v="0.85881350000000001"/>
        <n v="1.028319"/>
        <n v="0.75838479999999997"/>
        <n v="0.71456039999999998"/>
        <n v="0.83694829999999998"/>
        <n v="0.69344070000000002"/>
        <n v="0.6103324"/>
        <n v="0.67227510000000001"/>
        <n v="0.31847170000000002"/>
        <n v="0.56305810000000001"/>
        <n v="0.25483319999999998"/>
        <n v="0.32298110000000002"/>
        <n v="0.46646349999999998"/>
        <n v="0.33497660000000001"/>
        <n v="0.2242104"/>
        <n v="0.25577820000000001"/>
        <n v="0.4497215"/>
        <n v="0.86255559999999998"/>
        <n v="0.57635159999999996"/>
        <n v="0.19973369999999999"/>
        <n v="0.1413674"/>
        <n v="0.13349430000000001"/>
        <n v="0.18792600000000001"/>
        <n v="0.25454549999999998"/>
        <n v="0.1287044"/>
        <n v="0.27994659999999999"/>
        <n v="0.2327738"/>
        <n v="6.6746520000000004E-2"/>
        <n v="0.23586289999999999"/>
        <n v="0.64336139999999997"/>
        <n v="0.72849019999999998"/>
        <n v="0.61004360000000002"/>
        <n v="0.57577210000000001"/>
        <n v="0.48747819999999997"/>
        <n v="0.56104229999999999"/>
        <n v="0.46220270000000002"/>
        <n v="0.53130540000000004"/>
        <n v="0.93524350000000001"/>
        <n v="0.54055450000000005"/>
        <n v="0.3352347"/>
        <n v="0.19913800000000001"/>
        <n v="0.31980350000000002"/>
        <n v="0.35831099999999999"/>
        <n v="0.62655919999999998"/>
        <n v="0.92022979999999999"/>
        <n v="0.92764690000000005"/>
        <n v="0.63511960000000001"/>
        <n v="0.27137919999999999"/>
        <n v="0.1868205"/>
        <n v="8.2536799999999994E-2"/>
        <n v="0.2473823"/>
        <n v="0.96965029999999997"/>
        <n v="1.081893"/>
        <n v="0.95751390000000003"/>
        <n v="0.61734529999999999"/>
        <n v="0.8127356"/>
        <n v="0.63909039999999995"/>
        <n v="0.82221259999999996"/>
        <n v="0.57938719999999999"/>
        <n v="0.54630330000000005"/>
        <n v="0.85260049999999998"/>
        <n v="0.52219409999999999"/>
        <n v="0.61569240000000003"/>
        <n v="0.60842700000000005"/>
        <n v="0.36211910000000003"/>
        <n v="0.69571749999999999"/>
        <n v="0.87614890000000001"/>
        <n v="0.82004169999999998"/>
        <n v="0.67612839999999996"/>
        <n v="0.92946260000000003"/>
        <n v="0.87696779999999996"/>
        <n v="0.83880299999999997"/>
        <n v="1.451484"/>
        <n v="1.297944"/>
        <n v="1.4759359999999999"/>
        <n v="1.453541"/>
        <n v="1.580265"/>
        <n v="1.1830039999999999"/>
        <n v="1.1656979999999999"/>
        <n v="1.4940929999999999"/>
        <n v="1.1593800000000001"/>
        <n v="1.887913"/>
        <n v="1.7213149999999999"/>
        <n v="1.2518020000000001"/>
        <n v="1.9635419999999999"/>
        <n v="1.861326"/>
        <n v="1.2610110000000001"/>
        <n v="1.6879169999999999"/>
        <n v="1.4920329999999999"/>
        <n v="1.2701180000000001"/>
        <n v="1.4152180000000001"/>
        <n v="1.6904380000000001"/>
        <n v="1.7248410000000001"/>
        <n v="2.0110980000000001"/>
        <n v="1.273603"/>
        <n v="1.9653640000000001"/>
        <n v="2.064079"/>
        <n v="1.768848"/>
        <n v="1.8708929999999999"/>
        <n v="1.993258"/>
        <n v="1.873148"/>
        <n v="1.647302"/>
        <n v="1.7414849999999999"/>
        <n v="1.41534"/>
        <n v="1.3457159999999999"/>
        <n v="1.7640400000000001"/>
        <n v="1.76284"/>
        <n v="1.9821260000000001"/>
        <n v="1.7024429999999999"/>
        <n v="1.3916470000000001"/>
        <n v="1.9875780000000001"/>
        <n v="2.0153479999999999"/>
        <n v="2.0892719999999998"/>
        <n v="2.6118250000000001"/>
        <n v="2.6795119999999999"/>
        <n v="2.5303290000000001"/>
        <n v="2.5636909999999999"/>
        <n v="2.3624939999999999"/>
        <n v="2.2083710000000001"/>
        <n v="2.7629160000000001"/>
        <n v="2.0770909999999998"/>
        <n v="2.8787050000000001"/>
        <n v="2.2554090000000002"/>
        <n v="2.8820320000000001"/>
        <n v="2.7511930000000002"/>
        <n v="2.206887"/>
        <n v="2.526405"/>
        <n v="2.8295729999999999"/>
        <n v="2.0070459999999999"/>
        <n v="1.2195119999999999"/>
        <n v="2.1290249999999999"/>
        <n v="2.733107"/>
        <n v="2.1975500000000001"/>
        <n v="1.479449"/>
        <n v="1.1692199999999999"/>
        <n v="1.57744"/>
        <n v="1.4545079999999999"/>
        <n v="2.150744"/>
        <n v="1.610676"/>
        <n v="2.433986"/>
        <n v="2.6717900000000001"/>
        <n v="2.6412049999999998"/>
        <n v="1.7211270000000001"/>
        <n v="1.099647"/>
        <n v="2.0115500000000002"/>
        <n v="1.9521029999999999"/>
        <n v="1.850438"/>
        <n v="2.2511519999999998"/>
        <n v="1.9011579999999999"/>
        <n v="2.0404450000000001"/>
        <n v="3.1409370000000001"/>
        <n v="2.546745"/>
        <n v="1.395416"/>
        <n v="1.2929250000000001"/>
        <n v="1.9342919999999999"/>
        <n v="2.906844"/>
        <n v="0.84535280000000002"/>
        <n v="1.295285"/>
        <n v="1.8855489999999999"/>
        <n v="1.9820279999999999"/>
        <n v="1.4286719999999999"/>
        <n v="1.815088"/>
        <n v="1.969838"/>
        <n v="1.0079750000000001"/>
        <n v="6.7066420000000002E-2"/>
        <n v="1.440293"/>
        <n v="1.447751"/>
        <n v="2.025884"/>
        <n v="1.8501430000000001"/>
        <n v="1.054694"/>
        <n v="1.479927"/>
        <n v="2.227236"/>
        <n v="1.4277740000000001"/>
        <n v="0.90580819999999995"/>
        <n v="0.92087419999999998"/>
        <n v="0.3572843"/>
        <n v="2.0496840000000001"/>
        <n v="1.8452470000000001"/>
        <n v="0.53759429999999997"/>
        <n v="1.8738729999999999"/>
        <n v="1.3973979999999999"/>
        <n v="1.8925650000000001"/>
        <n v="1.7497529999999999"/>
        <n v="1.7305520000000001"/>
        <n v="2.0932900000000001"/>
        <n v="1.9324669999999999"/>
        <n v="2.2647200000000001"/>
        <n v="2.7953899999999998"/>
        <n v="2.5129609999999998"/>
        <n v="2.869901"/>
        <n v="2.4099029999999999"/>
        <n v="2.531568"/>
        <n v="2.0420530000000001"/>
        <n v="2.4377219999999999"/>
        <n v="2.493252"/>
        <n v="2.0802830000000001"/>
        <n v="1.7029810000000001"/>
        <n v="1.920949"/>
        <n v="2.193756"/>
        <n v="2.3235960000000002"/>
        <n v="1.6860839999999999"/>
        <n v="2.3699880000000002"/>
        <n v="2.0366279999999999"/>
        <n v="2.8023899999999999"/>
        <n v="3.0246309999999998"/>
        <n v="3.1546639999999999"/>
        <n v="3.259849"/>
        <n v="2.3324989999999999"/>
        <n v="2.4377949999999999"/>
        <n v="2.0779830000000001"/>
        <n v="2.1272000000000002"/>
        <n v="1.8748720000000001"/>
        <n v="2.2917420000000002"/>
        <n v="2.17475"/>
        <n v="1.657689"/>
        <n v="2.1647029999999998"/>
        <n v="2.20791"/>
        <n v="2.0713620000000001"/>
        <n v="1.300441"/>
        <n v="1.5805070000000001"/>
        <n v="1.5959369999999999"/>
        <n v="1.9452499999999999"/>
        <n v="2.1402809999999999"/>
        <n v="1.9269480000000001"/>
        <n v="1.932898"/>
        <n v="1.5808580000000001"/>
        <n v="1.7580579999999999"/>
        <n v="1.723133"/>
        <n v="2.0019040000000001"/>
        <n v="1.971781"/>
        <n v="1.5704670000000001"/>
        <n v="1.800508"/>
        <n v="1.4843599999999999"/>
        <n v="1.617853"/>
        <n v="1.621631"/>
        <n v="1.656315"/>
        <n v="1.7607299999999999"/>
        <n v="1.514106"/>
        <n v="1.8607260000000001"/>
        <n v="1.755404"/>
        <n v="1.5478749999999999"/>
        <n v="1.8005329999999999"/>
        <n v="1.9224909999999999"/>
        <n v="2.0622060000000002"/>
        <n v="1.8747229999999999"/>
        <n v="2.2162639999999998"/>
        <n v="2.0257670000000001"/>
        <n v="2.368487"/>
        <n v="2.8021889999999998"/>
        <n v="2.233168"/>
        <n v="2.1033040000000001"/>
        <n v="1.8166260000000001"/>
        <n v="1.023542"/>
        <n v="0.87451599999999996"/>
        <n v="0.62160879999999996"/>
        <n v="0.64377770000000001"/>
        <n v="0.45810640000000002"/>
        <n v="0.4518625"/>
        <n v="0.19908410000000001"/>
        <n v="0.5327402"/>
        <n v="0.33105109999999999"/>
        <n v="0.24025389999999999"/>
        <n v="0.3269378"/>
        <n v="0.28491620000000001"/>
        <n v="0.1007662"/>
        <n v="0.17173930000000001"/>
        <n v="0.29277069999999999"/>
        <n v="0.36450719999999998"/>
        <n v="0.74282380000000003"/>
        <n v="0.38450319999999999"/>
        <n v="0.2012456"/>
        <n v="0.2272921"/>
        <n v="0.2645016"/>
        <n v="0.1289013"/>
        <n v="9.8766590000000001E-2"/>
        <n v="0.1135308"/>
        <n v="0.12723129999999999"/>
        <n v="2.6445489999999999E-2"/>
        <n v="0.1636387"/>
        <n v="0.1487253"/>
        <n v="5.9615689999999999E-2"/>
        <n v="0.32030599999999998"/>
        <n v="0.1363578"/>
        <n v="0.43977939999999999"/>
        <n v="0.28948790000000002"/>
        <n v="0.42260340000000002"/>
        <n v="0.77509189999999994"/>
        <n v="0.68498060000000005"/>
        <n v="0.54653280000000004"/>
        <n v="0.58916599999999997"/>
        <n v="0.68172140000000003"/>
        <n v="0.5579885"/>
        <n v="0.61295440000000001"/>
        <n v="0.60909489999999999"/>
        <n v="0.25373200000000001"/>
        <n v="0.22727159999999999"/>
        <n v="0.1043669"/>
        <n v="9.6245780000000003E-2"/>
        <n v="9.9300949999999999E-2"/>
        <n v="7.6046180000000005E-2"/>
        <n v="0.1782319"/>
        <n v="0.54030719999999999"/>
        <n v="0.62962680000000004"/>
        <n v="0.31129459999999998"/>
        <n v="0.66094640000000004"/>
        <n v="0.6180698"/>
        <n v="0.73621939999999997"/>
        <n v="0.4572348"/>
        <n v="0.5357189"/>
        <n v="0.59094150000000001"/>
        <n v="0.4767612"/>
        <n v="0.6545356"/>
        <n v="0.83446569999999998"/>
        <n v="0.78719260000000002"/>
        <n v="0.79935699999999998"/>
        <n v="0.64143479999999997"/>
        <n v="0.58652800000000005"/>
        <n v="0.52021600000000001"/>
        <n v="0.74774419999999997"/>
        <n v="0.83992690000000003"/>
        <n v="0.76017060000000003"/>
        <n v="0.80780549999999995"/>
        <n v="0.73458950000000001"/>
        <n v="1.0539700000000001"/>
        <n v="1.223063"/>
        <n v="1.1610309999999999"/>
        <n v="0.90158530000000003"/>
        <n v="0.9719179"/>
        <n v="0.81817899999999999"/>
        <n v="0.91462730000000003"/>
        <n v="0.71028729999999995"/>
        <n v="0.99647739999999996"/>
        <n v="0.51656440000000003"/>
        <n v="0.89162149999999996"/>
        <n v="1.11795"/>
        <n v="1.1538949999999999"/>
        <n v="0.48581299999999999"/>
        <n v="0.56725999999999999"/>
        <n v="0.64908690000000002"/>
        <n v="0.35380149999999999"/>
        <n v="0.3337832"/>
        <n v="0.49746370000000001"/>
        <n v="0.1749791"/>
        <n v="5.7164230000000003E-2"/>
        <n v="0.1053698"/>
        <n v="6.4835740000000003E-2"/>
        <n v="0.32549689999999998"/>
        <n v="0.39823150000000002"/>
        <n v="0.44907390000000003"/>
        <n v="0.44963409999999998"/>
        <n v="0.80708000000000002"/>
        <n v="0.7915624"/>
        <n v="0.81260189999999999"/>
        <n v="0.97223899999999996"/>
        <n v="1.104449"/>
        <n v="0.82253160000000003"/>
        <n v="0.86539920000000004"/>
        <n v="1.156882"/>
        <n v="1.4121919999999999"/>
        <n v="1.280413"/>
        <n v="1.5929450000000001"/>
        <n v="1.4096109999999999"/>
        <n v="1.094751"/>
        <n v="1.383651"/>
        <n v="1.40771"/>
        <n v="1.4376009999999999"/>
        <n v="1.631151"/>
        <n v="1.3536349999999999"/>
        <n v="1.500732"/>
        <n v="1.3944970000000001"/>
        <n v="1.1322920000000001"/>
        <n v="1.5137799999999999"/>
        <n v="1.677624"/>
        <n v="1.4552609999999999"/>
        <n v="1.988251"/>
        <n v="1.5267900000000001"/>
        <n v="0.81245699999999998"/>
        <n v="1.2642359999999999"/>
        <n v="0.97484559999999998"/>
        <n v="0.97773520000000003"/>
        <n v="1.583637"/>
        <n v="1.543577"/>
        <n v="0.96772380000000002"/>
        <n v="1.301696"/>
        <n v="0.61116979999999999"/>
        <n v="1.2647569999999999"/>
        <n v="1.557717"/>
        <n v="0.38897759999999998"/>
        <n v="1.5585009999999999"/>
        <n v="0.73582369999999997"/>
        <n v="1.439602"/>
        <n v="0.95026690000000003"/>
        <n v="1.183108"/>
        <n v="0.64412159999999996"/>
        <n v="0.92865509999999996"/>
        <n v="0.93290410000000001"/>
        <n v="1.1216029999999999"/>
        <n v="2.3463820000000002"/>
        <n v="2.0655290000000002"/>
        <n v="1.752435"/>
        <n v="0.91428759999999998"/>
        <n v="1.523655"/>
        <n v="2.499288"/>
        <n v="1.8285530000000001"/>
        <n v="1.930874"/>
        <n v="1.8795170000000001"/>
        <n v="2.178299"/>
        <n v="2.688685"/>
        <n v="0.96708479999999997"/>
        <n v="1.7779020000000001"/>
        <n v="1.5139089999999999"/>
        <n v="2.0308850000000001"/>
        <n v="1.9718929999999999"/>
        <n v="2.9051909999999999"/>
        <n v="1.3124210000000001"/>
        <n v="2.2211699999999999"/>
        <n v="1.8071660000000001"/>
        <n v="1.7144809999999999"/>
        <n v="2.3669790000000002"/>
        <n v="1.7176419999999999"/>
        <n v="1.301013"/>
        <n v="1.320074"/>
        <n v="1.822721"/>
        <n v="1.5738749999999999"/>
        <n v="1.82561"/>
        <n v="2.569712"/>
        <n v="2.7132420000000002"/>
        <n v="2.9788589999999999"/>
        <n v="3.0009640000000002"/>
        <n v="2.9488270000000001"/>
        <n v="2.518472"/>
        <n v="3.033201"/>
        <n v="2.5808179999999998"/>
        <n v="3.4634269999999998"/>
        <n v="3.315394"/>
        <n v="3.302556"/>
        <n v="3.3622130000000001"/>
        <n v="3.5552039999999998"/>
        <n v="3.4296069999999999"/>
        <n v="3.5833349999999999"/>
        <n v="2.807636"/>
        <n v="3.9074249999999999"/>
        <n v="3.4833150000000002"/>
        <n v="2.706048"/>
        <n v="2.5763370000000001"/>
        <n v="2.6154449999999998"/>
        <n v="2.3608929999999999"/>
        <n v="3.1610800000000001"/>
        <n v="3.2966470000000001"/>
        <n v="2.9315180000000001"/>
        <n v="3.2518419999999999"/>
        <n v="3.2605249999999999"/>
        <n v="2.8524600000000002"/>
        <n v="3.0215450000000001"/>
        <n v="2.7393290000000001"/>
        <n v="3.6234549999999999"/>
        <n v="3.5357349999999999"/>
        <n v="2.9143300000000001"/>
        <n v="2.9075679999999999"/>
        <n v="3.7630880000000002"/>
        <n v="3.5396200000000002"/>
        <n v="3.2136849999999999"/>
        <n v="3.1903899999999998"/>
        <n v="3.8214009999999998"/>
        <n v="3.4605869999999999"/>
        <n v="4.0465900000000001"/>
        <n v="3.6658580000000001"/>
        <n v="3.5924399999999999"/>
        <n v="3.0193759999999998"/>
        <n v="3.8467150000000001"/>
        <n v="3.7733469999999998"/>
        <n v="3.9559319999999998"/>
        <n v="4.8326399999999996"/>
        <n v="3.5004300000000002"/>
        <n v="3.0231319999999999"/>
        <n v="2.516356"/>
        <n v="3.4751120000000002"/>
        <n v="3.740008"/>
        <n v="3.7780149999999999"/>
        <n v="3.590741"/>
        <n v="3.2496999999999998"/>
        <n v="2.823455"/>
        <n v="3.5854379999999999"/>
        <n v="3.181778"/>
        <n v="3.1877049999999998"/>
        <n v="3.9851960000000002"/>
        <n v="3.0990410000000002"/>
        <n v="3.180399"/>
        <n v="2.5890759999999999"/>
        <n v="3.046233"/>
        <n v="2.954167"/>
        <n v="4.2257920000000002"/>
        <n v="3.7882920000000002"/>
        <n v="3.0967790000000002"/>
        <n v="2.9106559999999999"/>
        <n v="3.9015770000000001"/>
        <n v="3.546278"/>
        <n v="4.3293480000000004"/>
        <n v="2.905386"/>
        <n v="3.2513019999999999"/>
        <n v="2.9223249999999998"/>
        <n v="2.502075"/>
        <n v="3.6835520000000002"/>
        <n v="2.9435889999999998"/>
        <n v="2.7532670000000001"/>
        <n v="2.9929619999999999"/>
        <n v="2.8147959999999999"/>
        <n v="2.74865"/>
        <n v="2.7226750000000002"/>
        <n v="2.8906540000000001"/>
        <n v="2.7488540000000001"/>
        <n v="2.5020129999999998"/>
        <n v="2.1352869999999999"/>
        <n v="2.9608129999999999"/>
        <n v="2.3862549999999998"/>
        <n v="2.6437349999999999"/>
        <n v="2.1736309999999999"/>
        <n v="2.3390979999999999"/>
        <n v="2.5000149999999999"/>
        <n v="2.269285"/>
        <n v="2.1263939999999999"/>
        <n v="3.0540569999999998"/>
        <n v="2.8949569999999998"/>
        <n v="2.6965150000000002"/>
        <n v="3.1958160000000002"/>
        <n v="2.8475470000000001"/>
        <n v="2.147659"/>
        <n v="1.9123950000000001"/>
        <n v="1.8061670000000001"/>
        <n v="1.6736899999999999"/>
        <n v="1.659395"/>
        <n v="1.280281"/>
        <n v="1.2818069999999999"/>
        <n v="1.3900840000000001"/>
        <n v="1.2179310000000001"/>
        <n v="1.036157"/>
        <n v="0.47196969999999999"/>
        <n v="0.30445339999999999"/>
        <n v="0.93602350000000001"/>
        <n v="1.4119470000000001"/>
        <n v="0.94966479999999998"/>
        <n v="1.0659190000000001"/>
        <n v="0.61396890000000004"/>
        <n v="0.55222000000000004"/>
        <n v="0.46259479999999997"/>
        <n v="0.69505950000000005"/>
        <n v="0.76299070000000002"/>
        <n v="0.67647389999999996"/>
        <n v="0.56991670000000005"/>
        <n v="0.32730579999999998"/>
        <n v="0.5640252"/>
        <n v="0.55795340000000004"/>
        <n v="0.58582160000000005"/>
        <n v="0.1897076"/>
        <n v="0.1206083"/>
        <n v="0.59746270000000001"/>
        <n v="0.8103456"/>
        <n v="0.48249930000000002"/>
        <n v="0.35348279999999999"/>
        <n v="0.95227320000000004"/>
        <n v="0.2671444"/>
        <n v="7.2672810000000004E-2"/>
        <n v="0.104326"/>
        <n v="0.161527"/>
        <n v="0.16638629999999999"/>
        <n v="0.12100130000000001"/>
        <n v="0.10783669999999999"/>
        <n v="8.5539939999999995E-2"/>
        <n v="0.1324621"/>
        <n v="1.700051E-2"/>
        <n v="8.8018290000000006E-3"/>
        <n v="0.1357479"/>
        <n v="0.2381616"/>
        <n v="0.1526634"/>
        <n v="0.31177470000000002"/>
        <n v="0.2681518"/>
        <n v="0.1229539"/>
        <n v="0.10799449999999999"/>
        <n v="0.60925660000000004"/>
        <n v="0.54591610000000002"/>
        <n v="0.74262070000000002"/>
        <n v="0.61096050000000002"/>
        <n v="0.42914039999999998"/>
        <n v="0.1336107"/>
        <n v="0.5336552"/>
        <n v="0.67071599999999998"/>
        <n v="1.0400720000000001"/>
        <n v="0.9571054"/>
        <n v="0.65192899999999998"/>
        <n v="0.83288949999999995"/>
        <n v="1.097763"/>
        <n v="0.90301889999999996"/>
        <n v="0.76945390000000002"/>
        <n v="0.75577090000000002"/>
        <n v="1.081121"/>
        <n v="1.30626"/>
        <n v="1.361246"/>
        <n v="0.59646650000000001"/>
        <n v="0.8847623"/>
        <n v="0.96781360000000005"/>
        <n v="0.57284990000000002"/>
        <n v="0.91327139999999996"/>
        <n v="0.77274860000000001"/>
        <n v="0.6507155"/>
        <n v="0.63183630000000002"/>
        <n v="0.89943059999999997"/>
        <n v="0.65464270000000002"/>
        <n v="0.80185510000000004"/>
        <n v="0.1602153"/>
        <n v="0.29139579999999998"/>
        <n v="0.49468410000000002"/>
        <n v="0.3523269"/>
        <n v="0.24183869999999999"/>
        <n v="0.46212009999999998"/>
        <n v="0.70263980000000004"/>
        <n v="0.7891842"/>
        <n v="0.56368549999999995"/>
        <n v="0.23760780000000001"/>
        <n v="0.88569770000000003"/>
        <n v="0.94068830000000003"/>
        <n v="0.57369519999999996"/>
        <n v="0.60807029999999995"/>
        <n v="0.55243779999999998"/>
        <n v="0.85478810000000005"/>
        <n v="0.39138669999999998"/>
        <n v="0.65247630000000001"/>
        <n v="0.76419619999999999"/>
        <n v="0.43724360000000001"/>
        <n v="0.79114589999999996"/>
        <n v="0.7969733"/>
        <n v="1.068058"/>
        <n v="0.88814510000000002"/>
        <n v="1.631726"/>
        <n v="1.0214099999999999"/>
        <n v="0.91367799999999999"/>
        <n v="0.27315040000000002"/>
        <n v="0.76273009999999997"/>
        <n v="0.99800710000000004"/>
        <n v="1.2531319999999999"/>
        <n v="0.84485379999999999"/>
        <n v="0.60650660000000001"/>
        <n v="0.64598909999999998"/>
        <n v="0.81742139999999996"/>
        <n v="1.3953599999999999"/>
        <n v="0.87855260000000002"/>
        <n v="0.98593149999999996"/>
        <n v="1.322605"/>
        <n v="0.92171590000000003"/>
        <n v="0.8786564"/>
        <n v="1.0629329999999999"/>
        <n v="1.760181"/>
        <n v="1.8914530000000001"/>
        <n v="1.7620169999999999"/>
        <n v="1.2497499999999999"/>
        <n v="0.85599950000000002"/>
        <n v="1.2061770000000001"/>
        <n v="1.1675450000000001"/>
        <n v="1.265225"/>
        <n v="1.802583"/>
        <n v="1.31647"/>
        <n v="1.312476"/>
        <n v="1.180196"/>
        <n v="1.3009520000000001"/>
        <n v="1.383097"/>
        <n v="1.569609"/>
        <n v="1.9778169999999999"/>
        <n v="2.0243470000000001"/>
        <n v="2.5073409999999998"/>
        <n v="1.5425230000000001"/>
        <n v="1.7740180000000001"/>
        <n v="2.7458089999999999"/>
        <n v="2.4818730000000002"/>
        <n v="1.741916"/>
        <n v="1.971543"/>
        <n v="2.5953279999999999"/>
        <n v="2.5826470000000001"/>
        <n v="3.0916090000000001"/>
        <n v="2.8501219999999998"/>
        <n v="2.836131"/>
        <n v="3.3986730000000001"/>
        <n v="3.0890089999999999"/>
        <n v="2.1040230000000002"/>
        <n v="2.6468530000000001"/>
        <n v="1.848884"/>
        <n v="2.4482300000000001"/>
        <n v="1.84467"/>
        <n v="1.369388"/>
        <n v="1.618476"/>
        <n v="2.4695740000000002"/>
        <n v="1.449562"/>
        <n v="2.2001469999999999"/>
        <n v="1.968364"/>
        <n v="1.817366"/>
        <n v="1.3674729999999999"/>
        <n v="1.750051"/>
        <n v="1.6479699999999999"/>
        <n v="2.1837840000000002"/>
        <n v="1.793331"/>
        <n v="0.21784829999999999"/>
        <n v="1.9105939999999999"/>
        <n v="1.1071979999999999"/>
        <n v="0.89539570000000002"/>
        <n v="0.5777909"/>
        <n v="1.3494079999999999"/>
        <n v="1.4431050000000001"/>
        <n v="1.319685"/>
        <n v="1.116196"/>
        <n v="1.369488"/>
        <n v="3.2605520000000001"/>
        <n v="3.1320760000000001"/>
        <n v="3.656507"/>
        <n v="3.250664"/>
        <n v="3.4301740000000001"/>
        <n v="3.8233389999999998"/>
        <n v="3.3383600000000002"/>
        <n v="4.2175560000000001"/>
        <n v="2.9437039999999999"/>
        <n v="3.8758910000000002"/>
        <n v="3.7103980000000001"/>
        <n v="2.902819"/>
        <n v="3.0921859999999999"/>
        <n v="3.387016"/>
        <n v="2.8831310000000001"/>
        <n v="2.7230720000000002"/>
        <n v="2.5905939999999998"/>
        <n v="2.787693"/>
        <n v="3.1994899999999999"/>
        <n v="3.9135849999999999"/>
        <n v="3.1609690000000001"/>
        <n v="3.320719"/>
        <n v="3.263833"/>
        <n v="2.3132470000000001"/>
        <n v="2.436029"/>
        <n v="3.1461350000000001"/>
        <n v="3.0809289999999998"/>
        <n v="2.445649"/>
        <n v="3.6374230000000001"/>
        <n v="2.7191649999999998"/>
        <n v="2.6808510000000001"/>
        <n v="2.6251699999999998"/>
        <n v="2.9309630000000002"/>
        <n v="2.8113049999999999"/>
        <n v="2.9833810000000001"/>
        <n v="3.7222189999999999"/>
        <n v="3.8430460000000002"/>
        <n v="4.215179"/>
        <n v="2.8218299999999998"/>
        <n v="3.3094700000000001"/>
        <n v="2.8704190000000001"/>
        <n v="2.883731"/>
        <n v="3.6983329999999999"/>
        <n v="3.0847980000000002"/>
        <n v="2.813034"/>
        <n v="3.6642190000000001"/>
        <n v="3.4329800000000001"/>
        <n v="3.773339"/>
        <n v="3.5953629999999999"/>
        <n v="4.3334299999999999"/>
        <n v="3.9459740000000001"/>
        <n v="3.7489729999999999"/>
        <n v="2.6591200000000002"/>
        <n v="3.064225"/>
        <n v="2.8140429999999999"/>
        <n v="2.5791179999999998"/>
        <n v="3.1198969999999999"/>
        <n v="2.2642869999999999"/>
        <n v="2.8663720000000001"/>
        <n v="2.9502730000000001"/>
        <n v="3.8016990000000002"/>
        <n v="2.68451"/>
        <n v="3.18581"/>
        <n v="3.179646"/>
        <n v="2.9822160000000002"/>
        <n v="3.4565169999999998"/>
        <n v="3.5368200000000001"/>
        <n v="3.3245710000000002"/>
        <n v="2.7506900000000001"/>
        <n v="2.7969430000000002"/>
        <n v="2.9299210000000002"/>
        <n v="2.9509639999999999"/>
        <n v="2.3468040000000001"/>
        <n v="2.1217079999999999"/>
        <n v="3.0173190000000001"/>
        <n v="2.6351979999999999"/>
        <n v="2.2736489999999998"/>
        <n v="2.556972"/>
        <n v="2.4020090000000001"/>
        <n v="1.792753"/>
        <n v="2.026157"/>
        <n v="2.4294380000000002"/>
        <n v="1.9760690000000001"/>
        <n v="1.7539659999999999"/>
        <n v="1.7952809999999999"/>
        <n v="1.9374450000000001"/>
        <n v="2.0756019999999999"/>
        <n v="2.3318919999999999"/>
        <n v="1.989106"/>
        <n v="2.0596640000000002"/>
        <n v="2.0899740000000002"/>
        <n v="1.7292190000000001"/>
        <n v="1.8592850000000001"/>
        <n v="1.869977"/>
        <n v="1.4344870000000001"/>
        <n v="1.6261399999999999"/>
        <n v="1.7046779999999999"/>
        <n v="1.6123829999999999"/>
        <n v="1.6223449999999999"/>
        <n v="1.9895879999999999"/>
        <n v="1.428515"/>
        <n v="1.546961"/>
        <n v="1.2180329999999999"/>
        <n v="1.144844"/>
        <n v="1.1732720000000001"/>
        <n v="1.78152"/>
        <n v="2.0150760000000001"/>
        <n v="1.4759789999999999"/>
        <n v="1.516818"/>
        <n v="1.4659759999999999"/>
        <n v="1.5141739999999999"/>
        <n v="0.88315750000000004"/>
        <n v="0.78208960000000005"/>
        <n v="0.79398120000000005"/>
        <n v="0.30218650000000002"/>
        <n v="0.29455619999999999"/>
        <n v="0.14720949999999999"/>
        <n v="0.30895220000000001"/>
        <n v="0.27524969999999999"/>
        <n v="0.1463392"/>
        <n v="0.35699880000000001"/>
        <n v="0.2209005"/>
        <n v="0.12972800000000001"/>
        <n v="0.4075319"/>
        <n v="0.36444369999999998"/>
        <n v="0.1015819"/>
        <n v="0.15617690000000001"/>
        <n v="3.6291690000000001E-2"/>
        <n v="3.3018899999999997E-2"/>
        <n v="9.8603609999999994E-2"/>
        <n v="6.7017950000000007E-2"/>
        <n v="0.41141909999999998"/>
        <n v="8.7795999999999999E-2"/>
        <n v="0.15226049999999999"/>
        <n v="0.1309169"/>
        <n v="1.3911079999999999E-2"/>
        <n v="0.1035928"/>
        <n v="0.22394710000000001"/>
        <n v="7.109559E-2"/>
        <n v="4.5300479999999997E-2"/>
        <n v="4.3623679999999998E-2"/>
        <n v="1.663106E-2"/>
        <n v="0.23460120000000001"/>
        <n v="0.36128189999999999"/>
        <n v="4.70357E-2"/>
        <n v="3.385341E-2"/>
        <n v="5.957432E-2"/>
        <n v="0.2253366"/>
        <n v="0.2200056"/>
        <n v="0.1631968"/>
        <n v="0.17061750000000001"/>
        <n v="7.4750479999999994E-2"/>
        <n v="0.31138120000000002"/>
        <n v="6.2109379999999999E-2"/>
        <n v="0.23573269999999999"/>
        <n v="0.18343419999999999"/>
        <n v="7.060284E-2"/>
        <n v="1.2867959999999999E-2"/>
        <n v="0.25919150000000002"/>
        <n v="0.36880930000000001"/>
        <n v="0.1888822"/>
        <n v="0.11084769999999999"/>
        <n v="7.9675240000000001E-3"/>
        <n v="4.7524539999999997E-2"/>
        <n v="0.2086172"/>
        <n v="0.16742699999999999"/>
        <n v="0.20666960000000001"/>
        <n v="0.1627905"/>
        <n v="0.31823000000000001"/>
        <n v="0.12759999999999999"/>
        <n v="0.14287610000000001"/>
        <n v="0.44180799999999998"/>
        <n v="7.6296379999999997E-2"/>
        <n v="0.1398886"/>
        <n v="0.28701070000000001"/>
        <n v="9.1598959999999993E-2"/>
        <n v="5.392247E-2"/>
        <n v="0.15433669999999999"/>
        <n v="7.2885829999999999E-2"/>
        <n v="2.8571860000000001E-2"/>
        <n v="0.15459980000000001"/>
        <n v="0.15587880000000001"/>
        <n v="7.5506610000000002E-2"/>
        <n v="0.38172800000000001"/>
        <n v="0.17699480000000001"/>
        <n v="5.5684810000000001E-2"/>
        <n v="2.8342920000000001E-2"/>
        <n v="0.2065197"/>
        <n v="4.168111E-2"/>
        <n v="0.37570789999999998"/>
        <n v="0.22170889999999999"/>
        <n v="0.13981789999999999"/>
        <n v="0.6179076"/>
        <n v="1.1408689999999999"/>
        <n v="1.1575930000000001"/>
        <n v="0.52003180000000004"/>
        <n v="0.56731489999999996"/>
        <n v="1.1121509999999999"/>
        <n v="1.2003159999999999"/>
        <n v="1.035004"/>
        <n v="0.94781579999999999"/>
        <n v="0.86081050000000003"/>
        <n v="0.90455129999999995"/>
        <n v="1.2879799999999999"/>
        <n v="1.002078"/>
        <n v="1.3463590000000001"/>
        <n v="1.6838070000000001"/>
        <n v="1.9334990000000001"/>
        <n v="2.6123099999999999"/>
        <n v="2.2508979999999998"/>
        <n v="2.590271"/>
        <n v="2.0424790000000002"/>
        <n v="2.7569840000000001"/>
        <n v="2.2685879999999998"/>
        <n v="2.8421789999999998"/>
        <n v="2.8644750000000001"/>
        <n v="2.6234130000000002"/>
        <n v="3.0902319999999999"/>
        <n v="2.9143560000000002"/>
        <n v="3.5588519999999999"/>
        <n v="2.8817159999999999"/>
        <n v="2.3267709999999999"/>
        <n v="4.0218020000000001"/>
        <n v="3.8797229999999998"/>
        <n v="5.0237270000000001"/>
        <n v="4.1235270000000002"/>
        <n v="4.3792629999999999"/>
        <n v="3.547863"/>
        <n v="3.588524"/>
        <n v="2.7551480000000002"/>
        <n v="3.1537950000000001"/>
        <n v="3.5346229999999998"/>
        <n v="3.2642929999999999"/>
        <n v="4.0628070000000003"/>
        <n v="5.064012"/>
        <n v="4.8022710000000002"/>
        <n v="4.5464330000000004"/>
        <n v="4.641375"/>
        <n v="4.1015779999999999"/>
        <n v="3.9414549999999999"/>
        <n v="3.8393169999999999"/>
        <n v="4.5397619999999996"/>
        <n v="4.1262030000000003"/>
        <n v="4.5914970000000004"/>
        <n v="3.8151160000000002"/>
        <n v="4.9685759999999997"/>
        <n v="2.9994160000000001"/>
        <n v="3.5408390000000001"/>
        <n v="3.717098"/>
        <n v="3.2077119999999999"/>
        <n v="3.6946430000000001"/>
        <n v="3.7466979999999999"/>
        <n v="3.6167940000000001"/>
        <n v="4.1664139999999996"/>
        <n v="3.7542789999999999"/>
        <n v="3.5795789999999998"/>
        <n v="3.1513149999999999"/>
        <n v="3.6141019999999999"/>
        <n v="3.1264439999999998"/>
        <n v="3.6472410000000002"/>
        <n v="3.4611510000000001"/>
        <n v="3.9139569999999999"/>
        <n v="3.1591529999999999"/>
        <n v="3.2546330000000001"/>
        <n v="3.522465"/>
        <n v="3.1001340000000002"/>
        <n v="3.8647710000000002"/>
        <n v="3.629257"/>
        <n v="3.4148399999999999"/>
        <n v="2.1647590000000001"/>
        <n v="3.024959"/>
        <n v="2.5296050000000001"/>
        <n v="2.6491479999999998"/>
        <n v="2.5411410000000001"/>
        <n v="3.0513729999999999"/>
        <n v="2.8009249999999999"/>
        <n v="3.2789899999999998"/>
        <n v="2.6420949999999999"/>
        <n v="1.1697690000000001"/>
        <n v="1.587194"/>
        <n v="2.435111"/>
        <n v="1.8985190000000001"/>
        <n v="1.989452"/>
        <n v="3.3533940000000002"/>
        <n v="3.1087400000000001"/>
        <n v="1.718356"/>
        <n v="3.967549"/>
        <n v="2.7645849999999998"/>
        <n v="1.9515899999999999"/>
        <n v="3.188202"/>
        <n v="2.2252939999999999"/>
        <n v="3.8024900000000001"/>
        <n v="2.3450850000000001"/>
        <n v="2.7067519999999998"/>
        <n v="2.7409919999999999"/>
        <n v="2.8670439999999999"/>
        <n v="2.8514430000000002"/>
        <n v="2.86076"/>
        <n v="2.8334860000000002"/>
        <n v="2.2154820000000002"/>
        <n v="1.259234"/>
        <n v="3.1451669999999998"/>
        <n v="1.4627159999999999"/>
        <n v="1.9237470000000001"/>
        <n v="3.6088010000000001"/>
        <n v="3.2844519999999999"/>
        <n v="3.4235229999999999"/>
        <n v="2.693273"/>
        <n v="3.4898410000000002"/>
        <n v="3.2058409999999999"/>
        <n v="3.7231320000000001"/>
        <n v="2.6344750000000001"/>
        <n v="1.7677080000000001"/>
        <n v="1.7804789999999999"/>
        <n v="1.119769"/>
        <n v="0.36423509999999998"/>
        <n v="1.63636"/>
        <n v="2.0073569999999998"/>
        <n v="2.237587"/>
        <n v="1.998958"/>
        <n v="2.1589510000000001"/>
        <n v="2.3231600000000001"/>
        <n v="1.9202060000000001"/>
        <n v="2.1800099999999998"/>
        <n v="2.139491"/>
        <n v="1.2982880000000001"/>
        <n v="2.2716159999999999"/>
        <n v="2.878978"/>
        <n v="2.4816940000000001"/>
        <n v="2.4710209999999999"/>
        <n v="2.5379830000000001"/>
        <n v="2.3548979999999999"/>
        <n v="2.3299940000000001"/>
        <n v="1.835653"/>
        <n v="2.0243030000000002"/>
        <n v="2.0221640000000001"/>
        <n v="1.4201159999999999"/>
        <n v="1.504059"/>
        <n v="1.442089"/>
        <n v="1.0094270000000001"/>
        <n v="1.245206"/>
        <n v="1.4561280000000001"/>
        <n v="1.089053"/>
        <n v="1.1859420000000001"/>
        <n v="1.550575"/>
        <n v="1.5466569999999999"/>
        <n v="1.3194239999999999"/>
        <n v="1.0684070000000001"/>
        <n v="0.38888339999999999"/>
        <n v="0.70269930000000003"/>
        <n v="0.92427950000000003"/>
        <n v="0.67361629999999995"/>
        <n v="1.556503"/>
        <n v="1.512543"/>
        <n v="1.9051499999999999"/>
        <n v="1.4315199999999999"/>
        <n v="1.0721799999999999"/>
        <n v="0.2198823"/>
        <n v="0.7006348"/>
        <n v="0.72155199999999997"/>
        <n v="1.106385"/>
        <n v="0.33844449999999998"/>
        <n v="0.28710930000000001"/>
        <n v="0.24628839999999999"/>
        <n v="0.95289979999999996"/>
        <n v="1.10687"/>
        <n v="1.2326710000000001"/>
        <n v="5.0245189999999997"/>
        <n v="3.4937390000000001"/>
        <n v="3.49051"/>
        <n v="3.4335270000000002"/>
        <n v="3.7562600000000002"/>
        <n v="4.2277149999999999"/>
        <n v="4.9661530000000003"/>
        <n v="4.5532529999999998"/>
        <n v="4.8565810000000003"/>
        <n v="6.3512240000000002"/>
        <n v="4.2453529999999997"/>
        <n v="5.688402"/>
        <n v="5.7042320000000002"/>
        <n v="4.9459119999999999"/>
        <n v="4.4445750000000004"/>
        <n v="6.4283679999999999"/>
        <n v="5.1722279999999996"/>
        <n v="6.691338"/>
        <n v="5.4193629999999997"/>
        <n v="5.3149100000000002"/>
        <n v="5.7006259999999997"/>
        <n v="5.8719190000000001"/>
        <n v="5.6247220000000002"/>
        <n v="7.2586919999999999"/>
        <n v="7.616619"/>
        <n v="6.3672469999999999"/>
        <n v="5.4426160000000001"/>
        <n v="5.4578110000000004"/>
        <n v="6.7570230000000002"/>
        <n v="5.5487380000000002"/>
        <n v="4.9255969999999998"/>
        <n v="4.8888499999999997"/>
        <n v="5.692806"/>
        <n v="4.0669409999999999"/>
        <n v="5.4652960000000004"/>
        <n v="3.7335310000000002"/>
        <n v="3.3817349999999999"/>
        <n v="1.4792019999999999"/>
        <n v="2.4664160000000002"/>
        <n v="1.3647879999999999"/>
        <n v="1.3737090000000001"/>
        <n v="1.6190869999999999"/>
        <n v="0.63074940000000002"/>
        <n v="1.121853"/>
        <n v="1.315299"/>
        <n v="1.5153779999999999"/>
        <n v="0.8875634"/>
        <n v="1.261323"/>
        <n v="1.232486"/>
        <n v="1.565439"/>
        <n v="1.0803670000000001"/>
        <n v="1.88896"/>
        <n v="1.840487"/>
        <n v="1.2859240000000001"/>
        <n v="2.0523560000000001"/>
        <n v="1.3522369999999999"/>
        <n v="1.761598"/>
        <n v="1.5342469999999999"/>
        <n v="2.8790460000000002"/>
        <n v="2.5146549999999999"/>
        <n v="2.4803959999999998"/>
        <n v="2.8817949999999999"/>
        <n v="2.0250650000000001"/>
        <n v="1.802316"/>
        <n v="1.6064400000000001"/>
        <n v="2.4268679999999998"/>
        <n v="2.0587749999999998"/>
        <n v="1.608392"/>
        <n v="1.479346"/>
        <n v="0.84719809999999995"/>
        <n v="1.934501"/>
        <n v="1.68282"/>
        <n v="1.6940729999999999"/>
        <n v="1.1537770000000001"/>
        <n v="0.8694868"/>
        <n v="1.623813"/>
        <n v="2.0333589999999999"/>
        <n v="1.3106739999999999"/>
        <n v="0.60475769999999995"/>
        <n v="1.376671"/>
        <n v="1.1749339999999999"/>
        <n v="1.6765639999999999"/>
        <n v="1.5538369999999999"/>
        <n v="1.464426"/>
        <n v="1.2506429999999999"/>
        <n v="2.068953"/>
        <n v="1.3668180000000001"/>
        <n v="0.8331073"/>
        <n v="1.300063"/>
        <n v="1.5464"/>
        <n v="1.039215"/>
        <n v="0.76532489999999997"/>
        <n v="1.7553160000000001"/>
        <n v="0.97813839999999996"/>
        <n v="0.56637660000000001"/>
        <n v="0.90875989999999995"/>
        <n v="0.62283500000000003"/>
        <n v="0.65158930000000004"/>
        <n v="1.153375"/>
        <n v="1.0025029999999999"/>
        <n v="0.63735509999999995"/>
        <n v="1.0311920000000001"/>
        <n v="0.4141282"/>
        <n v="0.65981109999999998"/>
        <n v="0.91491820000000001"/>
        <n v="0.6371078"/>
        <n v="1.254332"/>
        <n v="0.486927"/>
        <n v="0.70746109999999995"/>
        <n v="0.60480080000000003"/>
        <n v="1.026251"/>
        <n v="0.97995460000000001"/>
        <n v="1.2071210000000001"/>
        <n v="0.94084080000000003"/>
        <n v="0.82610859999999997"/>
        <n v="1.3082389999999999"/>
        <n v="1.071982"/>
        <n v="0.94105340000000004"/>
        <n v="1.117489"/>
        <n v="0.85103899999999999"/>
        <n v="0.845163"/>
        <n v="0.66724810000000001"/>
        <n v="0.97155590000000003"/>
        <n v="0.89591540000000003"/>
        <n v="0.57971910000000004"/>
        <n v="0.98170170000000001"/>
        <n v="1.008718"/>
        <n v="0.5632971"/>
        <n v="0.94615640000000001"/>
        <n v="1.0419620000000001"/>
        <n v="1.0282210000000001"/>
        <n v="0.49348500000000001"/>
        <n v="0.63593010000000005"/>
        <n v="1.007571"/>
        <n v="0.68192010000000003"/>
        <n v="1.2654890000000001"/>
        <n v="1.5953930000000001"/>
        <n v="1.659284"/>
        <n v="2.0515590000000001"/>
        <n v="2.0376560000000001"/>
        <n v="0.78492329999999999"/>
        <n v="0.99741179999999996"/>
        <n v="1.0446979999999999"/>
        <n v="1.1957169999999999"/>
        <n v="1.286303"/>
        <n v="1.1252310000000001"/>
        <n v="0.90732769999999996"/>
        <n v="0.54117760000000004"/>
        <n v="0.93078050000000001"/>
        <n v="0.45745469999999999"/>
        <n v="1.648137"/>
        <n v="1.7265680000000001"/>
        <n v="1.9886729999999999"/>
        <n v="1.4261950000000001"/>
        <n v="1.1713880000000001"/>
        <n v="1.7517940000000001"/>
        <n v="1.348004"/>
        <n v="0.93568130000000005"/>
        <n v="1.2661750000000001"/>
        <n v="1.9140269999999999"/>
        <n v="0.96648509999999999"/>
        <n v="1.8374060000000001"/>
        <n v="2.1977579999999999"/>
        <n v="2.3126289999999998"/>
        <n v="2.169435"/>
        <n v="1.7664709999999999"/>
        <n v="2.6450650000000002"/>
        <n v="1.997144"/>
        <n v="1.405786"/>
        <n v="2.4621409999999999"/>
        <n v="1.4412750000000001"/>
        <n v="2.6744970000000001"/>
        <n v="2.2886989999999998"/>
        <n v="1.673144"/>
        <n v="2.2351459999999999"/>
        <n v="2.2275969999999998"/>
        <n v="2.6630280000000002"/>
        <n v="3.603999"/>
        <n v="2.868312"/>
        <n v="1.8910530000000001"/>
        <n v="2.9958840000000002"/>
        <n v="2.741825"/>
        <n v="3.148428"/>
        <n v="3.8873060000000002"/>
        <n v="2.5722330000000002"/>
        <n v="2.4485809999999999"/>
        <n v="3.5953089999999999"/>
        <n v="3.2719580000000001"/>
        <n v="2.613356"/>
        <n v="3.330794"/>
        <n v="3.8643559999999999"/>
        <n v="3.9643679999999999"/>
        <n v="3.567736"/>
        <n v="3.1149089999999999"/>
        <n v="3.2623920000000002"/>
        <n v="3.5732349999999999"/>
        <n v="4.1734559999999998"/>
        <n v="3.4052159999999998"/>
        <n v="3.0755119999999998"/>
        <n v="3.0083039999999999"/>
        <n v="2.6599179999999998"/>
        <n v="3.07267"/>
        <n v="3.021579"/>
        <n v="2.1936779999999998"/>
        <n v="2.1049159999999998"/>
        <n v="2.7378070000000001"/>
        <n v="2.465233"/>
        <n v="2.746594"/>
        <n v="3.612606"/>
        <n v="2.4392939999999999"/>
        <n v="3.1553230000000001"/>
        <n v="2.1179950000000001"/>
        <n v="2.3781270000000001"/>
        <n v="3.027749"/>
        <n v="2.366536"/>
        <n v="2.2171859999999999"/>
        <n v="2.5951770000000001"/>
        <n v="3.1139399999999999"/>
        <n v="3.6358540000000001"/>
        <n v="2.6897669999999998"/>
        <n v="2.2298249999999999"/>
        <n v="2.8590979999999999"/>
        <n v="3.7245889999999999"/>
        <n v="3.2647059999999999"/>
        <n v="2.9472960000000001"/>
        <n v="3.3177880000000002"/>
        <n v="2.8174510000000001"/>
        <n v="2.0244430000000002"/>
        <n v="1.590762"/>
        <n v="1.6087720000000001"/>
        <n v="1.637583"/>
        <n v="2.3169629999999999"/>
        <n v="2.3592390000000001"/>
        <n v="3.2585609999999998"/>
        <n v="2.5417339999999999"/>
        <n v="2.6657829999999998"/>
        <n v="2.4761730000000002"/>
        <n v="3.245943"/>
        <n v="3.5501619999999998"/>
        <n v="2.6854010000000001"/>
        <n v="2.6398890000000002"/>
        <n v="2.017639"/>
        <n v="2.4182830000000002"/>
        <n v="2.6081050000000001"/>
        <n v="2.9328219999999998"/>
        <n v="2.6344989999999999"/>
        <n v="2.3855879999999998"/>
        <n v="2.5297070000000001"/>
        <n v="1.967719"/>
        <n v="2.7017259999999998"/>
        <n v="2.5485139999999999"/>
        <n v="2.813323"/>
        <n v="2.1709299999999998"/>
        <n v="2.9557199999999999"/>
        <n v="2.4163950000000001"/>
        <n v="2.6098210000000002"/>
        <n v="2.8829189999999998"/>
        <n v="2.8018839999999998"/>
        <n v="2.5838169999999998"/>
        <n v="2.1274280000000001"/>
        <n v="2.75285"/>
        <n v="3.154515"/>
        <n v="2.8576619999999999"/>
        <n v="3.4701759999999999"/>
        <n v="2.7459829999999998"/>
        <n v="2.5913270000000002"/>
        <n v="2.7022759999999999"/>
        <n v="2.27285"/>
        <n v="2.4591989999999999"/>
        <n v="3.2902650000000002"/>
        <n v="2.8731499999999999"/>
        <n v="3.0028239999999999"/>
        <n v="2.2231160000000001"/>
        <n v="1.9393940000000001"/>
        <n v="2.5719050000000001"/>
        <n v="2.7621479999999998"/>
        <n v="2.9518909999999998"/>
        <n v="2.4349120000000002"/>
        <n v="2.3575249999999999"/>
        <n v="1.213338"/>
        <n v="1.1912940000000001"/>
        <n v="1.0446820000000001"/>
        <n v="0.7476178"/>
        <n v="0.81690200000000002"/>
        <n v="0.60995809999999995"/>
        <n v="0.7077715"/>
        <n v="0.73700209999999999"/>
        <n v="0.82241419999999998"/>
        <n v="0.68808060000000004"/>
        <n v="1.0045809999999999"/>
        <n v="1.0561720000000001"/>
        <n v="0.81163149999999995"/>
        <n v="0.69678359999999995"/>
        <n v="0.59966819999999998"/>
        <n v="0.41701349999999998"/>
        <n v="0.43318679999999998"/>
        <n v="0.51619490000000001"/>
        <n v="0.45325579999999999"/>
        <n v="0.78383610000000004"/>
        <n v="0.7841188"/>
        <n v="0.58306190000000002"/>
        <n v="0.47712759999999999"/>
        <n v="0.2656673"/>
        <n v="0.3268684"/>
        <n v="0.56547369999999997"/>
        <n v="0.84017149999999996"/>
        <n v="0.40118959999999998"/>
        <n v="0.58966540000000001"/>
        <n v="0.87077740000000003"/>
        <n v="0.29221710000000001"/>
        <n v="0.53173840000000006"/>
        <n v="0.76043640000000001"/>
        <n v="1.2560549999999999"/>
        <n v="0.34470220000000001"/>
        <n v="0.4938495"/>
        <n v="0.47364889999999998"/>
        <n v="0.55159519999999995"/>
        <n v="0.74478270000000002"/>
        <n v="0.54619399999999996"/>
        <n v="0.78032990000000002"/>
        <n v="0.5102293"/>
        <n v="0.46640759999999998"/>
        <n v="0.28144760000000002"/>
        <n v="0.29391929999999999"/>
        <n v="0.63829550000000002"/>
        <n v="0.82707900000000001"/>
        <n v="0.79885390000000001"/>
        <n v="0.75054690000000002"/>
        <n v="0.9703273"/>
        <n v="0.44603710000000002"/>
        <n v="0.44980399999999998"/>
        <n v="0.56298079999999995"/>
        <n v="0.45728609999999997"/>
        <n v="0.62126840000000005"/>
        <n v="0.77668119999999996"/>
        <n v="0.91139289999999995"/>
        <n v="0.46904760000000001"/>
        <n v="0.44022899999999998"/>
        <n v="0.40894039999999998"/>
        <n v="0.49010520000000002"/>
        <n v="0.70279720000000001"/>
        <n v="0.5307887"/>
        <n v="0.3442268"/>
        <n v="0.1130236"/>
        <n v="0.23982300000000001"/>
        <n v="0.73671399999999998"/>
        <n v="0.80746790000000002"/>
        <n v="0.7051984"/>
        <n v="0.92445670000000002"/>
        <n v="0.98379340000000004"/>
        <n v="0.41396339999999998"/>
        <n v="0.2198058"/>
        <n v="0.26864890000000002"/>
        <n v="0.32433810000000002"/>
        <n v="0.26837499999999997"/>
        <n v="0.68751240000000002"/>
        <n v="0.44618760000000002"/>
        <n v="0.45627020000000001"/>
        <n v="0.29846549999999999"/>
        <n v="0.73984550000000004"/>
        <n v="1.1050690000000001"/>
        <n v="1.2418640000000001"/>
        <n v="0.8646528"/>
        <n v="0.48152519999999999"/>
        <n v="0.67393130000000001"/>
        <n v="0.42278090000000002"/>
        <n v="0.31327460000000001"/>
        <n v="0.60260840000000004"/>
        <n v="0.57919620000000005"/>
        <n v="0.5014864"/>
        <n v="0.97168730000000003"/>
        <n v="0.82303539999999997"/>
        <n v="0.52306039999999998"/>
        <n v="0.53877549999999996"/>
        <n v="0.96369020000000005"/>
        <n v="0.35429379999999999"/>
        <n v="0.47590719999999997"/>
        <n v="0.76341499999999995"/>
        <n v="0.67970629999999999"/>
        <n v="0.7687638"/>
        <n v="0.61798719999999996"/>
        <n v="0.51786730000000003"/>
        <n v="0.2942939"/>
        <n v="0.28124349999999998"/>
        <n v="0.5436339"/>
        <n v="0.68979239999999997"/>
        <n v="0.67307349999999999"/>
        <n v="0.5153316"/>
        <n v="0.41701559999999999"/>
        <n v="0.51319789999999998"/>
        <n v="0.48079690000000003"/>
        <n v="0.2410207"/>
        <n v="0.26710669999999997"/>
        <n v="0.59367360000000002"/>
        <n v="0.84434489999999995"/>
        <n v="0.870865"/>
        <n v="0.54492779999999996"/>
        <n v="0.7883829"/>
        <n v="0.66583899999999996"/>
        <n v="0.29123909999999997"/>
        <n v="0.40303309999999998"/>
        <n v="0.40903970000000001"/>
        <n v="0.40306690000000001"/>
        <n v="0.69929319999999995"/>
        <n v="0.27033810000000003"/>
        <n v="0.82143509999999997"/>
        <n v="0.5647472"/>
        <n v="0.72150049999999999"/>
        <n v="0.46627410000000002"/>
        <n v="0.72468840000000001"/>
        <n v="0.5425295"/>
        <n v="0.60810039999999999"/>
        <n v="5.0198079999999999E-2"/>
        <n v="0.8317542"/>
        <n v="0.74849860000000001"/>
        <n v="0.91680790000000001"/>
        <n v="1.00986"/>
        <n v="0.63071600000000005"/>
        <n v="0.38619969999999998"/>
        <n v="1.573224"/>
        <n v="0.75082470000000001"/>
        <n v="1.454655"/>
        <n v="1.1108830000000001"/>
        <n v="1.79162"/>
        <n v="1.2725880000000001"/>
        <n v="1.255487"/>
        <n v="1.61703"/>
        <n v="1.199114"/>
        <n v="0.87381960000000003"/>
        <n v="1.289787"/>
        <n v="0.86782349999999997"/>
        <n v="1.1394359999999999"/>
        <n v="1.24858"/>
        <n v="1.19573"/>
        <n v="0.86729230000000002"/>
        <n v="1.222558"/>
        <n v="0.81028990000000001"/>
        <n v="1.4141900000000001"/>
        <n v="1.305707"/>
        <n v="0.62627259999999996"/>
        <n v="1.6816009999999999"/>
        <n v="1.4680839999999999"/>
        <n v="1.8500190000000001"/>
        <n v="1.754589"/>
        <n v="1.644819"/>
        <n v="2.0334889999999999"/>
        <n v="1.6560349999999999"/>
        <n v="2.0309529999999998"/>
        <n v="1.333323"/>
        <n v="1.3758280000000001"/>
        <n v="1.231419"/>
        <n v="1.0031190000000001"/>
        <n v="1.2218739999999999"/>
        <n v="1.417073"/>
        <n v="1.209757"/>
        <n v="1.157594"/>
        <n v="1.4515910000000001"/>
        <n v="1.379799"/>
        <n v="1.177762"/>
        <n v="1.8725940000000001"/>
        <n v="1.952858"/>
        <n v="1.8456619999999999"/>
        <n v="1.5484039999999999"/>
        <n v="1.3908700000000001"/>
        <n v="0.97334399999999999"/>
        <n v="1.4359679999999999"/>
        <n v="1.5128010000000001"/>
        <n v="1.380134"/>
        <n v="1.7913079999999999"/>
        <n v="1.914291"/>
        <n v="1.6768700000000001"/>
        <n v="1.57864"/>
        <n v="1.53525"/>
        <n v="1.493825"/>
        <n v="1.628708"/>
        <n v="1.785669"/>
        <n v="1.6440239999999999"/>
        <n v="1.8070390000000001"/>
        <n v="2.0951360000000001"/>
        <n v="1.910698"/>
        <n v="2.0879590000000001"/>
        <n v="2.6235539999999999"/>
        <n v="2.3086669999999998"/>
        <n v="1.470942"/>
        <n v="1.76705"/>
        <n v="1.831434"/>
        <n v="1.8032170000000001"/>
        <n v="1.840176"/>
        <n v="2.0582530000000001"/>
        <n v="1.832921"/>
        <n v="1.9009819999999999"/>
        <n v="2.6373519999999999"/>
        <n v="2.5731700000000002"/>
        <n v="2.2526649999999999"/>
        <n v="2.2764890000000002"/>
        <n v="2.7464189999999999"/>
        <n v="2.687935"/>
        <n v="2.5767419999999999"/>
        <n v="2.7807390000000001"/>
        <n v="2.6314419999999998"/>
        <n v="3.057715"/>
        <n v="2.8454890000000002"/>
        <n v="2.6123289999999999"/>
        <n v="3.1867760000000001"/>
        <n v="3.4202680000000001"/>
        <n v="3.316252"/>
        <n v="2.698842"/>
        <n v="2.4216150000000001"/>
        <n v="2.196847"/>
        <n v="2.3220109999999998"/>
        <n v="1.819197"/>
        <n v="1.421049"/>
        <n v="0.138603"/>
        <n v="1.205409"/>
        <n v="1.6692450000000001"/>
        <n v="1.941217"/>
        <n v="1.4728779999999999"/>
        <n v="1.260732"/>
        <n v="1.564813"/>
        <n v="1.3810309999999999"/>
        <n v="1.4651989999999999"/>
        <n v="0.95173229999999998"/>
        <n v="1.2401359999999999"/>
        <n v="0.81982540000000004"/>
        <n v="0.9537504"/>
        <n v="1.117885"/>
        <n v="1.0076400000000001"/>
        <n v="0.86929429999999996"/>
        <n v="1.0156890000000001"/>
        <n v="1.242032"/>
        <n v="1.2856620000000001"/>
        <n v="1.1375630000000001"/>
        <n v="1.692504"/>
        <n v="1.4113899999999999"/>
        <n v="1.4598580000000001"/>
        <n v="1.4814480000000001"/>
        <n v="1.48478"/>
        <n v="1.310147"/>
        <n v="0.66211310000000001"/>
        <n v="0.89383520000000005"/>
        <n v="0.63307579999999997"/>
        <n v="0.98619939999999995"/>
        <n v="1.0747439999999999"/>
        <n v="1.219619"/>
        <n v="0.88251880000000005"/>
        <n v="0.62910460000000001"/>
        <n v="0.291904"/>
        <n v="0.55334629999999996"/>
        <n v="0.39336480000000001"/>
        <n v="0.63798880000000002"/>
        <n v="0.19869390000000001"/>
        <n v="0.18028230000000001"/>
        <n v="0.59823630000000005"/>
        <n v="0.54932800000000004"/>
        <n v="0.57538489999999998"/>
        <n v="0.8497943"/>
        <n v="0.46904079999999998"/>
        <n v="0.86758190000000002"/>
        <n v="0.53380660000000002"/>
        <n v="0.61706220000000001"/>
        <n v="0.63863400000000003"/>
        <n v="0.99309639999999999"/>
        <n v="0.9165702"/>
        <n v="0.76741950000000003"/>
        <n v="0.96822419999999998"/>
        <n v="0.9263574"/>
        <n v="1.0037659999999999"/>
        <n v="0.86366229999999999"/>
        <n v="0.67190360000000005"/>
        <n v="0.90848859999999998"/>
        <n v="1.2412780000000001"/>
        <n v="1.1256079999999999"/>
        <n v="1.3147530000000001"/>
        <n v="1.274823"/>
        <n v="1.2630749999999999"/>
        <n v="1.6330800000000001"/>
        <n v="1.6987350000000001"/>
        <n v="1.792853"/>
        <n v="2.5392869999999998"/>
        <n v="2.2604540000000002"/>
        <n v="2.428115"/>
        <n v="2.400658"/>
        <n v="1.9640120000000001"/>
        <n v="1.511412"/>
        <n v="1.1174010000000001"/>
        <n v="0.65522250000000004"/>
        <n v="1.841826"/>
        <n v="1.486991"/>
        <n v="1.7302630000000001"/>
        <n v="1.480342"/>
        <n v="1.0555319999999999"/>
        <n v="1.068219"/>
        <n v="1.311947"/>
        <n v="1.1812549999999999"/>
        <n v="1.421816"/>
        <n v="1.1048150000000001"/>
      </sharedItems>
    </cacheField>
    <cacheField name="NO Conc (ppb)" numFmtId="0">
      <sharedItems containsSemiMixedTypes="0" containsString="0" containsNumber="1" minValue="-0.3069231" maxValue="128.47489999999999"/>
    </cacheField>
    <cacheField name="NOx Conc (ppb)" numFmtId="0">
      <sharedItems containsSemiMixedTypes="0" containsString="0" containsNumber="1" minValue="0.43895610000000002" maxValue="155.3818"/>
    </cacheField>
    <cacheField name="NO2 Conc (ppb)" numFmtId="0">
      <sharedItems containsSemiMixedTypes="0" containsString="0" containsNumber="1" minValue="0.67069730000000005" maxValue="46.959530000000001"/>
    </cacheField>
    <cacheField name="NOx Status" numFmtId="0">
      <sharedItems containsSemiMixedTypes="0" containsString="0" containsNumber="1" containsInteger="1" minValue="2" maxValue="2"/>
    </cacheField>
    <cacheField name="CO Conc (ppm)" numFmtId="0">
      <sharedItems containsSemiMixedTypes="0" containsString="0" containsNumber="1" minValue="4.3360790000000003E-2" maxValue="1.3103260000000001"/>
    </cacheField>
    <cacheField name="CO Status" numFmtId="0">
      <sharedItems containsSemiMixedTypes="0" containsString="0" containsNumber="1" minValue="2" maxValue="2.3333330000000001"/>
    </cacheField>
    <cacheField name="PM10 (ug/m3)" numFmtId="0">
      <sharedItems containsSemiMixedTypes="0" containsString="0" containsNumber="1" minValue="6.6000000000000003E-2" maxValue="121.72799999999999"/>
    </cacheField>
    <cacheField name="TEOM Filter Load %" numFmtId="0">
      <sharedItems containsSemiMixedTypes="0" containsString="0" containsNumber="1" minValue="35" maxValue="44"/>
    </cacheField>
    <cacheField name="TEOM Status" numFmtId="0">
      <sharedItems containsSemiMixedTypes="0" containsString="0" containsNumber="1" containsInteger="1" minValue="0" maxValue="0"/>
    </cacheField>
    <cacheField name="NO2 Conc (ppm)" numFmtId="0">
      <sharedItems containsSemiMixedTypes="0" containsString="0" containsNumber="1" minValue="6.7069730000000004E-4" maxValue="4.6959529999999999E-2"/>
    </cacheField>
    <cacheField name="CO 8-hour Avg (ppm)" numFmtId="0">
      <sharedItems containsSemiMixedTypes="0" containsString="0" containsNumber="1" minValue="8.4827377187499997E-2" maxValue="0.78345750833333339"/>
    </cacheField>
    <cacheField name="NO2 1-hour Avg (ppm)" numFmtId="0">
      <sharedItems containsSemiMixedTypes="0" containsString="0" containsNumber="1" minValue="7.2137521666666672E-4" maxValue="3.3346435000000001E-2"/>
    </cacheField>
    <cacheField name="PM10 Daily Avg (ug/m3)" numFmtId="0">
      <sharedItems containsSemiMixedTypes="0" containsString="0" containsNumber="1" minValue="9.3975740072202179" maxValue="30.704664259927799"/>
    </cacheField>
  </cacheFields>
  <extLst>
    <ext xmlns:x14="http://schemas.microsoft.com/office/spreadsheetml/2009/9/main" uri="{725AE2AE-9491-48be-B2B4-4EB974FC3084}">
      <x14:pivotCacheDefinition pivotCacheId="1729697075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741.451908101852" createdVersion="8" refreshedVersion="8" minRefreshableVersion="3" recordCount="1943" xr:uid="{79B2E83C-AF0F-43D0-A6D6-C9B1283080A0}">
  <cacheSource type="worksheet">
    <worksheetSource ref="A1:S1048576" sheet="Sheet2" r:id="rId2"/>
  </cacheSource>
  <cacheFields count="19">
    <cacheField name="Date" numFmtId="165">
      <sharedItems containsNonDate="0" containsDate="1" containsString="0" containsBlank="1" minDate="2020-10-01T00:00:00" maxDate="2020-10-09T00:00:00" count="9"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m/>
      </sharedItems>
    </cacheField>
    <cacheField name="Time" numFmtId="0">
      <sharedItems containsBlank="1"/>
    </cacheField>
    <cacheField name="Rack Temp (DegC)" numFmtId="0">
      <sharedItems containsString="0" containsBlank="1" containsNumber="1" minValue="26.980730000000001" maxValue="29.507010000000001"/>
    </cacheField>
    <cacheField name="Atmospheric Temp (DegC)" numFmtId="0">
      <sharedItems containsString="0" containsBlank="1" containsNumber="1" minValue="10.790509999999999" maxValue="33.003149999999998"/>
    </cacheField>
    <cacheField name="Wind Direction (Deg)" numFmtId="0">
      <sharedItems containsString="0" containsBlank="1" containsNumber="1" minValue="0.80837360000000003" maxValue="359.80149999999998" count="1943">
        <n v="350.57389999999998"/>
        <n v="347.5369"/>
        <n v="338.86189999999999"/>
        <n v="349.2919"/>
        <n v="354.7749"/>
        <n v="355.13869999999997"/>
        <n v="328.99939999999998"/>
        <n v="340.92770000000002"/>
        <n v="331.29939999999999"/>
        <n v="264.52769999999998"/>
        <n v="249.28399999999999"/>
        <n v="274.12950000000001"/>
        <n v="193.46340000000001"/>
        <n v="223.0232"/>
        <n v="204.5608"/>
        <n v="175.1746"/>
        <n v="118.9945"/>
        <n v="65.902529999999999"/>
        <n v="42.033149999999999"/>
        <n v="58.793799999999997"/>
        <n v="92.565820000000002"/>
        <n v="92.838920000000002"/>
        <n v="100.3734"/>
        <n v="86.626679999999993"/>
        <n v="74.578819999999993"/>
        <n v="74.662980000000005"/>
        <n v="136.2877"/>
        <n v="76.563869999999994"/>
        <n v="59.507480000000001"/>
        <n v="54.992660000000001"/>
        <n v="51.952930000000002"/>
        <n v="60.443829999999998"/>
        <n v="98.242440000000002"/>
        <n v="146.2372"/>
        <n v="205.51159999999999"/>
        <n v="91.890150000000006"/>
        <n v="332.90960000000001"/>
        <n v="90.802599999999998"/>
        <n v="69.539230000000003"/>
        <n v="56.821559999999998"/>
        <n v="56.282359999999997"/>
        <n v="44.129629999999999"/>
        <n v="42.373570000000001"/>
        <n v="0.87211300000000003"/>
        <n v="354.14249999999998"/>
        <n v="330.5856"/>
        <n v="336.01580000000001"/>
        <n v="319.029"/>
        <n v="234.99549999999999"/>
        <n v="247.45859999999999"/>
        <n v="287.49009999999998"/>
        <n v="316.73410000000001"/>
        <n v="324.30689999999998"/>
        <n v="297.76220000000001"/>
        <n v="239.6497"/>
        <n v="204.1568"/>
        <n v="191.39619999999999"/>
        <n v="205.47499999999999"/>
        <n v="226.14019999999999"/>
        <n v="239.749"/>
        <n v="220.46510000000001"/>
        <n v="141.4348"/>
        <n v="337.32369999999997"/>
        <n v="322.05829999999997"/>
        <n v="39.638719999999999"/>
        <n v="13.32545"/>
        <n v="71.023769999999999"/>
        <n v="53.319479999999999"/>
        <n v="322.3107"/>
        <n v="265.38"/>
        <n v="289.64530000000002"/>
        <n v="283.51639999999998"/>
        <n v="282.96190000000001"/>
        <n v="261.16899999999998"/>
        <n v="246.9408"/>
        <n v="252.4417"/>
        <n v="277.7364"/>
        <n v="298.55110000000002"/>
        <n v="278.53370000000001"/>
        <n v="287.14909999999998"/>
        <n v="298.88959999999997"/>
        <n v="284.79039999999998"/>
        <n v="299.483"/>
        <n v="312.03039999999999"/>
        <n v="317.77789999999999"/>
        <n v="298.68259999999998"/>
        <n v="288.88490000000002"/>
        <n v="265.83"/>
        <n v="272.92759999999998"/>
        <n v="281.9248"/>
        <n v="300.99959999999999"/>
        <n v="268.5752"/>
        <n v="260.09350000000001"/>
        <n v="271.91079999999999"/>
        <n v="270.66640000000001"/>
        <n v="266.4325"/>
        <n v="253.95230000000001"/>
        <n v="265.10430000000002"/>
        <n v="254.655"/>
        <n v="254.79750000000001"/>
        <n v="233.12799999999999"/>
        <n v="243.6473"/>
        <n v="214.80699999999999"/>
        <n v="246.1927"/>
        <n v="218.6395"/>
        <n v="210.8203"/>
        <n v="214.12569999999999"/>
        <n v="227.63759999999999"/>
        <n v="207.03200000000001"/>
        <n v="224.29570000000001"/>
        <n v="215.5412"/>
        <n v="245.2937"/>
        <n v="228.71799999999999"/>
        <n v="240.2533"/>
        <n v="248.43610000000001"/>
        <n v="248.42449999999999"/>
        <n v="224.21719999999999"/>
        <n v="240.81880000000001"/>
        <n v="267.88819999999998"/>
        <n v="272.71820000000002"/>
        <n v="216.73679999999999"/>
        <n v="203.57149999999999"/>
        <n v="206.20660000000001"/>
        <n v="242.88730000000001"/>
        <n v="243.9564"/>
        <n v="253.92670000000001"/>
        <n v="115.16459999999999"/>
        <n v="212.0762"/>
        <n v="214.0959"/>
        <n v="211.19409999999999"/>
        <n v="268.92160000000001"/>
        <n v="262.53100000000001"/>
        <n v="251.1523"/>
        <n v="279.79599999999999"/>
        <n v="214.0993"/>
        <n v="236.17259999999999"/>
        <n v="226.7004"/>
        <n v="225.8716"/>
        <n v="226.93199999999999"/>
        <n v="228.99619999999999"/>
        <n v="290.19150000000002"/>
        <n v="229.55889999999999"/>
        <n v="207.6525"/>
        <n v="234.9393"/>
        <n v="239.81209999999999"/>
        <n v="214.7629"/>
        <n v="225.58410000000001"/>
        <n v="234.62610000000001"/>
        <n v="211.255"/>
        <n v="212.2045"/>
        <n v="230.95959999999999"/>
        <n v="211.01179999999999"/>
        <n v="224.2687"/>
        <n v="237.37540000000001"/>
        <n v="222.09889999999999"/>
        <n v="218.53749999999999"/>
        <n v="240.49080000000001"/>
        <n v="235.18620000000001"/>
        <n v="231.34690000000001"/>
        <n v="220.21559999999999"/>
        <n v="221.80690000000001"/>
        <n v="219.9708"/>
        <n v="211.15469999999999"/>
        <n v="219.74879999999999"/>
        <n v="200.9991"/>
        <n v="227.46039999999999"/>
        <n v="237.46780000000001"/>
        <n v="214.53059999999999"/>
        <n v="214.471"/>
        <n v="220.81739999999999"/>
        <n v="217.53290000000001"/>
        <n v="213.65170000000001"/>
        <n v="204.09960000000001"/>
        <n v="214.07490000000001"/>
        <n v="214.4659"/>
        <n v="202.75059999999999"/>
        <n v="214.41419999999999"/>
        <n v="205.08920000000001"/>
        <n v="150.67959999999999"/>
        <n v="104.1561"/>
        <n v="110.8282"/>
        <n v="97.976830000000007"/>
        <n v="92.384110000000007"/>
        <n v="112.3308"/>
        <n v="130.19649999999999"/>
        <n v="114.79300000000001"/>
        <n v="111.77419999999999"/>
        <n v="111.4842"/>
        <n v="122.2915"/>
        <n v="113.5545"/>
        <n v="101.6314"/>
        <n v="107.6673"/>
        <n v="128.85400000000001"/>
        <n v="125.6789"/>
        <n v="102.58929999999999"/>
        <n v="97.725099999999998"/>
        <n v="112.943"/>
        <n v="126.2901"/>
        <n v="120.4902"/>
        <n v="106.8267"/>
        <n v="105.2865"/>
        <n v="115.01949999999999"/>
        <n v="113.11450000000001"/>
        <n v="112.1985"/>
        <n v="104.149"/>
        <n v="109.9723"/>
        <n v="111.1743"/>
        <n v="108.7758"/>
        <n v="97.590689999999995"/>
        <n v="97.995750000000001"/>
        <n v="98.409099999999995"/>
        <n v="94.914240000000007"/>
        <n v="92.841899999999995"/>
        <n v="95.857919999999993"/>
        <n v="94.740719999999996"/>
        <n v="99.265519999999995"/>
        <n v="100.53060000000001"/>
        <n v="96.524799999999999"/>
        <n v="105.4104"/>
        <n v="103.2696"/>
        <n v="98.451260000000005"/>
        <n v="98.201400000000007"/>
        <n v="97.014629999999997"/>
        <n v="100.6965"/>
        <n v="100.9657"/>
        <n v="101.20659999999999"/>
        <n v="103.3359"/>
        <n v="99.131240000000005"/>
        <n v="96.554199999999994"/>
        <n v="103.9954"/>
        <n v="101.6662"/>
        <n v="87.395700000000005"/>
        <n v="95.034769999999995"/>
        <n v="93.148449999999997"/>
        <n v="95.16216"/>
        <n v="92.674040000000005"/>
        <n v="100.8366"/>
        <n v="95.066730000000007"/>
        <n v="120.0907"/>
        <n v="128.38829999999999"/>
        <n v="122.40309999999999"/>
        <n v="145.66800000000001"/>
        <n v="127.4734"/>
        <n v="229.78380000000001"/>
        <n v="185.33619999999999"/>
        <n v="214.36799999999999"/>
        <n v="203.2097"/>
        <n v="195.90880000000001"/>
        <n v="281.31909999999999"/>
        <n v="261.04739999999998"/>
        <n v="180.96449999999999"/>
        <n v="241.6465"/>
        <n v="272.59370000000001"/>
        <n v="284.53309999999999"/>
        <n v="283.07560000000001"/>
        <n v="257.6601"/>
        <n v="271.93869999999998"/>
        <n v="275.61779999999999"/>
        <n v="246.6129"/>
        <n v="244.33609999999999"/>
        <n v="235.7706"/>
        <n v="241.01400000000001"/>
        <n v="220.45679999999999"/>
        <n v="224.69929999999999"/>
        <n v="223.32550000000001"/>
        <n v="224.9228"/>
        <n v="191.2201"/>
        <n v="216.76920000000001"/>
        <n v="221.23869999999999"/>
        <n v="220.38249999999999"/>
        <n v="224.4057"/>
        <n v="221.2955"/>
        <n v="220.23249999999999"/>
        <n v="239.32300000000001"/>
        <n v="239.68899999999999"/>
        <n v="227.47300000000001"/>
        <n v="234.4486"/>
        <n v="224.2029"/>
        <n v="212.89510000000001"/>
        <n v="227.92320000000001"/>
        <n v="229.36160000000001"/>
        <n v="200.4272"/>
        <n v="230.1866"/>
        <n v="224.55330000000001"/>
        <n v="220.0804"/>
        <n v="192.18680000000001"/>
        <n v="218.9023"/>
        <n v="230.0669"/>
        <n v="229.4211"/>
        <n v="227.2604"/>
        <n v="115.8687"/>
        <n v="131.94220000000001"/>
        <n v="175.18119999999999"/>
        <n v="248.8742"/>
        <n v="235.11969999999999"/>
        <n v="290.5994"/>
        <n v="271.21609999999998"/>
        <n v="288.81079999999997"/>
        <n v="294.15050000000002"/>
        <n v="286.23430000000002"/>
        <n v="248.44450000000001"/>
        <n v="258.56920000000002"/>
        <n v="262.24579999999997"/>
        <n v="253.38509999999999"/>
        <n v="251.38339999999999"/>
        <n v="255.03870000000001"/>
        <n v="259.77670000000001"/>
        <n v="256.83159999999998"/>
        <n v="250.5061"/>
        <n v="247.16309999999999"/>
        <n v="250.9426"/>
        <n v="282.76859999999999"/>
        <n v="283.89609999999999"/>
        <n v="279.37700000000001"/>
        <n v="262.16719999999998"/>
        <n v="258.41980000000001"/>
        <n v="244.62950000000001"/>
        <n v="239.5334"/>
        <n v="246.55699999999999"/>
        <n v="289.46820000000002"/>
        <n v="121.1263"/>
        <n v="260.02690000000001"/>
        <n v="256.3021"/>
        <n v="247.47219999999999"/>
        <n v="241.58680000000001"/>
        <n v="245.22659999999999"/>
        <n v="280.87900000000002"/>
        <n v="273.00619999999998"/>
        <n v="260.40179999999998"/>
        <n v="241.8306"/>
        <n v="270.19670000000002"/>
        <n v="286.5179"/>
        <n v="269.697"/>
        <n v="279.93579999999997"/>
        <n v="285.43009999999998"/>
        <n v="277.92570000000001"/>
        <n v="241.9126"/>
        <n v="238.3913"/>
        <n v="236.30619999999999"/>
        <n v="231.04660000000001"/>
        <n v="247.13050000000001"/>
        <n v="251.34350000000001"/>
        <n v="244.5763"/>
        <n v="250.27180000000001"/>
        <n v="252.49369999999999"/>
        <n v="260.30309999999997"/>
        <n v="254.7775"/>
        <n v="260.11860000000001"/>
        <n v="264.81700000000001"/>
        <n v="255.50659999999999"/>
        <n v="249.66419999999999"/>
        <n v="248.48419999999999"/>
        <n v="248.6739"/>
        <n v="254.06399999999999"/>
        <n v="245.16489999999999"/>
        <n v="254.20580000000001"/>
        <n v="252.8383"/>
        <n v="264.27569999999997"/>
        <n v="260.12759999999997"/>
        <n v="249.67949999999999"/>
        <n v="245.1379"/>
        <n v="268.54689999999999"/>
        <n v="274.03179999999998"/>
        <n v="264.65519999999998"/>
        <n v="251.88399999999999"/>
        <n v="247.2371"/>
        <n v="262.90260000000001"/>
        <n v="249.3562"/>
        <n v="258.35410000000002"/>
        <n v="258.7029"/>
        <n v="261.88510000000002"/>
        <n v="254.17789999999999"/>
        <n v="257.20679999999999"/>
        <n v="267.70890000000003"/>
        <n v="288.22609999999997"/>
        <n v="254.88659999999999"/>
        <n v="241.90260000000001"/>
        <n v="260.28719999999998"/>
        <n v="258.44130000000001"/>
        <n v="291.68880000000001"/>
        <n v="274.46370000000002"/>
        <n v="289.96050000000002"/>
        <n v="269.72620000000001"/>
        <n v="293.75380000000001"/>
        <n v="279.74180000000001"/>
        <n v="281.7937"/>
        <n v="295.66489999999999"/>
        <n v="322.16239999999999"/>
        <n v="295.99"/>
        <n v="264.99299999999999"/>
        <n v="281.96269999999998"/>
        <n v="245.06809999999999"/>
        <n v="277.31599999999997"/>
        <n v="276.96570000000003"/>
        <n v="288.40069999999997"/>
        <n v="283.49310000000003"/>
        <n v="263.66570000000002"/>
        <n v="266.5616"/>
        <n v="289.56700000000001"/>
        <n v="252.64789999999999"/>
        <n v="284.20510000000002"/>
        <n v="290.78199999999998"/>
        <n v="240.02780000000001"/>
        <n v="253.7191"/>
        <n v="227.52979999999999"/>
        <n v="222.983"/>
        <n v="255.4701"/>
        <n v="271.7484"/>
        <n v="271.90019999999998"/>
        <n v="265.37880000000001"/>
        <n v="271.67239999999998"/>
        <n v="276.81779999999998"/>
        <n v="267.51069999999999"/>
        <n v="280.21550000000002"/>
        <n v="274.90940000000001"/>
        <n v="312.96510000000001"/>
        <n v="334.76609999999999"/>
        <n v="300.20080000000002"/>
        <n v="268.10149999999999"/>
        <n v="279.57549999999998"/>
        <n v="315.01580000000001"/>
        <n v="277.19450000000001"/>
        <n v="264.12180000000001"/>
        <n v="247.75649999999999"/>
        <n v="303.91899999999998"/>
        <n v="237.35990000000001"/>
        <n v="261.64229999999998"/>
        <n v="259.92160000000001"/>
        <n v="1.987951"/>
        <n v="329.74669999999998"/>
        <n v="287.97179999999997"/>
        <n v="230.178"/>
        <n v="267.87599999999998"/>
        <n v="280.05619999999999"/>
        <n v="287.27949999999998"/>
        <n v="52.602319999999999"/>
        <n v="299.85840000000002"/>
        <n v="345.31909999999999"/>
        <n v="270.95069999999998"/>
        <n v="278.61090000000002"/>
        <n v="296.0736"/>
        <n v="271.10789999999997"/>
        <n v="270.20609999999999"/>
        <n v="267.11869999999999"/>
        <n v="302.79520000000002"/>
        <n v="343.70370000000003"/>
        <n v="291.18119999999999"/>
        <n v="265.92380000000003"/>
        <n v="272.84980000000002"/>
        <n v="299.36630000000002"/>
        <n v="64.152680000000004"/>
        <n v="46.404829999999997"/>
        <n v="44.84646"/>
        <n v="35.456789999999998"/>
        <n v="30.716650000000001"/>
        <n v="50.341200000000001"/>
        <n v="49.715789999999998"/>
        <n v="58.578629999999997"/>
        <n v="60.348010000000002"/>
        <n v="51.926560000000002"/>
        <n v="56.818950000000001"/>
        <n v="45.403910000000003"/>
        <n v="57.410939999999997"/>
        <n v="52.43656"/>
        <n v="59.749279999999999"/>
        <n v="57.057830000000003"/>
        <n v="55.757840000000002"/>
        <n v="40.13908"/>
        <n v="48.977600000000002"/>
        <n v="34.153689999999997"/>
        <n v="42.583939999999998"/>
        <n v="39.409379999999999"/>
        <n v="28.817450000000001"/>
        <n v="30.417619999999999"/>
        <n v="26.319959999999998"/>
        <n v="30.20205"/>
        <n v="27.39302"/>
        <n v="26.01341"/>
        <n v="39.775939999999999"/>
        <n v="31.79"/>
        <n v="37.557270000000003"/>
        <n v="32.179119999999998"/>
        <n v="37.374070000000003"/>
        <n v="34.229849999999999"/>
        <n v="32.805770000000003"/>
        <n v="26.379709999999999"/>
        <n v="27.969259999999998"/>
        <n v="28.087430000000001"/>
        <n v="30.72824"/>
        <n v="34.27928"/>
        <n v="32.227910000000001"/>
        <n v="34.253329999999998"/>
        <n v="25.37199"/>
        <n v="32.282890000000002"/>
        <n v="25.01849"/>
        <n v="28.107589999999998"/>
        <n v="30.53744"/>
        <n v="27.246020000000001"/>
        <n v="26.953410000000002"/>
        <n v="25.372039999999998"/>
        <n v="28.30387"/>
        <n v="28.168569999999999"/>
        <n v="25.10999"/>
        <n v="26.476790000000001"/>
        <n v="21.795839999999998"/>
        <n v="15.95933"/>
        <n v="20.203869999999998"/>
        <n v="22.80377"/>
        <n v="23.132090000000002"/>
        <n v="26.081869999999999"/>
        <n v="23.365079999999999"/>
        <n v="25.27862"/>
        <n v="25.55538"/>
        <n v="25.434560000000001"/>
        <n v="18.754049999999999"/>
        <n v="21.458649999999999"/>
        <n v="20.430119999999999"/>
        <n v="16.842040000000001"/>
        <n v="13.80993"/>
        <n v="6.2582139999999997"/>
        <n v="7.4070650000000002"/>
        <n v="8.7175159999999998"/>
        <n v="7.2677310000000004"/>
        <n v="333.26589999999999"/>
        <n v="277.6413"/>
        <n v="303.46629999999999"/>
        <n v="271.21929999999998"/>
        <n v="315.0686"/>
        <n v="319.13799999999998"/>
        <n v="242.48"/>
        <n v="251.749"/>
        <n v="228.55250000000001"/>
        <n v="194.35390000000001"/>
        <n v="165.48400000000001"/>
        <n v="175.15090000000001"/>
        <n v="93.562719999999999"/>
        <n v="100.9494"/>
        <n v="114.0617"/>
        <n v="56.964680000000001"/>
        <n v="62.29692"/>
        <n v="74.931190000000001"/>
        <n v="88.195670000000007"/>
        <n v="56.704650000000001"/>
        <n v="20.34601"/>
        <n v="62.18976"/>
        <n v="153.0377"/>
        <n v="257.81760000000003"/>
        <n v="269.91059999999999"/>
        <n v="249.2261"/>
        <n v="233.65209999999999"/>
        <n v="253.39189999999999"/>
        <n v="349.24810000000002"/>
        <n v="245.5712"/>
        <n v="245.72720000000001"/>
        <n v="234.22989999999999"/>
        <n v="213.7422"/>
        <n v="247.10509999999999"/>
        <n v="239.68299999999999"/>
        <n v="224.84379999999999"/>
        <n v="237.32939999999999"/>
        <n v="247.50739999999999"/>
        <n v="221.25980000000001"/>
        <n v="223.8974"/>
        <n v="236.8409"/>
        <n v="239.5385"/>
        <n v="244.02780000000001"/>
        <n v="235.56290000000001"/>
        <n v="239.90430000000001"/>
        <n v="207.33879999999999"/>
        <n v="235.2585"/>
        <n v="262.71300000000002"/>
        <n v="239.92529999999999"/>
        <n v="222.99180000000001"/>
        <n v="223.3811"/>
        <n v="212.91749999999999"/>
        <n v="242.5231"/>
        <n v="248.4468"/>
        <n v="240.5643"/>
        <n v="233.08590000000001"/>
        <n v="240.4727"/>
        <n v="238.58699999999999"/>
        <n v="241.4539"/>
        <n v="224.75299999999999"/>
        <n v="215.45650000000001"/>
        <n v="223.60339999999999"/>
        <n v="232.20339999999999"/>
        <n v="239.41249999999999"/>
        <n v="244.06989999999999"/>
        <n v="238.5565"/>
        <n v="242.11170000000001"/>
        <n v="241.58529999999999"/>
        <n v="243.19139999999999"/>
        <n v="243.43979999999999"/>
        <n v="249.62540000000001"/>
        <n v="252.5659"/>
        <n v="251.98439999999999"/>
        <n v="248.65219999999999"/>
        <n v="246.0899"/>
        <n v="243.94460000000001"/>
        <n v="233.32509999999999"/>
        <n v="236.4708"/>
        <n v="239.5926"/>
        <n v="244.78219999999999"/>
        <n v="240.1037"/>
        <n v="245.69669999999999"/>
        <n v="245.60489999999999"/>
        <n v="249.30119999999999"/>
        <n v="256.90440000000001"/>
        <n v="266.20819999999998"/>
        <n v="255.9528"/>
        <n v="257.66050000000001"/>
        <n v="255.87479999999999"/>
        <n v="221.4392"/>
        <n v="211.94569999999999"/>
        <n v="344.69099999999997"/>
        <n v="40.991169999999997"/>
        <n v="220.8802"/>
        <n v="284.9932"/>
        <n v="290.48160000000001"/>
        <n v="299.03059999999999"/>
        <n v="278.96530000000001"/>
        <n v="281.22590000000002"/>
        <n v="302.1628"/>
        <n v="307.30439999999999"/>
        <n v="296.10919999999999"/>
        <n v="296.8356"/>
        <n v="302.8374"/>
        <n v="300.39789999999999"/>
        <n v="287.52089999999998"/>
        <n v="298.69510000000002"/>
        <n v="290.87900000000002"/>
        <n v="304.79610000000002"/>
        <n v="290.27800000000002"/>
        <n v="295.3057"/>
        <n v="302.62939999999998"/>
        <n v="297.40350000000001"/>
        <n v="314.06990000000002"/>
        <n v="283.9135"/>
        <n v="265.02350000000001"/>
        <n v="251.5932"/>
        <n v="275.28769999999997"/>
        <n v="274.38339999999999"/>
        <n v="278.74380000000002"/>
        <n v="263.48390000000001"/>
        <n v="261.5077"/>
        <n v="254.5078"/>
        <n v="249.7336"/>
        <n v="258.24619999999999"/>
        <n v="269.01530000000002"/>
        <n v="302.60430000000002"/>
        <n v="274.46690000000001"/>
        <n v="255.29810000000001"/>
        <n v="275.9984"/>
        <n v="313.9701"/>
        <n v="327.8596"/>
        <n v="345.04509999999999"/>
        <n v="344.5958"/>
        <n v="10.694889999999999"/>
        <n v="24.316020000000002"/>
        <n v="295.2602"/>
        <n v="341.97129999999999"/>
        <n v="308.76369999999997"/>
        <n v="337.87939999999998"/>
        <n v="35.012799999999999"/>
        <n v="23.29926"/>
        <n v="24.5457"/>
        <n v="74.789119999999997"/>
        <n v="21.844609999999999"/>
        <n v="359.80149999999998"/>
        <n v="353.95139999999998"/>
        <n v="359.56599999999997"/>
        <n v="31.426189999999998"/>
        <n v="17.537459999999999"/>
        <n v="10.97836"/>
        <n v="342.85160000000002"/>
        <n v="9.7937370000000001"/>
        <n v="23.44417"/>
        <n v="27.802320000000002"/>
        <n v="8.7009310000000006"/>
        <n v="355.18770000000001"/>
        <n v="42.625390000000003"/>
        <n v="24.858149999999998"/>
        <n v="6.2177470000000001"/>
        <n v="31.4603"/>
        <n v="27.161899999999999"/>
        <n v="343.07690000000002"/>
        <n v="349.29390000000001"/>
        <n v="342.20549999999997"/>
        <n v="318.5489"/>
        <n v="46.337400000000002"/>
        <n v="359.50310000000002"/>
        <n v="33.030749999999998"/>
        <n v="69.750969999999995"/>
        <n v="9.6732829999999996"/>
        <n v="26.47043"/>
        <n v="21.62323"/>
        <n v="32.932650000000002"/>
        <n v="58.603299999999997"/>
        <n v="62.38326"/>
        <n v="51.57499"/>
        <n v="50.563879999999997"/>
        <n v="46.343739999999997"/>
        <n v="56.395180000000003"/>
        <n v="44.09111"/>
        <n v="57.198079999999997"/>
        <n v="45.927309999999999"/>
        <n v="55.782389999999999"/>
        <n v="53.786009999999997"/>
        <n v="62.226509999999998"/>
        <n v="53.710120000000003"/>
        <n v="56.118920000000003"/>
        <n v="49.612369999999999"/>
        <n v="63.78031"/>
        <n v="61.844439999999999"/>
        <n v="51.339359999999999"/>
        <n v="49.806649999999998"/>
        <n v="37.779310000000002"/>
        <n v="44.008890000000001"/>
        <n v="43.795229999999997"/>
        <n v="36.245399999999997"/>
        <n v="55.32302"/>
        <n v="40.875349999999997"/>
        <n v="49.753959999999999"/>
        <n v="46.187719999999999"/>
        <n v="47.706049999999998"/>
        <n v="40.646830000000001"/>
        <n v="42.842320000000001"/>
        <n v="44.17944"/>
        <n v="36.61477"/>
        <n v="30.371130000000001"/>
        <n v="33.568840000000002"/>
        <n v="34.399079999999998"/>
        <n v="39.217739999999999"/>
        <n v="43.776200000000003"/>
        <n v="44.780070000000002"/>
        <n v="35.76135"/>
        <n v="38.219250000000002"/>
        <n v="34.623800000000003"/>
        <n v="31.41301"/>
        <n v="42.772509999999997"/>
        <n v="29.62951"/>
        <n v="37.773850000000003"/>
        <n v="27.33324"/>
        <n v="28.74342"/>
        <n v="25.48921"/>
        <n v="26.867329999999999"/>
        <n v="33.80509"/>
        <n v="34.929299999999998"/>
        <n v="39.060830000000003"/>
        <n v="39.14452"/>
        <n v="42.487079999999999"/>
        <n v="37.457619999999999"/>
        <n v="35.084609999999998"/>
        <n v="34.044829999999997"/>
        <n v="34.090850000000003"/>
        <n v="35.601770000000002"/>
        <n v="33.084180000000003"/>
        <n v="39.874369999999999"/>
        <n v="31.64218"/>
        <n v="40.900320000000001"/>
        <n v="37.544029999999999"/>
        <n v="37.460320000000003"/>
        <n v="29.911149999999999"/>
        <n v="30.786370000000002"/>
        <n v="36.9206"/>
        <n v="38.708069999999999"/>
        <n v="33.202910000000003"/>
        <n v="33.19265"/>
        <n v="28.650189999999998"/>
        <n v="35.695810000000002"/>
        <n v="37.543210000000002"/>
        <n v="37.943420000000003"/>
        <n v="35.991619999999998"/>
        <n v="31.02619"/>
        <n v="29.22118"/>
        <n v="33.885599999999997"/>
        <n v="28.632650000000002"/>
        <n v="35.571869999999997"/>
        <n v="33.988549999999996"/>
        <n v="40.047460000000001"/>
        <n v="35.453539999999997"/>
        <n v="37.082659999999997"/>
        <n v="39.683990000000001"/>
        <n v="38.266590000000001"/>
        <n v="35.396459999999998"/>
        <n v="37.048749999999998"/>
        <n v="38.391660000000002"/>
        <n v="38.057659999999998"/>
        <n v="36.35998"/>
        <n v="38.868250000000003"/>
        <n v="42.013950000000001"/>
        <n v="36.581099999999999"/>
        <n v="28.87201"/>
        <n v="31.386099999999999"/>
        <n v="34.088419999999999"/>
        <n v="31.650680000000001"/>
        <n v="32.120280000000001"/>
        <n v="32.381680000000003"/>
        <n v="31.1891"/>
        <n v="31.28389"/>
        <n v="33.33229"/>
        <n v="34.253880000000002"/>
        <n v="29.580349999999999"/>
        <n v="16.943709999999999"/>
        <n v="22.006810000000002"/>
        <n v="29.139890000000001"/>
        <n v="37.427779999999998"/>
        <n v="26.162189999999999"/>
        <n v="14.04074"/>
        <n v="15.71686"/>
        <n v="35.845179999999999"/>
        <n v="44.097810000000003"/>
        <n v="30.204499999999999"/>
        <n v="345.46080000000001"/>
        <n v="295.25279999999998"/>
        <n v="303.08049999999997"/>
        <n v="346.3347"/>
        <n v="2.6297290000000002"/>
        <n v="22.67051"/>
        <n v="50.744259999999997"/>
        <n v="93.494060000000005"/>
        <n v="71.757419999999996"/>
        <n v="49.80592"/>
        <n v="51.000990000000002"/>
        <n v="345.93950000000001"/>
        <n v="110.2003"/>
        <n v="120.04989999999999"/>
        <n v="100.42789999999999"/>
        <n v="83.356030000000004"/>
        <n v="46.500129999999999"/>
        <n v="50.072090000000003"/>
        <n v="43.291519999999998"/>
        <n v="3.1293160000000002"/>
        <n v="263.6567"/>
        <n v="265.30410000000001"/>
        <n v="270.70010000000002"/>
        <n v="224.72970000000001"/>
        <n v="224.91040000000001"/>
        <n v="231.1104"/>
        <n v="241.74860000000001"/>
        <n v="156.3723"/>
        <n v="129.02799999999999"/>
        <n v="107.9218"/>
        <n v="129.85560000000001"/>
        <n v="70.543750000000003"/>
        <n v="21.47991"/>
        <n v="10.21163"/>
        <n v="352.97109999999998"/>
        <n v="344.20690000000002"/>
        <n v="15.922940000000001"/>
        <n v="7.4247909999999999"/>
        <n v="17.1905"/>
        <n v="11.47983"/>
        <n v="348.3929"/>
        <n v="302.09309999999999"/>
        <n v="314.63799999999998"/>
        <n v="317.49549999999999"/>
        <n v="337.38740000000001"/>
        <n v="330.53390000000002"/>
        <n v="333.21080000000001"/>
        <n v="327.44869999999997"/>
        <n v="323.61270000000002"/>
        <n v="336.3503"/>
        <n v="336.1078"/>
        <n v="321.5917"/>
        <n v="347.1651"/>
        <n v="1.5848329999999999"/>
        <n v="351.71409999999997"/>
        <n v="315.35419999999999"/>
        <n v="316.87599999999998"/>
        <n v="332.74380000000002"/>
        <n v="346.42529999999999"/>
        <n v="287.42239999999998"/>
        <n v="285.64850000000001"/>
        <n v="268.58"/>
        <n v="257.84809999999999"/>
        <n v="280.86680000000001"/>
        <n v="286.82690000000002"/>
        <n v="278.87700000000001"/>
        <n v="244.3912"/>
        <n v="258.50700000000001"/>
        <n v="278.29059999999998"/>
        <n v="298.26440000000002"/>
        <n v="309.66230000000002"/>
        <n v="245.52279999999999"/>
        <n v="232.1816"/>
        <n v="243.87739999999999"/>
        <n v="233.56450000000001"/>
        <n v="224.35730000000001"/>
        <n v="233.80090000000001"/>
        <n v="237.1498"/>
        <n v="234.39089999999999"/>
        <n v="241.7484"/>
        <n v="235.38820000000001"/>
        <n v="254.4708"/>
        <n v="253.39400000000001"/>
        <n v="242.10659999999999"/>
        <n v="259.14229999999998"/>
        <n v="236.5446"/>
        <n v="247.46190000000001"/>
        <n v="233.48249999999999"/>
        <n v="246.98220000000001"/>
        <n v="245.0488"/>
        <n v="249.41229999999999"/>
        <n v="240.70419999999999"/>
        <n v="269.77719999999999"/>
        <n v="303.7765"/>
        <n v="317.53730000000002"/>
        <n v="325.36509999999998"/>
        <n v="342.64690000000002"/>
        <n v="350.56569999999999"/>
        <n v="352.74849999999998"/>
        <n v="10.135820000000001"/>
        <n v="17.2241"/>
        <n v="0.80837360000000003"/>
        <n v="324.58999999999997"/>
        <n v="335.59100000000001"/>
        <n v="352.07049999999998"/>
        <n v="335.87670000000003"/>
        <n v="350.03089999999997"/>
        <n v="335.68310000000002"/>
        <n v="310.25900000000001"/>
        <n v="293.31760000000003"/>
        <n v="296.17669999999998"/>
        <n v="357.66269999999997"/>
        <n v="17.852830000000001"/>
        <n v="10.42367"/>
        <n v="352.42860000000002"/>
        <n v="264.27350000000001"/>
        <n v="268.71890000000002"/>
        <n v="298.66370000000001"/>
        <n v="312.82350000000002"/>
        <n v="299.11680000000001"/>
        <n v="345.59539999999998"/>
        <n v="317.89929999999998"/>
        <n v="292.97500000000002"/>
        <n v="296.27109999999999"/>
        <n v="304.36309999999997"/>
        <n v="339.37430000000001"/>
        <n v="304.30599999999998"/>
        <n v="290.72949999999997"/>
        <n v="292.06400000000002"/>
        <n v="312.12889999999999"/>
        <n v="330.32909999999998"/>
        <n v="308.09829999999999"/>
        <n v="301.43709999999999"/>
        <n v="300.66890000000001"/>
        <n v="289.69850000000002"/>
        <n v="298.06920000000002"/>
        <n v="288.09050000000002"/>
        <n v="280.62090000000001"/>
        <n v="283.91079999999999"/>
        <n v="301.47919999999999"/>
        <n v="273.28870000000001"/>
        <n v="335.44979999999998"/>
        <n v="285.33690000000001"/>
        <n v="334.22449999999998"/>
        <n v="345.52800000000002"/>
        <n v="289.80029999999999"/>
        <n v="267.17250000000001"/>
        <n v="274.94779999999997"/>
        <n v="269.80169999999998"/>
        <n v="264.00450000000001"/>
        <n v="310.13760000000002"/>
        <n v="279.03410000000002"/>
        <n v="267.4846"/>
        <n v="264.6943"/>
        <n v="313.6003"/>
        <n v="321.68720000000002"/>
        <n v="4.2080200000000003"/>
        <n v="263.52480000000003"/>
        <n v="225.14920000000001"/>
        <n v="209.42930000000001"/>
        <n v="282.94130000000001"/>
        <n v="8.8934599999999993"/>
        <n v="23.654119999999999"/>
        <n v="331.08260000000001"/>
        <n v="70.373630000000006"/>
        <n v="18.295470000000002"/>
        <n v="61.268270000000001"/>
        <n v="56.39114"/>
        <n v="56.827159999999999"/>
        <n v="58.55151"/>
        <n v="67.939030000000002"/>
        <n v="58.620019999999997"/>
        <n v="58.309660000000001"/>
        <n v="66.043080000000003"/>
        <n v="55.292180000000002"/>
        <n v="60.941789999999997"/>
        <n v="59.025530000000003"/>
        <n v="53.005049999999997"/>
        <n v="57.645679999999999"/>
        <n v="56.490389999999998"/>
        <n v="48.506869999999999"/>
        <n v="45.730409999999999"/>
        <n v="34.286549999999998"/>
        <n v="46.625839999999997"/>
        <n v="41.71069"/>
        <n v="34.28387"/>
        <n v="35.122259999999997"/>
        <n v="38.631340000000002"/>
        <n v="38.271619999999999"/>
        <n v="42.637009999999997"/>
        <n v="48.163629999999998"/>
        <n v="54.471530000000001"/>
        <n v="50.732320000000001"/>
        <n v="51.21472"/>
        <n v="58.775069999999999"/>
        <n v="52.92624"/>
        <n v="44.337789999999998"/>
        <n v="46.828850000000003"/>
        <n v="40.364559999999997"/>
        <n v="46.740920000000003"/>
        <n v="41.002800000000001"/>
        <n v="30.564540000000001"/>
        <n v="22.90814"/>
        <n v="25.97278"/>
        <n v="38.119709999999998"/>
        <n v="44.440579999999997"/>
        <n v="47.105730000000001"/>
        <n v="40.812100000000001"/>
        <n v="30.812290000000001"/>
        <n v="32.61544"/>
        <n v="36.799379999999999"/>
        <n v="34.334679999999999"/>
        <n v="33.963560000000001"/>
        <n v="33.975580000000001"/>
        <n v="33.496369999999999"/>
        <n v="29.573029999999999"/>
        <n v="29.563510000000001"/>
        <n v="38.137799999999999"/>
        <n v="38.283679999999997"/>
        <n v="35.34263"/>
        <n v="40.21264"/>
        <n v="41.845500000000001"/>
        <n v="39.228360000000002"/>
        <n v="40.7971"/>
        <n v="39.957320000000003"/>
        <n v="40.179569999999998"/>
        <n v="38.67407"/>
        <n v="37.767359999999996"/>
        <n v="35.88879"/>
        <n v="36.523479999999999"/>
        <n v="36.527889999999999"/>
        <n v="32.856009999999998"/>
        <n v="36.282490000000003"/>
        <n v="37.275939999999999"/>
        <n v="38.407589999999999"/>
        <n v="32.807580000000002"/>
        <n v="35.712040000000002"/>
        <n v="35.321849999999998"/>
        <n v="39.549579999999999"/>
        <n v="39.685699999999997"/>
        <n v="31.91311"/>
        <n v="32.961829999999999"/>
        <n v="29.595400000000001"/>
        <n v="32.840589999999999"/>
        <n v="31.731459999999998"/>
        <n v="34.005310000000001"/>
        <n v="31.366199999999999"/>
        <n v="29.23573"/>
        <n v="30.210740000000001"/>
        <n v="32.537790000000001"/>
        <n v="32.51435"/>
        <n v="36.777850000000001"/>
        <n v="37.90522"/>
        <n v="36.550800000000002"/>
        <n v="36.08719"/>
        <n v="30.100539999999999"/>
        <n v="31.441839999999999"/>
        <n v="29.302959999999999"/>
        <n v="29.322590000000002"/>
        <n v="32.176540000000003"/>
        <n v="31.006270000000001"/>
        <n v="29.38654"/>
        <n v="28.211670000000002"/>
        <n v="31.962710000000001"/>
        <n v="32.75629"/>
        <n v="34.649279999999997"/>
        <n v="36.172490000000003"/>
        <n v="36.739069999999998"/>
        <n v="10.663970000000001"/>
        <n v="23.957840000000001"/>
        <n v="27.260729999999999"/>
        <n v="35.49776"/>
        <n v="38.824080000000002"/>
        <n v="38.861330000000002"/>
        <n v="39.219169999999998"/>
        <n v="42.687840000000001"/>
        <n v="42.029449999999997"/>
        <n v="38.58887"/>
        <n v="37.588079999999998"/>
        <n v="52.482010000000002"/>
        <n v="62.89161"/>
        <n v="217.9205"/>
        <n v="174.99379999999999"/>
        <n v="107.755"/>
        <n v="206.1088"/>
        <n v="151.12690000000001"/>
        <n v="61.286670000000001"/>
        <n v="52.344970000000004"/>
        <n v="189.09909999999999"/>
        <n v="211.77629999999999"/>
        <n v="214.27019999999999"/>
        <n v="236.8064"/>
        <n v="267.53149999999999"/>
        <n v="242.0463"/>
        <n v="135.79089999999999"/>
        <n v="99.50882"/>
        <n v="252.55850000000001"/>
        <n v="242.92349999999999"/>
        <n v="200.85919999999999"/>
        <n v="254.26580000000001"/>
        <n v="207.7724"/>
        <n v="229.75620000000001"/>
        <n v="274.0718"/>
        <n v="236.7268"/>
        <n v="325.55250000000001"/>
        <n v="316.06630000000001"/>
        <n v="260.09359999999998"/>
        <n v="156.77449999999999"/>
        <n v="192.00059999999999"/>
        <n v="194.15559999999999"/>
        <n v="146.87719999999999"/>
        <n v="251.90119999999999"/>
        <n v="266.18040000000002"/>
        <n v="235.5198"/>
        <n v="225.3434"/>
        <n v="209.7997"/>
        <n v="116.3664"/>
        <n v="193.40649999999999"/>
        <n v="228.53659999999999"/>
        <n v="139.10050000000001"/>
        <n v="194.4864"/>
        <n v="238.84350000000001"/>
        <n v="259.44619999999998"/>
        <n v="209.19399999999999"/>
        <n v="225.17910000000001"/>
        <n v="220.6028"/>
        <n v="219.75229999999999"/>
        <n v="151.0068"/>
        <n v="4.961786"/>
        <n v="257.31529999999998"/>
        <n v="84.927809999999994"/>
        <n v="254.85589999999999"/>
        <n v="210.77459999999999"/>
        <n v="198.64930000000001"/>
        <n v="236.34520000000001"/>
        <n v="119.3779"/>
        <n v="209.82550000000001"/>
        <n v="216.98179999999999"/>
        <n v="275.57990000000001"/>
        <n v="235.471"/>
        <n v="230.0659"/>
        <n v="219.9624"/>
        <n v="177.88399999999999"/>
        <n v="201.54560000000001"/>
        <n v="173.46190000000001"/>
        <n v="183.6163"/>
        <n v="237.40969999999999"/>
        <n v="221.13570000000001"/>
        <n v="165.47559999999999"/>
        <n v="211.2226"/>
        <n v="219.38419999999999"/>
        <n v="222.32480000000001"/>
        <n v="279.79820000000001"/>
        <n v="259.33670000000001"/>
        <n v="342.47859999999997"/>
        <n v="48.185949999999998"/>
        <n v="30.063079999999999"/>
        <n v="21.027950000000001"/>
        <n v="7.8190549999999996"/>
        <n v="6.5963409999999998"/>
        <n v="357.72"/>
        <n v="267.00139999999999"/>
        <n v="281.24540000000002"/>
        <n v="303.6379"/>
        <n v="300.29020000000003"/>
        <n v="323.15690000000001"/>
        <n v="334.99459999999999"/>
        <n v="326.84910000000002"/>
        <n v="337.57139999999998"/>
        <n v="344.71429999999998"/>
        <n v="339.01549999999997"/>
        <n v="334.47489999999999"/>
        <n v="348.59039999999999"/>
        <n v="345.59359999999998"/>
        <n v="342.9425"/>
        <n v="342.19420000000002"/>
        <n v="344.42169999999999"/>
        <n v="344.08890000000002"/>
        <n v="354.83"/>
        <n v="348.24579999999997"/>
        <n v="336.45370000000003"/>
        <n v="338.6035"/>
        <n v="357.67340000000002"/>
        <n v="354.28989999999999"/>
        <n v="348.9264"/>
        <n v="342.94200000000001"/>
        <n v="329.12709999999998"/>
        <n v="331.26319999999998"/>
        <n v="325.74059999999997"/>
        <n v="328.63940000000002"/>
        <n v="320.76679999999999"/>
        <n v="326.58080000000001"/>
        <n v="322.7894"/>
        <n v="317.71019999999999"/>
        <n v="314.81470000000002"/>
        <n v="335.13580000000002"/>
        <n v="323.76299999999998"/>
        <n v="322.68110000000001"/>
        <n v="319.05880000000002"/>
        <n v="336.59100000000001"/>
        <n v="311.38240000000002"/>
        <n v="314.57600000000002"/>
        <n v="315.02080000000001"/>
        <n v="297.2955"/>
        <n v="308.26440000000002"/>
        <n v="312.39510000000001"/>
        <n v="319.45479999999998"/>
        <n v="301.82690000000002"/>
        <n v="311.16579999999999"/>
        <n v="322.27179999999998"/>
        <n v="309.41419999999999"/>
        <n v="312.12130000000002"/>
        <n v="307.61099999999999"/>
        <n v="307.11739999999998"/>
        <n v="301.09449999999998"/>
        <n v="294.73480000000001"/>
        <n v="305.28949999999998"/>
        <n v="285.3886"/>
        <n v="317.0093"/>
        <n v="300.98250000000002"/>
        <n v="304.30700000000002"/>
        <n v="303.3381"/>
        <n v="312.40390000000002"/>
        <n v="310.49930000000001"/>
        <n v="294.48410000000001"/>
        <n v="313.49220000000003"/>
        <n v="305.39159999999998"/>
        <n v="311.65039999999999"/>
        <n v="338.22460000000001"/>
        <n v="334.90679999999998"/>
        <n v="320.93740000000003"/>
        <n v="330.39460000000003"/>
        <n v="305.30459999999999"/>
        <n v="322.0899"/>
        <n v="317.52190000000002"/>
        <n v="285.67250000000001"/>
        <n v="314.69569999999999"/>
        <n v="273.01369999999997"/>
        <n v="307.05029999999999"/>
        <n v="346.26740000000001"/>
        <n v="266.65210000000002"/>
        <n v="326.78879999999998"/>
        <n v="298.90660000000003"/>
        <n v="299.8689"/>
        <n v="23.203250000000001"/>
        <n v="7.90097"/>
        <n v="316.48930000000001"/>
        <n v="11.75189"/>
        <n v="338.92869999999999"/>
        <n v="309.3732"/>
        <n v="307.45800000000003"/>
        <n v="326.4212"/>
        <n v="268.99810000000002"/>
        <n v="291.69920000000002"/>
        <n v="257.00279999999998"/>
        <n v="274.82400000000001"/>
        <n v="259.8159"/>
        <n v="298.45179999999999"/>
        <n v="314.99990000000003"/>
        <n v="284.20769999999999"/>
        <n v="258.8698"/>
        <n v="246.54150000000001"/>
        <n v="252.7073"/>
        <n v="255.65110000000001"/>
        <n v="248.22020000000001"/>
        <n v="280.01339999999999"/>
        <n v="280.81389999999999"/>
        <n v="250.76910000000001"/>
        <n v="250.69290000000001"/>
        <n v="245.17230000000001"/>
        <n v="259.67099999999999"/>
        <n v="244.52430000000001"/>
        <n v="256.71300000000002"/>
        <n v="251.78659999999999"/>
        <n v="259.69920000000002"/>
        <n v="258.81689999999998"/>
        <n v="272.98079999999999"/>
        <n v="269.0532"/>
        <n v="267.8546"/>
        <n v="255.55590000000001"/>
        <n v="253.57900000000001"/>
        <n v="285.5829"/>
        <n v="51.854109999999999"/>
        <n v="55.152230000000003"/>
        <n v="57.993940000000002"/>
        <n v="58.440420000000003"/>
        <n v="61.383409999999998"/>
        <n v="60.198680000000003"/>
        <n v="62.469810000000003"/>
        <n v="66.272810000000007"/>
        <n v="58.665309999999998"/>
        <n v="59.711689999999997"/>
        <n v="64.462890000000002"/>
        <n v="68.849559999999997"/>
        <n v="61.942410000000002"/>
        <n v="60.162660000000002"/>
        <n v="59.531019999999998"/>
        <n v="59.277769999999997"/>
        <n v="62.088729999999998"/>
        <n v="64.691990000000004"/>
        <n v="60.705869999999997"/>
        <n v="62.318820000000002"/>
        <n v="77.544139999999999"/>
        <n v="70.911090000000002"/>
        <n v="80.129670000000004"/>
        <n v="68.718410000000006"/>
        <n v="66.76003"/>
        <n v="64.534930000000003"/>
        <n v="63.062019999999997"/>
        <n v="63.031410000000001"/>
        <n v="57.56944"/>
        <n v="58.23536"/>
        <n v="52.327919999999999"/>
        <n v="53.870910000000002"/>
        <n v="53.570979999999999"/>
        <n v="34.884740000000001"/>
        <n v="36.645580000000002"/>
        <n v="26.11064"/>
        <n v="17.690380000000001"/>
        <n v="1.6812609999999999"/>
        <n v="352.61410000000001"/>
        <n v="348.024"/>
        <n v="357.38290000000001"/>
        <n v="131.05930000000001"/>
        <n v="145.62860000000001"/>
        <n v="145.3827"/>
        <n v="150.626"/>
        <n v="193.8426"/>
        <n v="141.7166"/>
        <n v="76.198759999999993"/>
        <n v="59.4619"/>
        <n v="62.66957"/>
        <n v="146.239"/>
        <n v="148.7567"/>
        <n v="148.9495"/>
        <n v="149.17959999999999"/>
        <n v="137.8082"/>
        <n v="139.94980000000001"/>
        <n v="140.66839999999999"/>
        <n v="137.32499999999999"/>
        <n v="142.37299999999999"/>
        <n v="140.6189"/>
        <n v="142.90620000000001"/>
        <n v="142.45230000000001"/>
        <n v="143.68819999999999"/>
        <n v="143.07499999999999"/>
        <n v="144.40440000000001"/>
        <n v="145.3596"/>
        <n v="140.65809999999999"/>
        <n v="140.41419999999999"/>
        <n v="141.53309999999999"/>
        <n v="144.97190000000001"/>
        <n v="144.53469999999999"/>
        <n v="145.4204"/>
        <n v="148.4864"/>
        <n v="149.34039999999999"/>
        <n v="145.45859999999999"/>
        <n v="147.53190000000001"/>
        <n v="147.34970000000001"/>
        <n v="150.19980000000001"/>
        <n v="156.15450000000001"/>
        <n v="145.24870000000001"/>
        <n v="144.1097"/>
        <n v="144.0652"/>
        <n v="152.40280000000001"/>
        <n v="148.7739"/>
        <n v="154.36099999999999"/>
        <n v="151.5394"/>
        <n v="160.10980000000001"/>
        <n v="151.70509999999999"/>
        <n v="139.8398"/>
        <n v="152.5479"/>
        <n v="164.30760000000001"/>
        <n v="168.11060000000001"/>
        <n v="175.85329999999999"/>
        <n v="181.0487"/>
        <n v="185.381"/>
        <n v="162.28980000000001"/>
        <n v="182.7379"/>
        <n v="168.8468"/>
        <n v="166.42789999999999"/>
        <n v="161.89859999999999"/>
        <n v="168.62549999999999"/>
        <n v="162.36170000000001"/>
        <n v="166.75479999999999"/>
        <n v="163.78030000000001"/>
        <n v="169.9195"/>
        <n v="163.471"/>
        <n v="157.2706"/>
        <n v="158.9922"/>
        <n v="171.4503"/>
        <n v="159.67189999999999"/>
        <n v="159.64879999999999"/>
        <n v="161.86099999999999"/>
        <n v="155.97139999999999"/>
        <n v="155.7937"/>
        <n v="160.3312"/>
        <n v="169.0668"/>
        <n v="170.4374"/>
        <n v="165.0762"/>
        <n v="171.67529999999999"/>
        <n v="163.63140000000001"/>
        <n v="171.0224"/>
        <n v="173.02799999999999"/>
        <n v="165.38239999999999"/>
        <n v="172.41040000000001"/>
        <n v="174.39279999999999"/>
        <n v="177.1962"/>
        <n v="166.08869999999999"/>
        <n v="165.2662"/>
        <n v="169.94450000000001"/>
        <n v="146.8021"/>
        <n v="166.26070000000001"/>
        <n v="177.00139999999999"/>
        <n v="153.31880000000001"/>
        <n v="163.07079999999999"/>
        <n v="152.3631"/>
        <n v="171.11449999999999"/>
        <n v="160.54859999999999"/>
        <n v="172.8108"/>
        <n v="151.8724"/>
        <n v="178.37029999999999"/>
        <n v="166.24529999999999"/>
        <n v="181.2056"/>
        <n v="172.96170000000001"/>
        <n v="166.96039999999999"/>
        <n v="176.7732"/>
        <n v="160.02610000000001"/>
        <n v="186.0078"/>
        <n v="163.82660000000001"/>
        <n v="176.4348"/>
        <n v="178.2259"/>
        <n v="173.2088"/>
        <n v="182.79949999999999"/>
        <n v="169.49109999999999"/>
        <n v="188.46979999999999"/>
        <n v="182.9803"/>
        <n v="174.4888"/>
        <n v="174.15979999999999"/>
        <n v="155.334"/>
        <n v="196.63399999999999"/>
        <n v="185.09909999999999"/>
        <n v="158.38839999999999"/>
        <n v="159.44540000000001"/>
        <n v="197.4229"/>
        <n v="162.364"/>
        <n v="181.43719999999999"/>
        <n v="172.38659999999999"/>
        <n v="172.203"/>
        <n v="179.3005"/>
        <n v="172.9246"/>
        <n v="173.7415"/>
        <n v="171.11279999999999"/>
        <n v="156.67259999999999"/>
        <n v="194.6019"/>
        <n v="175.12729999999999"/>
        <n v="179.07550000000001"/>
        <n v="191.44319999999999"/>
        <n v="195.09309999999999"/>
        <n v="213.71860000000001"/>
        <n v="173.22239999999999"/>
        <n v="177.43270000000001"/>
        <n v="164.81219999999999"/>
        <n v="204.2961"/>
        <n v="170.37379999999999"/>
        <n v="180.14680000000001"/>
        <n v="171.94239999999999"/>
        <n v="185.21279999999999"/>
        <n v="210.41380000000001"/>
        <n v="216.00380000000001"/>
        <n v="212.619"/>
        <n v="217.45959999999999"/>
        <n v="217.25190000000001"/>
        <n v="195.83920000000001"/>
        <n v="200.65610000000001"/>
        <n v="202.0735"/>
        <n v="172.8931"/>
        <n v="164.20679999999999"/>
        <n v="162.10579999999999"/>
        <n v="165.6575"/>
        <n v="183.33019999999999"/>
        <n v="171.97309999999999"/>
        <n v="157.07640000000001"/>
        <n v="149.6541"/>
        <n v="146.64959999999999"/>
        <n v="141.0478"/>
        <n v="143.73150000000001"/>
        <n v="158.26329999999999"/>
        <n v="149.1748"/>
        <n v="144.49780000000001"/>
        <n v="178.78829999999999"/>
        <n v="150.37039999999999"/>
        <n v="134.6122"/>
        <n v="169.57060000000001"/>
        <n v="145.7269"/>
        <n v="140.73140000000001"/>
        <n v="129.19229999999999"/>
        <n v="137.0744"/>
        <n v="155.27690000000001"/>
        <n v="139.47800000000001"/>
        <n v="128.58109999999999"/>
        <n v="138.7122"/>
        <n v="139.31229999999999"/>
        <n v="136.2226"/>
        <n v="106.56319999999999"/>
        <n v="123.2212"/>
        <n v="128.0641"/>
        <n v="124.8222"/>
        <n v="132.81479999999999"/>
        <n v="128.30170000000001"/>
        <n v="104.9802"/>
        <n v="124.13639999999999"/>
        <n v="145.7784"/>
        <n v="146.4453"/>
        <n v="137.00899999999999"/>
        <n v="147.88640000000001"/>
        <n v="138.1328"/>
        <n v="135.60140000000001"/>
        <n v="152.1651"/>
        <n v="141.69759999999999"/>
        <n v="146.8689"/>
        <n v="138.93610000000001"/>
        <n v="130.19290000000001"/>
        <n v="130.84479999999999"/>
        <n v="137.2132"/>
        <n v="138.98159999999999"/>
        <n v="138.21889999999999"/>
        <n v="143.18360000000001"/>
        <n v="147.69999999999999"/>
        <n v="143.76820000000001"/>
        <n v="142.95359999999999"/>
        <n v="148.07550000000001"/>
        <n v="136.1661"/>
        <n v="148.3862"/>
        <n v="148.78649999999999"/>
        <n v="145.5917"/>
        <n v="149.4324"/>
        <n v="141.29589999999999"/>
        <n v="136.31559999999999"/>
        <n v="138.05690000000001"/>
        <n v="143.86779999999999"/>
        <n v="143.05340000000001"/>
        <n v="150.11600000000001"/>
        <n v="138.36089999999999"/>
        <n v="151.13229999999999"/>
        <n v="151.34880000000001"/>
        <n v="145.49639999999999"/>
        <n v="136.45840000000001"/>
        <n v="149.3175"/>
        <n v="150.3546"/>
        <n v="142.5444"/>
        <n v="141.98820000000001"/>
        <n v="141.94919999999999"/>
        <n v="138.21549999999999"/>
        <n v="130.1944"/>
        <n v="131.25909999999999"/>
        <n v="127.0076"/>
        <n v="135.65440000000001"/>
        <n v="144.62639999999999"/>
        <n v="141.1463"/>
        <n v="142.99459999999999"/>
        <n v="158.2277"/>
        <n v="160.387"/>
        <n v="160.9556"/>
        <n v="150.48339999999999"/>
        <n v="152.78880000000001"/>
        <n v="143.9633"/>
        <n v="141.94900000000001"/>
        <n v="141.245"/>
        <n v="150.01339999999999"/>
        <n v="143.43510000000001"/>
        <n v="143.5292"/>
        <n v="136.87559999999999"/>
        <n v="135.39490000000001"/>
        <n v="153.65100000000001"/>
        <n v="148.36250000000001"/>
        <n v="136.94450000000001"/>
        <n v="143.4297"/>
        <n v="148.71209999999999"/>
        <n v="137.00020000000001"/>
        <n v="135.1634"/>
        <n v="139.875"/>
        <n v="149.06780000000001"/>
        <n v="142.31630000000001"/>
        <n v="142.09909999999999"/>
        <n v="142.21430000000001"/>
        <n v="142.43860000000001"/>
        <n v="150.30850000000001"/>
        <n v="143.8646"/>
        <n v="140.751"/>
        <n v="148.3837"/>
        <n v="147.04660000000001"/>
        <n v="138.1174"/>
        <n v="146.57429999999999"/>
        <n v="143.78710000000001"/>
        <n v="141.27520000000001"/>
        <n v="141.8946"/>
        <n v="144.97640000000001"/>
        <n v="144.7353"/>
        <n v="137.62690000000001"/>
        <n v="144.71600000000001"/>
        <n v="157.06370000000001"/>
        <n v="140.4769"/>
        <n v="138.7544"/>
        <n v="138.21430000000001"/>
        <n v="138.92590000000001"/>
        <n v="132.45519999999999"/>
        <n v="143.70740000000001"/>
        <n v="141.23519999999999"/>
        <n v="139.92189999999999"/>
        <n v="141.8948"/>
        <n v="138.2363"/>
        <n v="151.78880000000001"/>
        <n v="140.05269999999999"/>
        <n v="166.4367"/>
        <n v="178.19970000000001"/>
        <n v="164.57769999999999"/>
        <n v="159.89920000000001"/>
        <n v="174.79769999999999"/>
        <n v="148.95480000000001"/>
        <n v="172.25479999999999"/>
        <n v="155.93340000000001"/>
        <n v="163.29560000000001"/>
        <n v="153.7578"/>
        <n v="163.46700000000001"/>
        <n v="180.39959999999999"/>
        <n v="207.73429999999999"/>
        <n v="178.50579999999999"/>
        <n v="197.19450000000001"/>
        <n v="176.8715"/>
        <n v="195.63929999999999"/>
        <n v="196.54990000000001"/>
        <n v="199.7047"/>
        <n v="206.2604"/>
        <n v="181.3931"/>
        <n v="177.3262"/>
        <n v="230.23599999999999"/>
        <n v="171.4118"/>
        <n v="172.04769999999999"/>
        <n v="222.1439"/>
        <n v="207.2021"/>
        <n v="213.89660000000001"/>
        <n v="170.01679999999999"/>
        <n v="220.45609999999999"/>
        <n v="226.4195"/>
        <n v="223.89279999999999"/>
        <n v="212.80779999999999"/>
        <n v="192.04040000000001"/>
        <n v="217.81190000000001"/>
        <n v="168.9616"/>
        <n v="148.71549999999999"/>
        <n v="165.2621"/>
        <n v="167.94730000000001"/>
        <n v="163.8313"/>
        <n v="176.6352"/>
        <n v="187.19829999999999"/>
        <n v="197.33949999999999"/>
        <n v="222.3629"/>
        <n v="225.97190000000001"/>
        <n v="240.21080000000001"/>
        <n v="236.04759999999999"/>
        <n v="213.57230000000001"/>
        <n v="179.74379999999999"/>
        <n v="184.58420000000001"/>
        <n v="204.50790000000001"/>
        <n v="208.74189999999999"/>
        <n v="241.36490000000001"/>
        <n v="241.5898"/>
        <n v="232.43950000000001"/>
        <n v="163.83529999999999"/>
        <n v="175.6284"/>
        <n v="194.43350000000001"/>
        <n v="163.46709999999999"/>
        <n v="168.9659"/>
        <n v="166.36770000000001"/>
        <n v="157.6765"/>
        <n v="214.38200000000001"/>
        <n v="198.29220000000001"/>
        <n v="230.08109999999999"/>
        <n v="226.80250000000001"/>
        <n v="232.11099999999999"/>
        <n v="218.38120000000001"/>
        <n v="223.7851"/>
        <n v="212.7406"/>
        <n v="165.30070000000001"/>
        <n v="177.7414"/>
        <n v="151.64750000000001"/>
        <n v="217.32640000000001"/>
        <n v="220.23939999999999"/>
        <n v="210.27809999999999"/>
        <n v="157.99590000000001"/>
        <n v="198.5651"/>
        <n v="151.1566"/>
        <n v="153.85220000000001"/>
        <n v="149.88910000000001"/>
        <n v="149.90289999999999"/>
        <n v="158.48140000000001"/>
        <n v="155.49600000000001"/>
        <n v="143.48490000000001"/>
        <n v="163.60239999999999"/>
        <n v="226.01060000000001"/>
        <n v="232.05420000000001"/>
        <n v="218.87469999999999"/>
        <n v="227.97399999999999"/>
        <n v="216.91849999999999"/>
        <n v="181.47540000000001"/>
        <n v="179.15700000000001"/>
        <n v="140.91220000000001"/>
        <n v="162.08529999999999"/>
        <n v="139.56049999999999"/>
        <n v="230.09649999999999"/>
        <n v="196.09059999999999"/>
        <n v="154.08529999999999"/>
        <n v="161.70650000000001"/>
        <n v="173.09399999999999"/>
        <n v="167.97880000000001"/>
        <n v="199.35759999999999"/>
        <n v="225.62710000000001"/>
        <n v="242.55529999999999"/>
        <n v="235.75919999999999"/>
        <n v="226.8141"/>
        <n v="214.5992"/>
        <n v="219.84880000000001"/>
        <n v="173.24719999999999"/>
        <n v="162.74289999999999"/>
        <n v="169.1318"/>
        <n v="219.40029999999999"/>
        <n v="222.0873"/>
        <n v="221.85230000000001"/>
        <n v="217.19990000000001"/>
        <n v="223.2998"/>
        <n v="216.70310000000001"/>
        <n v="215.09569999999999"/>
        <n v="221.0258"/>
        <n v="167.55439999999999"/>
        <n v="139.9546"/>
        <n v="126.3493"/>
        <n v="143.88"/>
        <n v="221.81989999999999"/>
        <n v="204.14349999999999"/>
        <n v="225.31229999999999"/>
        <n v="196.47139999999999"/>
        <n v="165.57149999999999"/>
        <n v="133.11250000000001"/>
        <n v="176.16040000000001"/>
        <n v="350.3295"/>
        <n v="31.990929999999999"/>
        <n v="17.606120000000001"/>
        <n v="45.800420000000003"/>
        <n v="51.763100000000001"/>
        <n v="52.408410000000003"/>
        <n v="15.02814"/>
        <n v="125.6815"/>
        <n v="132.27010000000001"/>
        <n v="111.0367"/>
        <n v="96.938270000000003"/>
        <n v="84.777209999999997"/>
        <n v="87.253010000000003"/>
        <n v="94.194050000000004"/>
        <n v="93.268240000000006"/>
        <n v="59.213810000000002"/>
        <n v="100.7139"/>
        <n v="102.07129999999999"/>
        <n v="60.090479999999999"/>
        <n v="92.173000000000002"/>
        <n v="112.0787"/>
        <n v="113.3462"/>
        <n v="150.5899"/>
        <n v="142.68190000000001"/>
        <n v="135.0626"/>
        <n v="101.16240000000001"/>
        <n v="82.370050000000006"/>
        <n v="73.048659999999998"/>
        <n v="86.400670000000005"/>
        <n v="103.453"/>
        <n v="92.628680000000003"/>
        <n v="96.063389999999998"/>
        <n v="96.773120000000006"/>
        <n v="95.287109999999998"/>
        <n v="110.31399999999999"/>
        <n v="89.430279999999996"/>
        <n v="90.268969999999996"/>
        <n v="61.263950000000001"/>
        <n v="93.793989999999994"/>
        <n v="88.625219999999999"/>
        <n v="84.89828"/>
        <n v="79.91207"/>
        <n v="72.977549999999994"/>
        <n v="94.963719999999995"/>
        <n v="79.3596"/>
        <n v="116.5685"/>
        <n v="86.523560000000003"/>
        <n v="79.657269999999997"/>
        <n v="81.186840000000004"/>
        <n v="77.232280000000003"/>
        <n v="84.314940000000007"/>
        <n v="99.774069999999995"/>
        <n v="90.873800000000003"/>
        <n v="96.0244"/>
        <n v="103.94329999999999"/>
        <n v="117.9477"/>
        <n v="106.15860000000001"/>
        <n v="77.958200000000005"/>
        <n v="70.502790000000005"/>
        <n v="73.709360000000004"/>
        <n v="80.024780000000007"/>
        <n v="99.014089999999996"/>
        <n v="76.842169999999996"/>
        <n v="80.099299999999999"/>
        <n v="82.845569999999995"/>
        <n v="104.75920000000001"/>
        <n v="97.452479999999994"/>
        <n v="90.955659999999995"/>
        <n v="92.884150000000005"/>
        <n v="93.204599999999999"/>
        <n v="87.9649"/>
        <n v="85.243610000000004"/>
        <n v="61.785080000000001"/>
        <n v="61.027290000000001"/>
        <n v="58.76641"/>
        <n v="70.172740000000005"/>
        <n v="76.757930000000002"/>
        <n v="67.690939999999998"/>
        <n v="64.864199999999997"/>
        <n v="75.162099999999995"/>
        <n v="81.71266"/>
        <n v="100.38979999999999"/>
        <n v="98.78528"/>
        <n v="97.204300000000003"/>
        <n v="94.925269999999998"/>
        <n v="97.041020000000003"/>
        <n v="80.001009999999994"/>
        <n v="88.324979999999996"/>
        <n v="98.487459999999999"/>
        <n v="97.126140000000007"/>
        <n v="104.21299999999999"/>
        <n v="94.186030000000002"/>
        <n v="101.6511"/>
        <n v="98.747079999999997"/>
        <n v="100.0729"/>
        <n v="86.50582"/>
        <n v="92.962689999999995"/>
        <n v="108.4014"/>
        <n v="107.61360000000001"/>
        <n v="105.57810000000001"/>
        <n v="177.9256"/>
        <n v="116.6195"/>
        <n v="127.8925"/>
        <n v="125.6725"/>
        <n v="136.92490000000001"/>
        <n v="130.57550000000001"/>
        <n v="126.929"/>
        <n v="118.37269999999999"/>
        <n v="115.127"/>
        <n v="97.324150000000003"/>
        <n v="123.9272"/>
        <n v="115.85380000000001"/>
        <n v="94.688900000000004"/>
        <n v="58.296889999999998"/>
        <n v="77.829059999999998"/>
        <n v="94.287620000000004"/>
        <n v="80.605819999999994"/>
        <n v="62.605350000000001"/>
        <n v="74.654390000000006"/>
        <n v="94.312730000000002"/>
        <n v="94.820480000000003"/>
        <n v="102.92749999999999"/>
        <n v="72.033749999999998"/>
        <n v="77.088449999999995"/>
        <n v="65.549250000000001"/>
        <n v="55.574249999999999"/>
        <n v="59.86092"/>
        <n v="61.321730000000002"/>
        <n v="74.913219999999995"/>
        <n v="84.611969999999999"/>
        <n v="71.806389999999993"/>
        <n v="64.06532"/>
        <n v="81.980739999999997"/>
        <n v="99.017560000000003"/>
        <n v="60.128959999999999"/>
        <n v="30.910309999999999"/>
        <n v="70.307929999999999"/>
        <n v="65.816929999999999"/>
        <n v="87.630780000000001"/>
        <n v="169.19120000000001"/>
        <n v="125.8417"/>
        <n v="120.02589999999999"/>
        <n v="111.58029999999999"/>
        <n v="93.730090000000004"/>
        <n v="75.542990000000003"/>
        <n v="61.814250000000001"/>
        <n v="59.413249999999998"/>
        <n v="62.906309999999998"/>
        <n v="71.060289999999995"/>
        <n v="74.707530000000006"/>
        <n v="65.229650000000007"/>
        <n v="61.178280000000001"/>
        <n v="80.393429999999995"/>
        <n v="100.2559"/>
        <n v="98.164169999999999"/>
        <n v="94.949650000000005"/>
        <n v="75.96217"/>
        <n v="61.268920000000001"/>
        <n v="62.410209999999999"/>
        <n v="62.354599999999998"/>
        <n v="65.45438"/>
        <n v="64.155820000000006"/>
        <n v="64.268910000000005"/>
        <n v="60.251510000000003"/>
        <n v="52.332349999999998"/>
        <n v="45.012970000000003"/>
        <n v="42.58746"/>
        <n v="41.470509999999997"/>
        <n v="38.849989999999998"/>
        <n v="39.802210000000002"/>
        <n v="38.790010000000002"/>
        <n v="49.359520000000003"/>
        <n v="64.659329999999997"/>
        <n v="224.75"/>
        <n v="216.00020000000001"/>
        <n v="239.458"/>
        <n v="218.3845"/>
        <n v="232.1198"/>
        <n v="226.0694"/>
        <n v="73.517210000000006"/>
        <n v="59.919989999999999"/>
        <n v="356.12639999999999"/>
        <n v="359.53339999999997"/>
        <n v="18.730119999999999"/>
        <m/>
      </sharedItems>
    </cacheField>
    <cacheField name="Wind Speed (m/s)" numFmtId="0">
      <sharedItems containsString="0" containsBlank="1" containsNumber="1" minValue="7.9675240000000001E-3" maxValue="7.616619"/>
    </cacheField>
    <cacheField name="NO Conc (ppb)" numFmtId="0">
      <sharedItems containsString="0" containsBlank="1" containsNumber="1" minValue="-0.3069231" maxValue="128.47489999999999"/>
    </cacheField>
    <cacheField name="NOx Conc (ppb)" numFmtId="0">
      <sharedItems containsString="0" containsBlank="1" containsNumber="1" minValue="0.43895610000000002" maxValue="155.3818"/>
    </cacheField>
    <cacheField name="NO2 Conc (ppb)" numFmtId="0">
      <sharedItems containsString="0" containsBlank="1" containsNumber="1" minValue="0.67069730000000005" maxValue="46.959530000000001"/>
    </cacheField>
    <cacheField name="NOx Status" numFmtId="0">
      <sharedItems containsString="0" containsBlank="1" containsNumber="1" containsInteger="1" minValue="2" maxValue="2"/>
    </cacheField>
    <cacheField name="CO Conc (ppm)" numFmtId="0">
      <sharedItems containsString="0" containsBlank="1" containsNumber="1" minValue="4.3360790000000003E-2" maxValue="1.3103260000000001"/>
    </cacheField>
    <cacheField name="CO Status" numFmtId="0">
      <sharedItems containsString="0" containsBlank="1" containsNumber="1" minValue="2" maxValue="2.3333330000000001"/>
    </cacheField>
    <cacheField name="PM10 (ug/m3)" numFmtId="0">
      <sharedItems containsString="0" containsBlank="1" containsNumber="1" minValue="6.6000000000000003E-2" maxValue="121.72799999999999" count="1826">
        <n v="5.5659999999999998"/>
        <n v="5.1859999999999999"/>
        <n v="6.8360000000000003"/>
        <n v="8.1959999999999997"/>
        <n v="10.632"/>
        <n v="9.6739999999999995"/>
        <n v="9.452"/>
        <n v="9.36"/>
        <n v="8.8800000000000008"/>
        <n v="10.199999999999999"/>
        <n v="16.521999999999998"/>
        <n v="17.693999999999999"/>
        <n v="22.42"/>
        <n v="23.98"/>
        <n v="25.238"/>
        <n v="17.654"/>
        <n v="13.194000000000001"/>
        <n v="12.052"/>
        <n v="11.337999999999999"/>
        <n v="11.28"/>
        <n v="11.836"/>
        <n v="12.616"/>
        <n v="11.454000000000001"/>
        <n v="9.7539999999999996"/>
        <n v="9.6820000000000004"/>
        <n v="10.407999999999999"/>
        <n v="12.528"/>
        <n v="9.6959999999999997"/>
        <n v="7.6120000000000001"/>
        <n v="9.4060000000000006"/>
        <n v="11.512"/>
        <n v="10.586"/>
        <n v="8.9239999999999995"/>
        <n v="8.64"/>
        <n v="9.5299999999999994"/>
        <n v="8.9060000000000006"/>
        <n v="11.128"/>
        <n v="11.39"/>
        <n v="10.827999999999999"/>
        <n v="10.66"/>
        <n v="10.545999999999999"/>
        <n v="10.944000000000001"/>
        <n v="10.06"/>
        <n v="7.7560000000000002"/>
        <n v="6.4539999999999997"/>
        <n v="5.3680000000000003"/>
        <n v="6.04"/>
        <n v="7.0880000000000001"/>
        <n v="7.9039999999999999"/>
        <n v="9.6080000000000005"/>
        <n v="9.3119999999999994"/>
        <n v="10.458"/>
        <n v="8.7119999999999997"/>
        <n v="7.8620000000000001"/>
        <n v="9.5139999999999993"/>
        <n v="14.42"/>
        <n v="16.852"/>
        <n v="16.574000000000002"/>
        <n v="13.554"/>
        <n v="16.666"/>
        <n v="15.023999999999999"/>
        <n v="11.95"/>
        <n v="12.231999999999999"/>
        <n v="13.848000000000001"/>
        <n v="12.298"/>
        <n v="12.394"/>
        <n v="9.4939999999999998"/>
        <n v="10.932"/>
        <n v="17.164000000000001"/>
        <n v="16.652000000000001"/>
        <n v="18.097999999999999"/>
        <n v="17.744"/>
        <n v="17.312000000000001"/>
        <n v="16.338000000000001"/>
        <n v="16.606000000000002"/>
        <n v="18.224"/>
        <n v="19.654"/>
        <n v="18.565999999999999"/>
        <n v="17.126000000000001"/>
        <n v="19.088000000000001"/>
        <n v="15.712"/>
        <n v="15.433999999999999"/>
        <n v="17.79"/>
        <n v="24.515999999999998"/>
        <n v="18.745999999999999"/>
        <n v="15.638"/>
        <n v="7.68"/>
        <n v="15.215999999999999"/>
        <n v="11.438000000000001"/>
        <n v="14.648"/>
        <n v="12.31"/>
        <n v="11.353999999999999"/>
        <n v="3.4340000000000002"/>
        <n v="2.964"/>
        <n v="6.766"/>
        <n v="6.7779999999999996"/>
        <n v="10.08"/>
        <n v="13.948"/>
        <n v="8.9039999999999999"/>
        <n v="4.0819999999999999"/>
        <n v="4.9980000000000002"/>
        <n v="6.0439999999999996"/>
        <n v="9.4619999999999997"/>
        <n v="8.2379999999999995"/>
        <n v="13.314"/>
        <n v="8.3379999999999992"/>
        <n v="7.1740000000000004"/>
        <n v="7.774"/>
        <n v="7.95"/>
        <n v="4.66"/>
        <n v="6.7039999999999997"/>
        <n v="8.6120000000000001"/>
        <n v="7.4160000000000004"/>
        <n v="6.6000000000000003E-2"/>
        <n v="4.7060000000000004"/>
        <n v="4"/>
        <n v="5.2279999999999998"/>
        <n v="6.4560000000000004"/>
        <n v="5.2560000000000002"/>
        <n v="2.4260000000000002"/>
        <n v="11.646000000000001"/>
        <n v="10.965999999999999"/>
        <n v="2.9"/>
        <n v="5.1059999999999999"/>
        <n v="5.5919999999999996"/>
        <n v="1.986"/>
        <n v="1.984"/>
        <n v="3.3319999999999999"/>
        <n v="1.8220000000000001"/>
        <n v="2.3359999999999999"/>
        <n v="4.444"/>
        <n v="6.3780000000000001"/>
        <n v="6.47"/>
        <n v="1.8919999999999999"/>
        <n v="6.5579999999999998"/>
        <n v="1.3140000000000001"/>
        <n v="2.9860000000000002"/>
        <n v="5.3079999999999998"/>
        <n v="2.1720000000000002"/>
        <n v="4.68"/>
        <n v="8.2799999999999994"/>
        <n v="6.34"/>
        <n v="0.49"/>
        <n v="2.375"/>
        <n v="4.26"/>
        <n v="12.26"/>
        <n v="7.8159999999999998"/>
        <n v="9.2479999999999993"/>
        <n v="13.132"/>
        <n v="7.6840000000000002"/>
        <n v="3.4"/>
        <n v="4.8780000000000001"/>
        <n v="2.762"/>
        <n v="3.1560000000000001"/>
        <n v="0.25800000000000001"/>
        <n v="1.5169999999999999"/>
        <n v="2.7759999999999998"/>
        <n v="3.1379999999999999"/>
        <n v="7.6079999999999997"/>
        <n v="6.9420000000000002"/>
        <n v="13.59"/>
        <n v="6.64"/>
        <n v="2.0459999999999998"/>
        <n v="6.468"/>
        <n v="11.59"/>
        <n v="8.4979999999999993"/>
        <n v="9.4860000000000007"/>
        <n v="9.0440000000000005"/>
        <n v="5.0330000000000004"/>
        <n v="1.022"/>
        <n v="8.3680000000000003"/>
        <n v="9.484"/>
        <n v="6.0839999999999996"/>
        <n v="2.6019999999999999"/>
        <n v="3.9820000000000002"/>
        <n v="8.2159999999999993"/>
        <n v="10.004"/>
        <n v="10.646000000000001"/>
        <n v="31.021999999999998"/>
        <n v="121.72799999999999"/>
        <n v="94.963999999999999"/>
        <n v="60.9"/>
        <n v="41.542000000000002"/>
        <n v="20.658000000000001"/>
        <n v="11.288"/>
        <n v="47.314"/>
        <n v="53.234000000000002"/>
        <n v="42.3"/>
        <n v="33.225999999999999"/>
        <n v="26.501999999999999"/>
        <n v="22.65"/>
        <n v="23.347999999999999"/>
        <n v="25.053999999999998"/>
        <n v="22.058"/>
        <n v="23.143999999999998"/>
        <n v="23.821999999999999"/>
        <n v="22.992000000000001"/>
        <n v="20.963999999999999"/>
        <n v="21.478000000000002"/>
        <n v="19.462"/>
        <n v="19.693999999999999"/>
        <n v="25.27"/>
        <n v="31.442"/>
        <n v="28.094000000000001"/>
        <n v="25.728000000000002"/>
        <n v="23.992000000000001"/>
        <n v="23.45"/>
        <n v="24.308"/>
        <n v="25.178000000000001"/>
        <n v="24.28"/>
        <n v="23.698"/>
        <n v="24.975999999999999"/>
        <n v="25.774000000000001"/>
        <n v="27.538"/>
        <n v="29.064"/>
        <n v="29.495999999999999"/>
        <n v="27.67"/>
        <n v="27.021999999999998"/>
        <n v="25.35"/>
        <n v="25.123999999999999"/>
        <n v="26.26"/>
        <n v="26.544"/>
        <n v="25.148"/>
        <n v="25.544"/>
        <n v="26.015999999999998"/>
        <n v="26.268000000000001"/>
        <n v="25.888000000000002"/>
        <n v="26.681999999999999"/>
        <n v="27.071999999999999"/>
        <n v="26.376000000000001"/>
        <n v="25.99"/>
        <n v="26.706"/>
        <n v="26.78"/>
        <n v="25.79"/>
        <n v="24.643999999999998"/>
        <n v="24.748000000000001"/>
        <n v="24.288"/>
        <n v="24.981999999999999"/>
        <n v="24.044"/>
        <n v="23.442"/>
        <n v="23.538"/>
        <n v="23.251999999999999"/>
        <n v="24.416"/>
        <n v="25.393999999999998"/>
        <n v="26.884"/>
        <n v="27.98"/>
        <n v="29.34"/>
        <n v="31.634"/>
        <n v="32.652000000000001"/>
        <n v="30.297999999999998"/>
        <n v="29.925999999999998"/>
        <n v="29.423999999999999"/>
        <n v="30.134"/>
        <n v="29.675999999999998"/>
        <n v="26.585999999999999"/>
        <n v="25.353999999999999"/>
        <n v="24.452000000000002"/>
        <n v="24.184000000000001"/>
        <n v="25.507999999999999"/>
        <n v="26.46"/>
        <n v="25.064"/>
        <n v="23.994"/>
        <n v="24.207999999999998"/>
        <n v="23.635999999999999"/>
        <n v="23.974"/>
        <n v="25.44"/>
        <n v="26.498000000000001"/>
        <n v="27.334"/>
        <n v="27.571999999999999"/>
        <n v="27.76"/>
        <n v="26.224"/>
        <n v="24.436"/>
        <n v="24.501999999999999"/>
        <n v="21.463999999999999"/>
        <n v="22.045999999999999"/>
        <n v="21.366"/>
        <n v="20.173999999999999"/>
        <n v="19.126000000000001"/>
        <n v="18.93"/>
        <n v="20.89"/>
        <n v="19.690000000000001"/>
        <n v="19.847999999999999"/>
        <n v="20.212"/>
        <n v="18.303999999999998"/>
        <n v="15.295999999999999"/>
        <n v="15.092000000000001"/>
        <n v="18.742000000000001"/>
        <n v="21.494"/>
        <n v="19.692"/>
        <n v="18"/>
        <n v="17.782"/>
        <n v="17.57"/>
        <n v="18.63"/>
        <n v="18.324000000000002"/>
        <n v="18.614000000000001"/>
        <n v="19.866"/>
        <n v="18.045999999999999"/>
        <n v="17.302"/>
        <n v="20.036000000000001"/>
        <n v="20.838000000000001"/>
        <n v="21.91"/>
        <n v="21.34"/>
        <n v="21.614000000000001"/>
        <n v="19.861999999999998"/>
        <n v="18.617999999999999"/>
        <n v="18.25"/>
        <n v="18.873999999999999"/>
        <n v="20.228000000000002"/>
        <n v="17.87"/>
        <n v="15.228"/>
        <n v="15.006"/>
        <n v="16.506"/>
        <n v="16.806000000000001"/>
        <n v="17.562000000000001"/>
        <n v="17.916"/>
        <n v="17.512"/>
        <n v="16.611999999999998"/>
        <n v="15.391999999999999"/>
        <n v="14.61"/>
        <n v="14.87"/>
        <n v="16.047999999999998"/>
        <n v="19.704000000000001"/>
        <n v="21.132000000000001"/>
        <n v="20.86"/>
        <n v="19.884"/>
        <n v="19.649999999999999"/>
        <n v="19.274000000000001"/>
        <n v="20.085999999999999"/>
        <n v="18.238"/>
        <n v="17.423999999999999"/>
        <n v="17.367999999999999"/>
        <n v="18.577999999999999"/>
        <n v="19.315999999999999"/>
        <n v="21.856000000000002"/>
        <n v="22.95"/>
        <n v="23.981999999999999"/>
        <n v="33.398000000000003"/>
        <n v="42.23"/>
        <n v="41.433999999999997"/>
        <n v="40.006"/>
        <n v="40.335999999999999"/>
        <n v="38.082000000000001"/>
        <n v="35.033999999999999"/>
        <n v="34.078000000000003"/>
        <n v="33.076000000000001"/>
        <n v="32.804000000000002"/>
        <n v="34.652000000000001"/>
        <n v="39.590000000000003"/>
        <n v="38.64"/>
        <n v="37.07"/>
        <n v="36.94"/>
        <n v="36.216000000000001"/>
        <n v="36.302"/>
        <n v="34.472000000000001"/>
        <n v="31.486000000000001"/>
        <n v="33.323999999999998"/>
        <n v="33.53"/>
        <n v="33.003999999999998"/>
        <n v="35.578000000000003"/>
        <n v="33.213999999999999"/>
        <n v="34.722000000000001"/>
        <n v="35.463999999999999"/>
        <n v="34.253999999999998"/>
        <n v="32.875999999999998"/>
        <n v="32.402000000000001"/>
        <n v="31.788"/>
        <n v="32.981999999999999"/>
        <n v="34.073999999999998"/>
        <n v="32.271999999999998"/>
        <n v="31.571999999999999"/>
        <n v="31.03"/>
        <n v="28.268000000000001"/>
        <n v="25.442"/>
        <n v="22.803999999999998"/>
        <n v="21.905999999999999"/>
        <n v="20.634"/>
        <n v="14.468"/>
        <n v="13.592000000000001"/>
        <n v="15.28"/>
        <n v="11.048"/>
        <n v="7.6859999999999999"/>
        <n v="3.556"/>
        <n v="1.86"/>
        <n v="0.16400000000000001"/>
        <n v="0.19700000000000001"/>
        <n v="0.23"/>
        <n v="2.8460000000000001"/>
        <n v="1.0780000000000001"/>
        <n v="10.064"/>
        <n v="4.3540000000000001"/>
        <n v="19.501999999999999"/>
        <n v="18.506"/>
        <n v="14.43"/>
        <n v="14.702"/>
        <n v="15.026"/>
        <n v="18.515999999999998"/>
        <n v="16.154"/>
        <n v="12.688000000000001"/>
        <n v="12.82"/>
        <n v="13.03"/>
        <n v="10.308"/>
        <n v="13.506"/>
        <n v="13.856"/>
        <n v="15.54"/>
        <n v="13.744"/>
        <n v="11.44"/>
        <n v="16.577999999999999"/>
        <n v="12.901999999999999"/>
        <n v="12.896000000000001"/>
        <n v="10.28"/>
        <n v="15.468"/>
        <n v="15.584"/>
        <n v="25.085999999999999"/>
        <n v="29.288"/>
        <n v="21.231999999999999"/>
        <n v="15.904"/>
        <n v="12.263999999999999"/>
        <n v="13.228"/>
        <n v="14.321999999999999"/>
        <n v="18.443999999999999"/>
        <n v="8.8520000000000003"/>
        <n v="12.92"/>
        <n v="11.752000000000001"/>
        <n v="12.827999999999999"/>
        <n v="15.19"/>
        <n v="19.622"/>
        <n v="18.158000000000001"/>
        <n v="10.178000000000001"/>
        <n v="9.0239999999999991"/>
        <n v="13.994"/>
        <n v="16.106000000000002"/>
        <n v="14.776"/>
        <n v="14.28"/>
        <n v="13.798"/>
        <n v="9.6539999999999999"/>
        <n v="13.558"/>
        <n v="16.173999999999999"/>
        <n v="11.154"/>
        <n v="12.026"/>
        <n v="11.914"/>
        <n v="12.914"/>
        <n v="17"/>
        <n v="12.172000000000001"/>
        <n v="10.898"/>
        <n v="43.152000000000001"/>
        <n v="83.858000000000004"/>
        <n v="64.203999999999994"/>
        <n v="47.786000000000001"/>
        <n v="36.344000000000001"/>
        <n v="41.188000000000002"/>
        <n v="41.24"/>
        <n v="35.375999999999998"/>
        <n v="34.771999999999998"/>
        <n v="32.624000000000002"/>
        <n v="30.867999999999999"/>
        <n v="27.591999999999999"/>
        <n v="28.841999999999999"/>
        <n v="27.876000000000001"/>
        <n v="28.634"/>
        <n v="30.186"/>
        <n v="31.981999999999999"/>
        <n v="32.326000000000001"/>
        <n v="30.588000000000001"/>
        <n v="27.908000000000001"/>
        <n v="27.526"/>
        <n v="28.388000000000002"/>
        <n v="31.332000000000001"/>
        <n v="32.398000000000003"/>
        <n v="28.704000000000001"/>
        <n v="26.265999999999998"/>
        <n v="25.402000000000001"/>
        <n v="24.013999999999999"/>
        <n v="18.765999999999998"/>
        <n v="16.324000000000002"/>
        <n v="12.474"/>
        <n v="7.6520000000000001"/>
        <n v="5.9859999999999998"/>
        <n v="7.8979999999999997"/>
        <n v="8.3439999999999994"/>
        <n v="9.0060000000000002"/>
        <n v="10.098000000000001"/>
        <n v="14.032"/>
        <n v="17.712"/>
        <n v="21.148"/>
        <n v="24.042000000000002"/>
        <n v="26.942"/>
        <n v="28.738"/>
        <n v="29.222000000000001"/>
        <n v="27.847999999999999"/>
        <n v="25.856000000000002"/>
        <n v="23.532"/>
        <n v="21.751999999999999"/>
        <n v="20.43"/>
        <n v="19.696000000000002"/>
        <n v="19.218"/>
        <n v="17.934000000000001"/>
        <n v="17.507999999999999"/>
        <n v="17.488"/>
        <n v="18.128"/>
        <n v="19"/>
        <n v="19.808"/>
        <n v="20.108000000000001"/>
        <n v="19.681999999999999"/>
        <n v="20.396000000000001"/>
        <n v="20.553999999999998"/>
        <n v="20.123999999999999"/>
        <n v="19.916"/>
        <n v="20.166"/>
        <n v="19.988"/>
        <n v="22.41"/>
        <n v="25.5"/>
        <n v="30.704000000000001"/>
        <n v="34.415999999999997"/>
        <n v="32.746000000000002"/>
        <n v="31.143999999999998"/>
        <n v="27.018000000000001"/>
        <n v="25.661999999999999"/>
        <n v="29.48"/>
        <n v="38.968000000000004"/>
        <n v="55.015999999999998"/>
        <n v="69.756"/>
        <n v="75.808000000000007"/>
        <n v="81.766000000000005"/>
        <n v="97.006"/>
        <n v="93.191999999999993"/>
        <n v="78.402000000000001"/>
        <n v="70.48"/>
        <n v="71.709999999999994"/>
        <n v="75.951999999999998"/>
        <n v="79.144000000000005"/>
        <n v="82.263999999999996"/>
        <n v="89.225999999999999"/>
        <n v="90.605999999999995"/>
        <n v="91.123999999999995"/>
        <n v="90.087999999999994"/>
        <n v="90.68"/>
        <n v="95.072000000000003"/>
        <n v="93.707999999999998"/>
        <n v="88.715999999999994"/>
        <n v="86.715999999999994"/>
        <n v="87.103999999999999"/>
        <n v="84.941999999999993"/>
        <n v="83.995999999999995"/>
        <n v="84.834000000000003"/>
        <n v="84.378"/>
        <n v="73.453999999999994"/>
        <n v="75.671999999999997"/>
        <n v="76.680000000000007"/>
        <n v="74.47"/>
        <n v="72.037999999999997"/>
        <n v="68.602000000000004"/>
        <n v="65.316000000000003"/>
        <n v="63.231999999999999"/>
        <n v="61.088000000000001"/>
        <n v="58.45"/>
        <n v="56.198"/>
        <n v="53.51"/>
        <n v="50.5"/>
        <n v="51.283999999999999"/>
        <n v="50.252000000000002"/>
        <n v="48.933999999999997"/>
        <n v="49.161999999999999"/>
        <n v="49.81"/>
        <n v="52.485999999999997"/>
        <n v="52.746000000000002"/>
        <n v="51.42"/>
        <n v="50.43"/>
        <n v="50.411999999999999"/>
        <n v="50.095999999999997"/>
        <n v="47.932000000000002"/>
        <n v="47.973999999999997"/>
        <n v="48.085999999999999"/>
        <n v="47.75"/>
        <n v="47.472000000000001"/>
        <n v="49.122"/>
        <n v="49.53"/>
        <n v="48.213999999999999"/>
        <n v="46.567999999999998"/>
        <n v="45.186"/>
        <n v="43.508000000000003"/>
        <n v="43.088000000000001"/>
        <n v="42.701999999999998"/>
        <n v="41.39"/>
        <n v="41.066000000000003"/>
        <n v="40.515999999999998"/>
        <n v="39.198"/>
        <n v="38.869999999999997"/>
        <n v="37.613999999999997"/>
        <n v="35.762"/>
        <n v="34.643999999999998"/>
        <n v="34.369999999999997"/>
        <n v="33"/>
        <n v="33.840000000000003"/>
        <n v="33.130000000000003"/>
        <n v="34.246000000000002"/>
        <n v="34.366"/>
        <n v="34.734000000000002"/>
        <n v="34.481999999999999"/>
        <n v="34.228000000000002"/>
        <n v="34.880000000000003"/>
        <n v="35.01"/>
        <n v="34.128"/>
        <n v="34.997999999999998"/>
        <n v="36.76"/>
        <n v="36.676000000000002"/>
        <n v="38.292000000000002"/>
        <n v="41.328000000000003"/>
        <n v="42.838000000000001"/>
        <n v="46.631999999999998"/>
        <n v="46.28"/>
        <n v="44.148000000000003"/>
        <n v="46.402000000000001"/>
        <n v="47.576000000000001"/>
        <n v="47.692"/>
        <n v="48.283999999999999"/>
        <n v="50.024000000000001"/>
        <n v="51.51"/>
        <n v="52.951999999999998"/>
        <n v="52.723999999999997"/>
        <n v="51.91"/>
        <n v="49.058"/>
        <n v="48.51"/>
        <n v="50.311999999999998"/>
        <n v="49.283999999999999"/>
        <n v="47.167999999999999"/>
        <n v="46.712000000000003"/>
        <n v="41.688000000000002"/>
        <n v="36.71"/>
        <n v="33.646000000000001"/>
        <n v="41.302"/>
        <n v="32.518000000000001"/>
        <n v="28.696000000000002"/>
        <n v="25.736000000000001"/>
        <n v="23.748000000000001"/>
        <n v="23.771999999999998"/>
        <n v="21.66"/>
        <n v="22.617999999999999"/>
        <n v="23.734000000000002"/>
        <n v="26.638000000000002"/>
        <n v="21.992000000000001"/>
        <n v="20.416"/>
        <n v="20.652000000000001"/>
        <n v="26.911999999999999"/>
        <n v="31.756"/>
        <n v="31.8"/>
        <n v="32.973999999999997"/>
        <n v="36.39"/>
        <n v="35.521999999999998"/>
        <n v="35.985999999999997"/>
        <n v="34.648000000000003"/>
        <n v="32.24"/>
        <n v="32.853999999999999"/>
        <n v="33.384"/>
        <n v="33.948"/>
        <n v="34.341999999999999"/>
        <n v="32.207999999999998"/>
        <n v="30.981999999999999"/>
        <n v="34.594000000000001"/>
        <n v="20.53"/>
        <n v="18.149999999999999"/>
        <n v="13.586"/>
        <n v="17.585999999999999"/>
        <n v="22.071999999999999"/>
        <n v="19.632000000000001"/>
        <n v="15.36"/>
        <n v="22.59"/>
        <n v="28.85"/>
        <n v="25.263999999999999"/>
        <n v="27.297999999999998"/>
        <n v="27.783999999999999"/>
        <n v="32.817999999999998"/>
        <n v="32.521999999999998"/>
        <n v="25.788"/>
        <n v="12.09"/>
        <n v="7.4139999999999997"/>
        <n v="11.538"/>
        <n v="8.7799999999999994"/>
        <n v="10.641999999999999"/>
        <n v="12.504"/>
        <n v="14.366"/>
        <n v="16.228000000000002"/>
        <n v="10.516"/>
        <n v="12.686"/>
        <n v="14.342000000000001"/>
        <n v="15.08"/>
        <n v="15.818"/>
        <n v="26.568000000000001"/>
        <n v="28.937999999999999"/>
        <n v="37.335999999999999"/>
        <n v="33.19"/>
        <n v="27.515999999999998"/>
        <n v="34.22"/>
        <n v="33.722000000000001"/>
        <n v="34.548000000000002"/>
        <n v="34.692"/>
        <n v="37.061999999999998"/>
        <n v="41.34"/>
        <n v="38.72"/>
        <n v="28.103999999999999"/>
        <n v="25.777999999999999"/>
        <n v="23.725999999999999"/>
        <n v="27.716000000000001"/>
        <n v="29.85"/>
        <n v="26.302"/>
        <n v="26.108000000000001"/>
        <n v="25.114000000000001"/>
        <n v="19.408000000000001"/>
        <n v="21.44"/>
        <n v="26.504000000000001"/>
        <n v="21.937999999999999"/>
        <n v="18.431999999999999"/>
        <n v="22.187999999999999"/>
        <n v="20.847999999999999"/>
        <n v="20.187999999999999"/>
        <n v="17.867999999999999"/>
        <n v="16.501999999999999"/>
        <n v="16.222000000000001"/>
        <n v="11.47"/>
        <n v="13.39"/>
        <n v="20.88"/>
        <n v="19.667999999999999"/>
        <n v="17.966000000000001"/>
        <n v="21.358000000000001"/>
        <n v="27.474"/>
        <n v="22.361999999999998"/>
        <n v="23.66"/>
        <n v="22.786000000000001"/>
        <n v="19.398"/>
        <n v="18.652000000000001"/>
        <n v="18.89"/>
        <n v="19.216000000000001"/>
        <n v="16.654"/>
        <n v="15.154"/>
        <n v="19.254000000000001"/>
        <n v="21.664000000000001"/>
        <n v="20.274000000000001"/>
        <n v="18.361999999999998"/>
        <n v="19.108000000000001"/>
        <n v="29.884"/>
        <n v="30.256"/>
        <n v="23.838000000000001"/>
        <n v="25.384"/>
        <n v="23.99"/>
        <n v="20.626000000000001"/>
        <n v="20.724"/>
        <n v="21.361999999999998"/>
        <n v="23.132000000000001"/>
        <n v="26.722000000000001"/>
        <n v="26.596"/>
        <n v="26.146000000000001"/>
        <n v="25.803999999999998"/>
        <n v="26.047999999999998"/>
        <n v="25.084"/>
        <n v="23.591999999999999"/>
        <n v="21.513999999999999"/>
        <n v="20.501999999999999"/>
        <n v="21.562000000000001"/>
        <n v="21.292000000000002"/>
        <n v="21.24"/>
        <n v="20.596"/>
        <n v="21.416"/>
        <n v="22.231999999999999"/>
        <n v="23.091999999999999"/>
        <n v="22.244"/>
        <n v="20.66"/>
        <n v="19.687999999999999"/>
        <n v="18.154"/>
        <n v="18.510000000000002"/>
        <n v="19.948"/>
        <n v="21.757999999999999"/>
        <n v="22.606000000000002"/>
        <n v="21.686"/>
        <n v="20.242000000000001"/>
        <n v="20.111999999999998"/>
        <n v="44.585999999999999"/>
        <n v="63.146000000000001"/>
        <n v="43.844000000000001"/>
        <n v="31.42"/>
        <n v="26.43"/>
        <n v="23.646000000000001"/>
        <n v="21.986000000000001"/>
        <n v="21.242000000000001"/>
        <n v="20.878"/>
        <n v="21.04"/>
        <n v="20.9"/>
        <n v="21.707999999999998"/>
        <n v="21.646000000000001"/>
        <n v="21.622"/>
        <n v="20.436"/>
        <n v="19.094000000000001"/>
        <n v="20.186"/>
        <n v="20.302"/>
        <n v="21.172000000000001"/>
        <n v="19.850000000000001"/>
        <n v="20.975999999999999"/>
        <n v="22.106000000000002"/>
        <n v="23.51"/>
        <n v="22.577999999999999"/>
        <n v="20.05"/>
        <n v="20.72"/>
        <n v="18.091999999999999"/>
        <n v="18.428000000000001"/>
        <n v="20.38"/>
        <n v="21.96"/>
        <n v="18.292000000000002"/>
        <n v="15.614000000000001"/>
        <n v="18.103999999999999"/>
        <n v="18.532"/>
        <n v="18.321999999999999"/>
        <n v="17.422000000000001"/>
        <n v="16.146000000000001"/>
        <n v="18.777999999999999"/>
        <n v="18.393999999999998"/>
        <n v="15.954000000000001"/>
        <n v="20.149999999999999"/>
        <n v="10.972"/>
        <n v="12.544"/>
        <n v="15.811999999999999"/>
        <n v="14.492000000000001"/>
        <n v="12.564"/>
        <n v="11.488"/>
        <n v="10.635999999999999"/>
        <n v="10.45"/>
        <n v="11.678000000000001"/>
        <n v="11.476000000000001"/>
        <n v="10.968"/>
        <n v="10.71"/>
        <n v="11.286"/>
        <n v="10.862"/>
        <n v="13.976000000000001"/>
        <n v="15.664"/>
        <n v="14.805999999999999"/>
        <n v="13.22"/>
        <n v="14.874000000000001"/>
        <n v="17.228000000000002"/>
        <n v="19.484000000000002"/>
        <n v="18.085999999999999"/>
        <n v="13.288"/>
        <n v="8.984"/>
        <n v="11.715999999999999"/>
        <n v="15.602"/>
        <n v="16.12"/>
        <n v="15.362"/>
        <n v="15.186"/>
        <n v="15.446"/>
        <n v="14.504"/>
        <n v="14.055999999999999"/>
        <n v="16.036000000000001"/>
        <n v="13.875999999999999"/>
        <n v="12.842000000000001"/>
        <n v="16.37"/>
        <n v="17.03"/>
        <n v="14.946"/>
        <n v="11.407999999999999"/>
        <n v="10.683999999999999"/>
        <n v="14.824"/>
        <n v="14.242000000000001"/>
        <n v="11.896000000000001"/>
        <n v="10.672000000000001"/>
        <n v="13.545999999999999"/>
        <n v="12.99"/>
        <n v="8.1679999999999993"/>
        <n v="7.702"/>
        <n v="8.1999999999999993"/>
        <n v="8.6240000000000006"/>
        <n v="9.6159999999999997"/>
        <n v="11.244"/>
        <n v="13.082000000000001"/>
        <n v="15.618"/>
        <n v="15.321999999999999"/>
        <n v="15.718"/>
        <n v="18.564"/>
        <n v="17.648"/>
        <n v="17.558"/>
        <n v="19.132000000000001"/>
        <n v="19.596"/>
        <n v="20.251999999999999"/>
        <n v="22.66"/>
        <n v="24.648"/>
        <n v="26.934000000000001"/>
        <n v="27.864000000000001"/>
        <n v="28.146000000000001"/>
        <n v="20.527999999999999"/>
        <n v="25.946000000000002"/>
        <n v="29.556000000000001"/>
        <n v="33.298000000000002"/>
        <n v="23.736000000000001"/>
        <n v="19.728000000000002"/>
        <n v="18.178000000000001"/>
        <n v="21.847999999999999"/>
        <n v="20.545999999999999"/>
        <n v="16.818000000000001"/>
        <n v="16.088000000000001"/>
        <n v="20.622"/>
        <n v="26.443999999999999"/>
        <n v="22.245999999999999"/>
        <n v="18.896000000000001"/>
        <n v="17.489999999999998"/>
        <n v="13.202"/>
        <n v="16.760000000000002"/>
        <n v="17.765999999999998"/>
        <n v="17.084"/>
        <n v="17.8"/>
        <n v="13.651999999999999"/>
        <n v="15.99"/>
        <n v="19.492000000000001"/>
        <n v="19.006"/>
        <n v="12.484"/>
        <n v="13.282"/>
        <n v="13.33"/>
        <n v="9.76"/>
        <n v="1.738"/>
        <n v="2.448"/>
        <n v="6.2720000000000002"/>
        <n v="3.8639999999999999"/>
        <n v="4.3899999999999997"/>
        <n v="5.7279999999999998"/>
        <n v="7.1360000000000001"/>
        <n v="7.4020000000000001"/>
        <n v="4.0019999999999998"/>
        <n v="3.5259999999999998"/>
        <n v="5.93"/>
        <n v="5.75"/>
        <n v="8.35"/>
        <n v="5.476"/>
        <n v="8.016"/>
        <n v="12.694000000000001"/>
        <n v="11.226000000000001"/>
        <n v="4.2160000000000002"/>
        <n v="4.9539999999999997"/>
        <n v="7.05"/>
        <n v="6.3019999999999996"/>
        <n v="11.496"/>
        <n v="11.19"/>
        <n v="3.68"/>
        <n v="9.3840000000000003"/>
        <n v="10.747999999999999"/>
        <n v="4.0259999999999998"/>
        <n v="7.742"/>
        <n v="12.497999999999999"/>
        <n v="11.27"/>
        <n v="8.4779999999999998"/>
        <n v="7.1959999999999997"/>
        <n v="7.0640000000000001"/>
        <n v="2.5939999999999999"/>
        <n v="12.874000000000001"/>
        <n v="10.141999999999999"/>
        <n v="3.3879999999999999"/>
        <n v="11.06"/>
        <n v="45.3"/>
        <n v="60.423999999999999"/>
        <n v="66.695999999999998"/>
        <n v="63.966000000000001"/>
        <n v="52.24"/>
        <n v="46.944000000000003"/>
        <n v="39.246000000000002"/>
        <n v="43.994"/>
        <n v="37.47"/>
        <n v="38.322000000000003"/>
        <n v="32.082000000000001"/>
        <n v="29.166"/>
        <n v="24.622"/>
        <n v="23.832000000000001"/>
        <n v="24.92"/>
        <n v="21.09"/>
        <n v="20.802"/>
        <n v="28.58"/>
        <n v="25.428000000000001"/>
        <n v="21.652000000000001"/>
        <n v="22.134"/>
        <n v="23.286000000000001"/>
        <n v="26.622"/>
        <n v="29.282"/>
        <n v="30.686"/>
        <n v="27.946000000000002"/>
        <n v="23.94"/>
        <n v="21.178000000000001"/>
        <n v="20.632000000000001"/>
        <n v="23.361999999999998"/>
        <n v="25.643999999999998"/>
        <n v="25.83"/>
        <n v="34.454000000000001"/>
        <n v="34.381999999999998"/>
        <n v="25.584"/>
        <n v="25.224"/>
        <n v="24.015999999999998"/>
        <n v="26.556000000000001"/>
        <n v="28.524000000000001"/>
        <n v="29.236000000000001"/>
        <n v="27.064"/>
        <n v="22.262"/>
        <n v="21.954000000000001"/>
        <n v="24.032"/>
        <n v="23.853999999999999"/>
        <n v="22.664000000000001"/>
        <n v="19.853999999999999"/>
        <n v="20.57"/>
        <n v="19.61"/>
        <n v="19.963999999999999"/>
        <n v="20.728000000000002"/>
        <n v="19.984000000000002"/>
        <n v="20.74"/>
        <n v="19.161999999999999"/>
        <n v="19.148"/>
        <n v="18.827999999999999"/>
        <n v="16.736000000000001"/>
        <n v="16.916"/>
        <n v="17.466000000000001"/>
        <n v="16.489999999999998"/>
        <n v="16.448"/>
        <n v="17.204000000000001"/>
        <n v="17.641999999999999"/>
        <n v="17.27"/>
        <n v="17.462"/>
        <n v="20.260000000000002"/>
        <n v="23.141999999999999"/>
        <n v="23.11"/>
        <n v="23.026"/>
        <n v="24.558"/>
        <n v="25.22"/>
        <n v="27.39"/>
        <n v="28.616"/>
        <n v="29.948"/>
        <n v="30.931999999999999"/>
        <n v="30.774000000000001"/>
        <n v="29.608000000000001"/>
        <n v="28.654"/>
        <n v="27.175999999999998"/>
        <n v="22.085999999999999"/>
        <n v="21.706"/>
        <n v="20.16"/>
        <n v="18.61"/>
        <n v="19.372"/>
        <n v="19.783999999999999"/>
        <n v="22.678000000000001"/>
        <n v="23.027999999999999"/>
        <n v="25.193999999999999"/>
        <n v="27.248000000000001"/>
        <n v="29.23"/>
        <n v="30.69"/>
        <n v="31.38"/>
        <n v="31"/>
        <n v="31.065999999999999"/>
        <n v="31.704000000000001"/>
        <n v="31.783999999999999"/>
        <n v="32.107999999999997"/>
        <n v="31.097999999999999"/>
        <n v="29.75"/>
        <n v="26.437999999999999"/>
        <n v="27.856000000000002"/>
        <n v="28.36"/>
        <n v="29.628"/>
        <n v="30.73"/>
        <n v="31.19"/>
        <n v="29.542000000000002"/>
        <n v="30.96"/>
        <n v="30.196000000000002"/>
        <n v="30.501999999999999"/>
        <n v="27.53"/>
        <n v="25.681999999999999"/>
        <n v="27.574000000000002"/>
        <n v="25.963999999999999"/>
        <n v="24.911999999999999"/>
        <n v="24.654"/>
        <n v="27.204000000000001"/>
        <n v="26.74"/>
        <n v="25.068000000000001"/>
        <n v="25.036000000000001"/>
        <n v="23.956"/>
        <n v="21.852"/>
        <n v="22.096"/>
        <n v="21.411999999999999"/>
        <n v="20.402000000000001"/>
        <n v="20.03"/>
        <n v="20.87"/>
        <n v="20.93"/>
        <n v="20.09"/>
        <n v="19.378"/>
        <n v="22.672000000000001"/>
        <n v="21.923999999999999"/>
        <n v="18.824000000000002"/>
        <n v="19.154"/>
        <n v="19.707999999999998"/>
        <n v="21.352"/>
        <n v="21.498000000000001"/>
        <n v="20.161999999999999"/>
        <n v="17.952000000000002"/>
        <n v="19.128"/>
        <n v="21.28"/>
        <n v="19.809999999999999"/>
        <n v="19.024000000000001"/>
        <n v="16.888000000000002"/>
        <n v="18.327999999999999"/>
        <n v="17.584"/>
        <n v="19.571999999999999"/>
        <n v="19.123999999999999"/>
        <n v="17.936"/>
        <n v="21.013999999999999"/>
        <n v="21.334"/>
        <n v="20.646000000000001"/>
        <n v="16.422000000000001"/>
        <n v="15.65"/>
        <n v="20.986000000000001"/>
        <n v="24.178000000000001"/>
        <n v="24.995999999999999"/>
        <n v="21.591999999999999"/>
        <n v="16.321999999999999"/>
        <n v="17.696000000000002"/>
        <n v="17.122"/>
        <n v="17.937999999999999"/>
        <n v="17.559999999999999"/>
        <n v="16.527999999999999"/>
        <n v="14.176"/>
        <n v="13.036"/>
        <n v="15.836"/>
        <n v="32.502000000000002"/>
        <n v="36.847999999999999"/>
        <n v="33.351999999999997"/>
        <n v="31.524000000000001"/>
        <n v="31.044"/>
        <n v="27.643999999999998"/>
        <n v="24.01"/>
        <n v="22.648"/>
        <n v="23.036000000000001"/>
        <n v="22.84"/>
        <n v="27.07"/>
        <n v="28.57"/>
        <n v="26.481999999999999"/>
        <n v="26.122"/>
        <n v="28.22"/>
        <n v="22.858000000000001"/>
        <n v="22.053999999999998"/>
        <n v="18.556000000000001"/>
        <n v="11.43"/>
        <n v="15.564"/>
        <n v="12.337999999999999"/>
        <n v="10.992000000000001"/>
        <n v="5.4180000000000001"/>
        <n v="6.2679999999999998"/>
        <n v="7.3380000000000001"/>
        <n v="7.8339999999999996"/>
        <n v="8.3539999999999992"/>
        <n v="5.97"/>
        <n v="4.8040000000000003"/>
        <n v="5.8579999999999997"/>
        <n v="7.2519999999999998"/>
        <n v="12.02"/>
        <n v="12.596"/>
        <n v="11.864000000000001"/>
        <n v="11.432"/>
        <n v="11.09"/>
        <n v="10.19"/>
        <n v="8.2680000000000007"/>
        <n v="7.258"/>
        <n v="1.746"/>
        <n v="0.94300000000000006"/>
        <n v="0.14000000000000001"/>
        <n v="6.4219999999999997"/>
        <n v="9.1859999999999999"/>
        <n v="10.47"/>
        <n v="11.981999999999999"/>
        <n v="13.048"/>
        <n v="13.824"/>
        <n v="12.773999999999999"/>
        <n v="15.02"/>
        <n v="14.602"/>
        <n v="10.843999999999999"/>
        <n v="10.38"/>
        <n v="10.896000000000001"/>
        <n v="13.896000000000001"/>
        <n v="13.842000000000001"/>
        <n v="14.79"/>
        <n v="14.29"/>
        <n v="13.932"/>
        <n v="13.866"/>
        <n v="15.334"/>
        <n v="15.058"/>
        <n v="14.958"/>
        <n v="12.257999999999999"/>
        <n v="12.295999999999999"/>
        <n v="14.773999999999999"/>
        <n v="13.336"/>
        <n v="10.364000000000001"/>
        <n v="14.502000000000001"/>
        <n v="14.108000000000001"/>
        <n v="12.55"/>
        <n v="12.678000000000001"/>
        <n v="11.302"/>
        <n v="11.426"/>
        <n v="10.17"/>
        <n v="9.8840000000000003"/>
        <n v="10.228"/>
        <n v="11.694000000000001"/>
        <n v="7.944"/>
        <n v="8.2620000000000005"/>
        <n v="9.3640000000000008"/>
        <n v="10.522"/>
        <n v="11.736000000000001"/>
        <n v="14.496"/>
        <n v="11.673999999999999"/>
        <n v="13.644"/>
        <n v="11.92"/>
        <n v="11.78"/>
        <n v="10.936"/>
        <n v="15.238"/>
        <n v="14.8"/>
        <n v="13.108000000000001"/>
        <n v="12.522"/>
        <n v="13.368"/>
        <n v="14.965999999999999"/>
        <n v="14.112"/>
        <n v="13.27"/>
        <n v="12.321999999999999"/>
        <n v="13.88"/>
        <n v="18.882000000000001"/>
        <n v="16.263999999999999"/>
        <n v="11.166"/>
        <n v="2.512"/>
        <n v="20.321999999999999"/>
        <n v="22.16"/>
        <n v="19.489999999999998"/>
        <n v="22.462"/>
        <n v="18.452000000000002"/>
        <n v="20.398"/>
        <n v="24.85"/>
        <n v="27.686"/>
        <n v="23.611999999999998"/>
        <n v="14.907999999999999"/>
        <n v="11.198"/>
        <n v="7.8659999999999997"/>
        <n v="12.724"/>
        <n v="14.523999999999999"/>
        <n v="11.992000000000001"/>
        <n v="13.378"/>
        <n v="22.87"/>
        <n v="18.52"/>
        <n v="13.954000000000001"/>
        <n v="7.4459999999999997"/>
        <n v="5.92"/>
        <n v="11.766"/>
        <n v="11.188000000000001"/>
        <n v="11.928000000000001"/>
        <n v="8.6300000000000008"/>
        <n v="12.228"/>
        <n v="52.533000000000001"/>
        <n v="92.837999999999994"/>
        <n v="119.08199999999999"/>
        <n v="96.034000000000006"/>
        <n v="68.043999999999997"/>
        <n v="53.57"/>
        <n v="54.003999999999998"/>
        <n v="48.357999999999997"/>
        <n v="43.834000000000003"/>
        <n v="43.475999999999999"/>
        <n v="44.816000000000003"/>
        <n v="41.77"/>
        <n v="38.031999999999996"/>
        <n v="36.26"/>
        <n v="38.975999999999999"/>
        <n v="39.04"/>
        <n v="38.58"/>
        <n v="36.92"/>
        <n v="35.421999999999997"/>
        <n v="35.003999999999998"/>
        <n v="33.345999999999997"/>
        <n v="32.734000000000002"/>
        <n v="32.938000000000002"/>
        <n v="31.515999999999998"/>
        <n v="34.682000000000002"/>
        <n v="33.875999999999998"/>
        <n v="33.106000000000002"/>
        <n v="33.744"/>
        <n v="34.466000000000001"/>
        <n v="34.616"/>
        <n v="34.822000000000003"/>
        <n v="34.287999999999997"/>
        <n v="34.841999999999999"/>
        <n v="31.16"/>
        <n v="28.114000000000001"/>
        <n v="26.861999999999998"/>
        <n v="26.797999999999998"/>
        <n v="28.254000000000001"/>
        <n v="28.414000000000001"/>
        <n v="29.914000000000001"/>
        <n v="27.904"/>
        <n v="30.591999999999999"/>
        <n v="34.738"/>
        <n v="33.902000000000001"/>
        <n v="36.345999999999997"/>
        <n v="35.450000000000003"/>
        <n v="36.15"/>
        <n v="32.72"/>
        <n v="31.007999999999999"/>
        <n v="46.694000000000003"/>
        <n v="65.19"/>
        <n v="62.378"/>
        <n v="54.932000000000002"/>
        <n v="47.225999999999999"/>
        <n v="39.247999999999998"/>
        <n v="34.700000000000003"/>
        <n v="32.015999999999998"/>
        <n v="31.422000000000001"/>
        <n v="31.231999999999999"/>
        <n v="29.858000000000001"/>
        <n v="30.472000000000001"/>
        <n v="30.175999999999998"/>
        <n v="27.454000000000001"/>
        <n v="25.968"/>
        <n v="24.533999999999999"/>
        <n v="25.56"/>
        <n v="25.834"/>
        <n v="25.62"/>
        <n v="24.867999999999999"/>
        <n v="22.294"/>
        <n v="19.494"/>
        <n v="20.384"/>
        <n v="22.332000000000001"/>
        <n v="18.986000000000001"/>
        <n v="18.88"/>
        <n v="18.251999999999999"/>
        <n v="18.776"/>
        <n v="19.742000000000001"/>
        <n v="21.521999999999998"/>
        <n v="23.164000000000001"/>
        <n v="18.143999999999998"/>
        <n v="18.43"/>
        <n v="18.738"/>
        <n v="19.88"/>
        <n v="16.402000000000001"/>
        <n v="13.726000000000001"/>
        <n v="11.356"/>
        <n v="11.448"/>
        <n v="10.89"/>
        <n v="11.173999999999999"/>
        <n v="10.416"/>
        <n v="9.6359999999999992"/>
        <n v="7.7140000000000004"/>
        <n v="6.99"/>
        <n v="8.8439999999999994"/>
        <n v="8.1839999999999993"/>
        <n v="7.7160000000000002"/>
        <n v="7.3540000000000001"/>
        <n v="6.7560000000000002"/>
        <n v="6.4640000000000004"/>
        <n v="6.5"/>
        <n v="6.4039999999999999"/>
        <n v="4.556"/>
        <n v="2.774"/>
        <n v="0.85199999999999998"/>
        <n v="0.53800000000000003"/>
        <n v="2.08"/>
        <n v="3.51"/>
        <n v="5.2240000000000002"/>
        <n v="6.03"/>
        <n v="5.3140000000000001"/>
        <n v="4.38"/>
        <n v="4.5880000000000001"/>
        <n v="4.3280000000000003"/>
        <n v="3.8340000000000001"/>
        <n v="2.65"/>
        <n v="2.6339999999999999"/>
        <n v="4.3860000000000001"/>
        <n v="5.6340000000000003"/>
        <n v="6.0919999999999996"/>
        <n v="6.4180000000000001"/>
        <n v="5.5540000000000003"/>
        <n v="3.9940000000000002"/>
        <n v="3.544"/>
        <n v="5.5439999999999996"/>
        <n v="5.1219999999999999"/>
        <n v="5.3440000000000003"/>
        <n v="5.0919999999999996"/>
        <n v="5.3979999999999997"/>
        <n v="6.4020000000000001"/>
        <n v="6.0640000000000001"/>
        <n v="7.4539999999999997"/>
        <n v="7.8959999999999999"/>
        <n v="9.2919999999999998"/>
        <n v="9.1180000000000003"/>
        <n v="8.5399999999999991"/>
        <n v="9.08"/>
        <n v="10.657999999999999"/>
        <n v="11.162000000000001"/>
        <n v="10.342000000000001"/>
        <n v="11.436"/>
        <n v="12.837999999999999"/>
        <n v="11.846"/>
        <n v="10.144"/>
        <n v="11.304"/>
        <n v="9.0879999999999992"/>
        <n v="8.2840000000000007"/>
        <n v="8.2119999999999997"/>
        <n v="7.9820000000000002"/>
        <n v="7.4720000000000004"/>
        <n v="8.0660000000000007"/>
        <n v="9.6920000000000002"/>
        <n v="11.176"/>
        <n v="12.43"/>
        <n v="12.492000000000001"/>
        <n v="13.034000000000001"/>
        <n v="13.166"/>
        <n v="14.756"/>
        <n v="14.448"/>
        <n v="15.448"/>
        <n v="15.311999999999999"/>
        <n v="15.763999999999999"/>
        <n v="16.821999999999999"/>
        <n v="18.724"/>
        <n v="18.308"/>
        <n v="18.297999999999998"/>
        <n v="18.841999999999999"/>
        <n v="18.568000000000001"/>
        <n v="17.277999999999999"/>
        <n v="15.85"/>
        <n v="15.96"/>
        <n v="15.416"/>
        <n v="15.852"/>
        <n v="14.667999999999999"/>
        <n v="15.247999999999999"/>
        <n v="16.186"/>
        <n v="15.27"/>
        <n v="14.066000000000001"/>
        <n v="14.554"/>
        <n v="17.306000000000001"/>
        <n v="18.173999999999999"/>
        <n v="18.402000000000001"/>
        <n v="17.718"/>
        <n v="14.666"/>
        <n v="15.682"/>
        <n v="15.343999999999999"/>
        <n v="14.034000000000001"/>
        <n v="14.624000000000001"/>
        <n v="13.343999999999999"/>
        <n v="14.234"/>
        <n v="15.087999999999999"/>
        <n v="14.09"/>
        <n v="13.224"/>
        <n v="14.202"/>
        <n v="15.55"/>
        <n v="16.437999999999999"/>
        <n v="16.684000000000001"/>
        <n v="16.149999999999999"/>
        <n v="14.95"/>
        <n v="15.358000000000001"/>
        <n v="13.916"/>
        <n v="13.092000000000001"/>
        <n v="13.192"/>
        <n v="13.122"/>
        <n v="13.394"/>
        <n v="9.9760000000000009"/>
        <n v="11.52"/>
        <n v="13.23"/>
        <n v="11.79"/>
        <n v="8.7140000000000004"/>
        <n v="6.62"/>
        <n v="6.6159999999999997"/>
        <n v="10.808"/>
        <n v="7.1020000000000003"/>
        <n v="7.1760000000000002"/>
        <n v="4.9459999999999997"/>
        <n v="4.97"/>
        <n v="6.2560000000000002"/>
        <n v="6.21"/>
        <n v="6.8739999999999997"/>
        <n v="4.726"/>
        <n v="4.3780000000000001"/>
        <n v="6.32"/>
        <n v="9.5719999999999992"/>
        <n v="6.89"/>
        <n v="5.3319999999999999"/>
        <n v="3.3679999999999999"/>
        <n v="5.0380000000000003"/>
        <n v="3.9359999999999999"/>
        <n v="4.5259999999999998"/>
        <n v="5.1740000000000004"/>
        <n v="5.8360000000000003"/>
        <n v="8.3719999999999999"/>
        <n v="5.984"/>
        <n v="6.274"/>
        <n v="6.1159999999999997"/>
        <n v="5.0960000000000001"/>
        <n v="7.54"/>
        <n v="7.2240000000000002"/>
        <n v="7.98"/>
        <n v="7.5519999999999996"/>
        <n v="8.1020000000000003"/>
        <n v="9.7720000000000002"/>
        <n v="6.4080000000000004"/>
        <n v="5.7779999999999996"/>
        <n v="7.6920000000000002"/>
        <n v="8.1820000000000004"/>
        <n v="6.9820000000000002"/>
        <n v="6.73"/>
        <n v="6.5259999999999998"/>
        <n v="6.556"/>
        <n v="8.0259999999999998"/>
        <n v="9.51"/>
        <n v="10.012"/>
        <n v="9.41"/>
        <n v="7.4960000000000004"/>
        <n v="6.74"/>
        <n v="5.7359999999999998"/>
        <n v="6.6059999999999999"/>
        <n v="6.9660000000000002"/>
        <n v="8.6359999999999992"/>
        <n v="9.5820000000000007"/>
        <n v="9.0619999999999994"/>
        <n v="9.9819999999999993"/>
        <n v="10.236000000000001"/>
        <n v="10.54"/>
        <n v="11.1"/>
        <n v="11.97"/>
        <n v="10.682"/>
        <n v="10.87"/>
        <n v="11.215999999999999"/>
        <n v="11.071999999999999"/>
        <n v="9.5259999999999998"/>
        <n v="8.4339999999999993"/>
        <n v="8.4580000000000002"/>
        <n v="6.4880000000000004"/>
        <n v="5.008"/>
        <n v="5.0860000000000003"/>
        <n v="6.94"/>
        <n v="8.61"/>
        <n v="8.24"/>
        <n v="9.43"/>
        <n v="9.6020000000000003"/>
        <n v="10.414"/>
        <n v="10.714"/>
        <n v="11.606"/>
        <n v="11.561999999999999"/>
        <n v="12.084"/>
        <n v="12.222"/>
        <n v="12.114000000000001"/>
        <n v="9.0259999999999998"/>
        <n v="8.3520000000000003"/>
        <n v="7.4880000000000004"/>
        <n v="7.0259999999999998"/>
        <n v="7.4560000000000004"/>
        <n v="8.0399999999999991"/>
        <n v="7.8280000000000003"/>
        <n v="6.7960000000000003"/>
        <n v="7.38"/>
        <n v="7.9180000000000001"/>
        <n v="7.5880000000000001"/>
        <n v="7.532"/>
        <n v="7.9980000000000002"/>
        <n v="8.0459999999999994"/>
        <n v="7.2039999999999997"/>
        <n v="4.9619999999999997"/>
        <n v="4.9480000000000004"/>
        <n v="5.4459999999999997"/>
        <n v="4.7640000000000002"/>
        <n v="4.43"/>
        <n v="5.8179999999999996"/>
        <n v="6.6920000000000002"/>
        <n v="6.8280000000000003"/>
        <n v="7.9160000000000004"/>
        <n v="7.1619999999999999"/>
        <n v="5.6319999999999997"/>
        <n v="6.3840000000000003"/>
        <n v="7.91"/>
        <n v="9.1080000000000005"/>
        <n v="8.5299999999999994"/>
        <n v="8.48"/>
        <n v="8.5559999999999992"/>
        <n v="9.6940000000000008"/>
        <n v="10.282"/>
        <n v="9.5540000000000003"/>
        <n v="9.5020000000000007"/>
        <n v="8.9220000000000006"/>
        <n v="9.2219999999999995"/>
        <n v="8.39"/>
        <n v="9.4120000000000008"/>
        <n v="10.728"/>
        <n v="9.8919999999999995"/>
        <n v="8.6980000000000004"/>
        <n v="6.5819999999999999"/>
        <n v="4.7880000000000003"/>
        <n v="4.9960000000000004"/>
        <n v="4.2720000000000002"/>
        <n v="4.6420000000000003"/>
        <n v="5.0220000000000002"/>
        <n v="6.2"/>
        <n v="6.7119999999999997"/>
        <n v="6.8819999999999997"/>
        <n v="5.8159999999999998"/>
        <n v="5.4880000000000004"/>
        <n v="5.3239999999999998"/>
        <n v="5.9580000000000002"/>
        <n v="7.3780000000000001"/>
        <n v="7.0279999999999996"/>
        <n v="6.48"/>
        <n v="6.2759999999999998"/>
        <n v="6.0679999999999996"/>
        <n v="5.7439999999999998"/>
        <n v="5.81"/>
        <n v="6.61"/>
        <n v="7.4260000000000002"/>
        <n v="9.5220000000000002"/>
        <n v="8.7520000000000007"/>
        <n v="8.3620000000000001"/>
        <n v="8.3819999999999997"/>
        <n v="8.23"/>
        <n v="8.3460000000000001"/>
        <n v="8.8219999999999992"/>
        <n v="9.8339999999999996"/>
        <n v="9.3780000000000001"/>
        <n v="8.6959999999999997"/>
        <n v="9.6519999999999992"/>
        <n v="11.641999999999999"/>
        <n v="10.702"/>
        <n v="10.385999999999999"/>
        <n v="8.2240000000000002"/>
        <n v="8.718"/>
        <n v="6.4320000000000004"/>
        <n v="5.9660000000000002"/>
        <n v="7.9480000000000004"/>
        <n v="9.8979999999999997"/>
        <n v="11.332000000000001"/>
        <n v="10.134"/>
        <n v="12.385999999999999"/>
        <n v="12.135999999999999"/>
        <n v="13.064"/>
        <n v="13.298"/>
        <n v="13.086"/>
        <n v="15.352"/>
        <n v="14.186"/>
        <n v="11.974"/>
        <n v="12.606"/>
        <n v="12.502000000000001"/>
        <n v="14.07"/>
        <n v="14.064"/>
        <n v="11.965999999999999"/>
        <n v="13.634"/>
        <n v="10.904"/>
        <n v="11.372"/>
        <n v="13.018000000000001"/>
        <n v="22.981999999999999"/>
        <n v="24.58"/>
        <n v="19.757999999999999"/>
        <n v="14.436"/>
        <n v="16.692"/>
        <n v="17.038"/>
        <n v="15.754"/>
        <n v="19.34"/>
        <n v="19.5"/>
        <n v="17.594000000000001"/>
        <n v="16.808"/>
        <n v="18.193999999999999"/>
        <n v="17.021999999999998"/>
        <n v="16.436"/>
        <n v="16.004000000000001"/>
        <n v="13.933999999999999"/>
        <n v="13.612"/>
        <n v="13.968"/>
        <n v="20.366"/>
        <n v="20.565999999999999"/>
        <n v="20.45"/>
        <n v="16.329999999999998"/>
        <n v="16.34"/>
        <n v="15.898"/>
        <n v="12.891999999999999"/>
        <n v="13.464"/>
        <n v="14.544"/>
        <n v="13.972"/>
        <n v="13.926"/>
        <n v="15.337999999999999"/>
        <n v="17.364000000000001"/>
        <n v="16.076000000000001"/>
        <n v="14.98"/>
        <n v="13.17"/>
        <n v="12.002000000000001"/>
        <n v="12.79"/>
        <n v="13.958"/>
        <n v="13.042"/>
        <n v="13.846"/>
        <n v="16.434000000000001"/>
        <n v="16.302"/>
        <n v="16.21"/>
        <n v="16.443999999999999"/>
        <n v="16.134"/>
        <n v="16.616"/>
        <n v="15.234"/>
        <n v="14.77"/>
        <n v="12.358000000000001"/>
        <n v="12.198"/>
        <n v="12.545999999999999"/>
        <n v="12.384"/>
        <n v="14.622"/>
        <n v="14.224"/>
        <n v="14.644"/>
        <n v="14.888"/>
        <n v="16.423999999999999"/>
        <n v="15.096"/>
        <n v="16.344000000000001"/>
        <n v="17.085999999999999"/>
        <n v="17.606000000000002"/>
        <n v="17.95"/>
        <n v="17.678000000000001"/>
        <n v="17.850000000000001"/>
        <n v="16.658000000000001"/>
        <n v="14.378"/>
        <n v="13.83"/>
        <n v="20.898"/>
        <n v="28.344000000000001"/>
        <n v="27.16"/>
        <n v="23.15"/>
        <n v="22.038"/>
        <n v="23.384"/>
        <n v="24.905999999999999"/>
        <n v="24.728000000000002"/>
        <n v="17.722000000000001"/>
        <n v="22.091999999999999"/>
        <n v="15.914"/>
        <n v="16.756"/>
        <n v="20.024000000000001"/>
        <n v="19.100000000000001"/>
        <n v="19.302"/>
        <n v="19.698"/>
        <n v="17.12"/>
        <n v="16.015999999999998"/>
        <n v="17.14"/>
        <n v="14.981999999999999"/>
        <n v="16.5"/>
        <n v="14.914"/>
        <n v="13.997999999999999"/>
        <n v="16.998000000000001"/>
        <n v="22.626000000000001"/>
        <n v="19.553999999999998"/>
        <n v="16.224"/>
        <n v="15.555999999999999"/>
        <n v="13.888"/>
        <n v="16.315999999999999"/>
        <n v="14.986000000000001"/>
        <n v="9.7439999999999998"/>
        <n v="12.978"/>
        <n v="14.098000000000001"/>
        <n v="13.548"/>
        <n v="12.452"/>
        <n v="11.24"/>
        <n v="11.044"/>
        <n v="11.124000000000001"/>
        <n v="7.9080000000000004"/>
        <n v="8.4359999999999999"/>
        <n v="9.4640000000000004"/>
        <n v="9.1159999999999997"/>
        <n v="5.1879999999999997"/>
        <n v="5.6840000000000002"/>
        <n v="8.7379999999999995"/>
        <n v="9.968"/>
        <n v="11.04"/>
        <n v="10.542"/>
        <n v="9.7140000000000004"/>
        <n v="10.6"/>
        <n v="18.126000000000001"/>
        <n v="12.552"/>
        <n v="10.24"/>
        <n v="9.7080000000000002"/>
        <n v="8.6"/>
        <n v="11.382"/>
        <n v="12.01"/>
        <n v="11.114000000000001"/>
        <n v="14.2"/>
        <n v="14.156000000000001"/>
        <n v="13.385999999999999"/>
        <n v="14.792"/>
        <n v="15.98"/>
        <n v="13.6"/>
        <n v="14.593999999999999"/>
        <n v="13.26"/>
        <n v="13.724"/>
        <n v="12.878"/>
        <n v="12.476000000000001"/>
        <n v="13.698"/>
        <n v="14.47"/>
        <n v="14.254"/>
        <n v="13.472"/>
        <n v="12.27"/>
        <n v="12.082000000000001"/>
        <n v="13.096"/>
        <n v="15.164"/>
        <n v="14.688000000000001"/>
        <n v="15.29"/>
        <n v="15.484"/>
        <n v="14.045999999999999"/>
        <n v="12.704000000000001"/>
        <n v="14.632"/>
        <n v="14.358000000000001"/>
        <n v="12.864000000000001"/>
        <n v="11.826000000000001"/>
        <n v="12.103999999999999"/>
        <n v="12.334"/>
        <n v="13.332000000000001"/>
        <n v="12.946"/>
        <n v="11.36"/>
        <n v="10.696"/>
        <n v="11.391999999999999"/>
        <n v="11.648"/>
        <n v="10.173999999999999"/>
        <n v="10.69"/>
        <n v="10.742000000000001"/>
        <n v="10.786"/>
        <n v="12.11"/>
        <n v="14.326000000000001"/>
        <n v="15.102"/>
        <n v="14.423999999999999"/>
        <n v="13.346"/>
        <n v="11.706"/>
        <n v="10.242000000000001"/>
        <n v="8.0619999999999994"/>
        <n v="7.2539999999999996"/>
        <n v="9.24"/>
        <n v="9.3040000000000003"/>
        <n v="10.552"/>
        <n v="14.263999999999999"/>
        <n v="17.724"/>
        <n v="28.584"/>
        <n v="26.11"/>
        <n v="20.053999999999998"/>
        <n v="16.725999999999999"/>
        <n v="12.74"/>
        <n v="6.1619999999999999"/>
        <n v="6.1059999999999999"/>
        <n v="8.048"/>
        <m/>
      </sharedItems>
    </cacheField>
    <cacheField name="TEOM Filter Load %" numFmtId="0">
      <sharedItems containsString="0" containsBlank="1" containsNumber="1" minValue="35" maxValue="44"/>
    </cacheField>
    <cacheField name="TEOM Status" numFmtId="0">
      <sharedItems containsString="0" containsBlank="1" containsNumber="1" containsInteger="1" minValue="0" maxValue="0"/>
    </cacheField>
    <cacheField name="NO2 Conc (ppm)" numFmtId="0">
      <sharedItems containsString="0" containsBlank="1" containsNumber="1" minValue="6.7069730000000004E-4" maxValue="4.6959529999999999E-2"/>
    </cacheField>
    <cacheField name="CO 8-hour Avg (ppm)" numFmtId="0">
      <sharedItems containsString="0" containsBlank="1" containsNumber="1" minValue="8.4827377187499997E-2" maxValue="0.78345750833333339"/>
    </cacheField>
    <cacheField name="NO2 1-hour Avg (ppm)" numFmtId="0">
      <sharedItems containsString="0" containsBlank="1" containsNumber="1" minValue="7.2137521666666672E-4" maxValue="3.3346435000000001E-2"/>
    </cacheField>
    <cacheField name="PM10 Daily Avg (ug/m3)" numFmtId="0">
      <sharedItems containsString="0" containsBlank="1" containsNumber="1" minValue="9.3975740072202179" maxValue="30.704664259927799"/>
    </cacheField>
  </cacheFields>
  <extLst>
    <ext xmlns:x14="http://schemas.microsoft.com/office/spreadsheetml/2009/9/main" uri="{725AE2AE-9491-48be-B2B4-4EB974FC3084}">
      <x14:pivotCacheDefinition pivotCacheId="776326486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741.11392546296" createdVersion="8" refreshedVersion="8" minRefreshableVersion="3" recordCount="1942" xr:uid="{9EEEF305-46BC-47A0-8FEF-D39FD78E059D}">
  <cacheSource type="worksheet">
    <worksheetSource ref="A1:S1943" sheet="Sheet2" r:id="rId2"/>
  </cacheSource>
  <cacheFields count="19">
    <cacheField name="Date" numFmtId="165">
      <sharedItems containsSemiMixedTypes="0" containsNonDate="0" containsDate="1" containsString="0" minDate="2020-10-01T00:00:00" maxDate="2020-10-09T00:00:00" count="8"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</sharedItems>
    </cacheField>
    <cacheField name="Time" numFmtId="0">
      <sharedItems/>
    </cacheField>
    <cacheField name="Rack Temp (DegC)" numFmtId="0">
      <sharedItems containsSemiMixedTypes="0" containsString="0" containsNumber="1" minValue="26.980730000000001" maxValue="29.507010000000001"/>
    </cacheField>
    <cacheField name="Atmospheric Temp (DegC)" numFmtId="0">
      <sharedItems containsSemiMixedTypes="0" containsString="0" containsNumber="1" minValue="10.790509999999999" maxValue="33.003149999999998"/>
    </cacheField>
    <cacheField name="Wind Direction (Deg)" numFmtId="0">
      <sharedItems containsSemiMixedTypes="0" containsString="0" containsNumber="1" minValue="0.80837360000000003" maxValue="359.80149999999998"/>
    </cacheField>
    <cacheField name="Wind Speed (m/s)" numFmtId="0">
      <sharedItems containsSemiMixedTypes="0" containsString="0" containsNumber="1" minValue="7.9675240000000001E-3" maxValue="7.616619"/>
    </cacheField>
    <cacheField name="NO Conc (ppb)" numFmtId="0">
      <sharedItems containsSemiMixedTypes="0" containsString="0" containsNumber="1" minValue="-0.3069231" maxValue="128.47489999999999" count="1942">
        <n v="1.2401359999999999"/>
        <n v="1.7111130000000001"/>
        <n v="2.1789540000000001"/>
        <n v="1.8718170000000001"/>
        <n v="1.6344669999999999"/>
        <n v="1.62293"/>
        <n v="1.534656"/>
        <n v="1.5643119999999999"/>
        <n v="1.9123559999999999"/>
        <n v="2.2292350000000001"/>
        <n v="1.728175"/>
        <n v="3.824119"/>
        <n v="4.3037770000000002"/>
        <n v="3.0645220000000002"/>
        <n v="1.461247"/>
        <n v="0.95037389999999999"/>
        <n v="0.7744181"/>
        <n v="0.61766180000000004"/>
        <n v="0.69921880000000003"/>
        <n v="1.0753140000000001"/>
        <n v="1.2520690000000001"/>
        <n v="1.089432"/>
        <n v="0.8148744"/>
        <n v="0.66384169999999998"/>
        <n v="0.6513582"/>
        <n v="0.53857790000000005"/>
        <n v="0.32209529999999997"/>
        <n v="0.2458803"/>
        <n v="0.17039380000000001"/>
        <n v="1.1406879999999999"/>
        <n v="4.2532500000000004"/>
        <n v="7.9756609999999997"/>
        <n v="11.306089999999999"/>
        <n v="9.6450189999999996"/>
        <n v="5.688669"/>
        <n v="1.794797"/>
        <n v="2.1830219999999998"/>
        <n v="9.3292710000000003"/>
        <n v="9.5074149999999999"/>
        <n v="14.53636"/>
        <n v="33.032679999999999"/>
        <n v="33.665610000000001"/>
        <n v="20.42689"/>
        <n v="16.838259999999998"/>
        <n v="10.21881"/>
        <n v="11.51905"/>
        <n v="13.468299999999999"/>
        <n v="11.83689"/>
        <n v="9.4169889999999992"/>
        <n v="8.1366849999999999"/>
        <n v="30.190639999999998"/>
        <n v="31.145209999999999"/>
        <n v="21.59995"/>
        <n v="20.840520000000001"/>
        <n v="21.00393"/>
        <n v="20.052700000000002"/>
        <n v="16.28078"/>
        <n v="15.915570000000001"/>
        <n v="9.1530989999999992"/>
        <n v="9.3429680000000008"/>
        <n v="15.736050000000001"/>
        <n v="15.554399999999999"/>
        <n v="33.87321"/>
        <n v="62.006680000000003"/>
        <n v="54.249110000000002"/>
        <n v="48.214019999999998"/>
        <n v="47.11795"/>
        <n v="60.409829999999999"/>
        <n v="70.187709999999996"/>
        <n v="66.542339999999996"/>
        <n v="65.129429999999999"/>
        <n v="83.223060000000004"/>
        <n v="80.035129999999995"/>
        <n v="58.836579999999998"/>
        <n v="55.597029999999997"/>
        <n v="69.147970000000001"/>
        <n v="70.603290000000001"/>
        <n v="81.572299999999998"/>
        <n v="64.260599999999997"/>
        <n v="68.687719999999999"/>
        <n v="70.381829999999994"/>
        <n v="69.574560000000005"/>
        <n v="80.094300000000004"/>
        <n v="66.018749999999997"/>
        <n v="58.574350000000003"/>
        <n v="56.007840000000002"/>
        <n v="38.542520000000003"/>
        <n v="34.534080000000003"/>
        <n v="29.434609999999999"/>
        <n v="32.74494"/>
        <n v="29.048760000000001"/>
        <n v="27.232019999999999"/>
        <n v="20.409600000000001"/>
        <n v="21.494910000000001"/>
        <n v="25.739509999999999"/>
        <n v="31.71904"/>
        <n v="23.764119999999998"/>
        <n v="17.161470000000001"/>
        <n v="26.149979999999999"/>
        <n v="14.4185"/>
        <n v="9.3963040000000007"/>
        <n v="9.8807860000000005"/>
        <n v="9.7544000000000004"/>
        <n v="8.5670599999999997"/>
        <n v="9.5348980000000001"/>
        <n v="6.8063549999999999"/>
        <n v="4.8771170000000001"/>
        <n v="5.6368679999999998"/>
        <n v="5.8611129999999996"/>
        <n v="5.806476"/>
        <n v="5.8025869999999999"/>
        <n v="5.5300969999999996"/>
        <n v="5.9153760000000002"/>
        <n v="6.1022369999999997"/>
        <n v="10.242380000000001"/>
        <n v="15.135210000000001"/>
        <n v="7.9116710000000001"/>
        <n v="9.4395530000000001"/>
        <n v="9.1903229999999994"/>
        <n v="8.1892160000000001"/>
        <n v="9.5795580000000005"/>
        <n v="3.158982"/>
        <n v="2.2907950000000001"/>
        <n v="2.7650760000000001"/>
        <n v="2.4336350000000002"/>
        <n v="3.0060720000000001"/>
        <n v="1.567307"/>
        <n v="1.2085900000000001"/>
        <n v="1.11053"/>
        <n v="0.90703929999999999"/>
        <n v="0.91364089999999998"/>
        <n v="3.4664079999999999"/>
        <n v="3.958834"/>
        <n v="4.6397640000000004"/>
        <n v="5.5965280000000002"/>
        <n v="1.7721389999999999"/>
        <n v="1.224928"/>
        <n v="1.3916219999999999"/>
        <n v="1.460402"/>
        <n v="1.268338"/>
        <n v="1.8284499999999999"/>
        <n v="2.584937"/>
        <n v="2.342632"/>
        <n v="2.053579"/>
        <n v="2.537328"/>
        <n v="3.0104419999999998"/>
        <n v="2.608314"/>
        <n v="2.5014080000000001"/>
        <n v="2.3392330000000001"/>
        <n v="2.0189629999999998"/>
        <n v="1.7452430000000001"/>
        <n v="1.7831920000000001"/>
        <n v="2.030262"/>
        <n v="1.559555"/>
        <n v="3.1625079999999999"/>
        <n v="4.5892939999999998"/>
        <n v="2.6126670000000001"/>
        <n v="2.8070189999999999"/>
        <n v="2.4299629999999999"/>
        <n v="2.5783990000000001"/>
        <n v="2.176485"/>
        <n v="2.1927639999999999"/>
        <n v="2.0237620000000001"/>
        <n v="1.7106939999999999"/>
        <n v="1.6484639999999999"/>
        <n v="1.947803"/>
        <n v="4.3139589999999997"/>
        <n v="2.243277"/>
        <n v="1.2995509999999999"/>
        <n v="1.1292260000000001"/>
        <n v="1.1296170000000001"/>
        <n v="1.007617"/>
        <n v="0.88626439999999995"/>
        <n v="0.9797747"/>
        <n v="0.97413320000000003"/>
        <n v="1.0707120000000001"/>
        <n v="1.152425"/>
        <n v="1.1624380000000001"/>
        <n v="1.0633109999999999"/>
        <n v="1.016748"/>
        <n v="1.0166269999999999"/>
        <n v="0.86731480000000005"/>
        <n v="0.85433630000000005"/>
        <n v="0.81728259999999997"/>
        <n v="0.77429190000000003"/>
        <n v="0.84242249999999996"/>
        <n v="0.92397549999999995"/>
        <n v="0.78803869999999998"/>
        <n v="0.76403310000000002"/>
        <n v="0.76997870000000002"/>
        <n v="0.61105799999999999"/>
        <n v="0.5501646"/>
        <n v="0.55222459999999995"/>
        <n v="0.64191540000000002"/>
        <n v="0.63905869999999998"/>
        <n v="0.71113950000000004"/>
        <n v="0.60398240000000003"/>
        <n v="0.57584009999999997"/>
        <n v="0.48948829999999999"/>
        <n v="0.4112442"/>
        <n v="0.38353029999999999"/>
        <n v="0.29060039999999998"/>
        <n v="0.31178"/>
        <n v="0.30031419999999998"/>
        <n v="9.9999550000000006E-2"/>
        <n v="0.1114077"/>
        <n v="4.4249950000000003E-2"/>
        <n v="0.110462"/>
        <n v="8.8778599999999999E-2"/>
        <n v="0.22245309999999999"/>
        <n v="0.13105929999999999"/>
        <n v="7.181411E-2"/>
        <n v="0.22644420000000001"/>
        <n v="0.1873851"/>
        <n v="0.1188152"/>
        <n v="6.6498290000000003E-3"/>
        <n v="9.0687920000000005E-2"/>
        <n v="8.216437E-2"/>
        <n v="5.427833E-2"/>
        <n v="0.12180879999999999"/>
        <n v="0.22851340000000001"/>
        <n v="0.19590389999999999"/>
        <n v="0.1888705"/>
        <n v="0.2178698"/>
        <n v="0.105755"/>
        <n v="-0.10085239999999999"/>
        <n v="-0.1593048"/>
        <n v="-8.8409909999999994E-2"/>
        <n v="5.660664E-2"/>
        <n v="0.30370000000000003"/>
        <n v="0.3862236"/>
        <n v="0.38490999999999997"/>
        <n v="0.44647629999999999"/>
        <n v="0.55911259999999996"/>
        <n v="0.48787589999999997"/>
        <n v="0.55701009999999995"/>
        <n v="0.455175"/>
        <n v="0.26189610000000002"/>
        <n v="0.25876120000000002"/>
        <n v="0.34781210000000001"/>
        <n v="0.42135620000000001"/>
        <n v="0.38250499999999998"/>
        <n v="0.31259680000000001"/>
        <n v="0.3688553"/>
        <n v="1.0865320000000001"/>
        <n v="3.696253"/>
        <n v="2.019952"/>
        <n v="2.257269"/>
        <n v="2.8372470000000001"/>
        <n v="10.89701"/>
        <n v="17.255980000000001"/>
        <n v="12.684469999999999"/>
        <n v="27.24999"/>
        <n v="29.508870000000002"/>
        <n v="29.619060000000001"/>
        <n v="39.358429999999998"/>
        <n v="36.573659999999997"/>
        <n v="35.655569999999997"/>
        <n v="42.536709999999999"/>
        <n v="39.56915"/>
        <n v="40.741840000000003"/>
        <n v="41.003819999999997"/>
        <n v="40.947749999999999"/>
        <n v="40.809109999999997"/>
        <n v="41.019970000000001"/>
        <n v="40.135440000000003"/>
        <n v="39.363030000000002"/>
        <n v="39.818779999999997"/>
        <n v="34.783290000000001"/>
        <n v="30.582879999999999"/>
        <n v="32.911920000000002"/>
        <n v="31.498259999999998"/>
        <n v="30.51896"/>
        <n v="32.989809999999999"/>
        <n v="37.258659999999999"/>
        <n v="39.090130000000002"/>
        <n v="41.781440000000003"/>
        <n v="24.894659999999998"/>
        <n v="25.408290000000001"/>
        <n v="25.903580000000002"/>
        <n v="25.7621"/>
        <n v="25.79429"/>
        <n v="26.5029"/>
        <n v="27.559560000000001"/>
        <n v="28.451000000000001"/>
        <n v="28.900449999999999"/>
        <n v="29.17642"/>
        <n v="29.661850000000001"/>
        <n v="30.182549999999999"/>
        <n v="30.55922"/>
        <n v="30.90014"/>
        <n v="30.907589999999999"/>
        <n v="30.549669999999999"/>
        <n v="30.593119999999999"/>
        <n v="30.70411"/>
        <n v="31.719930000000002"/>
        <n v="41.265929999999997"/>
        <n v="46.115859999999998"/>
        <n v="44.343690000000002"/>
        <n v="46.942830000000001"/>
        <n v="48.397530000000003"/>
        <n v="38.167270000000002"/>
        <n v="38.891570000000002"/>
        <n v="47.226649999999999"/>
        <n v="46.807479999999998"/>
        <n v="42.060090000000002"/>
        <n v="36.312440000000002"/>
        <n v="34.945790000000002"/>
        <n v="24.989709999999999"/>
        <n v="17.655619999999999"/>
        <n v="16.456479999999999"/>
        <n v="16.446210000000001"/>
        <n v="18.402249999999999"/>
        <n v="29.924130000000002"/>
        <n v="23.80742"/>
        <n v="19.774699999999999"/>
        <n v="18.923870000000001"/>
        <n v="16.052150000000001"/>
        <n v="18.352080000000001"/>
        <n v="31.17924"/>
        <n v="42.123489999999997"/>
        <n v="49.046010000000003"/>
        <n v="45.656309999999998"/>
        <n v="42.739089999999997"/>
        <n v="33.944609999999997"/>
        <n v="28.442430000000002"/>
        <n v="32.677709999999998"/>
        <n v="51.40652"/>
        <n v="56.987400000000001"/>
        <n v="53.245809999999999"/>
        <n v="52.591589999999997"/>
        <n v="60.901960000000003"/>
        <n v="68.135829999999999"/>
        <n v="76.224950000000007"/>
        <n v="84.049099999999996"/>
        <n v="87.990030000000004"/>
        <n v="91.389179999999996"/>
        <n v="101.44110000000001"/>
        <n v="123.0772"/>
        <n v="106.39409999999999"/>
        <n v="105.5792"/>
        <n v="111.2007"/>
        <n v="128.47489999999999"/>
        <n v="107.34059999999999"/>
        <n v="101.5628"/>
        <n v="101.4216"/>
        <n v="98.131619999999998"/>
        <n v="95.369299999999996"/>
        <n v="98.364000000000004"/>
        <n v="112.24209999999999"/>
        <n v="95.805509999999998"/>
        <n v="97.567250000000001"/>
        <n v="96.625550000000004"/>
        <n v="80.228639999999999"/>
        <n v="73.08202"/>
        <n v="68.853409999999997"/>
        <n v="65.71566"/>
        <n v="62.861370000000001"/>
        <n v="63.842239999999997"/>
        <n v="62.274659999999997"/>
        <n v="53.146009999999997"/>
        <n v="58.509149999999998"/>
        <n v="58.654299999999999"/>
        <n v="56.159480000000002"/>
        <n v="48.610579999999999"/>
        <n v="46.14658"/>
        <n v="48.446019999999997"/>
        <n v="50.676940000000002"/>
        <n v="51.271880000000003"/>
        <n v="54.195659999999997"/>
        <n v="53.78434"/>
        <n v="51.777419999999999"/>
        <n v="48.426780000000001"/>
        <n v="47.101649999999999"/>
        <n v="44.26388"/>
        <n v="38.07497"/>
        <n v="33.834510000000002"/>
        <n v="31.169360000000001"/>
        <n v="29.89189"/>
        <n v="24.432400000000001"/>
        <n v="26.740539999999999"/>
        <n v="24.84873"/>
        <n v="21.921009999999999"/>
        <n v="24.614619999999999"/>
        <n v="24.57255"/>
        <n v="17.972999999999999"/>
        <n v="14.648110000000001"/>
        <n v="21.316210000000002"/>
        <n v="18.974160000000001"/>
        <n v="13.24249"/>
        <n v="16.987089999999998"/>
        <n v="12.083360000000001"/>
        <n v="11.94666"/>
        <n v="20.57677"/>
        <n v="21.475909999999999"/>
        <n v="20.861840000000001"/>
        <n v="19.029309999999999"/>
        <n v="17.700589999999998"/>
        <n v="10.7958"/>
        <n v="11.856009999999999"/>
        <n v="13.31344"/>
        <n v="12.21569"/>
        <n v="12.324529999999999"/>
        <n v="9.8223450000000003"/>
        <n v="9.2394580000000008"/>
        <n v="8.5186299999999999"/>
        <n v="10.79827"/>
        <n v="12.236689999999999"/>
        <n v="8.7414939999999994"/>
        <n v="6.2928709999999999"/>
        <n v="7.4346769999999998"/>
        <n v="9.5994399999999995"/>
        <n v="8.9695319999999992"/>
        <n v="9.9325609999999998"/>
        <n v="9.3678570000000008"/>
        <n v="11.70782"/>
        <n v="10.33239"/>
        <n v="14.67043"/>
        <n v="12.90326"/>
        <n v="12.795719999999999"/>
        <n v="7.6890320000000001"/>
        <n v="8.9877479999999998"/>
        <n v="9.2760569999999998"/>
        <n v="6.5326300000000002"/>
        <n v="7.9783730000000004"/>
        <n v="5.9257999999999997"/>
        <n v="4.7680389999999999"/>
        <n v="5.3907990000000003"/>
        <n v="3.9362940000000002"/>
        <n v="4.9656010000000004"/>
        <n v="9.8551009999999994"/>
        <n v="5.6527029999999998"/>
        <n v="2.9631609999999999"/>
        <n v="6.2518380000000002"/>
        <n v="5.751544"/>
        <n v="3.2938510000000001"/>
        <n v="3.4705539999999999"/>
        <n v="6.3419860000000003"/>
        <n v="5.7015609999999999"/>
        <n v="6.9782529999999996"/>
        <n v="6.1560290000000002"/>
        <n v="5.2223009999999999"/>
        <n v="5.1315949999999999"/>
        <n v="5.2341769999999999"/>
        <n v="5.3885439999999996"/>
        <n v="5.4916970000000003"/>
        <n v="5.4041880000000004"/>
        <n v="4.8523199999999997"/>
        <n v="9.0643060000000002"/>
        <n v="11.37917"/>
        <n v="5.9281009999999998"/>
        <n v="18.594819999999999"/>
        <n v="16.29485"/>
        <n v="11.177210000000001"/>
        <n v="10.69835"/>
        <n v="13.5227"/>
        <n v="22.694949999999999"/>
        <n v="11.607340000000001"/>
        <n v="17.0169"/>
        <n v="28.440280000000001"/>
        <n v="25.178709999999999"/>
        <n v="19.650980000000001"/>
        <n v="15.66583"/>
        <n v="14.68469"/>
        <n v="10.12729"/>
        <n v="7.2771030000000003"/>
        <n v="12.95679"/>
        <n v="18.997689999999999"/>
        <n v="11.85699"/>
        <n v="10.43904"/>
        <n v="7.5273630000000002"/>
        <n v="6.5611259999999998"/>
        <n v="4.7434339999999997"/>
        <n v="4.7128220000000001"/>
        <n v="4.8751369999999996"/>
        <n v="4.7999229999999997"/>
        <n v="5.1280060000000001"/>
        <n v="4.8200240000000001"/>
        <n v="4.5583619999999998"/>
        <n v="4.3732740000000003"/>
        <n v="4.6897690000000001"/>
        <n v="4.5688199999999997"/>
        <n v="4.897621"/>
        <n v="5.6455640000000002"/>
        <n v="5.1946969999999997"/>
        <n v="5.3056679999999998"/>
        <n v="4.1166799999999997"/>
        <n v="3.5888939999999998"/>
        <n v="3.4393609999999999"/>
        <n v="4.4492750000000001"/>
        <n v="5.2921370000000003"/>
        <n v="4.5249829999999998"/>
        <n v="3.7476029999999998"/>
        <n v="4.7750810000000001"/>
        <n v="5.235341"/>
        <n v="4.6694100000000001"/>
        <n v="3.5381239999999998"/>
        <n v="8.5030719999999995"/>
        <n v="12.143890000000001"/>
        <n v="6.8357659999999996"/>
        <n v="4.2429769999999998"/>
        <n v="4.0251720000000004"/>
        <n v="4.0633319999999999"/>
        <n v="3.4841129999999998"/>
        <n v="3.0983429999999998"/>
        <n v="3.2022140000000001"/>
        <n v="3.4402979999999999"/>
        <n v="2.3154699999999999"/>
        <n v="2.3695970000000002"/>
        <n v="2.4224489999999999"/>
        <n v="2.4380280000000001"/>
        <n v="2.5249199999999998"/>
        <n v="2.4126189999999998"/>
        <n v="2.748793"/>
        <n v="2.7267709999999998"/>
        <n v="2.2926169999999999"/>
        <n v="1.9229229999999999"/>
        <n v="1.999131"/>
        <n v="2.1391460000000002"/>
        <n v="2.732129"/>
        <n v="2.460655"/>
        <n v="2.278044"/>
        <n v="2.0174059999999998"/>
        <n v="1.6217550000000001"/>
        <n v="2.3600509999999999"/>
        <n v="2.503835"/>
        <n v="2.55837"/>
        <n v="2.7048290000000001"/>
        <n v="2.6078489999999999"/>
        <n v="2.2950590000000002"/>
        <n v="1.968135"/>
        <n v="3.2176019999999999"/>
        <n v="9.0769680000000008"/>
        <n v="4.7313219999999996"/>
        <n v="2.2803529999999999"/>
        <n v="1.9092039999999999"/>
        <n v="2.7074769999999999"/>
        <n v="4.0816949999999999"/>
        <n v="4.3184899999999997"/>
        <n v="3.1120049999999999"/>
        <n v="1.0865340000000001"/>
        <n v="1.0654090000000001"/>
        <n v="1.706197"/>
        <n v="3.8717109999999999"/>
        <n v="18.33464"/>
        <n v="27.715949999999999"/>
        <n v="26.125219999999999"/>
        <n v="27.81183"/>
        <n v="35.38476"/>
        <n v="39.528799999999997"/>
        <n v="38.171309999999998"/>
        <n v="39.15784"/>
        <n v="49.352179999999997"/>
        <n v="47.321730000000002"/>
        <n v="36.924140000000001"/>
        <n v="37.662039999999998"/>
        <n v="39.481659999999998"/>
        <n v="38.99"/>
        <n v="38.348500000000001"/>
        <n v="38.08361"/>
        <n v="38.904209999999999"/>
        <n v="42.416620000000002"/>
        <n v="46.928669999999997"/>
        <n v="47.61795"/>
        <n v="48.02572"/>
        <n v="47.949779999999997"/>
        <n v="46.799190000000003"/>
        <n v="45.272489999999998"/>
        <n v="44.917789999999997"/>
        <n v="44.546999999999997"/>
        <n v="43.859050000000003"/>
        <n v="43.221029999999999"/>
        <n v="43.936729999999997"/>
        <n v="44.308120000000002"/>
        <n v="43.97325"/>
        <n v="43.282240000000002"/>
        <n v="42.7806"/>
        <n v="42.529330000000002"/>
        <n v="41.44802"/>
        <n v="40.344059999999999"/>
        <n v="39.050139999999999"/>
        <n v="37.534109999999998"/>
        <n v="36.21461"/>
        <n v="34.742919999999998"/>
        <n v="33.751339999999999"/>
        <n v="31.686050000000002"/>
        <n v="24.465070000000001"/>
        <n v="17.622779999999999"/>
        <n v="15.68881"/>
        <n v="15.52444"/>
        <n v="14.46134"/>
        <n v="13.382770000000001"/>
        <n v="12.58474"/>
        <n v="11.76281"/>
        <n v="11.11248"/>
        <n v="10.36238"/>
        <n v="9.3654150000000005"/>
        <n v="8.5828450000000007"/>
        <n v="7.6560139999999999"/>
        <n v="7.0685659999999997"/>
        <n v="6.8375950000000003"/>
        <n v="6.7076500000000001"/>
        <n v="6.8209439999999999"/>
        <n v="7.0914400000000004"/>
        <n v="7.7052849999999999"/>
        <n v="8.3812409999999993"/>
        <n v="8.6149129999999996"/>
        <n v="9.5328970000000002"/>
        <n v="10.39954"/>
        <n v="11.71604"/>
        <n v="13.164"/>
        <n v="15.403119999999999"/>
        <n v="19.915690000000001"/>
        <n v="26.409890000000001"/>
        <n v="28.15005"/>
        <n v="39.211829999999999"/>
        <n v="36.075069999999997"/>
        <n v="47.029260000000001"/>
        <n v="40.377189999999999"/>
        <n v="43.272739999999999"/>
        <n v="48.391509999999997"/>
        <n v="52.292400000000001"/>
        <n v="52.007399999999997"/>
        <n v="43.722180000000002"/>
        <n v="42.28689"/>
        <n v="40.231099999999998"/>
        <n v="42.52599"/>
        <n v="43.15211"/>
        <n v="37.053620000000002"/>
        <n v="31.459959999999999"/>
        <n v="31.45055"/>
        <n v="31.488499999999998"/>
        <n v="31.386859999999999"/>
        <n v="31.48798"/>
        <n v="31.275220000000001"/>
        <n v="28.4026"/>
        <n v="24.339939999999999"/>
        <n v="19.916609999999999"/>
        <n v="14.23466"/>
        <n v="14.82633"/>
        <n v="15.093019999999999"/>
        <n v="14.97241"/>
        <n v="14.34253"/>
        <n v="12.91804"/>
        <n v="11.784319999999999"/>
        <n v="11.140890000000001"/>
        <n v="10.41676"/>
        <n v="9.7435670000000005"/>
        <n v="11.367380000000001"/>
        <n v="11.04027"/>
        <n v="10.37529"/>
        <n v="8.9741520000000001"/>
        <n v="9.6196940000000009"/>
        <n v="9.3408529999999992"/>
        <n v="9.8922360000000005"/>
        <n v="9.3719249999999992"/>
        <n v="12.520860000000001"/>
        <n v="29.91385"/>
        <n v="8.1498650000000001"/>
        <n v="6.8082029999999998"/>
        <n v="33.140659999999997"/>
        <n v="8.8578650000000003"/>
        <n v="7.6136030000000003"/>
        <n v="7.6915639999999996"/>
        <n v="13.087009999999999"/>
        <n v="5.2166740000000003"/>
        <n v="4.251646"/>
        <n v="3.7480370000000001"/>
        <n v="3.60493"/>
        <n v="3.3923190000000001"/>
        <n v="3.1230099999999998"/>
        <n v="3.489296"/>
        <n v="3.0969519999999999"/>
        <n v="2.7292510000000001"/>
        <n v="2.7528869999999999"/>
        <n v="2.4889389999999998"/>
        <n v="2.4554909999999999"/>
        <n v="2.379286"/>
        <n v="2.4638499999999999"/>
        <n v="2.5046780000000002"/>
        <n v="3.0676190000000001"/>
        <n v="3.1901130000000002"/>
        <n v="3.0323579999999999"/>
        <n v="3.0722520000000002"/>
        <n v="3.7182919999999999"/>
        <n v="3.276043"/>
        <n v="2.8327749999999998"/>
        <n v="2.6378080000000002"/>
        <n v="2.2123819999999998"/>
        <n v="2.340211"/>
        <n v="34.29063"/>
        <n v="15.86103"/>
        <n v="5.6055159999999997"/>
        <n v="13.212569999999999"/>
        <n v="4.5565170000000004"/>
        <n v="2.6094149999999998"/>
        <n v="3.1525560000000001"/>
        <n v="4.3317750000000004"/>
        <n v="4.7074850000000001"/>
        <n v="3.9673349999999998"/>
        <n v="5.0440180000000003"/>
        <n v="16.74812"/>
        <n v="13.73217"/>
        <n v="7.5273050000000001"/>
        <n v="8.3999050000000004"/>
        <n v="5.4033689999999996"/>
        <n v="6.293704"/>
        <n v="7.5412999999999997"/>
        <n v="2.8564910000000001"/>
        <n v="8.8655740000000005"/>
        <n v="6.9383869999999996"/>
        <n v="10.277839999999999"/>
        <n v="6.8641199999999998"/>
        <n v="3.3827970000000001"/>
        <n v="4.0348280000000001"/>
        <n v="8.4347370000000002"/>
        <n v="10.42797"/>
        <n v="7.1329140000000004"/>
        <n v="8.5031389999999991"/>
        <n v="3.1875049999999998"/>
        <n v="8.0847990000000003"/>
        <n v="12.45008"/>
        <n v="9.8956160000000004"/>
        <n v="11.52922"/>
        <n v="6.584492"/>
        <n v="6.0339010000000002"/>
        <n v="5.5188600000000001"/>
        <n v="6.7695080000000001"/>
        <n v="6.4953320000000003"/>
        <n v="4.4882960000000001"/>
        <n v="4.2781840000000004"/>
        <n v="3.954593"/>
        <n v="3.467962"/>
        <n v="3.6573120000000001"/>
        <n v="4.135948"/>
        <n v="4.5386139999999999"/>
        <n v="4.5875810000000001"/>
        <n v="4.005776"/>
        <n v="3.8211219999999999"/>
        <n v="3.7353049999999999"/>
        <n v="4.023631"/>
        <n v="3.8236819999999998"/>
        <n v="3.9187759999999998"/>
        <n v="3.3599190000000001"/>
        <n v="3.1712579999999999"/>
        <n v="3.1022029999999998"/>
        <n v="3.0263689999999999"/>
        <n v="2.877062"/>
        <n v="2.8782000000000001"/>
        <n v="2.8769279999999999"/>
        <n v="3.1048499999999999"/>
        <n v="3.2397559999999999"/>
        <n v="3.1854019999999998"/>
        <n v="3.148612"/>
        <n v="3.0662210000000001"/>
        <n v="2.7417479999999999"/>
        <n v="2.5468259999999998"/>
        <n v="2.278235"/>
        <n v="2.0909589999999998"/>
        <n v="2.1337739999999998"/>
        <n v="2.249031"/>
        <n v="2.4386009999999998"/>
        <n v="2.3962829999999999"/>
        <n v="2.1603370000000002"/>
        <n v="2.1677430000000002"/>
        <n v="2.1211479999999998"/>
        <n v="2.0400619999999998"/>
        <n v="1.989981"/>
        <n v="2.052165"/>
        <n v="2.1518549999999999"/>
        <n v="2.0707659999999999"/>
        <n v="1.9341619999999999"/>
        <n v="1.8171790000000001"/>
        <n v="1.661727"/>
        <n v="1.595242"/>
        <n v="1.3559209999999999"/>
        <n v="1.226281"/>
        <n v="1.266683"/>
        <n v="1.3125659999999999"/>
        <n v="1.2440329999999999"/>
        <n v="1.0973440000000001"/>
        <n v="1.237417"/>
        <n v="1.406577"/>
        <n v="1.47963"/>
        <n v="1.4727429999999999"/>
        <n v="1.4080790000000001"/>
        <n v="1.654439"/>
        <n v="1.6613709999999999"/>
        <n v="1.692037"/>
        <n v="1.689797"/>
        <n v="1.8640760000000001"/>
        <n v="1.707317"/>
        <n v="1.469668"/>
        <n v="1.20583"/>
        <n v="1.1982489999999999"/>
        <n v="1.23003"/>
        <n v="1.207195"/>
        <n v="1.0599559999999999"/>
        <n v="1.007085"/>
        <n v="1.0024759999999999"/>
        <n v="0.88736619999999999"/>
        <n v="0.82990410000000003"/>
        <n v="0.69702229999999998"/>
        <n v="0.48942170000000002"/>
        <n v="1.104806"/>
        <n v="1.058743"/>
        <n v="0.84708220000000001"/>
        <n v="0.61485400000000001"/>
        <n v="0.61359779999999997"/>
        <n v="0.84562059999999994"/>
        <n v="1.0709869999999999"/>
        <n v="1.107048"/>
        <n v="1.1149210000000001"/>
        <n v="1.0506819999999999"/>
        <n v="1.3739479999999999"/>
        <n v="1.334603"/>
        <n v="1.299668"/>
        <n v="1.6180110000000001"/>
        <n v="1.415835"/>
        <n v="1.419818"/>
        <n v="1.1872670000000001"/>
        <n v="1.0921449999999999"/>
        <n v="1.0232829999999999"/>
        <n v="0.91302819999999996"/>
        <n v="0.86483759999999998"/>
        <n v="1.0250159999999999"/>
        <n v="1.0416529999999999"/>
        <n v="0.9061382"/>
        <n v="0.64537860000000002"/>
        <n v="0.35607699999999998"/>
        <n v="0.42501149999999999"/>
        <n v="-0.2062041"/>
        <n v="-0.1119878"/>
        <n v="7.4598159999999997E-2"/>
        <n v="4.5364160000000001E-2"/>
        <n v="0.7127156"/>
        <n v="3.2199339999999999"/>
        <n v="3.5516839999999998"/>
        <n v="1.947211"/>
        <n v="0.89749040000000002"/>
        <n v="0.71799230000000003"/>
        <n v="0.73190960000000005"/>
        <n v="0.82910280000000003"/>
        <n v="0.77094949999999995"/>
        <n v="0.70058690000000001"/>
        <n v="0.60968520000000004"/>
        <n v="0.5987036"/>
        <n v="0.40964220000000001"/>
        <n v="0.2252836"/>
        <n v="0.14204169999999999"/>
        <n v="0.1692939"/>
        <n v="0.31288840000000001"/>
        <n v="0.63961489999999999"/>
        <n v="0.73603269999999998"/>
        <n v="0.73153970000000001"/>
        <n v="0.70655469999999998"/>
        <n v="0.59616199999999997"/>
        <n v="0.62343499999999996"/>
        <n v="0.82220590000000005"/>
        <n v="1.1278060000000001"/>
        <n v="1.1261559999999999"/>
        <n v="0.93309969999999998"/>
        <n v="0.61662050000000002"/>
        <n v="0.84296300000000002"/>
        <n v="1.6084849999999999"/>
        <n v="1.4742150000000001"/>
        <n v="1.282343"/>
        <n v="1.0709439999999999"/>
        <n v="1.029034"/>
        <n v="1.0029729999999999"/>
        <n v="0.92551530000000004"/>
        <n v="0.83969380000000005"/>
        <n v="1.029398"/>
        <n v="1.643167"/>
        <n v="2.258947"/>
        <n v="2.510386"/>
        <n v="2.3780860000000001"/>
        <n v="2.996051"/>
        <n v="3.4098359999999999"/>
        <n v="3.4220769999999998"/>
        <n v="2.7591389999999998"/>
        <n v="3.2439300000000002"/>
        <n v="15.43956"/>
        <n v="16.7104"/>
        <n v="15.721880000000001"/>
        <n v="33.995849999999997"/>
        <n v="68.683970000000002"/>
        <n v="43.920099999999998"/>
        <n v="21.15907"/>
        <n v="17.78687"/>
        <n v="17.21744"/>
        <n v="17.05001"/>
        <n v="17.276219999999999"/>
        <n v="17.600909999999999"/>
        <n v="17.728580000000001"/>
        <n v="17.91412"/>
        <n v="17.909009999999999"/>
        <n v="17.179819999999999"/>
        <n v="16.456340000000001"/>
        <n v="14.823"/>
        <n v="13.059839999999999"/>
        <n v="11.88514"/>
        <n v="11.66079"/>
        <n v="11.75048"/>
        <n v="11.81409"/>
        <n v="11.775040000000001"/>
        <n v="11.27408"/>
        <n v="8.5729100000000003"/>
        <n v="8.0003279999999997"/>
        <n v="7.4385839999999996"/>
        <n v="6.9844970000000002"/>
        <n v="6.8267189999999998"/>
        <n v="6.7020030000000004"/>
        <n v="6.3349890000000002"/>
        <n v="5.9577739999999997"/>
        <n v="7.077674"/>
        <n v="9.0967040000000008"/>
        <n v="6.9489539999999996"/>
        <n v="6.3283430000000003"/>
        <n v="5.7506950000000003"/>
        <n v="5.3798690000000002"/>
        <n v="5.0423819999999999"/>
        <n v="4.9934479999999999"/>
        <n v="5.0994289999999998"/>
        <n v="5.1604049999999999"/>
        <n v="5.0717970000000001"/>
        <n v="4.8311019999999996"/>
        <n v="4.6595959999999996"/>
        <n v="4.4369529999999999"/>
        <n v="4.4130589999999996"/>
        <n v="4.2041930000000001"/>
        <n v="4.4499170000000001"/>
        <n v="4.4811389999999998"/>
        <n v="4.3312249999999999"/>
        <n v="3.9800740000000001"/>
        <n v="3.6633650000000002"/>
        <n v="3.4805619999999999"/>
        <n v="3.2670309999999998"/>
        <n v="3.3322799999999999"/>
        <n v="3.194086"/>
        <n v="3.3031549999999998"/>
        <n v="3.0348760000000001"/>
        <n v="2.6788449999999999"/>
        <n v="2.6177769999999998"/>
        <n v="2.496378"/>
        <n v="2.2215280000000002"/>
        <n v="1.9924660000000001"/>
        <n v="2.06969"/>
        <n v="1.968337"/>
        <n v="2.0428500000000001"/>
        <n v="1.834239"/>
        <n v="1.63103"/>
        <n v="1.5174879999999999"/>
        <n v="1.545782"/>
        <n v="1.8452379999999999"/>
        <n v="2.0217390000000002"/>
        <n v="1.856239"/>
        <n v="1.7820039999999999"/>
        <n v="1.8076939999999999"/>
        <n v="1.6221099999999999"/>
        <n v="1.485012"/>
        <n v="1.364363"/>
        <n v="1.3876660000000001"/>
        <n v="1.4169849999999999"/>
        <n v="1.3703380000000001"/>
        <n v="0.97677789999999998"/>
        <n v="1.019576"/>
        <n v="1.1873419999999999"/>
        <n v="1.2359549999999999"/>
        <n v="1.178112"/>
        <n v="1.0333540000000001"/>
        <n v="0.92865679999999995"/>
        <n v="0.60245479999999996"/>
        <n v="0.41623270000000001"/>
        <n v="0.495502"/>
        <n v="0.46967449999999999"/>
        <n v="0.63398580000000004"/>
        <n v="0.74762209999999996"/>
        <n v="0.89871909999999999"/>
        <n v="0.95766660000000003"/>
        <n v="1.0358609999999999"/>
        <n v="1.18692"/>
        <n v="1.279825"/>
        <n v="1.2577670000000001"/>
        <n v="1.1960599999999999"/>
        <n v="1.817037"/>
        <n v="1.73973"/>
        <n v="1.608787"/>
        <n v="1.7573129999999999"/>
        <n v="1.7779860000000001"/>
        <n v="2.1496010000000001"/>
        <n v="2.1244930000000002"/>
        <n v="2.2376779999999998"/>
        <n v="2.3028369999999998"/>
        <n v="2.4416199999999999"/>
        <n v="2.4444889999999999"/>
        <n v="2.5279750000000001"/>
        <n v="2.4325030000000001"/>
        <n v="2.384738"/>
        <n v="2.197009"/>
        <n v="2.2070650000000001"/>
        <n v="2.434304"/>
        <n v="2.4978159999999998"/>
        <n v="2.2756180000000001"/>
        <n v="2.4736009999999999"/>
        <n v="2.5081169999999999"/>
        <n v="2.7016249999999999"/>
        <n v="2.8257940000000001"/>
        <n v="2.6114099999999998"/>
        <n v="3.0541179999999999"/>
        <n v="3.24743"/>
        <n v="3.2534139999999998"/>
        <n v="3.2200510000000002"/>
        <n v="3.2516440000000002"/>
        <n v="2.7639830000000001"/>
        <n v="2.5080629999999999"/>
        <n v="2.3224960000000001"/>
        <n v="2.2936239999999999"/>
        <n v="2.345853"/>
        <n v="2.2964859999999998"/>
        <n v="2.5359790000000002"/>
        <n v="2.7168429999999999"/>
        <n v="2.5066329999999999"/>
        <n v="2.466987"/>
        <n v="2.2631019999999999"/>
        <n v="2.197241"/>
        <n v="2.0726429999999998"/>
        <n v="1.926817"/>
        <n v="1.6672260000000001"/>
        <n v="1.703149"/>
        <n v="1.6409210000000001"/>
        <n v="1.6112899999999999"/>
        <n v="1.7110730000000001"/>
        <n v="2.0895769999999998"/>
        <n v="2.479886"/>
        <n v="2.7866279999999999"/>
        <n v="2.7599010000000002"/>
        <n v="2.821739"/>
        <n v="2.8569879999999999"/>
        <n v="2.7020900000000001"/>
        <n v="2.6602790000000001"/>
        <n v="2.4056980000000001"/>
        <n v="2.4102130000000002"/>
        <n v="2.3731589999999998"/>
        <n v="2.104949"/>
        <n v="1.867939"/>
        <n v="1.831698"/>
        <n v="1.729039"/>
        <n v="1.630366"/>
        <n v="1.450358"/>
        <n v="1.2990710000000001"/>
        <n v="1.337502"/>
        <n v="1.133073"/>
        <n v="1.062772"/>
        <n v="1.414042"/>
        <n v="1.389257"/>
        <n v="1.2171240000000001"/>
        <n v="1.1747890000000001"/>
        <n v="1.00027"/>
        <n v="0.86525909999999995"/>
        <n v="0.84142799999999995"/>
        <n v="0.74953360000000002"/>
        <n v="0.75349359999999999"/>
        <n v="0.81779380000000002"/>
        <n v="0.92691389999999996"/>
        <n v="0.82018259999999998"/>
        <n v="0.80795649999999997"/>
        <n v="0.73632920000000002"/>
        <n v="0.81646200000000002"/>
        <n v="0.79027910000000001"/>
        <n v="0.73697060000000003"/>
        <n v="0.59583129999999995"/>
        <n v="0.68284820000000002"/>
        <n v="0.72267590000000004"/>
        <n v="0.86556630000000001"/>
        <n v="1.0003679999999999"/>
        <n v="1.0453760000000001"/>
        <n v="1.0195719999999999"/>
        <n v="1.1283369999999999"/>
        <n v="1.161702"/>
        <n v="1.2712650000000001"/>
        <n v="1.27773"/>
        <n v="1.4127240000000001"/>
        <n v="1.395411"/>
        <n v="1.3913949999999999"/>
        <n v="1.602633"/>
        <n v="1.665602"/>
        <n v="1.180652"/>
        <n v="0.86694119999999997"/>
        <n v="0.71266379999999996"/>
        <n v="0.73409349999999995"/>
        <n v="0.68021900000000002"/>
        <n v="0.61306859999999996"/>
        <n v="0.6385478"/>
        <n v="0.69418530000000001"/>
        <n v="0.56840310000000005"/>
        <n v="0.5359931"/>
        <n v="0.4664932"/>
        <n v="0.40262150000000002"/>
        <n v="1.586902"/>
        <n v="2.1981099999999998"/>
        <n v="2.103774"/>
        <n v="2.2328709999999998"/>
        <n v="2.3011659999999998"/>
        <n v="2.1451039999999999"/>
        <n v="1.845758"/>
        <n v="1.996559"/>
        <n v="2.9340470000000001"/>
        <n v="12.067130000000001"/>
        <n v="12.123710000000001"/>
        <n v="11.76539"/>
        <n v="11.732419999999999"/>
        <n v="12.12595"/>
        <n v="12.656779999999999"/>
        <n v="14.243029999999999"/>
        <n v="14.96916"/>
        <n v="15.65217"/>
        <n v="16.816490000000002"/>
        <n v="20.009609999999999"/>
        <n v="25.86402"/>
        <n v="21.400480000000002"/>
        <n v="17.83211"/>
        <n v="18.218029999999999"/>
        <n v="19.700569999999999"/>
        <n v="20.262250000000002"/>
        <n v="21.35529"/>
        <n v="24.29252"/>
        <n v="25.56953"/>
        <n v="24.030940000000001"/>
        <n v="23.063359999999999"/>
        <n v="21.71921"/>
        <n v="20.287949999999999"/>
        <n v="17.11618"/>
        <n v="12.009270000000001"/>
        <n v="11.68454"/>
        <n v="14.154669999999999"/>
        <n v="22.54053"/>
        <n v="17.805859999999999"/>
        <n v="14.5053"/>
        <n v="12.95532"/>
        <n v="11.10755"/>
        <n v="9.6850459999999998"/>
        <n v="9.0818469999999998"/>
        <n v="9.3531600000000008"/>
        <n v="11.602930000000001"/>
        <n v="16.435960000000001"/>
        <n v="11.891489999999999"/>
        <n v="8.3740710000000007"/>
        <n v="7.4497270000000002"/>
        <n v="6.1725399999999997"/>
        <n v="4.8368529999999996"/>
        <n v="4.0625799999999996"/>
        <n v="3.268856"/>
        <n v="2.8967510000000001"/>
        <n v="2.6956579999999999"/>
        <n v="2.4407510000000001"/>
        <n v="2.304433"/>
        <n v="2.4439389999999999"/>
        <n v="2.9778560000000001"/>
        <n v="5.9269059999999998"/>
        <n v="13.406639999999999"/>
        <n v="13.16079"/>
        <n v="16.14066"/>
        <n v="31.843869999999999"/>
        <n v="34.114409999999999"/>
        <n v="30.826350000000001"/>
        <n v="28.609359999999999"/>
        <n v="27.908919999999998"/>
        <n v="47.790179999999999"/>
        <n v="35.982520000000001"/>
        <n v="29.752479999999998"/>
        <n v="31.335329999999999"/>
        <n v="32.109180000000002"/>
        <n v="26.417639999999999"/>
        <n v="38.612169999999999"/>
        <n v="44.91874"/>
        <n v="27.909459999999999"/>
        <n v="18.739350000000002"/>
        <n v="11.390750000000001"/>
        <n v="17.410119999999999"/>
        <n v="8.4137730000000008"/>
        <n v="12.03153"/>
        <n v="10.204190000000001"/>
        <n v="7.5548570000000002"/>
        <n v="6.3670210000000003"/>
        <n v="6.2645239999999998"/>
        <n v="10.06892"/>
        <n v="3.5231520000000001"/>
        <n v="2.1673640000000001"/>
        <n v="2.1459990000000002"/>
        <n v="2.3660619999999999"/>
        <n v="2.6365750000000001"/>
        <n v="2.6698900000000001"/>
        <n v="2.6961200000000001"/>
        <n v="2.5116079999999998"/>
        <n v="2.2624710000000001"/>
        <n v="2.0208900000000001"/>
        <n v="2.0568620000000002"/>
        <n v="1.997144"/>
        <n v="2.0118149999999999"/>
        <n v="2.1966269999999999"/>
        <n v="2.4433029999999998"/>
        <n v="2.2113649999999998"/>
        <n v="2.2316850000000001"/>
        <n v="2.031663"/>
        <n v="2.0419749999999999"/>
        <n v="2.303776"/>
        <n v="2.0490179999999998"/>
        <n v="1.738381"/>
        <n v="1.6553910000000001"/>
        <n v="1.9247030000000001"/>
        <n v="2.1463030000000001"/>
        <n v="2.4091809999999998"/>
        <n v="2.2489499999999998"/>
        <n v="2.1146419999999999"/>
        <n v="1.798303"/>
        <n v="1.822481"/>
        <n v="2.0533320000000002"/>
        <n v="2.0584570000000002"/>
        <n v="2.1920850000000001"/>
        <n v="2.3536769999999998"/>
        <n v="2.4105189999999999"/>
        <n v="2.1781609999999998"/>
        <n v="1.9214089999999999"/>
        <n v="1.6345430000000001"/>
        <n v="1.781342"/>
        <n v="1.891931"/>
        <n v="2.069089"/>
        <n v="3.072397"/>
        <n v="2.868665"/>
        <n v="2.4937779999999998"/>
        <n v="2.156533"/>
        <n v="2.0543529999999999"/>
        <n v="1.9697"/>
        <n v="1.733914"/>
        <n v="1.7615130000000001"/>
        <n v="1.837243"/>
        <n v="1.834214"/>
        <n v="1.8138939999999999"/>
        <n v="1.922024"/>
        <n v="2.002685"/>
        <n v="1.980607"/>
        <n v="1.81426"/>
        <n v="1.641159"/>
        <n v="1.4279869999999999"/>
        <n v="1.570732"/>
        <n v="2.0119189999999998"/>
        <n v="2.7314090000000002"/>
        <n v="2.3897680000000001"/>
        <n v="2.1275819999999999"/>
        <n v="1.7634259999999999"/>
        <n v="1.6294729999999999"/>
        <n v="1.589718"/>
        <n v="1.547587"/>
        <n v="1.4229400000000001"/>
        <n v="1.205883"/>
        <n v="1.096978"/>
        <n v="0.95198689999999997"/>
        <n v="3.0770010000000001"/>
        <n v="0.45094119999999999"/>
        <n v="0.66608040000000002"/>
        <n v="1.0002420000000001"/>
        <n v="0.96918249999999995"/>
        <n v="0.87854239999999995"/>
        <n v="1.1177969999999999"/>
        <n v="1.2818050000000001"/>
        <n v="1.1289499999999999"/>
        <n v="1.3514200000000001"/>
        <n v="1.396657"/>
        <n v="1.6032690000000001"/>
        <n v="1.7598100000000001"/>
        <n v="1.8659300000000001"/>
        <n v="2.1793429999999998"/>
        <n v="1.8824860000000001"/>
        <n v="1.7333529999999999"/>
        <n v="1.362018"/>
        <n v="1.2374160000000001"/>
        <n v="1.210405"/>
        <n v="1.1197220000000001"/>
        <n v="1.3340179999999999"/>
        <n v="1.3278000000000001"/>
        <n v="1.1244909999999999"/>
        <n v="1.0477590000000001"/>
        <n v="0.93038589999999999"/>
        <n v="1.31446"/>
        <n v="1.102773"/>
        <n v="0.94479840000000004"/>
        <n v="1.119507"/>
        <n v="1.258785"/>
        <n v="1.400844"/>
        <n v="1.4724489999999999"/>
        <n v="1.492923"/>
        <n v="1.4350339999999999"/>
        <n v="1.571148"/>
        <n v="1.4399029999999999"/>
        <n v="1.449803"/>
        <n v="1.702693"/>
        <n v="1.9790110000000001"/>
        <n v="2.2828909999999998"/>
        <n v="2.2629809999999999"/>
        <n v="2.5914290000000002"/>
        <n v="2.7841230000000001"/>
        <n v="2.5795729999999999"/>
        <n v="2.2801369999999999"/>
        <n v="2.467473"/>
        <n v="2.7472379999999998"/>
        <n v="2.2205870000000001"/>
        <n v="1.9104490000000001"/>
        <n v="1.863632"/>
        <n v="1.8811629999999999"/>
        <n v="1.8661559999999999"/>
        <n v="1.6359589999999999"/>
        <n v="1.2594700000000001"/>
        <n v="1.0880909999999999"/>
        <n v="0.98078750000000003"/>
        <n v="0.79101149999999998"/>
        <n v="0.65973040000000005"/>
        <n v="0.47176829999999997"/>
        <n v="0.19787879999999999"/>
        <n v="0.1259845"/>
        <n v="0.18162510000000001"/>
        <n v="0.27449420000000002"/>
        <n v="0.42988949999999998"/>
        <n v="0.69587100000000002"/>
        <n v="0.73343340000000001"/>
        <n v="0.850746"/>
        <n v="1.4279329999999999"/>
        <n v="2.0989800000000001"/>
        <n v="2.3217189999999999"/>
        <n v="2.3747229999999999"/>
        <n v="2.4720070000000001"/>
        <n v="2.3730570000000002"/>
        <n v="2.5543209999999998"/>
        <n v="2.8389509999999998"/>
        <n v="3.3996569999999999"/>
        <n v="2.3091910000000002"/>
        <n v="1.6567179999999999"/>
        <n v="0.92041220000000001"/>
        <n v="0.70685200000000004"/>
        <n v="0.78480329999999998"/>
        <n v="0.86871520000000002"/>
        <n v="0.77823940000000003"/>
        <n v="0.74367930000000004"/>
        <n v="0.91015219999999997"/>
        <n v="0.83723669999999994"/>
        <n v="0.70374230000000004"/>
        <n v="0.60073390000000004"/>
        <n v="0.43157570000000001"/>
        <n v="0.42434549999999999"/>
        <n v="0.40419349999999998"/>
        <n v="0.33239079999999999"/>
        <n v="0.36757610000000002"/>
        <n v="0.45004240000000001"/>
        <n v="0.31013750000000001"/>
        <n v="0.34677570000000002"/>
        <n v="0.35693540000000001"/>
        <n v="0.50237200000000004"/>
        <n v="0.3826174"/>
        <n v="0.28460079999999999"/>
        <n v="0.32381460000000001"/>
        <n v="0.2771111"/>
        <n v="0.48611490000000002"/>
        <n v="0.40813569999999999"/>
        <n v="0.4417451"/>
        <n v="0.53378930000000002"/>
        <n v="0.59354720000000005"/>
        <n v="0.56392059999999999"/>
        <n v="0.52362260000000005"/>
        <n v="0.43689810000000001"/>
        <n v="0.24704680000000001"/>
        <n v="0.25947320000000001"/>
        <n v="0.29615999999999998"/>
        <n v="0.21408679999999999"/>
        <n v="0.1943107"/>
        <n v="0.2259524"/>
        <n v="0.19597819999999999"/>
        <n v="0.20811270000000001"/>
        <n v="0.18214749999999999"/>
        <n v="0.24336060000000001"/>
        <n v="0.32517750000000001"/>
        <n v="0.1873669"/>
        <n v="2.5118660000000001E-2"/>
        <n v="2.2467580000000001E-2"/>
        <n v="7.6045860000000007E-2"/>
        <n v="0.22025140000000001"/>
        <n v="0.26575589999999999"/>
        <n v="0.14408209999999999"/>
        <n v="0.24534130000000001"/>
        <n v="0.2587507"/>
        <n v="0.28256290000000001"/>
        <n v="0.22769610000000001"/>
        <n v="3.4770599999999999E-2"/>
        <n v="3.1859510000000001E-2"/>
        <n v="0.11194170000000001"/>
        <n v="8.2412810000000003E-2"/>
        <n v="-4.9827049999999998E-2"/>
        <n v="-7.5529310000000002E-2"/>
        <n v="-0.19103529999999999"/>
        <n v="-0.29502"/>
        <n v="-0.3069231"/>
        <n v="-4.8877030000000002E-2"/>
        <n v="0.1015103"/>
        <n v="0.15018899999999999"/>
        <n v="0.26371990000000001"/>
        <n v="0.3084268"/>
        <n v="0.26264789999999999"/>
        <n v="0.27329759999999997"/>
        <n v="0.2666152"/>
        <n v="0.22149369999999999"/>
        <n v="0.41435270000000002"/>
        <n v="0.32409779999999999"/>
        <n v="0.26178220000000002"/>
        <n v="0.27942420000000001"/>
        <n v="0.29169"/>
        <n v="0.38635720000000001"/>
        <n v="0.52950030000000003"/>
        <n v="0.5649807"/>
        <n v="0.58860730000000006"/>
        <n v="0.61300189999999999"/>
        <n v="0.60350329999999996"/>
        <n v="0.60957870000000003"/>
        <n v="0.76951499999999995"/>
        <n v="1.409114"/>
        <n v="2.6127940000000001"/>
        <n v="3.8294600000000001"/>
        <n v="5.0968419999999997"/>
        <n v="5.6946339999999998"/>
        <n v="3.953967"/>
        <n v="4.5949330000000002"/>
        <n v="4.4899250000000004"/>
        <n v="6.0857089999999996"/>
        <n v="6.0564289999999996"/>
        <n v="5.5028610000000002"/>
        <n v="4.8937850000000003"/>
        <n v="4.0642509999999996"/>
        <n v="3.200628"/>
        <n v="3.6213890000000002"/>
        <n v="3.396153"/>
        <n v="3.0688460000000002"/>
        <n v="2.9882550000000001"/>
        <n v="2.7591649999999999"/>
        <n v="2.4398870000000001"/>
        <n v="1.9656709999999999"/>
        <n v="1.629804"/>
        <n v="1.4160729999999999"/>
        <n v="1.3796489999999999"/>
        <n v="1.2721739999999999"/>
        <n v="1.1731450000000001"/>
        <n v="1.1643190000000001"/>
        <n v="1.062684"/>
        <n v="1.239714"/>
        <n v="1.088984"/>
        <n v="1.050894"/>
        <n v="1.184607"/>
        <n v="1.727603"/>
        <n v="1.5387459999999999"/>
        <n v="1.296675"/>
        <n v="1.227128"/>
        <n v="1.1510659999999999"/>
        <n v="1.2339899999999999"/>
        <n v="0.9135181"/>
        <n v="0.63053369999999997"/>
        <n v="0.56351370000000001"/>
        <n v="0.5646795"/>
        <n v="1.1658269999999999"/>
        <n v="1.43868"/>
        <n v="1.2431810000000001"/>
        <n v="1.7607459999999999"/>
        <n v="1.8269919999999999"/>
        <n v="1.761587"/>
        <n v="1.6144719999999999"/>
        <n v="1.6709590000000001"/>
        <n v="1.5802769999999999"/>
        <n v="1.34527"/>
        <n v="1.3343499999999999"/>
        <n v="1.4847049999999999"/>
        <n v="2.0256970000000001"/>
        <n v="1.89863"/>
        <n v="2.3243260000000001"/>
        <n v="2.549337"/>
        <n v="2.363823"/>
        <n v="2.2988979999999999"/>
        <n v="2.024807"/>
        <n v="1.9758979999999999"/>
        <n v="1.9211689999999999"/>
        <n v="1.712615"/>
        <n v="1.7011609999999999"/>
        <n v="1.947414"/>
        <n v="2.1954699999999998"/>
        <n v="2.1400359999999998"/>
        <n v="2.4144960000000002"/>
        <n v="2.2605110000000002"/>
        <n v="1.91371"/>
        <n v="2.0590380000000001"/>
        <n v="1.717541"/>
        <n v="1.601167"/>
        <n v="1.535857"/>
        <n v="1.5636760000000001"/>
        <n v="1.9355800000000001"/>
        <n v="1.8922620000000001"/>
        <n v="1.96652"/>
        <n v="2.035501"/>
        <n v="1.785202"/>
        <n v="1.549955"/>
        <n v="1.6279710000000001"/>
        <n v="1.82646"/>
        <n v="1.921365"/>
        <n v="2.046484"/>
        <n v="2.034443"/>
        <n v="1.8484689999999999"/>
        <n v="1.689252"/>
        <n v="1.620263"/>
        <n v="1.4086449999999999"/>
        <n v="1.2000059999999999"/>
        <n v="1.149972"/>
        <n v="0.91159259999999998"/>
        <n v="0.97478699999999996"/>
        <n v="1.1200079999999999"/>
        <n v="1.1209769999999999"/>
        <n v="1.309642"/>
        <n v="1.2837700000000001"/>
        <n v="1.236685"/>
        <n v="1.1279950000000001"/>
        <n v="1.0597730000000001"/>
        <n v="0.99758329999999995"/>
        <n v="0.99855479999999996"/>
        <n v="0.96619569999999999"/>
        <n v="0.90836300000000003"/>
        <n v="0.89897020000000005"/>
        <n v="1.0062500000000001"/>
        <n v="1.215341"/>
        <n v="1.403616"/>
        <n v="1.547174"/>
        <n v="1.5959570000000001"/>
        <n v="1.5785039999999999"/>
        <n v="1.639832"/>
        <n v="2.005741"/>
        <n v="1.8738360000000001"/>
        <n v="2.0042589999999998"/>
        <n v="1.784932"/>
        <n v="1.7595670000000001"/>
        <n v="1.7298770000000001"/>
        <n v="1.427195"/>
        <n v="1.244281"/>
        <n v="1.1346069999999999"/>
        <n v="0.98188739999999997"/>
        <n v="1.1540189999999999"/>
        <n v="1.1452640000000001"/>
        <n v="0.99923779999999995"/>
        <n v="1.0899430000000001"/>
        <n v="1.289277"/>
        <n v="1.3456840000000001"/>
        <n v="1.4228909999999999"/>
        <n v="1.8992180000000001"/>
        <n v="2.125829"/>
        <n v="2.0051939999999999"/>
        <n v="2.1049329999999999"/>
        <n v="2.1502970000000001"/>
        <n v="2.2257150000000001"/>
        <n v="2.3548650000000002"/>
        <n v="2.3537219999999999"/>
        <n v="2.460877"/>
        <n v="2.4086029999999998"/>
        <n v="2.2311999999999999"/>
        <n v="1.907151"/>
        <n v="1.6661319999999999"/>
        <n v="1.3570390000000001"/>
        <n v="1.160272"/>
        <n v="1.044923"/>
        <n v="0.99966379999999999"/>
        <n v="0.84745959999999998"/>
        <n v="0.73003300000000004"/>
        <n v="0.95521979999999995"/>
        <n v="1.02918"/>
        <n v="1.3982680000000001"/>
        <n v="1.6412880000000001"/>
        <n v="1.7345600000000001"/>
        <n v="1.694034"/>
        <n v="1.491692"/>
        <n v="1.413645"/>
        <n v="1.2053119999999999"/>
        <n v="0.96631880000000003"/>
        <n v="0.88215679999999996"/>
        <n v="0.71145979999999998"/>
        <n v="0.53310329999999995"/>
        <n v="0.36551739999999999"/>
        <n v="0.37998209999999999"/>
        <n v="0.2183175"/>
        <n v="0.22254450000000001"/>
        <n v="0.23556640000000001"/>
        <n v="0.12211130000000001"/>
        <n v="0.24143339999999999"/>
        <n v="0.51347299999999996"/>
        <n v="0.64425969999999999"/>
        <n v="0.73567369999999999"/>
        <n v="0.78003219999999995"/>
        <n v="0.8391227"/>
        <n v="0.59279729999999997"/>
        <n v="0.40870580000000001"/>
        <n v="0.23163069999999999"/>
        <n v="0.28768880000000002"/>
        <n v="0.3607185"/>
        <n v="0.39143460000000002"/>
        <n v="0.27661010000000003"/>
        <n v="0.3150385"/>
        <n v="0.43474469999999998"/>
        <n v="0.48272090000000001"/>
        <n v="0.68347630000000004"/>
        <n v="0.66067299999999995"/>
        <n v="0.41523260000000001"/>
        <n v="0.33074890000000001"/>
        <n v="0.31486570000000003"/>
        <n v="0.2364416"/>
        <n v="0.9828346"/>
        <n v="5.5464399999999996"/>
        <n v="2.1024539999999998"/>
        <n v="1.3726959999999999"/>
        <n v="1.188812"/>
        <n v="0.7967225"/>
        <n v="0.75207250000000003"/>
        <n v="0.47908770000000001"/>
        <n v="0.39241330000000002"/>
        <n v="0.41714780000000001"/>
        <n v="0.36080679999999998"/>
        <n v="0.20991170000000001"/>
        <n v="0.19778290000000001"/>
        <n v="0.23383509999999999"/>
        <n v="0.41067219999999999"/>
        <n v="0.43848399999999998"/>
        <n v="0.37320340000000002"/>
        <n v="0.26082139999999998"/>
        <n v="0.19211980000000001"/>
        <n v="0.16306789999999999"/>
        <n v="0.22051689999999999"/>
        <n v="0.18644749999999999"/>
        <n v="0.1127461"/>
        <n v="-3.2347479999999998E-2"/>
        <n v="-8.0067849999999996E-2"/>
        <n v="-5.9969939999999999E-2"/>
        <n v="2.0445459999999999E-2"/>
        <n v="5.5482999999999998E-2"/>
        <n v="0.12314700000000001"/>
        <n v="0.35052529999999998"/>
        <n v="0.38057220000000003"/>
        <n v="0.19252150000000001"/>
        <n v="0.25843339999999998"/>
        <n v="0.34875089999999997"/>
        <n v="0.3674499"/>
        <n v="0.49634810000000001"/>
        <n v="0.38524940000000002"/>
        <n v="0.38318069999999999"/>
        <n v="0.33067639999999998"/>
        <n v="0.2698197"/>
        <n v="0.25388139999999998"/>
        <n v="0.2432965"/>
        <n v="0.25314639999999999"/>
        <n v="0.2675207"/>
        <n v="0.23368549999999999"/>
        <n v="0.29809190000000002"/>
        <n v="0.33306930000000001"/>
        <n v="-8.7169910000000003E-2"/>
        <n v="4.8976480000000003E-2"/>
        <n v="0.2530771"/>
        <n v="0.30037170000000002"/>
        <n v="0.2265508"/>
        <n v="7.469895E-2"/>
        <n v="0.1312624"/>
        <n v="0.15493080000000001"/>
        <n v="0.1360913"/>
        <n v="0.16955799999999999"/>
        <n v="0.1179978"/>
        <n v="9.6904569999999995E-2"/>
        <n v="0.1117818"/>
        <n v="0.1219158"/>
        <n v="-1.378804E-2"/>
        <n v="0.13753580000000001"/>
        <n v="0.25524970000000002"/>
        <n v="0.19578209999999999"/>
        <n v="0.21046190000000001"/>
        <n v="0.18846260000000001"/>
        <n v="0.13405030000000001"/>
        <n v="1.002713E-2"/>
        <n v="0.13520969999999999"/>
        <n v="0.28964230000000002"/>
        <n v="0.31418590000000002"/>
        <n v="0.35348299999999999"/>
        <n v="0.49691849999999999"/>
        <n v="0.51559529999999998"/>
        <n v="0.36740469999999997"/>
        <n v="0.26341310000000001"/>
        <n v="0.1568793"/>
        <n v="0.1460716"/>
        <n v="-1.6759679999999999E-2"/>
        <n v="0.15707670000000001"/>
        <n v="0.39446399999999998"/>
        <n v="0.51453760000000004"/>
        <n v="0.60564779999999996"/>
        <n v="0.53770910000000005"/>
        <n v="0.30316539999999997"/>
        <n v="0.39884459999999999"/>
        <n v="0.45397530000000003"/>
        <n v="0.51578659999999998"/>
        <n v="0.63888029999999996"/>
        <n v="0.79559179999999996"/>
        <n v="1.691567"/>
        <n v="3.5036420000000001"/>
        <n v="0.91803449999999998"/>
        <n v="1.3870169999999999"/>
        <n v="0.97875480000000004"/>
        <n v="0.58350290000000005"/>
        <n v="0.93551079999999998"/>
        <n v="1.1616489999999999"/>
        <n v="1.199856"/>
        <n v="1.323871"/>
        <n v="1.105178"/>
        <n v="0.91890879999999997"/>
        <n v="0.82074060000000004"/>
        <n v="0.79834629999999995"/>
        <n v="1.115154"/>
        <n v="1.9525380000000001"/>
        <n v="2.1331910000000001"/>
        <n v="2.198178"/>
        <n v="2.1433620000000002"/>
        <n v="1.8949469999999999"/>
        <n v="1.5905800000000001"/>
        <n v="1.400498"/>
        <n v="1.260372"/>
        <n v="1.0585709999999999"/>
        <n v="0.74367269999999996"/>
        <n v="0.78723659999999995"/>
        <n v="0.79772589999999999"/>
        <n v="1.06437"/>
        <n v="2.3525299999999998"/>
        <n v="2.7308340000000002"/>
        <n v="2.530799"/>
        <n v="2.1776949999999999"/>
        <n v="2.1814279999999999"/>
        <n v="2.218893"/>
        <n v="2.1873529999999999"/>
        <n v="2.309088"/>
        <n v="2.8281869999999998"/>
        <n v="2.6372230000000001"/>
        <n v="2.295579"/>
        <n v="2.293628"/>
        <n v="2.6824159999999999"/>
        <n v="2.638029"/>
        <n v="2.9088430000000001"/>
        <n v="2.8000690000000001"/>
        <n v="2.7488320000000002"/>
        <n v="3.0489899999999999"/>
        <n v="2.9900570000000002"/>
        <n v="2.8014649999999999"/>
        <n v="2.5633569999999999"/>
        <n v="2.2606989999999998"/>
        <n v="2.0518209999999999"/>
        <n v="1.9644809999999999"/>
        <n v="2.0093450000000002"/>
        <n v="2.161572"/>
        <n v="2.138277"/>
        <n v="2.1110549999999999"/>
        <n v="2.2153719999999999"/>
        <n v="2.5263779999999998"/>
        <n v="3.065563"/>
        <n v="3.1721219999999999"/>
        <n v="2.8126959999999999"/>
        <n v="2.6985039999999998"/>
        <n v="2.460842"/>
        <n v="2.3513769999999998"/>
        <n v="2.2400850000000001"/>
        <n v="2.213476"/>
        <n v="2.0717759999999998"/>
        <n v="1.9775590000000001"/>
        <n v="2.0836269999999999"/>
        <n v="2.0645950000000002"/>
        <n v="2.449281"/>
        <n v="2.9278659999999999"/>
        <n v="2.8222510000000001"/>
        <n v="2.8138619999999999"/>
        <n v="2.5235729999999998"/>
        <n v="2.1966860000000001"/>
        <n v="1.822953"/>
        <n v="1.651607"/>
        <n v="1.5796539999999999"/>
        <n v="1.461838"/>
        <n v="1.336821"/>
        <n v="1.1991179999999999"/>
        <n v="1.401097"/>
        <n v="1.4780070000000001"/>
        <n v="1.338816"/>
        <n v="1.2747729999999999"/>
        <n v="1.321599"/>
        <n v="1.473984"/>
        <n v="1.7978369999999999"/>
        <n v="1.826249"/>
        <n v="1.75084"/>
        <n v="1.5826800000000001"/>
        <n v="1.5622130000000001"/>
        <n v="1.498685"/>
        <n v="1.5608249999999999"/>
        <n v="1.3957189999999999"/>
        <n v="1.629821"/>
        <n v="2.0417399999999999"/>
        <n v="1.73492"/>
        <n v="1.834673"/>
        <n v="1.5965990000000001"/>
        <n v="1.4039900000000001"/>
        <n v="1.2695380000000001"/>
        <n v="1.3542719999999999"/>
        <n v="1.430167"/>
        <n v="1.5532980000000001"/>
        <n v="1.731501"/>
        <n v="1.7908759999999999"/>
        <n v="1.751986"/>
        <n v="1.649559"/>
        <n v="1.8255380000000001"/>
        <n v="1.8434280000000001"/>
        <n v="2.0075620000000001"/>
        <n v="2.068152"/>
        <n v="2.0821550000000002"/>
        <n v="2.0029279999999998"/>
        <n v="2.0785469999999999"/>
        <n v="2.2449349999999999"/>
        <n v="2.428077"/>
        <n v="2.4097719999999998"/>
        <n v="2.3097400000000001"/>
        <n v="2.4691480000000001"/>
        <n v="2.5811820000000001"/>
        <n v="2.5362650000000002"/>
        <n v="2.472709"/>
        <n v="2.3639139999999998"/>
        <n v="2.4446400000000001"/>
        <n v="2.2500849999999999"/>
        <n v="1.9365540000000001"/>
        <n v="1.644366"/>
        <n v="1.6207339999999999"/>
        <n v="1.904771"/>
        <n v="1.9575659999999999"/>
        <n v="2.061607"/>
        <n v="1.973376"/>
        <n v="2.0792739999999998"/>
        <n v="2.4739710000000001"/>
        <n v="2.4426760000000001"/>
        <n v="2.397186"/>
        <n v="2.0729679999999999"/>
        <n v="1.7758849999999999"/>
        <n v="1.5871420000000001"/>
        <n v="1.4079280000000001"/>
        <n v="1.2126760000000001"/>
        <n v="1.094875"/>
        <n v="0.95677199999999996"/>
        <n v="0.82588850000000003"/>
        <n v="0.91900740000000003"/>
        <n v="0.84472499999999995"/>
        <n v="0.778146"/>
        <n v="0.79323149999999998"/>
        <n v="0.76230339999999996"/>
        <n v="0.62563460000000004"/>
        <n v="0.33455469999999998"/>
        <n v="0.31573129999999999"/>
        <n v="0.46820319999999999"/>
        <n v="0.58294000000000001"/>
        <n v="0.54141419999999996"/>
        <n v="0.59955199999999997"/>
        <n v="0.47210160000000001"/>
        <n v="0.31146049999999997"/>
        <n v="0.32168289999999999"/>
        <n v="0.18817110000000001"/>
        <n v="9.2453370000000007E-2"/>
        <n v="0.1947972"/>
        <n v="0.1167696"/>
        <n v="6.2020770000000003E-2"/>
        <n v="0.11418"/>
        <n v="0.18539559999999999"/>
        <n v="0.36200650000000001"/>
        <n v="0.55215809999999999"/>
        <n v="0.59884649999999995"/>
        <n v="0.43114629999999998"/>
        <n v="0.29576950000000002"/>
        <n v="0.29350989999999999"/>
        <n v="0.4033467"/>
        <n v="0.46838400000000002"/>
        <n v="0.41315689999999999"/>
        <n v="0.43772650000000002"/>
        <n v="0.43722240000000001"/>
        <n v="0.59331179999999994"/>
        <n v="0.95970049999999996"/>
        <n v="1.1082700000000001"/>
        <n v="1.284432"/>
        <n v="0.9977608"/>
        <n v="0.68044499999999997"/>
        <n v="0.53977759999999997"/>
        <n v="0.55133299999999996"/>
        <n v="0.53009859999999998"/>
        <n v="0.73496629999999996"/>
        <n v="1.68205"/>
        <n v="1.24326"/>
        <n v="0.83494579999999996"/>
        <n v="0.61983480000000002"/>
        <n v="0.61885400000000002"/>
        <n v="0.50975440000000005"/>
        <n v="0.49991819999999998"/>
        <n v="0.55884590000000001"/>
        <n v="0.56623140000000005"/>
        <n v="0.446741"/>
        <n v="0.34253670000000003"/>
        <n v="0.51542759999999999"/>
        <n v="0.46518559999999998"/>
        <n v="0.47046939999999998"/>
        <n v="0.60309089999999999"/>
        <n v="0.63584850000000004"/>
        <n v="0.69794650000000003"/>
        <n v="0.67945549999999999"/>
        <n v="0.44381159999999997"/>
        <n v="0.45064080000000001"/>
        <n v="0.41899009999999998"/>
        <n v="0.36596020000000001"/>
        <n v="0.45201370000000002"/>
        <n v="0.66400440000000005"/>
        <n v="1.1737390000000001"/>
        <n v="1.746048"/>
        <n v="1.792994"/>
        <n v="1.7179990000000001"/>
        <n v="1.564473"/>
        <n v="2.1710859999999998"/>
        <n v="2.8948809999999998"/>
        <n v="3.043272"/>
        <n v="2.8554040000000001"/>
        <n v="3.1115430000000002"/>
        <n v="2.8903050000000001"/>
        <n v="2.72207"/>
        <n v="2.3923809999999999"/>
        <n v="1.778654"/>
        <n v="1.3071109999999999"/>
        <n v="1.039336"/>
        <n v="0.86299159999999997"/>
        <n v="0.82996020000000004"/>
        <n v="0.57831889999999997"/>
        <n v="0.33028489999999999"/>
        <n v="0.50771250000000001"/>
        <n v="4.5353139999999996"/>
        <n v="2.9468890000000001"/>
        <n v="1.6002000000000001"/>
      </sharedItems>
    </cacheField>
    <cacheField name="NOx Conc (ppb)" numFmtId="0">
      <sharedItems containsSemiMixedTypes="0" containsString="0" containsNumber="1" minValue="0.43895610000000002" maxValue="155.3818" count="1941">
        <n v="5.5791579999999996"/>
        <n v="7.6122579999999997"/>
        <n v="7.5901870000000002"/>
        <n v="6.5451220000000001"/>
        <n v="6.5399070000000004"/>
        <n v="7.6291960000000003"/>
        <n v="8.6168010000000006"/>
        <n v="9.3686810000000005"/>
        <n v="9.5317910000000001"/>
        <n v="12.109299999999999"/>
        <n v="10.078469999999999"/>
        <n v="18.652200000000001"/>
        <n v="17.259830000000001"/>
        <n v="15.084490000000001"/>
        <n v="12.599679999999999"/>
        <n v="11.93425"/>
        <n v="11.74372"/>
        <n v="11.643039999999999"/>
        <n v="11.85455"/>
        <n v="14.612120000000001"/>
        <n v="15.59338"/>
        <n v="14.86013"/>
        <n v="13.93669"/>
        <n v="12.96283"/>
        <n v="12.2996"/>
        <n v="11.952500000000001"/>
        <n v="11.469860000000001"/>
        <n v="11.2216"/>
        <n v="11.54088"/>
        <n v="13.068809999999999"/>
        <n v="18.320689999999999"/>
        <n v="28.643910000000002"/>
        <n v="29.27056"/>
        <n v="25.863610000000001"/>
        <n v="19.346959999999999"/>
        <n v="16.04946"/>
        <n v="17.851880000000001"/>
        <n v="29.20346"/>
        <n v="27.885069999999999"/>
        <n v="35.290649999999999"/>
        <n v="54.846919999999997"/>
        <n v="53.829479999999997"/>
        <n v="42.640079999999998"/>
        <n v="36.507440000000003"/>
        <n v="30.590060000000001"/>
        <n v="32.320880000000002"/>
        <n v="32.673499999999997"/>
        <n v="29.678070000000002"/>
        <n v="27.88494"/>
        <n v="27.24671"/>
        <n v="57.366480000000003"/>
        <n v="56.191079999999999"/>
        <n v="45.030749999999998"/>
        <n v="44.607709999999997"/>
        <n v="46.76173"/>
        <n v="43.154820000000001"/>
        <n v="39.460479999999997"/>
        <n v="38.353540000000002"/>
        <n v="28.53201"/>
        <n v="30.723230000000001"/>
        <n v="35.496929999999999"/>
        <n v="36.993450000000003"/>
        <n v="58.654879999999999"/>
        <n v="92.3459"/>
        <n v="85.190079999999995"/>
        <n v="72.301699999999997"/>
        <n v="73.964709999999997"/>
        <n v="84.662279999999996"/>
        <n v="100.6176"/>
        <n v="97.970839999999995"/>
        <n v="96.246200000000002"/>
        <n v="114.705"/>
        <n v="110.7427"/>
        <n v="85.336119999999994"/>
        <n v="80.364450000000005"/>
        <n v="96.101839999999996"/>
        <n v="99.137569999999997"/>
        <n v="115.8527"/>
        <n v="93.626850000000005"/>
        <n v="94.004339999999999"/>
        <n v="98.905389999999997"/>
        <n v="99.774320000000003"/>
        <n v="108.9756"/>
        <n v="96.296750000000003"/>
        <n v="87.468789999999998"/>
        <n v="86.680369999999996"/>
        <n v="66.702370000000002"/>
        <n v="62.804639999999999"/>
        <n v="58.178870000000003"/>
        <n v="62.68721"/>
        <n v="55.836559999999999"/>
        <n v="51.986690000000003"/>
        <n v="41.901679999999999"/>
        <n v="43.695270000000001"/>
        <n v="49.556510000000003"/>
        <n v="59.203009999999999"/>
        <n v="47.407449999999997"/>
        <n v="37.270910000000001"/>
        <n v="48.00421"/>
        <n v="30.927849999999999"/>
        <n v="23.283449999999998"/>
        <n v="24.429400000000001"/>
        <n v="23.112500000000001"/>
        <n v="20.224409999999999"/>
        <n v="23.322399999999998"/>
        <n v="13.89053"/>
        <n v="12.01127"/>
        <n v="13.09412"/>
        <n v="13.37696"/>
        <n v="13.614229999999999"/>
        <n v="14.340260000000001"/>
        <n v="14.79635"/>
        <n v="15.02948"/>
        <n v="15.05706"/>
        <n v="25.350950000000001"/>
        <n v="23.043559999999999"/>
        <n v="19.775480000000002"/>
        <n v="21.037210000000002"/>
        <n v="20.499929999999999"/>
        <n v="21.187169999999998"/>
        <n v="23.58539"/>
        <n v="7.7829300000000003"/>
        <n v="6.5850369999999998"/>
        <n v="9.1461249999999996"/>
        <n v="7.3405279999999999"/>
        <n v="13.151820000000001"/>
        <n v="5.1465480000000001"/>
        <n v="4.6777470000000001"/>
        <n v="4.824808"/>
        <n v="4.6013089999999996"/>
        <n v="4.6394250000000001"/>
        <n v="12.894579999999999"/>
        <n v="11.309290000000001"/>
        <n v="14.46655"/>
        <n v="15.47396"/>
        <n v="4.6420960000000004"/>
        <n v="4.321504"/>
        <n v="5.0076749999999999"/>
        <n v="5.0622129999999999"/>
        <n v="4.7920689999999997"/>
        <n v="6.2882119999999997"/>
        <n v="10.58324"/>
        <n v="3.7597770000000001"/>
        <n v="4.1129499999999997"/>
        <n v="11.540240000000001"/>
        <n v="10.038500000000001"/>
        <n v="4.6655049999999996"/>
        <n v="5.5812920000000004"/>
        <n v="5.7890379999999997"/>
        <n v="5.6294029999999999"/>
        <n v="5.4074859999999996"/>
        <n v="5.9221149999999998"/>
        <n v="6.3924580000000004"/>
        <n v="5.364884"/>
        <n v="11.034050000000001"/>
        <n v="12.391909999999999"/>
        <n v="6.7859949999999998"/>
        <n v="9.1576599999999999"/>
        <n v="6.322057"/>
        <n v="7.4161830000000002"/>
        <n v="5.7892450000000002"/>
        <n v="5.7812749999999999"/>
        <n v="4.958672"/>
        <n v="4.2132399999999999"/>
        <n v="4.7529240000000001"/>
        <n v="4.7722249999999997"/>
        <n v="12.618840000000001"/>
        <n v="6.7767140000000001"/>
        <n v="5.2436350000000003"/>
        <n v="4.4450370000000001"/>
        <n v="4.6368330000000002"/>
        <n v="4.6081190000000003"/>
        <n v="4.2495609999999999"/>
        <n v="4.2923520000000002"/>
        <n v="4.2128610000000002"/>
        <n v="4.7406519999999999"/>
        <n v="5.133489"/>
        <n v="5.1921869999999997"/>
        <n v="4.7412679999999998"/>
        <n v="4.5697299999999998"/>
        <n v="4.6084149999999999"/>
        <n v="4.3501279999999998"/>
        <n v="4.1817149999999996"/>
        <n v="4.093388"/>
        <n v="3.8945479999999999"/>
        <n v="3.792478"/>
        <n v="3.826276"/>
        <n v="3.478364"/>
        <n v="3.3281369999999999"/>
        <n v="3.3395429999999999"/>
        <n v="3.0122260000000001"/>
        <n v="2.7609029999999999"/>
        <n v="2.7174179999999999"/>
        <n v="2.7576719999999999"/>
        <n v="2.8026170000000001"/>
        <n v="3.0070350000000001"/>
        <n v="2.8624710000000002"/>
        <n v="2.8086410000000002"/>
        <n v="2.8332030000000001"/>
        <n v="2.9589370000000002"/>
        <n v="3.026402"/>
        <n v="2.8832800000000001"/>
        <n v="2.9192830000000001"/>
        <n v="2.9579460000000002"/>
        <n v="2.736043"/>
        <n v="2.786521"/>
        <n v="3.0378440000000002"/>
        <n v="3.7957269999999999"/>
        <n v="4.0205289999999998"/>
        <n v="4.0745709999999997"/>
        <n v="3.9258570000000002"/>
        <n v="3.758785"/>
        <n v="3.8598430000000001"/>
        <n v="4.1229610000000001"/>
        <n v="4.2088700000000001"/>
        <n v="4.2158519999999999"/>
        <n v="4.2308750000000002"/>
        <n v="4.1042670000000001"/>
        <n v="3.9143659999999998"/>
        <n v="3.882266"/>
        <n v="3.9326240000000001"/>
        <n v="3.9746199999999998"/>
        <n v="4.0435850000000002"/>
        <n v="4.423921"/>
        <n v="5.0148039999999998"/>
        <n v="5.3509520000000004"/>
        <n v="5.9541519999999997"/>
        <n v="7.1583300000000003"/>
        <n v="8.1362810000000003"/>
        <n v="8.9031300000000009"/>
        <n v="9.4337520000000001"/>
        <n v="9.7148570000000003"/>
        <n v="9.7739740000000008"/>
        <n v="9.8795490000000008"/>
        <n v="9.7072939999999992"/>
        <n v="9.8451780000000007"/>
        <n v="10.062279999999999"/>
        <n v="10.195869999999999"/>
        <n v="10.74638"/>
        <n v="11.39728"/>
        <n v="12.193530000000001"/>
        <n v="12.66771"/>
        <n v="13.269780000000001"/>
        <n v="13.953569999999999"/>
        <n v="16.420629999999999"/>
        <n v="28.979679999999998"/>
        <n v="19.472059999999999"/>
        <n v="21.391310000000001"/>
        <n v="25.086069999999999"/>
        <n v="36.684939999999997"/>
        <n v="44.798580000000001"/>
        <n v="37.732289999999999"/>
        <n v="52.295140000000004"/>
        <n v="57.062460000000002"/>
        <n v="56.672759999999997"/>
        <n v="68.91234"/>
        <n v="65.910539999999997"/>
        <n v="64.062250000000006"/>
        <n v="70.370800000000003"/>
        <n v="67.351550000000003"/>
        <n v="67.624570000000006"/>
        <n v="67.684610000000006"/>
        <n v="67.372119999999995"/>
        <n v="67.117000000000004"/>
        <n v="67.214939999999999"/>
        <n v="66.108670000000004"/>
        <n v="65.312759999999997"/>
        <n v="65.894369999999995"/>
        <n v="59.403100000000002"/>
        <n v="53.209389999999999"/>
        <n v="53.764919999999996"/>
        <n v="54.584200000000003"/>
        <n v="55.006610000000002"/>
        <n v="55.242150000000002"/>
        <n v="56.952240000000003"/>
        <n v="60.740020000000001"/>
        <n v="63.85013"/>
        <n v="44.424900000000001"/>
        <n v="44.883389999999999"/>
        <n v="45.494929999999997"/>
        <n v="45.361220000000003"/>
        <n v="45.057220000000001"/>
        <n v="45.344639999999998"/>
        <n v="46.003970000000002"/>
        <n v="46.495420000000003"/>
        <n v="46.612780000000001"/>
        <n v="46.46293"/>
        <n v="46.511310000000002"/>
        <n v="46.70326"/>
        <n v="46.885640000000002"/>
        <n v="47.259329999999999"/>
        <n v="47.22139"/>
        <n v="47.046280000000003"/>
        <n v="47.003680000000003"/>
        <n v="46.719659999999998"/>
        <n v="47.717170000000003"/>
        <n v="59.50553"/>
        <n v="63.829889999999999"/>
        <n v="62.275300000000001"/>
        <n v="65.248599999999996"/>
        <n v="66.368390000000005"/>
        <n v="60.015540000000001"/>
        <n v="58.38035"/>
        <n v="71.345789999999994"/>
        <n v="65.735720000000001"/>
        <n v="58.50958"/>
        <n v="52.954729999999998"/>
        <n v="51.830440000000003"/>
        <n v="42.296149999999997"/>
        <n v="34.339309999999998"/>
        <n v="32.093380000000003"/>
        <n v="31.54496"/>
        <n v="33.462139999999998"/>
        <n v="51.300269999999998"/>
        <n v="41.607439999999997"/>
        <n v="36.87791"/>
        <n v="36.529739999999997"/>
        <n v="33.952480000000001"/>
        <n v="34.490810000000003"/>
        <n v="46.938189999999999"/>
        <n v="60.964779999999998"/>
        <n v="65.161540000000002"/>
        <n v="63.989710000000002"/>
        <n v="61.842559999999999"/>
        <n v="51.768230000000003"/>
        <n v="45.037610000000001"/>
        <n v="48.47681"/>
        <n v="73.102860000000007"/>
        <n v="77.920969999999997"/>
        <n v="75.337199999999996"/>
        <n v="73.020319999999998"/>
        <n v="81.407809999999998"/>
        <n v="90.414540000000002"/>
        <n v="95.115300000000005"/>
        <n v="108.1079"/>
        <n v="113.158"/>
        <n v="115.6504"/>
        <n v="118.7689"/>
        <n v="144.0821"/>
        <n v="124.7688"/>
        <n v="127.3548"/>
        <n v="135.66149999999999"/>
        <n v="155.3818"/>
        <n v="136.43639999999999"/>
        <n v="128.36189999999999"/>
        <n v="128.89670000000001"/>
        <n v="123.8935"/>
        <n v="121.3318"/>
        <n v="124.7084"/>
        <n v="140.17439999999999"/>
        <n v="125.6634"/>
        <n v="127.8038"/>
        <n v="126.6169"/>
        <n v="111.19710000000001"/>
        <n v="102.76300000000001"/>
        <n v="97.926349999999999"/>
        <n v="97.195049999999995"/>
        <n v="95.795060000000007"/>
        <n v="94.605400000000003"/>
        <n v="91.140559999999994"/>
        <n v="80.034739999999999"/>
        <n v="86.21275"/>
        <n v="84.915310000000005"/>
        <n v="83.963369999999998"/>
        <n v="74.914580000000001"/>
        <n v="71.593440000000001"/>
        <n v="77.386020000000002"/>
        <n v="77.458370000000002"/>
        <n v="77.266459999999995"/>
        <n v="81.873180000000005"/>
        <n v="80.053939999999997"/>
        <n v="76.315709999999996"/>
        <n v="72.229640000000003"/>
        <n v="75.616020000000006"/>
        <n v="68.220160000000007"/>
        <n v="62.692419999999998"/>
        <n v="58.788539999999998"/>
        <n v="54.99597"/>
        <n v="52.975990000000003"/>
        <n v="47.720709999999997"/>
        <n v="50.693640000000002"/>
        <n v="46.368119999999998"/>
        <n v="41.433430000000001"/>
        <n v="47.229669999999999"/>
        <n v="47.039879999999997"/>
        <n v="35.732019999999999"/>
        <n v="31.107679999999998"/>
        <n v="39.717210000000001"/>
        <n v="37.020049999999998"/>
        <n v="31.30611"/>
        <n v="37.700130000000001"/>
        <n v="23.62846"/>
        <n v="30.099550000000001"/>
        <n v="36.199010000000001"/>
        <n v="47.789099999999998"/>
        <n v="41.593429999999998"/>
        <n v="39.648629999999997"/>
        <n v="38.455590000000001"/>
        <n v="29.363189999999999"/>
        <n v="28.692730000000001"/>
        <n v="31.5669"/>
        <n v="28.771000000000001"/>
        <n v="29.315919999999998"/>
        <n v="25.665520000000001"/>
        <n v="25.259519999999998"/>
        <n v="23.300170000000001"/>
        <n v="25.86917"/>
        <n v="29.473459999999999"/>
        <n v="24.534130000000001"/>
        <n v="19.082239999999999"/>
        <n v="30.304349999999999"/>
        <n v="25.264589999999998"/>
        <n v="24.889320000000001"/>
        <n v="28.42061"/>
        <n v="26.039200000000001"/>
        <n v="30.9495"/>
        <n v="28.213539999999998"/>
        <n v="37.434150000000002"/>
        <n v="32.712240000000001"/>
        <n v="30.65072"/>
        <n v="23.583220000000001"/>
        <n v="27.138809999999999"/>
        <n v="27.10323"/>
        <n v="18.121449999999999"/>
        <n v="25.076229999999999"/>
        <n v="19.358090000000001"/>
        <n v="19.351199999999999"/>
        <n v="18.23854"/>
        <n v="15.90954"/>
        <n v="22.969270000000002"/>
        <n v="38.197150000000001"/>
        <n v="18.994330000000001"/>
        <n v="16.085889999999999"/>
        <n v="27.210329999999999"/>
        <n v="17.57255"/>
        <n v="12.181240000000001"/>
        <n v="19.928979999999999"/>
        <n v="30.135809999999999"/>
        <n v="22.178159999999998"/>
        <n v="28.942129999999999"/>
        <n v="20.308730000000001"/>
        <n v="20.017029999999998"/>
        <n v="20.88278"/>
        <n v="18.139309999999998"/>
        <n v="22.8078"/>
        <n v="24.047630000000002"/>
        <n v="23.748080000000002"/>
        <n v="25.078399999999998"/>
        <n v="32.011789999999998"/>
        <n v="33.676400000000001"/>
        <n v="32.909790000000001"/>
        <n v="56.968139999999998"/>
        <n v="50.484749999999998"/>
        <n v="38.49933"/>
        <n v="41.174720000000001"/>
        <n v="46.387509999999999"/>
        <n v="60.186900000000001"/>
        <n v="37.795830000000002"/>
        <n v="48.017879999999998"/>
        <n v="66.199700000000007"/>
        <n v="59.204050000000002"/>
        <n v="55.110239999999997"/>
        <n v="49.139409999999998"/>
        <n v="47.945439999999998"/>
        <n v="40.789050000000003"/>
        <n v="35.26979"/>
        <n v="47.501919999999998"/>
        <n v="56.21022"/>
        <n v="46.080829999999999"/>
        <n v="40.980939999999997"/>
        <n v="36.45496"/>
        <n v="33.04739"/>
        <n v="28.52787"/>
        <n v="31.41882"/>
        <n v="29.489560000000001"/>
        <n v="28.316179999999999"/>
        <n v="26.99982"/>
        <n v="22.04823"/>
        <n v="27.682950000000002"/>
        <n v="28.63185"/>
        <n v="33.628720000000001"/>
        <n v="30.698910000000001"/>
        <n v="34.237029999999997"/>
        <n v="36.067259999999997"/>
        <n v="31.78125"/>
        <n v="34.60427"/>
        <n v="29.82329"/>
        <n v="27.75958"/>
        <n v="28.34356"/>
        <n v="36.186329999999998"/>
        <n v="37.405029999999996"/>
        <n v="35.353000000000002"/>
        <n v="34.1907"/>
        <n v="35.154859999999999"/>
        <n v="35.049900000000001"/>
        <n v="34.29927"/>
        <n v="29.35012"/>
        <n v="43.598030000000001"/>
        <n v="47.87764"/>
        <n v="34.27617"/>
        <n v="31.138459999999998"/>
        <n v="29.60162"/>
        <n v="31.414950000000001"/>
        <n v="27.653700000000001"/>
        <n v="26.925180000000001"/>
        <n v="28.334379999999999"/>
        <n v="25.805029999999999"/>
        <n v="22.52233"/>
        <n v="22.149609999999999"/>
        <n v="22.76229"/>
        <n v="23.79072"/>
        <n v="22.19783"/>
        <n v="22.309719999999999"/>
        <n v="22.66545"/>
        <n v="18.030470000000001"/>
        <n v="16.817419999999998"/>
        <n v="16.61675"/>
        <n v="17.510580000000001"/>
        <n v="17.586819999999999"/>
        <n v="19.394670000000001"/>
        <n v="15.986599999999999"/>
        <n v="17.105830000000001"/>
        <n v="18.56155"/>
        <n v="17.675519999999999"/>
        <n v="25.20213"/>
        <n v="26.983450000000001"/>
        <n v="29.46884"/>
        <n v="30.179200000000002"/>
        <n v="30.359089999999998"/>
        <n v="28.20908"/>
        <n v="27.653960000000001"/>
        <n v="31.491569999999999"/>
        <n v="45.512709999999998"/>
        <n v="31.605720000000002"/>
        <n v="27.86073"/>
        <n v="28.709769999999999"/>
        <n v="31.024180000000001"/>
        <n v="36.08766"/>
        <n v="35.41722"/>
        <n v="31.910589999999999"/>
        <n v="27.02392"/>
        <n v="26.656559999999999"/>
        <n v="28.37283"/>
        <n v="33.985599999999998"/>
        <n v="51.529829999999997"/>
        <n v="60.826700000000002"/>
        <n v="59.924630000000001"/>
        <n v="60.088920000000002"/>
        <n v="64.144729999999996"/>
        <n v="70.252139999999997"/>
        <n v="68.578360000000004"/>
        <n v="73.979259999999996"/>
        <n v="83.049279999999996"/>
        <n v="80.043469999999999"/>
        <n v="65.081029999999998"/>
        <n v="65.423090000000002"/>
        <n v="66.617400000000004"/>
        <n v="66.237080000000006"/>
        <n v="65.662220000000005"/>
        <n v="65.064499999999995"/>
        <n v="65.421360000000007"/>
        <n v="76.057259999999999"/>
        <n v="76.376140000000007"/>
        <n v="74.726879999999994"/>
        <n v="75.019649999999999"/>
        <n v="74.378600000000006"/>
        <n v="73.198869999999999"/>
        <n v="72.200789999999998"/>
        <n v="71.082689999999999"/>
        <n v="69.91386"/>
        <n v="68.895560000000003"/>
        <n v="68.303700000000006"/>
        <n v="69.058670000000006"/>
        <n v="69.223609999999994"/>
        <n v="68.660539999999997"/>
        <n v="67.521839999999997"/>
        <n v="66.655150000000006"/>
        <n v="66.413659999999993"/>
        <n v="65.473399999999998"/>
        <n v="64.411760000000001"/>
        <n v="63.309570000000001"/>
        <n v="61.613709999999998"/>
        <n v="60.054070000000003"/>
        <n v="58.400959999999998"/>
        <n v="57.047960000000003"/>
        <n v="54.932450000000003"/>
        <n v="51.975320000000004"/>
        <n v="44.46931"/>
        <n v="38.348329999999997"/>
        <n v="37.715910000000001"/>
        <n v="36.54627"/>
        <n v="35.039819999999999"/>
        <n v="33.978949999999998"/>
        <n v="33.561689999999999"/>
        <n v="33.27599"/>
        <n v="32.833500000000001"/>
        <n v="31.849129999999999"/>
        <n v="30.762530000000002"/>
        <n v="29.66452"/>
        <n v="29.10435"/>
        <n v="28.860440000000001"/>
        <n v="28.835719999999998"/>
        <n v="28.962599999999998"/>
        <n v="29.276959999999999"/>
        <n v="29.990970000000001"/>
        <n v="30.919319999999999"/>
        <n v="31.488800000000001"/>
        <n v="32.777180000000001"/>
        <n v="33.625329999999998"/>
        <n v="36.181199999999997"/>
        <n v="39.321599999999997"/>
        <n v="40.742269999999998"/>
        <n v="44.104500000000002"/>
        <n v="50.982289999999999"/>
        <n v="52.009279999999997"/>
        <n v="60.076259999999998"/>
        <n v="62.069839999999999"/>
        <n v="70.678100000000001"/>
        <n v="66.073930000000004"/>
        <n v="69.216880000000003"/>
        <n v="74.671520000000001"/>
        <n v="86.318839999999994"/>
        <n v="84.468980000000002"/>
        <n v="72.738039999999998"/>
        <n v="70.02834"/>
        <n v="71.487520000000004"/>
        <n v="74.778469999999999"/>
        <n v="75.863230000000001"/>
        <n v="71.088899999999995"/>
        <n v="63.68665"/>
        <n v="64.122720000000001"/>
        <n v="65.350049999999996"/>
        <n v="64.686000000000007"/>
        <n v="64.306250000000006"/>
        <n v="64.0321"/>
        <n v="61.802909999999997"/>
        <n v="55.499949999999998"/>
        <n v="44.340089999999996"/>
        <n v="35.526049999999998"/>
        <n v="37.904719999999998"/>
        <n v="37.229970000000002"/>
        <n v="37.413890000000002"/>
        <n v="36.378349999999998"/>
        <n v="34.58916"/>
        <n v="30.009170000000001"/>
        <n v="27.843769999999999"/>
        <n v="27.140640000000001"/>
        <n v="26.952590000000001"/>
        <n v="29.006340000000002"/>
        <n v="29.097580000000001"/>
        <n v="28.315519999999999"/>
        <n v="28.47223"/>
        <n v="29.311730000000001"/>
        <n v="29.287479999999999"/>
        <n v="31.199909999999999"/>
        <n v="26.446349999999999"/>
        <n v="41.014299999999999"/>
        <n v="53.113860000000003"/>
        <n v="25.928170000000001"/>
        <n v="25.322559999999999"/>
        <n v="64.780640000000005"/>
        <n v="29.885639999999999"/>
        <n v="27.270189999999999"/>
        <n v="26.604600000000001"/>
        <n v="41.602359999999997"/>
        <n v="25.624680000000001"/>
        <n v="20.536049999999999"/>
        <n v="19.591640000000002"/>
        <n v="19.256329999999998"/>
        <n v="17.806550000000001"/>
        <n v="15.6587"/>
        <n v="20.64648"/>
        <n v="18.383510000000001"/>
        <n v="17.562200000000001"/>
        <n v="16.026730000000001"/>
        <n v="14.76254"/>
        <n v="16.39772"/>
        <n v="17.290669999999999"/>
        <n v="17.126519999999999"/>
        <n v="15.58164"/>
        <n v="23.286799999999999"/>
        <n v="16.88503"/>
        <n v="16.937930000000001"/>
        <n v="17.956600000000002"/>
        <n v="21.89509"/>
        <n v="11.30058"/>
        <n v="12.312329999999999"/>
        <n v="13.87196"/>
        <n v="10.107889999999999"/>
        <n v="19.225829999999998"/>
        <n v="81.250169999999997"/>
        <n v="37.270659999999999"/>
        <n v="20.423500000000001"/>
        <n v="37.032760000000003"/>
        <n v="18.5168"/>
        <n v="15.337870000000001"/>
        <n v="22.149480000000001"/>
        <n v="18.26746"/>
        <n v="19.95364"/>
        <n v="14.2705"/>
        <n v="25.210149999999999"/>
        <n v="52.777369999999998"/>
        <n v="40.799320000000002"/>
        <n v="29.37933"/>
        <n v="30.74925"/>
        <n v="22.520379999999999"/>
        <n v="28.835509999999999"/>
        <n v="26.23319"/>
        <n v="15.063510000000001"/>
        <n v="38.39846"/>
        <n v="24.036999999999999"/>
        <n v="38.554569999999998"/>
        <n v="23.429189999999998"/>
        <n v="15.767239999999999"/>
        <n v="22.314050000000002"/>
        <n v="30.228819999999999"/>
        <n v="37.535589999999999"/>
        <n v="29.09084"/>
        <n v="32.153939999999999"/>
        <n v="23.760179999999998"/>
        <n v="34.889960000000002"/>
        <n v="37.606119999999997"/>
        <n v="28.192129999999999"/>
        <n v="33.78951"/>
        <n v="25.30565"/>
        <n v="24.17023"/>
        <n v="23.801210000000001"/>
        <n v="28.803370000000001"/>
        <n v="20.014140000000001"/>
        <n v="19.168610000000001"/>
        <n v="19.85295"/>
        <n v="14.76055"/>
        <n v="14.01939"/>
        <n v="19.772410000000001"/>
        <n v="20.84638"/>
        <n v="20.010110000000001"/>
        <n v="16.348189999999999"/>
        <n v="10.496650000000001"/>
        <n v="11.978"/>
        <n v="14.154489999999999"/>
        <n v="15.270160000000001"/>
        <n v="12.355969999999999"/>
        <n v="12.5611"/>
        <n v="10.35023"/>
        <n v="11.2227"/>
        <n v="13.82011"/>
        <n v="13.77047"/>
        <n v="13.19463"/>
        <n v="12.68798"/>
        <n v="12.36688"/>
        <n v="12.624219999999999"/>
        <n v="12.87961"/>
        <n v="13.135809999999999"/>
        <n v="13.72503"/>
        <n v="13.750870000000001"/>
        <n v="13.30217"/>
        <n v="12.84191"/>
        <n v="12.404909999999999"/>
        <n v="12.073549999999999"/>
        <n v="12.27652"/>
        <n v="12.646420000000001"/>
        <n v="12.970219999999999"/>
        <n v="12.773149999999999"/>
        <n v="12.5091"/>
        <n v="12.63828"/>
        <n v="12.70214"/>
        <n v="12.782159999999999"/>
        <n v="12.23016"/>
        <n v="11.865080000000001"/>
        <n v="11.686959999999999"/>
        <n v="11.735749999999999"/>
        <n v="11.2624"/>
        <n v="10.88266"/>
        <n v="10.50202"/>
        <n v="9.9859840000000002"/>
        <n v="9.3472159999999995"/>
        <n v="9.0402290000000001"/>
        <n v="8.8912870000000002"/>
        <n v="8.8396989999999995"/>
        <n v="8.7187129999999993"/>
        <n v="8.6744590000000006"/>
        <n v="8.856541"/>
        <n v="9.0917379999999994"/>
        <n v="9.2017170000000004"/>
        <n v="9.2746320000000004"/>
        <n v="8.9296779999999991"/>
        <n v="9.1333710000000004"/>
        <n v="9.278276"/>
        <n v="9.6422810000000005"/>
        <n v="9.832376"/>
        <n v="10.095929999999999"/>
        <n v="9.891057"/>
        <n v="9.5540109999999991"/>
        <n v="8.9084040000000009"/>
        <n v="8.5079340000000006"/>
        <n v="8.1958350000000006"/>
        <n v="7.9285670000000001"/>
        <n v="7.68248"/>
        <n v="7.8134779999999999"/>
        <n v="7.7264670000000004"/>
        <n v="7.730963"/>
        <n v="7.7081410000000004"/>
        <n v="7.9201990000000002"/>
        <n v="8.1348450000000003"/>
        <n v="9.7603980000000004"/>
        <n v="11.97099"/>
        <n v="12.80119"/>
        <n v="13.02502"/>
        <n v="13.014419999999999"/>
        <n v="13.838290000000001"/>
        <n v="14.73882"/>
        <n v="14.34183"/>
        <n v="14.40626"/>
        <n v="14.58445"/>
        <n v="15.57802"/>
        <n v="16.462479999999999"/>
        <n v="16.815280000000001"/>
        <n v="16.72607"/>
        <n v="15.86411"/>
        <n v="15.426909999999999"/>
        <n v="15.093260000000001"/>
        <n v="15.021280000000001"/>
        <n v="15.631589999999999"/>
        <n v="16.205100000000002"/>
        <n v="16.95768"/>
        <n v="18.402239999999999"/>
        <n v="19.35022"/>
        <n v="18.705179999999999"/>
        <n v="17.555160000000001"/>
        <n v="15.36589"/>
        <n v="15.065049999999999"/>
        <n v="9.8717159999999993"/>
        <n v="9.7959230000000002"/>
        <n v="10.65882"/>
        <n v="11.50192"/>
        <n v="13.04716"/>
        <n v="22.116479999999999"/>
        <n v="19.930260000000001"/>
        <n v="15.87078"/>
        <n v="14.90265"/>
        <n v="14.69619"/>
        <n v="14.315300000000001"/>
        <n v="14.33888"/>
        <n v="13.936489999999999"/>
        <n v="13.51402"/>
        <n v="12.98451"/>
        <n v="12.67539"/>
        <n v="12.336779999999999"/>
        <n v="12.06396"/>
        <n v="12.00421"/>
        <n v="11.99742"/>
        <n v="12.23512"/>
        <n v="12.75163"/>
        <n v="12.567030000000001"/>
        <n v="12.301360000000001"/>
        <n v="11.85759"/>
        <n v="11.48541"/>
        <n v="10.98462"/>
        <n v="10.76637"/>
        <n v="11.199590000000001"/>
        <n v="11.01981"/>
        <n v="10.52557"/>
        <n v="9.8607390000000006"/>
        <n v="10.00559"/>
        <n v="11.159369999999999"/>
        <n v="10.96832"/>
        <n v="10.487539999999999"/>
        <n v="9.8017819999999993"/>
        <n v="9.4968629999999994"/>
        <n v="9.4203609999999998"/>
        <n v="9.3056750000000008"/>
        <n v="9.0983350000000005"/>
        <n v="9.2741579999999999"/>
        <n v="10.55279"/>
        <n v="12.93214"/>
        <n v="15.519360000000001"/>
        <n v="15.87677"/>
        <n v="17.603739999999998"/>
        <n v="17.833010000000002"/>
        <n v="17.46031"/>
        <n v="15.74546"/>
        <n v="17.122489999999999"/>
        <n v="36.630299999999998"/>
        <n v="31.555679999999999"/>
        <n v="31.1874"/>
        <n v="53.129710000000003"/>
        <n v="86.692049999999995"/>
        <n v="58.501040000000003"/>
        <n v="36.449010000000001"/>
        <n v="32.961069999999999"/>
        <n v="32.055190000000003"/>
        <n v="31.423449999999999"/>
        <n v="31.70054"/>
        <n v="32.02778"/>
        <n v="32.674509999999998"/>
        <n v="33.129330000000003"/>
        <n v="33.43271"/>
        <n v="32.788640000000001"/>
        <n v="32.121079999999999"/>
        <n v="30.559249999999999"/>
        <n v="28.59572"/>
        <n v="27.38683"/>
        <n v="27.34788"/>
        <n v="28.348939999999999"/>
        <n v="30.096270000000001"/>
        <n v="31.01268"/>
        <n v="30.835380000000001"/>
        <n v="27.81"/>
        <n v="26.335920000000002"/>
        <n v="23.629560000000001"/>
        <n v="21.48846"/>
        <n v="21.187529999999999"/>
        <n v="21.029979999999998"/>
        <n v="20.488150000000001"/>
        <n v="20.088899999999999"/>
        <n v="21.76333"/>
        <n v="24.28473"/>
        <n v="20.25347"/>
        <n v="18.01126"/>
        <n v="17.121700000000001"/>
        <n v="16.5825"/>
        <n v="15.66085"/>
        <n v="15.860049999999999"/>
        <n v="15.97148"/>
        <n v="16.165970000000002"/>
        <n v="16.186499999999999"/>
        <n v="15.86983"/>
        <n v="15.67765"/>
        <n v="15.38687"/>
        <n v="15.34314"/>
        <n v="15.459899999999999"/>
        <n v="16.13832"/>
        <n v="16.37012"/>
        <n v="15.13921"/>
        <n v="13.705310000000001"/>
        <n v="12.96419"/>
        <n v="12.55528"/>
        <n v="12.418480000000001"/>
        <n v="13.10427"/>
        <n v="13.231529999999999"/>
        <n v="13.47242"/>
        <n v="12.63068"/>
        <n v="11.40981"/>
        <n v="10.987030000000001"/>
        <n v="11.165179999999999"/>
        <n v="10.761240000000001"/>
        <n v="10.472989999999999"/>
        <n v="10.25906"/>
        <n v="9.8581959999999995"/>
        <n v="10.03839"/>
        <n v="9.6328220000000009"/>
        <n v="9.0097690000000004"/>
        <n v="8.8756889999999995"/>
        <n v="9.3783630000000002"/>
        <n v="9.7671589999999995"/>
        <n v="10.11056"/>
        <n v="9.3969050000000003"/>
        <n v="9.5451510000000006"/>
        <n v="8.8321729999999992"/>
        <n v="7.6161469999999998"/>
        <n v="7.6157399999999997"/>
        <n v="7.0489980000000001"/>
        <n v="7.0105979999999999"/>
        <n v="7.1722999999999999"/>
        <n v="7.1895850000000001"/>
        <n v="5.6684950000000001"/>
        <n v="7.0556279999999996"/>
        <n v="7.6174210000000002"/>
        <n v="7.5367040000000003"/>
        <n v="5.9937870000000002"/>
        <n v="4.5652210000000002"/>
        <n v="4.2679910000000003"/>
        <n v="3.4253740000000001"/>
        <n v="3.3735059999999999"/>
        <n v="4.3118679999999996"/>
        <n v="4.51119"/>
        <n v="5.9448670000000003"/>
        <n v="9.3882519999999996"/>
        <n v="12.569649999999999"/>
        <n v="12.128729999999999"/>
        <n v="11.96729"/>
        <n v="11.948499999999999"/>
        <n v="12.12683"/>
        <n v="11.265779999999999"/>
        <n v="11.067489999999999"/>
        <n v="14.780279999999999"/>
        <n v="10.54712"/>
        <n v="9.3485899999999997"/>
        <n v="10.888450000000001"/>
        <n v="11.79895"/>
        <n v="16.333279999999998"/>
        <n v="13.62393"/>
        <n v="15.369160000000001"/>
        <n v="14.36853"/>
        <n v="16.536919999999999"/>
        <n v="13.932259999999999"/>
        <n v="14.531969999999999"/>
        <n v="14.08475"/>
        <n v="13.27772"/>
        <n v="12.04285"/>
        <n v="13.16248"/>
        <n v="13.63308"/>
        <n v="14.4415"/>
        <n v="13.267189999999999"/>
        <n v="13.617100000000001"/>
        <n v="13.919180000000001"/>
        <n v="15.88447"/>
        <n v="14.305820000000001"/>
        <n v="13.947290000000001"/>
        <n v="18.387450000000001"/>
        <n v="14.834709999999999"/>
        <n v="16.740410000000001"/>
        <n v="16.723120000000002"/>
        <n v="16.358360000000001"/>
        <n v="13.06279"/>
        <n v="12.521750000000001"/>
        <n v="11.09806"/>
        <n v="11.04594"/>
        <n v="11.857799999999999"/>
        <n v="12.07525"/>
        <n v="13.994300000000001"/>
        <n v="14.037599999999999"/>
        <n v="12.586539999999999"/>
        <n v="12.597479999999999"/>
        <n v="12.381259999999999"/>
        <n v="12.238189999999999"/>
        <n v="11.416169999999999"/>
        <n v="10.977690000000001"/>
        <n v="10.34493"/>
        <n v="9.9161800000000007"/>
        <n v="9.4608740000000004"/>
        <n v="9.7283819999999999"/>
        <n v="10.27225"/>
        <n v="11.13428"/>
        <n v="12.29022"/>
        <n v="13.312340000000001"/>
        <n v="13.53295"/>
        <n v="13.72988"/>
        <n v="13.74911"/>
        <n v="13.399419999999999"/>
        <n v="13.34774"/>
        <n v="13.064780000000001"/>
        <n v="13.00006"/>
        <n v="11.631930000000001"/>
        <n v="10.621729999999999"/>
        <n v="10.34327"/>
        <n v="10.441470000000001"/>
        <n v="10.308730000000001"/>
        <n v="10.009460000000001"/>
        <n v="9.5524550000000001"/>
        <n v="9.400525"/>
        <n v="9.3941770000000009"/>
        <n v="9.3605599999999995"/>
        <n v="9.2945679999999999"/>
        <n v="9.7079550000000001"/>
        <n v="9.9019370000000002"/>
        <n v="9.4485609999999998"/>
        <n v="9.2415660000000006"/>
        <n v="9.0473820000000007"/>
        <n v="8.9561250000000001"/>
        <n v="9.0148410000000005"/>
        <n v="8.8297120000000007"/>
        <n v="8.7966449999999998"/>
        <n v="9.0285399999999996"/>
        <n v="9.5598069999999993"/>
        <n v="9.520168"/>
        <n v="9.4343409999999999"/>
        <n v="9.5223820000000003"/>
        <n v="9.8815179999999998"/>
        <n v="10.221579999999999"/>
        <n v="10.45083"/>
        <n v="10.66109"/>
        <n v="11.674110000000001"/>
        <n v="12.29125"/>
        <n v="12.9697"/>
        <n v="13.74151"/>
        <n v="14.334960000000001"/>
        <n v="14.671379999999999"/>
        <n v="15.43844"/>
        <n v="15.790089999999999"/>
        <n v="16.383089999999999"/>
        <n v="16.403780000000001"/>
        <n v="16.773499999999999"/>
        <n v="16.990100000000002"/>
        <n v="17.173970000000001"/>
        <n v="17.21565"/>
        <n v="17.3353"/>
        <n v="16.713840000000001"/>
        <n v="16.706379999999999"/>
        <n v="16.618580000000001"/>
        <n v="16.324280000000002"/>
        <n v="15.99396"/>
        <n v="15.933960000000001"/>
        <n v="15.8452"/>
        <n v="15.73926"/>
        <n v="15.532400000000001"/>
        <n v="15.19735"/>
        <n v="14.81808"/>
        <n v="18.35557"/>
        <n v="23.062239999999999"/>
        <n v="22.654119999999999"/>
        <n v="27.045590000000001"/>
        <n v="25.298970000000001"/>
        <n v="21.908799999999999"/>
        <n v="21.3628"/>
        <n v="23.508939999999999"/>
        <n v="27.01999"/>
        <n v="37.377270000000003"/>
        <n v="36.456180000000003"/>
        <n v="35.913200000000003"/>
        <n v="35.337310000000002"/>
        <n v="35.207360000000001"/>
        <n v="35.552849999999999"/>
        <n v="36.998309999999996"/>
        <n v="37.277889999999999"/>
        <n v="37.628660000000004"/>
        <n v="38.709009999999999"/>
        <n v="41.784309999999998"/>
        <n v="44.36777"/>
        <n v="42.315510000000003"/>
        <n v="38.973399999999998"/>
        <n v="39.08081"/>
        <n v="40.219850000000001"/>
        <n v="40.128419999999998"/>
        <n v="40.997019999999999"/>
        <n v="44.142229999999998"/>
        <n v="45.424370000000003"/>
        <n v="43.417189999999998"/>
        <n v="42.336320000000001"/>
        <n v="40.749899999999997"/>
        <n v="39.320500000000003"/>
        <n v="36.178339999999999"/>
        <n v="29.910509999999999"/>
        <n v="28.25667"/>
        <n v="29.51435"/>
        <n v="37.322749999999999"/>
        <n v="35.822629999999997"/>
        <n v="30.494969999999999"/>
        <n v="28.092549999999999"/>
        <n v="26.65971"/>
        <n v="25.934480000000001"/>
        <n v="25.166090000000001"/>
        <n v="25.17577"/>
        <n v="26.57892"/>
        <n v="31.425380000000001"/>
        <n v="26.88195"/>
        <n v="23.985779999999998"/>
        <n v="22.672190000000001"/>
        <n v="21.34074"/>
        <n v="19.940180000000002"/>
        <n v="19.07957"/>
        <n v="18.0976"/>
        <n v="17.24044"/>
        <n v="16.634370000000001"/>
        <n v="16.269189999999998"/>
        <n v="16.01801"/>
        <n v="15.99485"/>
        <n v="16.922419999999999"/>
        <n v="25.64498"/>
        <n v="29.479869999999998"/>
        <n v="28.568819999999999"/>
        <n v="29.61375"/>
        <n v="48.731349999999999"/>
        <n v="50.63214"/>
        <n v="46.349960000000003"/>
        <n v="42.389850000000003"/>
        <n v="42.500950000000003"/>
        <n v="66.737639999999999"/>
        <n v="53.615209999999998"/>
        <n v="41.98395"/>
        <n v="46.412219999999998"/>
        <n v="47.319389999999999"/>
        <n v="48.484490000000001"/>
        <n v="59.214970000000001"/>
        <n v="61.939279999999997"/>
        <n v="52.629159999999999"/>
        <n v="44.770400000000002"/>
        <n v="36.987569999999998"/>
        <n v="44.417870000000001"/>
        <n v="32.56615"/>
        <n v="37.711370000000002"/>
        <n v="28.451979999999999"/>
        <n v="21.478819999999999"/>
        <n v="21.201229999999999"/>
        <n v="21.020109999999999"/>
        <n v="26.650069999999999"/>
        <n v="13.233980000000001"/>
        <n v="10.27027"/>
        <n v="10.39344"/>
        <n v="10.85599"/>
        <n v="10.96758"/>
        <n v="11.219150000000001"/>
        <n v="11.52211"/>
        <n v="10.646179999999999"/>
        <n v="10.021610000000001"/>
        <n v="9.3855299999999993"/>
        <n v="9.2124079999999999"/>
        <n v="8.7558690000000006"/>
        <n v="8.6330899999999993"/>
        <n v="8.8286899999999999"/>
        <n v="8.9882709999999992"/>
        <n v="8.2903409999999997"/>
        <n v="6.8409899999999997"/>
        <n v="6.2747520000000003"/>
        <n v="6.4646270000000001"/>
        <n v="7.179405"/>
        <n v="6.5314550000000002"/>
        <n v="6.3038400000000001"/>
        <n v="6.3342369999999999"/>
        <n v="6.6783039999999998"/>
        <n v="7.4471400000000001"/>
        <n v="8.2848109999999995"/>
        <n v="7.854724"/>
        <n v="7.5199379999999998"/>
        <n v="6.990831"/>
        <n v="7.230397"/>
        <n v="7.637473"/>
        <n v="7.7104059999999999"/>
        <n v="8.0585749999999994"/>
        <n v="8.4952109999999994"/>
        <n v="7.3155349999999997"/>
        <n v="6.1564540000000001"/>
        <n v="5.8625790000000002"/>
        <n v="5.7531160000000003"/>
        <n v="6.4494369999999996"/>
        <n v="7.5036740000000002"/>
        <n v="9.7383579999999998"/>
        <n v="11.876429999999999"/>
        <n v="9.7301330000000004"/>
        <n v="7.2976159999999997"/>
        <n v="9.5391449999999995"/>
        <n v="7.6855330000000004"/>
        <n v="7.255878"/>
        <n v="7.0694900000000001"/>
        <n v="6.5246370000000002"/>
        <n v="7.7024030000000003"/>
        <n v="6.5283569999999997"/>
        <n v="7.2178149999999999"/>
        <n v="7.8255819999999998"/>
        <n v="8.0861630000000009"/>
        <n v="6.3135789999999998"/>
        <n v="6.1571860000000003"/>
        <n v="5.9165270000000003"/>
        <n v="5.8751519999999999"/>
        <n v="6.6801009999999996"/>
        <n v="8.5264530000000001"/>
        <n v="10.14828"/>
        <n v="8.4130129999999994"/>
        <n v="8.0436580000000006"/>
        <n v="6.4603919999999997"/>
        <n v="6.7359619999999998"/>
        <n v="6.0200610000000001"/>
        <n v="7.158766"/>
        <n v="5.5498339999999997"/>
        <n v="5.2230740000000004"/>
        <n v="5.6131460000000004"/>
        <n v="5.6787960000000002"/>
        <n v="22.35716"/>
        <n v="4.9444699999999999"/>
        <n v="5.0937299999999999"/>
        <n v="5.730728"/>
        <n v="5.751366"/>
        <n v="5.7563610000000001"/>
        <n v="6.7482680000000004"/>
        <n v="7.270467"/>
        <n v="7.0537570000000001"/>
        <n v="6.8229899999999999"/>
        <n v="9.0219839999999998"/>
        <n v="8.4807190000000006"/>
        <n v="13.304930000000001"/>
        <n v="10.827199999999999"/>
        <n v="7.8449679999999997"/>
        <n v="8.4319310000000005"/>
        <n v="7.1569729999999998"/>
        <n v="4.4809989999999997"/>
        <n v="6.0669820000000003"/>
        <n v="6.036124"/>
        <n v="5.3694670000000002"/>
        <n v="6.9457709999999997"/>
        <n v="6.2483430000000002"/>
        <n v="5.5332860000000004"/>
        <n v="5.2479639999999996"/>
        <n v="4.7538749999999999"/>
        <n v="8.1997099999999996"/>
        <n v="5.8067729999999997"/>
        <n v="3.2973080000000001"/>
        <n v="8.7640449999999994"/>
        <n v="9.2421369999999996"/>
        <n v="10.105040000000001"/>
        <n v="8.6937029999999993"/>
        <n v="11.08989"/>
        <n v="10.10627"/>
        <n v="10.262919999999999"/>
        <n v="9.8489419999999992"/>
        <n v="12.963760000000001"/>
        <n v="14.65488"/>
        <n v="18.745979999999999"/>
        <n v="18.79345"/>
        <n v="17.236840000000001"/>
        <n v="21.4818"/>
        <n v="20.92192"/>
        <n v="16.995750000000001"/>
        <n v="17.148019999999999"/>
        <n v="21.711400000000001"/>
        <n v="21.719200000000001"/>
        <n v="16.978899999999999"/>
        <n v="17.028269999999999"/>
        <n v="18.55151"/>
        <n v="20.10849"/>
        <n v="20.503219999999999"/>
        <n v="20.570029999999999"/>
        <n v="20.02786"/>
        <n v="19.853590000000001"/>
        <n v="20.173629999999999"/>
        <n v="19.875170000000001"/>
        <n v="19.439150000000001"/>
        <n v="18.9848"/>
        <n v="18.538810000000002"/>
        <n v="18.20636"/>
        <n v="18.324809999999999"/>
        <n v="18.850079999999998"/>
        <n v="20.33174"/>
        <n v="25.144189999999998"/>
        <n v="27.569269999999999"/>
        <n v="27.958400000000001"/>
        <n v="29.728860000000001"/>
        <n v="31.778849999999998"/>
        <n v="33.041809999999998"/>
        <n v="32.0244"/>
        <n v="31.82751"/>
        <n v="28.72165"/>
        <n v="25.730740000000001"/>
        <n v="24.402190000000001"/>
        <n v="22.87527"/>
        <n v="20.021799999999999"/>
        <n v="18.458220000000001"/>
        <n v="18.15371"/>
        <n v="18.125859999999999"/>
        <n v="18.92183"/>
        <n v="20.169899999999998"/>
        <n v="20.538070000000001"/>
        <n v="20.33248"/>
        <n v="20.546579999999999"/>
        <n v="19.77469"/>
        <n v="19.265820000000001"/>
        <n v="17.73779"/>
        <n v="8.132104"/>
        <n v="4.9458770000000003"/>
        <n v="4.144495"/>
        <n v="3.6581589999999999"/>
        <n v="3.3479709999999998"/>
        <n v="3.1973500000000001"/>
        <n v="2.8504900000000002"/>
        <n v="2.6405820000000002"/>
        <n v="2.5652789999999999"/>
        <n v="2.9173529999999999"/>
        <n v="2.6765509999999999"/>
        <n v="2.6117849999999998"/>
        <n v="2.540511"/>
        <n v="2.3106230000000001"/>
        <n v="2.192253"/>
        <n v="2.0434779999999999"/>
        <n v="2.099218"/>
        <n v="2.0709140000000001"/>
        <n v="2.0775160000000001"/>
        <n v="2.0120209999999998"/>
        <n v="1.9596659999999999"/>
        <n v="1.8945099999999999"/>
        <n v="1.674922"/>
        <n v="1.5836330000000001"/>
        <n v="1.876719"/>
        <n v="1.756149"/>
        <n v="1.647448"/>
        <n v="1.6262989999999999"/>
        <n v="1.521342"/>
        <n v="1.5640510000000001"/>
        <n v="1.69912"/>
        <n v="1.7262379999999999"/>
        <n v="1.554592"/>
        <n v="1.2125220000000001"/>
        <n v="1.000472"/>
        <n v="0.87782320000000003"/>
        <n v="0.85951880000000003"/>
        <n v="1.0341940000000001"/>
        <n v="1.0127930000000001"/>
        <n v="0.92869100000000004"/>
        <n v="0.98017849999999995"/>
        <n v="1.0338339999999999"/>
        <n v="0.99513910000000005"/>
        <n v="0.9261722"/>
        <n v="0.75603920000000002"/>
        <n v="0.79678950000000004"/>
        <n v="0.83032499999999998"/>
        <n v="0.7531101"/>
        <n v="0.71156030000000003"/>
        <n v="0.61314049999999998"/>
        <n v="0.485182"/>
        <n v="0.43895610000000002"/>
        <n v="0.57456750000000001"/>
        <n v="0.86842830000000004"/>
        <n v="0.97860539999999996"/>
        <n v="1.0278719999999999"/>
        <n v="1.1948380000000001"/>
        <n v="1.2828349999999999"/>
        <n v="1.285086"/>
        <n v="1.205055"/>
        <n v="1.236321"/>
        <n v="1.393146"/>
        <n v="1.482918"/>
        <n v="1.2724200000000001"/>
        <n v="1.1551720000000001"/>
        <n v="1.231279"/>
        <n v="1.4873540000000001"/>
        <n v="1.6162399999999999"/>
        <n v="1.9584779999999999"/>
        <n v="2.2029070000000002"/>
        <n v="2.5118320000000001"/>
        <n v="2.7353640000000001"/>
        <n v="2.7596500000000002"/>
        <n v="2.8834620000000002"/>
        <n v="3.7385109999999999"/>
        <n v="6.1259940000000004"/>
        <n v="15.99178"/>
        <n v="21.987279999999998"/>
        <n v="16.524899999999999"/>
        <n v="15.735939999999999"/>
        <n v="10.85918"/>
        <n v="16.69849"/>
        <n v="11.715249999999999"/>
        <n v="17.753730000000001"/>
        <n v="17.458850000000002"/>
        <n v="16.969080000000002"/>
        <n v="12.274789999999999"/>
        <n v="5.9148540000000001"/>
        <n v="8.9164209999999997"/>
        <n v="17.113710000000001"/>
        <n v="11.20256"/>
        <n v="10.74605"/>
        <n v="11.221030000000001"/>
        <n v="9.3809539999999991"/>
        <n v="9.2849140000000006"/>
        <n v="5.7050900000000002"/>
        <n v="7.4321640000000002"/>
        <n v="7.2399550000000001"/>
        <n v="6.553763"/>
        <n v="6.0127839999999999"/>
        <n v="6.4438050000000002"/>
        <n v="6.7141260000000003"/>
        <n v="6.3621169999999996"/>
        <n v="6.4173330000000002"/>
        <n v="6.4885219999999997"/>
        <n v="7.0162490000000002"/>
        <n v="7.5611300000000004"/>
        <n v="9.8248219999999993"/>
        <n v="9.5366230000000005"/>
        <n v="8.8327369999999998"/>
        <n v="8.7493820000000007"/>
        <n v="8.2105099999999993"/>
        <n v="8.9531449999999992"/>
        <n v="7.9732419999999999"/>
        <n v="7.2770419999999998"/>
        <n v="6.7941880000000001"/>
        <n v="6.8062560000000003"/>
        <n v="13.842549999999999"/>
        <n v="10.82742"/>
        <n v="8.2722309999999997"/>
        <n v="11.11707"/>
        <n v="9.7174560000000003"/>
        <n v="8.6453779999999991"/>
        <n v="7.8454170000000003"/>
        <n v="9.0260890000000007"/>
        <n v="9.4367629999999991"/>
        <n v="9.0093230000000002"/>
        <n v="8.5361630000000002"/>
        <n v="8.4326089999999994"/>
        <n v="9.4848020000000002"/>
        <n v="8.8112460000000006"/>
        <n v="9.9908819999999992"/>
        <n v="10.7653"/>
        <n v="10.045959999999999"/>
        <n v="9.6294360000000001"/>
        <n v="8.4488260000000004"/>
        <n v="8.5171360000000007"/>
        <n v="8.2593289999999993"/>
        <n v="7.7961980000000004"/>
        <n v="7.5677589999999997"/>
        <n v="8.5644390000000001"/>
        <n v="8.8491750000000007"/>
        <n v="8.6516870000000008"/>
        <n v="10.96664"/>
        <n v="9.0717160000000003"/>
        <n v="8.1574109999999997"/>
        <n v="9.0924969999999998"/>
        <n v="6.8161329999999998"/>
        <n v="8.4273489999999995"/>
        <n v="7.0559329999999996"/>
        <n v="7.0967779999999996"/>
        <n v="8.1841910000000002"/>
        <n v="8.0504709999999999"/>
        <n v="8.6634460000000004"/>
        <n v="8.8512280000000008"/>
        <n v="8.2678700000000003"/>
        <n v="7.6037749999999997"/>
        <n v="8.0816510000000008"/>
        <n v="8.5176079999999992"/>
        <n v="8.3770279999999993"/>
        <n v="8.6919419999999992"/>
        <n v="7.8679240000000004"/>
        <n v="6.8324309999999997"/>
        <n v="6.3183109999999996"/>
        <n v="6.0382340000000001"/>
        <n v="5.6843389999999996"/>
        <n v="5.2809379999999999"/>
        <n v="5.2057310000000001"/>
        <n v="4.9578179999999996"/>
        <n v="4.8801300000000003"/>
        <n v="5.0929380000000002"/>
        <n v="5.20709"/>
        <n v="5.6397909999999998"/>
        <n v="5.8394959999999996"/>
        <n v="5.9052920000000002"/>
        <n v="5.6031170000000001"/>
        <n v="5.2639820000000004"/>
        <n v="4.8701439999999998"/>
        <n v="4.9311790000000002"/>
        <n v="5.0982859999999999"/>
        <n v="4.9619270000000002"/>
        <n v="4.8010919999999997"/>
        <n v="4.8583360000000004"/>
        <n v="5.3247280000000003"/>
        <n v="5.8609689999999999"/>
        <n v="6.1291989999999998"/>
        <n v="6.1121540000000003"/>
        <n v="5.9649099999999997"/>
        <n v="5.9208270000000001"/>
        <n v="6.4758969999999998"/>
        <n v="5.9746300000000003"/>
        <n v="6.3197660000000004"/>
        <n v="5.9642010000000001"/>
        <n v="5.840662"/>
        <n v="5.6342910000000002"/>
        <n v="5.161994"/>
        <n v="4.74376"/>
        <n v="4.5748620000000004"/>
        <n v="4.2764100000000003"/>
        <n v="4.7795920000000001"/>
        <n v="4.8105260000000003"/>
        <n v="4.6223479999999997"/>
        <n v="4.8359069999999997"/>
        <n v="5.24411"/>
        <n v="5.3458319999999997"/>
        <n v="5.8385109999999996"/>
        <n v="6.9168380000000003"/>
        <n v="7.2967810000000002"/>
        <n v="6.7730269999999999"/>
        <n v="6.9385830000000004"/>
        <n v="6.9370329999999996"/>
        <n v="6.9842969999999998"/>
        <n v="7.1646720000000004"/>
        <n v="7.1409229999999999"/>
        <n v="7.422015"/>
        <n v="7.3921900000000003"/>
        <n v="6.900023"/>
        <n v="6.1823629999999996"/>
        <n v="5.4550270000000003"/>
        <n v="4.9009419999999997"/>
        <n v="4.6742189999999999"/>
        <n v="4.454002"/>
        <n v="4.1443279999999998"/>
        <n v="4.0005389999999998"/>
        <n v="4.0168059999999999"/>
        <n v="4.552041"/>
        <n v="4.6679389999999996"/>
        <n v="5.7644679999999999"/>
        <n v="6.6602329999999998"/>
        <n v="7.5199569999999998"/>
        <n v="7.8288320000000002"/>
        <n v="7.2188860000000004"/>
        <n v="6.7150489999999996"/>
        <n v="5.8434340000000002"/>
        <n v="5.2159810000000002"/>
        <n v="4.961074"/>
        <n v="4.5311370000000002"/>
        <n v="3.920614"/>
        <n v="3.480248"/>
        <n v="3.4337230000000001"/>
        <n v="3.1949390000000002"/>
        <n v="3.12121"/>
        <n v="3.0773139999999999"/>
        <n v="2.8720530000000002"/>
        <n v="2.8925869999999998"/>
        <n v="3.4707699999999999"/>
        <n v="3.8819430000000001"/>
        <n v="3.7815059999999998"/>
        <n v="3.9566270000000001"/>
        <n v="4.282985"/>
        <n v="3.7324459999999999"/>
        <n v="3.1524960000000002"/>
        <n v="2.6497099999999998"/>
        <n v="2.6868409999999998"/>
        <n v="2.9995470000000002"/>
        <n v="2.9793340000000001"/>
        <n v="2.6810100000000001"/>
        <n v="2.5783269999999998"/>
        <n v="2.530011"/>
        <n v="2.543123"/>
        <n v="3.0844710000000002"/>
        <n v="3.4648029999999999"/>
        <n v="3.2511459999999999"/>
        <n v="3.134843"/>
        <n v="3.2339220000000002"/>
        <n v="3.0322339999999999"/>
        <n v="3.6365289999999999"/>
        <n v="9.6723009999999991"/>
        <n v="4.6062979999999998"/>
        <n v="5.0457979999999996"/>
        <n v="4.1466919999999998"/>
        <n v="3.0289060000000001"/>
        <n v="2.6414110000000002"/>
        <n v="2.4991889999999999"/>
        <n v="2.3154050000000002"/>
        <n v="2.1574049999999998"/>
        <n v="2.0440339999999999"/>
        <n v="2.0463710000000002"/>
        <n v="1.9696990000000001"/>
        <n v="2.2347939999999999"/>
        <n v="3.3019630000000002"/>
        <n v="3.6433779999999998"/>
        <n v="3.3714170000000001"/>
        <n v="3.187147"/>
        <n v="2.9739960000000001"/>
        <n v="2.7336480000000001"/>
        <n v="2.5985839999999998"/>
        <n v="2.4433479999999999"/>
        <n v="2.4566750000000002"/>
        <n v="2.402914"/>
        <n v="2.2927089999999999"/>
        <n v="2.261949"/>
        <n v="2.3090139999999999"/>
        <n v="2.343423"/>
        <n v="2.4226960000000002"/>
        <n v="2.698591"/>
        <n v="3.1155360000000001"/>
        <n v="3.5533939999999999"/>
        <n v="3.6926510000000001"/>
        <n v="3.8631890000000002"/>
        <n v="3.931959"/>
        <n v="4.4227780000000001"/>
        <n v="4.600244"/>
        <n v="4.5377099999999997"/>
        <n v="4.330165"/>
        <n v="4.1876639999999998"/>
        <n v="4.1956730000000002"/>
        <n v="4.1935269999999996"/>
        <n v="4.1353720000000003"/>
        <n v="4.155977"/>
        <n v="4.1537860000000002"/>
        <n v="4.1529389999999999"/>
        <n v="4.0377650000000003"/>
        <n v="3.461614"/>
        <n v="3.4907590000000002"/>
        <n v="3.5856330000000001"/>
        <n v="3.479171"/>
        <n v="3.4025129999999999"/>
        <n v="3.3145630000000001"/>
        <n v="3.3635959999999998"/>
        <n v="3.393526"/>
        <n v="3.2699750000000001"/>
        <n v="3.1673960000000001"/>
        <n v="3.1657380000000002"/>
        <n v="3.352948"/>
        <n v="3.486202"/>
        <n v="3.3203779999999998"/>
        <n v="3.0749659999999999"/>
        <n v="2.959079"/>
        <n v="2.8920840000000001"/>
        <n v="2.7094870000000002"/>
        <n v="2.6955969999999998"/>
        <n v="2.747716"/>
        <n v="2.8257599999999998"/>
        <n v="2.8828260000000001"/>
        <n v="3.1597439999999999"/>
        <n v="3.6555949999999999"/>
        <n v="3.7520500000000001"/>
        <n v="3.671497"/>
        <n v="3.7015889999999998"/>
        <n v="3.5831050000000002"/>
        <n v="3.4663659999999998"/>
        <n v="3.406129"/>
        <n v="3.161146"/>
        <n v="3.0384530000000001"/>
        <n v="2.8985479999999999"/>
        <n v="2.9830429999999999"/>
        <n v="3.2961149999999999"/>
        <n v="3.8292220000000001"/>
        <n v="3.294476"/>
        <n v="3.6679349999999999"/>
        <n v="3.8918270000000001"/>
        <n v="4.366714"/>
        <n v="4.7328570000000001"/>
        <n v="5.0244249999999999"/>
        <n v="5.2280749999999996"/>
        <n v="6.3833820000000001"/>
        <n v="17.921309999999998"/>
        <n v="25.740449999999999"/>
        <n v="7.3334840000000003"/>
        <n v="10.9155"/>
        <n v="10.44351"/>
        <n v="9.0997059999999994"/>
        <n v="10.35483"/>
        <n v="11.514620000000001"/>
        <n v="12.84727"/>
        <n v="13.04932"/>
        <n v="8.9184649999999994"/>
        <n v="10.46748"/>
        <n v="11.02403"/>
        <n v="10.903269999999999"/>
        <n v="12.726520000000001"/>
        <n v="19.699210000000001"/>
        <n v="19.871030000000001"/>
        <n v="19.24719"/>
        <n v="17.181840000000001"/>
        <n v="15.234030000000001"/>
        <n v="13.01712"/>
        <n v="12.05217"/>
        <n v="11.92215"/>
        <n v="11.10657"/>
        <n v="10.52543"/>
        <n v="11.041729999999999"/>
        <n v="11.771739999999999"/>
        <n v="12.64124"/>
        <n v="16.561299999999999"/>
        <n v="15.6518"/>
        <n v="15.59836"/>
        <n v="15.525219999999999"/>
        <n v="15.938650000000001"/>
        <n v="15.65194"/>
        <n v="15.472049999999999"/>
        <n v="15.387029999999999"/>
        <n v="16.5578"/>
        <n v="14.49152"/>
        <n v="12.371700000000001"/>
        <n v="13.27216"/>
        <n v="14.70316"/>
        <n v="14.75492"/>
        <n v="15.126849999999999"/>
        <n v="13.50841"/>
        <n v="12.52094"/>
        <n v="14.93225"/>
        <n v="10.35829"/>
        <n v="10.595689999999999"/>
        <n v="10.248480000000001"/>
        <n v="9.8857350000000004"/>
        <n v="9.7525150000000007"/>
        <n v="9.755884"/>
        <n v="9.7577510000000007"/>
        <n v="9.69998"/>
        <n v="9.2737130000000008"/>
        <n v="9.1928619999999999"/>
        <n v="9.7252969999999994"/>
        <n v="10.67503"/>
        <n v="12.07175"/>
        <n v="12.051410000000001"/>
        <n v="11.066599999999999"/>
        <n v="10.34714"/>
        <n v="9.2388870000000001"/>
        <n v="9.2893059999999998"/>
        <n v="9.0326799999999992"/>
        <n v="8.9857680000000002"/>
        <n v="8.7101030000000002"/>
        <n v="8.5517780000000005"/>
        <n v="8.8233610000000002"/>
        <n v="9.1620249999999999"/>
        <n v="10.4339"/>
        <n v="11.320499999999999"/>
        <n v="10.54759"/>
        <n v="9.9516200000000001"/>
        <n v="9.3619230000000009"/>
        <n v="9.0350560000000009"/>
        <n v="8.3179870000000005"/>
        <n v="7.8361299999999998"/>
        <n v="7.4338119999999996"/>
        <n v="6.9596859999999996"/>
        <n v="6.5591689999999998"/>
        <n v="6.2924899999999999"/>
        <n v="6.823906"/>
        <n v="7.2153650000000003"/>
        <n v="7.4015250000000004"/>
        <n v="7.6037910000000002"/>
        <n v="7.7235379999999996"/>
        <n v="8.2429299999999994"/>
        <n v="8.6174990000000005"/>
        <n v="8.567024"/>
        <n v="8.5106660000000005"/>
        <n v="8.1384369999999997"/>
        <n v="8.1210100000000001"/>
        <n v="7.9584780000000004"/>
        <n v="8.1041830000000008"/>
        <n v="8.089677"/>
        <n v="9.5243749999999991"/>
        <n v="10.217980000000001"/>
        <n v="9.0447129999999998"/>
        <n v="9.4604820000000007"/>
        <n v="8.7875979999999991"/>
        <n v="9.2952159999999999"/>
        <n v="9.3053840000000001"/>
        <n v="9.4940689999999996"/>
        <n v="9.8660119999999996"/>
        <n v="10.41089"/>
        <n v="10.802899999999999"/>
        <n v="10.987299999999999"/>
        <n v="11.126429999999999"/>
        <n v="11.29907"/>
        <n v="11.921810000000001"/>
        <n v="11.791679999999999"/>
        <n v="11.90052"/>
        <n v="11.984529999999999"/>
        <n v="11.919230000000001"/>
        <n v="12.010389999999999"/>
        <n v="12.611079999999999"/>
        <n v="13.47871"/>
        <n v="14.21261"/>
        <n v="14.6309"/>
        <n v="14.60619"/>
        <n v="15.050509999999999"/>
        <n v="15.469480000000001"/>
        <n v="15.58774"/>
        <n v="15.39415"/>
        <n v="15.11523"/>
        <n v="15.380929999999999"/>
        <n v="15.01112"/>
        <n v="14.23354"/>
        <n v="13.622719999999999"/>
        <n v="13.66502"/>
        <n v="14.410450000000001"/>
        <n v="14.960290000000001"/>
        <n v="15.35169"/>
        <n v="14.94421"/>
        <n v="14.930120000000001"/>
        <n v="15.32935"/>
        <n v="14.988440000000001"/>
        <n v="14.278219999999999"/>
        <n v="12.95622"/>
        <n v="11.8748"/>
        <n v="10.877359999999999"/>
        <n v="9.9279170000000008"/>
        <n v="9.2874429999999997"/>
        <n v="8.6148989999999994"/>
        <n v="8.2914750000000002"/>
        <n v="7.89588"/>
        <n v="7.7572369999999999"/>
        <n v="7.2027809999999999"/>
        <n v="6.7709710000000003"/>
        <n v="6.7105569999999997"/>
        <n v="6.8285460000000002"/>
        <n v="6.769234"/>
        <n v="7.0333399999999999"/>
        <n v="7.7204439999999996"/>
        <n v="8.0860599999999998"/>
        <n v="8.1448579999999993"/>
        <n v="7.9936429999999996"/>
        <n v="7.8169449999999996"/>
        <n v="7.5558899999999998"/>
        <n v="7.1474599999999997"/>
        <n v="7.1090340000000003"/>
        <n v="7.1587329999999998"/>
        <n v="7.4503240000000002"/>
        <n v="7.7737470000000002"/>
        <n v="7.7443809999999997"/>
        <n v="8.0122929999999997"/>
        <n v="8.5254779999999997"/>
        <n v="9.5027299999999997"/>
        <n v="11.347329999999999"/>
        <n v="12.64645"/>
        <n v="13.242990000000001"/>
        <n v="13.296139999999999"/>
        <n v="13.261670000000001"/>
        <n v="13.12912"/>
        <n v="12.80598"/>
        <n v="12.523239999999999"/>
        <n v="12.19453"/>
        <n v="12.063409999999999"/>
        <n v="11.97128"/>
        <n v="12.716760000000001"/>
        <n v="15.5427"/>
        <n v="18.527100000000001"/>
        <n v="15.502129999999999"/>
        <n v="13.347160000000001"/>
        <n v="13.21044"/>
        <n v="12.924289999999999"/>
        <n v="12.89894"/>
        <n v="12.5687"/>
        <n v="13.289859999999999"/>
        <n v="16.43769"/>
        <n v="14.95332"/>
        <n v="14.729340000000001"/>
        <n v="15.42999"/>
        <n v="17.52402"/>
        <n v="16.256039999999999"/>
        <n v="14.61449"/>
        <n v="14.02469"/>
        <n v="13.85698"/>
        <n v="13.50447"/>
        <n v="13.50587"/>
        <n v="14.21679"/>
        <n v="14.831289999999999"/>
        <n v="15.42835"/>
        <n v="15.770099999999999"/>
        <n v="15.84122"/>
        <n v="16.233969999999999"/>
        <n v="16.5381"/>
        <n v="16.74952"/>
        <n v="17.195139999999999"/>
        <n v="17.442740000000001"/>
        <n v="17.414400000000001"/>
        <n v="17.382940000000001"/>
        <n v="17.800519999999999"/>
        <n v="18.820340000000002"/>
        <n v="19.896660000000001"/>
        <n v="19.552479999999999"/>
        <n v="18.871919999999999"/>
        <n v="17.708829999999999"/>
        <n v="18.748429999999999"/>
        <n v="19.52411"/>
        <n v="18.787849999999999"/>
        <n v="17.502199999999998"/>
        <n v="17.306899999999999"/>
        <n v="16.15503"/>
        <n v="14.68652"/>
        <n v="13.540660000000001"/>
        <n v="11.417590000000001"/>
        <n v="8.4956410000000009"/>
        <n v="7.5797169999999996"/>
        <n v="7.8856489999999999"/>
        <n v="8.0264120000000005"/>
        <n v="7.7622939999999998"/>
        <n v="7.3567239999999998"/>
        <n v="7.7219220000000002"/>
        <n v="16.381720000000001"/>
        <n v="13.096069999999999"/>
        <n v="6.3138490000000003"/>
      </sharedItems>
    </cacheField>
    <cacheField name="NO2 Conc (ppb)" numFmtId="0">
      <sharedItems containsSemiMixedTypes="0" containsString="0" containsNumber="1" minValue="0.67069730000000005" maxValue="46.959530000000001" count="1942">
        <n v="4.3390219999999999"/>
        <n v="5.9011449999999996"/>
        <n v="5.411232"/>
        <n v="4.673305"/>
        <n v="4.9054399999999996"/>
        <n v="6.0062670000000002"/>
        <n v="7.0821459999999998"/>
        <n v="7.8043690000000003"/>
        <n v="7.6194350000000002"/>
        <n v="9.8800690000000007"/>
        <n v="8.3502899999999993"/>
        <n v="14.82808"/>
        <n v="12.956060000000001"/>
        <n v="12.019970000000001"/>
        <n v="11.138439999999999"/>
        <n v="10.983879999999999"/>
        <n v="10.96931"/>
        <n v="11.025370000000001"/>
        <n v="11.155340000000001"/>
        <n v="13.536799999999999"/>
        <n v="14.34132"/>
        <n v="13.7707"/>
        <n v="13.12182"/>
        <n v="12.29898"/>
        <n v="11.648239999999999"/>
        <n v="11.413919999999999"/>
        <n v="11.14777"/>
        <n v="10.975720000000001"/>
        <n v="11.37049"/>
        <n v="11.92812"/>
        <n v="14.06744"/>
        <n v="20.66825"/>
        <n v="17.964469999999999"/>
        <n v="16.218589999999999"/>
        <n v="13.658289999999999"/>
        <n v="14.254670000000001"/>
        <n v="15.66887"/>
        <n v="19.874189999999999"/>
        <n v="18.377659999999999"/>
        <n v="20.754290000000001"/>
        <n v="21.814240000000002"/>
        <n v="20.163869999999999"/>
        <n v="22.213180000000001"/>
        <n v="19.66919"/>
        <n v="20.37124"/>
        <n v="20.801829999999999"/>
        <n v="19.205200000000001"/>
        <n v="17.841190000000001"/>
        <n v="18.467949999999998"/>
        <n v="19.110019999999999"/>
        <n v="27.175840000000001"/>
        <n v="25.045870000000001"/>
        <n v="23.430800000000001"/>
        <n v="23.767189999999999"/>
        <n v="25.757809999999999"/>
        <n v="23.102119999999999"/>
        <n v="23.1797"/>
        <n v="22.43797"/>
        <n v="19.378910000000001"/>
        <n v="21.380269999999999"/>
        <n v="19.76089"/>
        <n v="21.439050000000002"/>
        <n v="24.781669999999998"/>
        <n v="30.339220000000001"/>
        <n v="30.94097"/>
        <n v="24.087669999999999"/>
        <n v="26.846769999999999"/>
        <n v="24.25245"/>
        <n v="30.429829999999999"/>
        <n v="31.4285"/>
        <n v="31.116779999999999"/>
        <n v="31.48198"/>
        <n v="30.707540000000002"/>
        <n v="26.49954"/>
        <n v="24.767420000000001"/>
        <n v="26.953869999999998"/>
        <n v="28.534279999999999"/>
        <n v="34.280419999999999"/>
        <n v="29.366250000000001"/>
        <n v="25.31662"/>
        <n v="28.52356"/>
        <n v="30.199760000000001"/>
        <n v="28.881270000000001"/>
        <n v="30.277999999999999"/>
        <n v="28.894439999999999"/>
        <n v="30.672540000000001"/>
        <n v="28.159849999999999"/>
        <n v="28.27056"/>
        <n v="28.744260000000001"/>
        <n v="29.942270000000001"/>
        <n v="26.787800000000001"/>
        <n v="24.754660000000001"/>
        <n v="21.492090000000001"/>
        <n v="22.20036"/>
        <n v="23.81701"/>
        <n v="27.483969999999999"/>
        <n v="23.643329999999999"/>
        <n v="20.109439999999999"/>
        <n v="21.854230000000001"/>
        <n v="16.509350000000001"/>
        <n v="13.88715"/>
        <n v="14.54862"/>
        <n v="13.35811"/>
        <n v="11.65734"/>
        <n v="13.7875"/>
        <n v="7.0841760000000003"/>
        <n v="7.1341520000000003"/>
        <n v="7.4572500000000002"/>
        <n v="7.5158440000000004"/>
        <n v="7.8077579999999998"/>
        <n v="8.5376729999999998"/>
        <n v="9.2662530000000007"/>
        <n v="9.1141059999999996"/>
        <n v="8.9548229999999993"/>
        <n v="15.10857"/>
        <n v="7.9083490000000003"/>
        <n v="11.863810000000001"/>
        <n v="11.597659999999999"/>
        <n v="11.309609999999999"/>
        <n v="12.997960000000001"/>
        <n v="14.00583"/>
        <n v="4.6239489999999996"/>
        <n v="4.2942419999999997"/>
        <n v="6.3810500000000001"/>
        <n v="4.9068940000000003"/>
        <n v="10.14574"/>
        <n v="3.5792410000000001"/>
        <n v="3.469157"/>
        <n v="3.7142789999999999"/>
        <n v="3.6942699999999999"/>
        <n v="3.725784"/>
        <n v="9.428172"/>
        <n v="7.3504519999999998"/>
        <n v="9.8267869999999995"/>
        <n v="9.8774379999999997"/>
        <n v="2.8699560000000002"/>
        <n v="3.0965760000000002"/>
        <n v="3.616053"/>
        <n v="3.6018119999999998"/>
        <n v="3.5237310000000002"/>
        <n v="4.4597619999999996"/>
        <n v="7.9983000000000004"/>
        <n v="1.4171450000000001"/>
        <n v="2.0593710000000001"/>
        <n v="9.0029149999999998"/>
        <n v="7.0280610000000001"/>
        <n v="2.057191"/>
        <n v="3.079885"/>
        <n v="3.449805"/>
        <n v="3.6104409999999998"/>
        <n v="3.6622430000000001"/>
        <n v="4.1389240000000003"/>
        <n v="4.362196"/>
        <n v="3.8053300000000001"/>
        <n v="7.8715450000000002"/>
        <n v="7.8026169999999997"/>
        <n v="4.1733289999999998"/>
        <n v="6.3506419999999997"/>
        <n v="3.8920940000000002"/>
        <n v="4.8377840000000001"/>
        <n v="3.6127600000000002"/>
        <n v="3.588511"/>
        <n v="2.9349090000000002"/>
        <n v="2.5025460000000002"/>
        <n v="3.10446"/>
        <n v="2.8244220000000002"/>
        <n v="8.3048780000000004"/>
        <n v="4.5334380000000003"/>
        <n v="3.9440840000000001"/>
        <n v="3.3158120000000002"/>
        <n v="3.5072160000000001"/>
        <n v="3.6005020000000001"/>
        <n v="3.3632970000000002"/>
        <n v="3.3125779999999998"/>
        <n v="3.2387280000000001"/>
        <n v="3.66994"/>
        <n v="3.9810639999999999"/>
        <n v="4.0297489999999998"/>
        <n v="3.6779570000000001"/>
        <n v="3.5529829999999998"/>
        <n v="3.5917889999999999"/>
        <n v="3.4828139999999999"/>
        <n v="3.3273790000000001"/>
        <n v="3.276106"/>
        <n v="3.1202570000000001"/>
        <n v="2.950056"/>
        <n v="2.9022999999999999"/>
        <n v="2.6903250000000001"/>
        <n v="2.5641039999999999"/>
        <n v="2.5695640000000002"/>
        <n v="2.4011680000000002"/>
        <n v="2.2107389999999998"/>
        <n v="2.1651940000000001"/>
        <n v="2.1157569999999999"/>
        <n v="2.1635580000000001"/>
        <n v="2.2958959999999999"/>
        <n v="2.258489"/>
        <n v="2.2328009999999998"/>
        <n v="2.343715"/>
        <n v="2.5476930000000002"/>
        <n v="2.6428720000000001"/>
        <n v="2.5926800000000001"/>
        <n v="2.6075029999999999"/>
        <n v="2.657632"/>
        <n v="2.6360429999999999"/>
        <n v="2.6751130000000001"/>
        <n v="2.993595"/>
        <n v="3.6852649999999998"/>
        <n v="3.9317510000000002"/>
        <n v="3.8521179999999999"/>
        <n v="3.7947980000000001"/>
        <n v="3.6869700000000001"/>
        <n v="3.6333989999999998"/>
        <n v="3.9355760000000002"/>
        <n v="4.0900550000000004"/>
        <n v="4.2092020000000003"/>
        <n v="4.1401880000000002"/>
        <n v="4.0221030000000004"/>
        <n v="3.8600880000000002"/>
        <n v="3.7604570000000002"/>
        <n v="3.7041110000000002"/>
        <n v="3.7787169999999999"/>
        <n v="3.8547150000000001"/>
        <n v="4.2060510000000004"/>
        <n v="4.9090490000000004"/>
        <n v="5.4518050000000002"/>
        <n v="6.1134570000000004"/>
        <n v="7.24674"/>
        <n v="8.0796749999999999"/>
        <n v="8.5994299999999999"/>
        <n v="9.0475290000000008"/>
        <n v="9.3299470000000007"/>
        <n v="9.3274980000000003"/>
        <n v="9.3204370000000001"/>
        <n v="9.2194190000000003"/>
        <n v="9.2881680000000006"/>
        <n v="9.6071059999999999"/>
        <n v="9.9339770000000005"/>
        <n v="10.48762"/>
        <n v="11.049469999999999"/>
        <n v="11.772169999999999"/>
        <n v="12.2852"/>
        <n v="12.957190000000001"/>
        <n v="13.584709999999999"/>
        <n v="15.334099999999999"/>
        <n v="25.283429999999999"/>
        <n v="17.452110000000001"/>
        <n v="19.134039999999999"/>
        <n v="22.248819999999998"/>
        <n v="25.787939999999999"/>
        <n v="27.54261"/>
        <n v="25.047820000000002"/>
        <n v="25.04515"/>
        <n v="27.553599999999999"/>
        <n v="27.053699999999999"/>
        <n v="29.553909999999998"/>
        <n v="29.336880000000001"/>
        <n v="28.406680000000001"/>
        <n v="27.83409"/>
        <n v="27.782409999999999"/>
        <n v="26.882729999999999"/>
        <n v="26.680789999999998"/>
        <n v="26.42437"/>
        <n v="26.3079"/>
        <n v="26.194980000000001"/>
        <n v="25.973220000000001"/>
        <n v="25.949729999999999"/>
        <n v="26.075600000000001"/>
        <n v="24.619800000000001"/>
        <n v="22.62651"/>
        <n v="20.853000000000002"/>
        <n v="23.08595"/>
        <n v="24.487660000000002"/>
        <n v="22.25234"/>
        <n v="19.693570000000001"/>
        <n v="21.649889999999999"/>
        <n v="22.0687"/>
        <n v="19.530239999999999"/>
        <n v="19.475100000000001"/>
        <n v="19.591360000000002"/>
        <n v="19.599119999999999"/>
        <n v="19.262930000000001"/>
        <n v="18.841740000000001"/>
        <n v="18.444410000000001"/>
        <n v="18.044419999999999"/>
        <n v="17.712330000000001"/>
        <n v="17.28651"/>
        <n v="16.84947"/>
        <n v="16.520720000000001"/>
        <n v="16.326419999999999"/>
        <n v="16.359190000000002"/>
        <n v="16.31381"/>
        <n v="16.49661"/>
        <n v="16.410550000000001"/>
        <n v="16.015550000000001"/>
        <n v="15.997249999999999"/>
        <n v="18.239599999999999"/>
        <n v="17.714030000000001"/>
        <n v="17.931619999999999"/>
        <n v="18.305769999999999"/>
        <n v="17.970870000000001"/>
        <n v="21.848269999999999"/>
        <n v="19.488779999999998"/>
        <n v="24.119150000000001"/>
        <n v="18.928239999999999"/>
        <n v="16.449490000000001"/>
        <n v="16.642289999999999"/>
        <n v="16.884650000000001"/>
        <n v="17.306439999999998"/>
        <n v="16.683689999999999"/>
        <n v="15.636900000000001"/>
        <n v="15.09876"/>
        <n v="15.059889999999999"/>
        <n v="21.376139999999999"/>
        <n v="17.80002"/>
        <n v="17.103210000000001"/>
        <n v="17.605869999999999"/>
        <n v="17.90033"/>
        <n v="16.138729999999999"/>
        <n v="15.75895"/>
        <n v="18.841290000000001"/>
        <n v="16.11553"/>
        <n v="18.333410000000001"/>
        <n v="19.103470000000002"/>
        <n v="17.823619999999998"/>
        <n v="16.595179999999999"/>
        <n v="15.799110000000001"/>
        <n v="21.69633"/>
        <n v="20.93357"/>
        <n v="22.0914"/>
        <n v="20.428730000000002"/>
        <n v="20.505849999999999"/>
        <n v="22.278700000000001"/>
        <n v="18.890350000000002"/>
        <n v="24.05885"/>
        <n v="25.167960000000001"/>
        <n v="24.261220000000002"/>
        <n v="17.327819999999999"/>
        <n v="21.004950000000001"/>
        <n v="18.374739999999999"/>
        <n v="21.775680000000001"/>
        <n v="24.460830000000001"/>
        <n v="26.90691"/>
        <n v="29.095839999999999"/>
        <n v="26.799150000000001"/>
        <n v="27.47512"/>
        <n v="25.761900000000001"/>
        <n v="25.962520000000001"/>
        <n v="26.344360000000002"/>
        <n v="27.932320000000001"/>
        <n v="29.85793"/>
        <n v="30.236540000000002"/>
        <n v="29.991379999999999"/>
        <n v="30.968499999999999"/>
        <n v="29.680969999999999"/>
        <n v="29.072949999999999"/>
        <n v="31.479389999999999"/>
        <n v="32.933680000000003"/>
        <n v="30.763159999999999"/>
        <n v="28.8659"/>
        <n v="26.888739999999999"/>
        <n v="27.703610000000001"/>
        <n v="26.261009999999999"/>
        <n v="27.803899999999999"/>
        <n v="26.304010000000002"/>
        <n v="25.44688"/>
        <n v="28.940010000000001"/>
        <n v="26.78144"/>
        <n v="25.994589999999999"/>
        <n v="27.677530000000001"/>
        <n v="26.26961"/>
        <n v="24.53829"/>
        <n v="23.802869999999999"/>
        <n v="28.514379999999999"/>
        <n v="23.956289999999999"/>
        <n v="24.617460000000001"/>
        <n v="24.954029999999999"/>
        <n v="23.826609999999999"/>
        <n v="23.084099999999999"/>
        <n v="23.288309999999999"/>
        <n v="23.953099999999999"/>
        <n v="21.519390000000001"/>
        <n v="19.512419999999999"/>
        <n v="22.61505"/>
        <n v="22.46734"/>
        <n v="17.759029999999999"/>
        <n v="16.459569999999999"/>
        <n v="18.401"/>
        <n v="18.04589"/>
        <n v="18.06362"/>
        <n v="20.713049999999999"/>
        <n v="11.545109999999999"/>
        <n v="18.152889999999999"/>
        <n v="15.62224"/>
        <n v="26.313189999999999"/>
        <n v="20.731590000000001"/>
        <n v="20.619319999999998"/>
        <n v="20.754999999999999"/>
        <n v="18.56739"/>
        <n v="16.83672"/>
        <n v="18.25346"/>
        <n v="16.555319999999998"/>
        <n v="16.991399999999999"/>
        <n v="15.843170000000001"/>
        <n v="16.020060000000001"/>
        <n v="14.78154"/>
        <n v="15.0709"/>
        <n v="17.23678"/>
        <n v="15.79264"/>
        <n v="12.78938"/>
        <n v="22.869669999999999"/>
        <n v="15.665150000000001"/>
        <n v="15.919790000000001"/>
        <n v="18.488050000000001"/>
        <n v="16.671340000000001"/>
        <n v="19.241669999999999"/>
        <n v="17.881139999999998"/>
        <n v="22.76371"/>
        <n v="19.808979999999998"/>
        <n v="17.855"/>
        <n v="15.89419"/>
        <n v="18.151070000000001"/>
        <n v="17.827169999999999"/>
        <n v="11.58882"/>
        <n v="17.097850000000001"/>
        <n v="13.43229"/>
        <n v="14.583159999999999"/>
        <n v="12.84774"/>
        <n v="11.973240000000001"/>
        <n v="18.00367"/>
        <n v="28.34205"/>
        <n v="13.34163"/>
        <n v="13.122730000000001"/>
        <n v="20.958490000000001"/>
        <n v="11.821009999999999"/>
        <n v="8.8873859999999993"/>
        <n v="16.45843"/>
        <n v="23.79382"/>
        <n v="16.476590000000002"/>
        <n v="21.96388"/>
        <n v="14.152699999999999"/>
        <n v="14.794729999999999"/>
        <n v="15.75118"/>
        <n v="12.905139999999999"/>
        <n v="17.419250000000002"/>
        <n v="18.55594"/>
        <n v="18.343889999999998"/>
        <n v="20.22607"/>
        <n v="22.947479999999999"/>
        <n v="22.297239999999999"/>
        <n v="26.98169"/>
        <n v="38.373330000000003"/>
        <n v="34.189900000000002"/>
        <n v="27.322120000000002"/>
        <n v="30.476379999999999"/>
        <n v="32.864809999999999"/>
        <n v="37.491950000000003"/>
        <n v="26.188490000000002"/>
        <n v="31.000979999999998"/>
        <n v="37.759419999999999"/>
        <n v="34.025350000000003"/>
        <n v="35.45926"/>
        <n v="33.473579999999998"/>
        <n v="33.260750000000002"/>
        <n v="30.661770000000001"/>
        <n v="27.99269"/>
        <n v="34.545140000000004"/>
        <n v="37.212530000000001"/>
        <n v="34.223840000000003"/>
        <n v="30.541910000000001"/>
        <n v="28.927600000000002"/>
        <n v="26.486270000000001"/>
        <n v="23.78444"/>
        <n v="26.706"/>
        <n v="24.614419999999999"/>
        <n v="23.516259999999999"/>
        <n v="21.87182"/>
        <n v="17.228210000000001"/>
        <n v="23.124590000000001"/>
        <n v="24.258569999999999"/>
        <n v="28.938949999999998"/>
        <n v="26.130089999999999"/>
        <n v="29.339410000000001"/>
        <n v="30.421700000000001"/>
        <n v="26.586559999999999"/>
        <n v="29.2986"/>
        <n v="25.706610000000001"/>
        <n v="24.17069"/>
        <n v="24.904199999999999"/>
        <n v="31.73706"/>
        <n v="32.112900000000003"/>
        <n v="30.828019999999999"/>
        <n v="30.443100000000001"/>
        <n v="30.37978"/>
        <n v="29.81457"/>
        <n v="29.629860000000001"/>
        <n v="25.811990000000002"/>
        <n v="35.09496"/>
        <n v="35.733750000000001"/>
        <n v="27.44041"/>
        <n v="26.895479999999999"/>
        <n v="25.576450000000001"/>
        <n v="27.35162"/>
        <n v="24.169589999999999"/>
        <n v="23.826840000000001"/>
        <n v="25.132169999999999"/>
        <n v="22.364730000000002"/>
        <n v="20.206869999999999"/>
        <n v="19.780010000000001"/>
        <n v="20.339839999999999"/>
        <n v="21.352689999999999"/>
        <n v="19.672910000000002"/>
        <n v="19.897099999999998"/>
        <n v="19.916650000000001"/>
        <n v="15.303699999999999"/>
        <n v="14.524800000000001"/>
        <n v="14.69383"/>
        <n v="15.51145"/>
        <n v="15.44768"/>
        <n v="16.66254"/>
        <n v="13.52594"/>
        <n v="14.82779"/>
        <n v="16.544139999999999"/>
        <n v="16.05377"/>
        <n v="22.842079999999999"/>
        <n v="24.479610000000001"/>
        <n v="26.91047"/>
        <n v="27.47437"/>
        <n v="27.751239999999999"/>
        <n v="25.914020000000001"/>
        <n v="25.685829999999999"/>
        <n v="28.273969999999998"/>
        <n v="36.435740000000003"/>
        <n v="26.874400000000001"/>
        <n v="25.580369999999998"/>
        <n v="26.80057"/>
        <n v="28.316700000000001"/>
        <n v="32.005969999999998"/>
        <n v="31.098739999999999"/>
        <n v="28.798580000000001"/>
        <n v="25.937380000000001"/>
        <n v="25.591149999999999"/>
        <n v="26.666640000000001"/>
        <n v="30.113900000000001"/>
        <n v="33.195189999999997"/>
        <n v="33.110750000000003"/>
        <n v="33.799410000000002"/>
        <n v="32.277079999999998"/>
        <n v="28.759969999999999"/>
        <n v="30.72335"/>
        <n v="30.407050000000002"/>
        <n v="34.821420000000003"/>
        <n v="33.697099999999999"/>
        <n v="32.721739999999997"/>
        <n v="28.1569"/>
        <n v="27.761050000000001"/>
        <n v="27.135739999999998"/>
        <n v="27.24708"/>
        <n v="27.31372"/>
        <n v="26.980889999999999"/>
        <n v="26.517150000000001"/>
        <n v="33.640639999999998"/>
        <n v="29.447479999999999"/>
        <n v="27.108930000000001"/>
        <n v="26.993929999999999"/>
        <n v="26.428820000000002"/>
        <n v="26.39968"/>
        <n v="26.9283"/>
        <n v="26.164909999999999"/>
        <n v="25.366869999999999"/>
        <n v="25.03651"/>
        <n v="25.08268"/>
        <n v="25.121949999999998"/>
        <n v="24.915489999999998"/>
        <n v="24.687290000000001"/>
        <n v="24.239609999999999"/>
        <n v="23.874559999999999"/>
        <n v="23.884329999999999"/>
        <n v="24.025390000000002"/>
        <n v="24.067699999999999"/>
        <n v="24.259440000000001"/>
        <n v="24.079599999999999"/>
        <n v="23.839459999999999"/>
        <n v="23.65804"/>
        <n v="23.296620000000001"/>
        <n v="23.246390000000002"/>
        <n v="27.510249999999999"/>
        <n v="26.846530000000001"/>
        <n v="22.659520000000001"/>
        <n v="22.191469999999999"/>
        <n v="22.08493"/>
        <n v="21.657050000000002"/>
        <n v="21.394210000000001"/>
        <n v="21.79889"/>
        <n v="22.163509999999999"/>
        <n v="22.471129999999999"/>
        <n v="22.483720000000002"/>
        <n v="22.179690000000001"/>
        <n v="22.008500000000002"/>
        <n v="22.035789999999999"/>
        <n v="22.022849999999998"/>
        <n v="22.128070000000001"/>
        <n v="22.141660000000002"/>
        <n v="22.18552"/>
        <n v="22.285689999999999"/>
        <n v="22.538080000000001"/>
        <n v="22.873889999999999"/>
        <n v="23.244289999999999"/>
        <n v="23.22579"/>
        <n v="24.465170000000001"/>
        <n v="26.157599999999999"/>
        <n v="25.33915"/>
        <n v="24.18881"/>
        <n v="24.572399999999998"/>
        <n v="23.85923"/>
        <n v="20.864429999999999"/>
        <n v="25.994769999999999"/>
        <n v="23.64884"/>
        <n v="25.696739999999998"/>
        <n v="25.94415"/>
        <n v="26.28002"/>
        <n v="34.026449999999997"/>
        <n v="32.461579999999998"/>
        <n v="29.01587"/>
        <n v="27.74145"/>
        <n v="31.256430000000002"/>
        <n v="32.252490000000002"/>
        <n v="32.711120000000001"/>
        <n v="34.035290000000003"/>
        <n v="32.226689999999998"/>
        <n v="32.672170000000001"/>
        <n v="33.861550000000001"/>
        <n v="33.299140000000001"/>
        <n v="32.818280000000001"/>
        <n v="32.756889999999999"/>
        <n v="33.400309999999998"/>
        <n v="31.160019999999999"/>
        <n v="24.423480000000001"/>
        <n v="21.29139"/>
        <n v="23.078399999999998"/>
        <n v="22.136949999999999"/>
        <n v="22.441479999999999"/>
        <n v="22.035830000000001"/>
        <n v="21.671119999999998"/>
        <n v="18.22486"/>
        <n v="16.70288"/>
        <n v="16.723880000000001"/>
        <n v="17.209019999999999"/>
        <n v="17.63897"/>
        <n v="18.057310000000001"/>
        <n v="17.94023"/>
        <n v="19.498080000000002"/>
        <n v="19.692029999999999"/>
        <n v="19.946629999999999"/>
        <n v="21.307680000000001"/>
        <n v="17.07442"/>
        <n v="28.49344"/>
        <n v="23.200019999999999"/>
        <n v="17.778300000000002"/>
        <n v="18.51435"/>
        <n v="31.639980000000001"/>
        <n v="21.02778"/>
        <n v="19.656580000000002"/>
        <n v="18.913039999999999"/>
        <n v="28.515350000000002"/>
        <n v="20.408010000000001"/>
        <n v="16.284410000000001"/>
        <n v="15.84361"/>
        <n v="15.651400000000001"/>
        <n v="14.41423"/>
        <n v="12.535690000000001"/>
        <n v="17.15719"/>
        <n v="15.28656"/>
        <n v="14.83295"/>
        <n v="13.27384"/>
        <n v="12.27361"/>
        <n v="13.94223"/>
        <n v="14.911379999999999"/>
        <n v="14.66267"/>
        <n v="13.07696"/>
        <n v="20.219190000000001"/>
        <n v="13.69492"/>
        <n v="13.905570000000001"/>
        <n v="14.88435"/>
        <n v="18.1768"/>
        <n v="8.0245370000000005"/>
        <n v="9.479552"/>
        <n v="11.23415"/>
        <n v="7.8955140000000004"/>
        <n v="16.885619999999999"/>
        <n v="46.959530000000001"/>
        <n v="21.40963"/>
        <n v="14.81798"/>
        <n v="23.82019"/>
        <n v="13.960290000000001"/>
        <n v="12.72846"/>
        <n v="18.996919999999999"/>
        <n v="13.935689999999999"/>
        <n v="15.24615"/>
        <n v="10.30316"/>
        <n v="20.166129999999999"/>
        <n v="36.029240000000001"/>
        <n v="27.067160000000001"/>
        <n v="21.85202"/>
        <n v="22.349340000000002"/>
        <n v="17.117010000000001"/>
        <n v="22.541810000000002"/>
        <n v="18.691890000000001"/>
        <n v="12.20702"/>
        <n v="29.532879999999999"/>
        <n v="17.098610000000001"/>
        <n v="28.276730000000001"/>
        <n v="16.565069999999999"/>
        <n v="12.38444"/>
        <n v="18.279219999999999"/>
        <n v="21.794080000000001"/>
        <n v="27.10763"/>
        <n v="21.957920000000001"/>
        <n v="23.6508"/>
        <n v="20.572679999999998"/>
        <n v="26.805160000000001"/>
        <n v="25.15605"/>
        <n v="18.296510000000001"/>
        <n v="22.260290000000001"/>
        <n v="18.721160000000001"/>
        <n v="18.136330000000001"/>
        <n v="18.282350000000001"/>
        <n v="22.033860000000001"/>
        <n v="13.518800000000001"/>
        <n v="14.68032"/>
        <n v="15.574759999999999"/>
        <n v="10.805949999999999"/>
        <n v="10.55143"/>
        <n v="16.115100000000002"/>
        <n v="16.710429999999999"/>
        <n v="15.471500000000001"/>
        <n v="11.76061"/>
        <n v="6.4908700000000001"/>
        <n v="8.1568799999999992"/>
        <n v="10.419180000000001"/>
        <n v="11.24654"/>
        <n v="8.532292"/>
        <n v="8.6423229999999993"/>
        <n v="6.9903130000000004"/>
        <n v="8.0514449999999993"/>
        <n v="10.7179"/>
        <n v="10.7441"/>
        <n v="10.31757"/>
        <n v="9.8097770000000004"/>
        <n v="9.4899550000000001"/>
        <n v="9.5193720000000006"/>
        <n v="9.6398499999999991"/>
        <n v="9.9504049999999999"/>
        <n v="10.576420000000001"/>
        <n v="10.68465"/>
        <n v="10.560420000000001"/>
        <n v="10.29508"/>
        <n v="10.126670000000001"/>
        <n v="9.9825909999999993"/>
        <n v="10.14274"/>
        <n v="10.39738"/>
        <n v="10.53162"/>
        <n v="10.376860000000001"/>
        <n v="10.34876"/>
        <n v="10.47053"/>
        <n v="10.58099"/>
        <n v="10.742089999999999"/>
        <n v="10.240180000000001"/>
        <n v="9.8129120000000007"/>
        <n v="9.5351099999999995"/>
        <n v="9.6649849999999997"/>
        <n v="9.3282349999999994"/>
        <n v="9.0654830000000004"/>
        <n v="8.8402980000000007"/>
        <n v="8.3907419999999995"/>
        <n v="7.991295"/>
        <n v="7.8139479999999999"/>
        <n v="7.6246049999999999"/>
        <n v="7.5271330000000001"/>
        <n v="7.4746810000000004"/>
        <n v="7.5771160000000002"/>
        <n v="7.6191250000000004"/>
        <n v="7.685162"/>
        <n v="7.7220880000000003"/>
        <n v="7.8018890000000001"/>
        <n v="7.5216000000000003"/>
        <n v="7.4789339999999997"/>
        <n v="7.6169060000000002"/>
        <n v="7.9502439999999996"/>
        <n v="8.1425800000000006"/>
        <n v="8.2318569999999998"/>
        <n v="8.1837400000000002"/>
        <n v="8.0843439999999998"/>
        <n v="7.7025750000000004"/>
        <n v="7.309685"/>
        <n v="6.9658059999999997"/>
        <n v="6.7213729999999998"/>
        <n v="6.6225230000000002"/>
        <n v="6.8063929999999999"/>
        <n v="6.7239909999999998"/>
        <n v="6.8435969999999999"/>
        <n v="6.8782370000000004"/>
        <n v="7.2231769999999997"/>
        <n v="7.6454240000000002"/>
        <n v="8.6555920000000004"/>
        <n v="10.91225"/>
        <n v="11.95411"/>
        <n v="12.410170000000001"/>
        <n v="12.40082"/>
        <n v="12.99267"/>
        <n v="13.66784"/>
        <n v="13.234780000000001"/>
        <n v="13.29134"/>
        <n v="13.533759999999999"/>
        <n v="14.204079999999999"/>
        <n v="15.127879999999999"/>
        <n v="15.515610000000001"/>
        <n v="15.10807"/>
        <n v="14.44828"/>
        <n v="14.00709"/>
        <n v="13.905989999999999"/>
        <n v="13.929130000000001"/>
        <n v="14.608309999999999"/>
        <n v="15.29208"/>
        <n v="16.092839999999999"/>
        <n v="17.377230000000001"/>
        <n v="18.30856"/>
        <n v="17.799050000000001"/>
        <n v="16.909790000000001"/>
        <n v="15.00981"/>
        <n v="14.640029999999999"/>
        <n v="10.077920000000001"/>
        <n v="9.9079099999999993"/>
        <n v="10.58422"/>
        <n v="11.45655"/>
        <n v="12.334440000000001"/>
        <n v="18.896550000000001"/>
        <n v="16.378579999999999"/>
        <n v="13.92357"/>
        <n v="14.00516"/>
        <n v="13.97819"/>
        <n v="13.58339"/>
        <n v="13.509779999999999"/>
        <n v="13.16554"/>
        <n v="12.81343"/>
        <n v="12.37482"/>
        <n v="12.07668"/>
        <n v="11.92714"/>
        <n v="11.83868"/>
        <n v="11.862170000000001"/>
        <n v="11.82812"/>
        <n v="11.92224"/>
        <n v="12.112019999999999"/>
        <n v="11.831"/>
        <n v="11.56982"/>
        <n v="11.15104"/>
        <n v="10.889250000000001"/>
        <n v="10.361190000000001"/>
        <n v="9.9441640000000007"/>
        <n v="10.07179"/>
        <n v="9.8936569999999993"/>
        <n v="9.5924720000000008"/>
        <n v="9.2441189999999995"/>
        <n v="9.1626279999999998"/>
        <n v="9.5508889999999997"/>
        <n v="9.4941089999999999"/>
        <n v="9.2051979999999993"/>
        <n v="8.7308380000000003"/>
        <n v="8.4678299999999993"/>
        <n v="8.4173880000000008"/>
        <n v="8.3801600000000001"/>
        <n v="8.2586410000000008"/>
        <n v="8.2447599999999994"/>
        <n v="8.9096189999999993"/>
        <n v="10.6732"/>
        <n v="13.00897"/>
        <n v="13.49869"/>
        <n v="14.60769"/>
        <n v="14.423170000000001"/>
        <n v="14.03823"/>
        <n v="12.986330000000001"/>
        <n v="13.87856"/>
        <n v="21.190740000000002"/>
        <n v="14.845280000000001"/>
        <n v="15.465529999999999"/>
        <n v="19.133859999999999"/>
        <n v="18.00808"/>
        <n v="14.58094"/>
        <n v="15.28994"/>
        <n v="15.17421"/>
        <n v="14.837759999999999"/>
        <n v="14.37344"/>
        <n v="14.42432"/>
        <n v="14.426880000000001"/>
        <n v="14.94594"/>
        <n v="15.215210000000001"/>
        <n v="15.5237"/>
        <n v="15.60882"/>
        <n v="15.66475"/>
        <n v="15.73626"/>
        <n v="15.535880000000001"/>
        <n v="15.5017"/>
        <n v="15.68709"/>
        <n v="16.598459999999999"/>
        <n v="18.28218"/>
        <n v="19.237639999999999"/>
        <n v="19.561299999999999"/>
        <n v="19.237089999999998"/>
        <n v="18.33559"/>
        <n v="16.19098"/>
        <n v="14.503959999999999"/>
        <n v="14.360810000000001"/>
        <n v="14.32798"/>
        <n v="14.153169999999999"/>
        <n v="14.131130000000001"/>
        <n v="14.685650000000001"/>
        <n v="15.188029999999999"/>
        <n v="13.304510000000001"/>
        <n v="11.68291"/>
        <n v="11.37101"/>
        <n v="11.202629999999999"/>
        <n v="10.61847"/>
        <n v="10.86661"/>
        <n v="10.87205"/>
        <n v="11.005570000000001"/>
        <n v="11.114710000000001"/>
        <n v="11.038729999999999"/>
        <n v="11.018050000000001"/>
        <n v="10.949920000000001"/>
        <n v="10.93008"/>
        <n v="11.255710000000001"/>
        <n v="11.688409999999999"/>
        <n v="11.88898"/>
        <n v="10.807980000000001"/>
        <n v="9.7252310000000008"/>
        <n v="9.3008279999999992"/>
        <n v="9.0747160000000004"/>
        <n v="9.1514450000000007"/>
        <n v="9.7719900000000006"/>
        <n v="10.03745"/>
        <n v="10.16926"/>
        <n v="9.5958059999999996"/>
        <n v="8.7309660000000004"/>
        <n v="8.3692499999999992"/>
        <n v="8.6687969999999996"/>
        <n v="8.5397060000000007"/>
        <n v="8.4805200000000003"/>
        <n v="8.189368"/>
        <n v="7.8898599999999997"/>
        <n v="7.995539"/>
        <n v="7.798584"/>
        <n v="7.3787399999999996"/>
        <n v="7.3582020000000004"/>
        <n v="7.8325810000000002"/>
        <n v="7.9219220000000004"/>
        <n v="8.0888240000000007"/>
        <n v="7.5406659999999999"/>
        <n v="7.7631480000000002"/>
        <n v="7.0244809999999998"/>
        <n v="5.9940369999999996"/>
        <n v="6.1307289999999997"/>
        <n v="5.6846350000000001"/>
        <n v="5.6229329999999997"/>
        <n v="5.7553159999999997"/>
        <n v="5.8192469999999998"/>
        <n v="4.6917179999999998"/>
        <n v="6.0360519999999998"/>
        <n v="6.4300790000000001"/>
        <n v="6.3007489999999997"/>
        <n v="4.8156749999999997"/>
        <n v="3.5318679999999998"/>
        <n v="3.3393350000000002"/>
        <n v="2.8229190000000002"/>
        <n v="2.9572729999999998"/>
        <n v="3.8163670000000001"/>
        <n v="4.0415159999999997"/>
        <n v="5.3108820000000003"/>
        <n v="8.6406310000000008"/>
        <n v="11.67094"/>
        <n v="11.171060000000001"/>
        <n v="10.931430000000001"/>
        <n v="10.76158"/>
        <n v="10.847009999999999"/>
        <n v="10.008010000000001"/>
        <n v="9.8714329999999997"/>
        <n v="12.96325"/>
        <n v="8.807385"/>
        <n v="7.7398040000000004"/>
        <n v="9.1311330000000002"/>
        <n v="10.020960000000001"/>
        <n v="14.183680000000001"/>
        <n v="11.49944"/>
        <n v="13.13148"/>
        <n v="12.06569"/>
        <n v="14.0953"/>
        <n v="11.487769999999999"/>
        <n v="12.00399"/>
        <n v="11.65225"/>
        <n v="10.89298"/>
        <n v="9.8458380000000005"/>
        <n v="10.955410000000001"/>
        <n v="11.198779999999999"/>
        <n v="11.943680000000001"/>
        <n v="10.991569999999999"/>
        <n v="11.1435"/>
        <n v="11.41107"/>
        <n v="13.18285"/>
        <n v="11.480029999999999"/>
        <n v="11.33588"/>
        <n v="15.33333"/>
        <n v="11.58728"/>
        <n v="13.487"/>
        <n v="13.503069999999999"/>
        <n v="13.106719999999999"/>
        <n v="10.2988"/>
        <n v="10.01369"/>
        <n v="8.7755600000000005"/>
        <n v="8.752319"/>
        <n v="9.5119509999999998"/>
        <n v="9.7787640000000007"/>
        <n v="11.458320000000001"/>
        <n v="11.32075"/>
        <n v="10.0799"/>
        <n v="10.1305"/>
        <n v="10.11816"/>
        <n v="10.04095"/>
        <n v="9.3435260000000007"/>
        <n v="9.0508729999999993"/>
        <n v="8.6777010000000008"/>
        <n v="8.2130310000000009"/>
        <n v="7.8199529999999999"/>
        <n v="8.1170930000000006"/>
        <n v="8.5611759999999997"/>
        <n v="9.0447019999999991"/>
        <n v="9.8103379999999998"/>
        <n v="10.52572"/>
        <n v="10.77305"/>
        <n v="10.90814"/>
        <n v="10.89212"/>
        <n v="10.697329999999999"/>
        <n v="10.68746"/>
        <n v="10.659079999999999"/>
        <n v="10.58985"/>
        <n v="9.2587670000000006"/>
        <n v="8.5167780000000004"/>
        <n v="8.4753340000000001"/>
        <n v="8.6097719999999995"/>
        <n v="8.5796939999999999"/>
        <n v="8.3790940000000003"/>
        <n v="8.1020979999999998"/>
        <n v="8.1014549999999996"/>
        <n v="8.0566750000000003"/>
        <n v="8.2274879999999992"/>
        <n v="8.231795"/>
        <n v="8.2939129999999999"/>
        <n v="8.5126799999999996"/>
        <n v="8.2314360000000004"/>
        <n v="8.0667770000000001"/>
        <n v="8.0471120000000003"/>
        <n v="8.0908669999999994"/>
        <n v="8.173413"/>
        <n v="8.0801780000000001"/>
        <n v="8.0431519999999992"/>
        <n v="8.2107460000000003"/>
        <n v="8.6328940000000003"/>
        <n v="8.6999860000000009"/>
        <n v="8.6263860000000001"/>
        <n v="8.7860530000000008"/>
        <n v="9.0650569999999995"/>
        <n v="9.4312989999999992"/>
        <n v="9.7138609999999996"/>
        <n v="10.06526"/>
        <n v="10.99126"/>
        <n v="11.568569999999999"/>
        <n v="12.10413"/>
        <n v="12.74114"/>
        <n v="13.289580000000001"/>
        <n v="13.651809999999999"/>
        <n v="14.3101"/>
        <n v="14.62839"/>
        <n v="15.11182"/>
        <n v="15.126049999999999"/>
        <n v="15.36078"/>
        <n v="15.59469"/>
        <n v="15.78257"/>
        <n v="15.613020000000001"/>
        <n v="15.669700000000001"/>
        <n v="15.533189999999999"/>
        <n v="15.83944"/>
        <n v="16.102620000000002"/>
        <n v="15.88449"/>
        <n v="15.64406"/>
        <n v="15.380890000000001"/>
        <n v="15.29542"/>
        <n v="15.151020000000001"/>
        <n v="15.17085"/>
        <n v="14.996409999999999"/>
        <n v="14.73086"/>
        <n v="14.415459999999999"/>
        <n v="16.76867"/>
        <n v="20.864129999999999"/>
        <n v="20.550350000000002"/>
        <n v="24.812719999999999"/>
        <n v="22.997800000000002"/>
        <n v="19.7637"/>
        <n v="19.517040000000001"/>
        <n v="21.51238"/>
        <n v="24.085940000000001"/>
        <n v="25.310140000000001"/>
        <n v="24.33248"/>
        <n v="24.14781"/>
        <n v="23.604900000000001"/>
        <n v="23.081410000000002"/>
        <n v="22.896080000000001"/>
        <n v="22.755279999999999"/>
        <n v="22.308730000000001"/>
        <n v="21.976489999999998"/>
        <n v="21.892520000000001"/>
        <n v="21.77469"/>
        <n v="18.50375"/>
        <n v="20.915030000000002"/>
        <n v="21.141300000000001"/>
        <n v="20.86279"/>
        <n v="20.519279999999998"/>
        <n v="19.866160000000001"/>
        <n v="19.641729999999999"/>
        <n v="19.849720000000001"/>
        <n v="19.854839999999999"/>
        <n v="19.38625"/>
        <n v="19.272970000000001"/>
        <n v="19.03069"/>
        <n v="19.032550000000001"/>
        <n v="19.062159999999999"/>
        <n v="17.901240000000001"/>
        <n v="16.572130000000001"/>
        <n v="15.359680000000001"/>
        <n v="14.782220000000001"/>
        <n v="18.016770000000001"/>
        <n v="15.98967"/>
        <n v="15.137230000000001"/>
        <n v="15.552160000000001"/>
        <n v="16.24944"/>
        <n v="16.084240000000001"/>
        <n v="15.822609999999999"/>
        <n v="14.975989999999999"/>
        <n v="14.989409999999999"/>
        <n v="14.990460000000001"/>
        <n v="15.61171"/>
        <n v="15.22247"/>
        <n v="15.168200000000001"/>
        <n v="15.10333"/>
        <n v="15.01699"/>
        <n v="14.828749999999999"/>
        <n v="14.34369"/>
        <n v="13.93872"/>
        <n v="13.828440000000001"/>
        <n v="13.71358"/>
        <n v="13.55091"/>
        <n v="13.944559999999999"/>
        <n v="19.718070000000001"/>
        <n v="16.073229999999999"/>
        <n v="15.40802"/>
        <n v="13.473089999999999"/>
        <n v="16.88748"/>
        <n v="16.51773"/>
        <n v="15.52361"/>
        <n v="13.7805"/>
        <n v="14.592029999999999"/>
        <n v="18.94746"/>
        <n v="17.63269"/>
        <n v="12.23147"/>
        <n v="15.076890000000001"/>
        <n v="15.21021"/>
        <n v="22.066849999999999"/>
        <n v="20.602799999999998"/>
        <n v="17.02054"/>
        <n v="24.7197"/>
        <n v="26.03106"/>
        <n v="25.596820000000001"/>
        <n v="27.007760000000001"/>
        <n v="24.152380000000001"/>
        <n v="25.679839999999999"/>
        <n v="18.247789999999998"/>
        <n v="13.923970000000001"/>
        <n v="14.834210000000001"/>
        <n v="14.75558"/>
        <n v="16.581150000000001"/>
        <n v="9.7108299999999996"/>
        <n v="8.1029090000000004"/>
        <n v="8.2474419999999995"/>
        <n v="8.4899249999999995"/>
        <n v="8.3309999999999995"/>
        <n v="8.5492609999999996"/>
        <n v="8.8259869999999996"/>
        <n v="8.1345770000000002"/>
        <n v="7.7591400000000004"/>
        <n v="7.3646409999999998"/>
        <n v="7.1555470000000003"/>
        <n v="6.7587250000000001"/>
        <n v="6.6212759999999999"/>
        <n v="6.6320629999999996"/>
        <n v="6.544969"/>
        <n v="6.0789770000000001"/>
        <n v="4.609305"/>
        <n v="4.2430890000000003"/>
        <n v="4.4226510000000001"/>
        <n v="4.875629"/>
        <n v="4.4824359999999999"/>
        <n v="4.5654589999999997"/>
        <n v="4.6788460000000001"/>
        <n v="4.7536009999999997"/>
        <n v="5.3008379999999997"/>
        <n v="5.8756300000000001"/>
        <n v="5.6057740000000003"/>
        <n v="5.4052949999999997"/>
        <n v="5.1925270000000001"/>
        <n v="5.4079160000000002"/>
        <n v="5.5841399999999997"/>
        <n v="5.6519490000000001"/>
        <n v="5.8664899999999998"/>
        <n v="6.141534"/>
        <n v="4.9050159999999998"/>
        <n v="3.9782929999999999"/>
        <n v="3.9411710000000002"/>
        <n v="4.1185729999999996"/>
        <n v="4.6680950000000001"/>
        <n v="5.6117429999999997"/>
        <n v="7.6692689999999999"/>
        <n v="8.8040310000000002"/>
        <n v="6.8614689999999996"/>
        <n v="4.8038369999999997"/>
        <n v="7.3826130000000001"/>
        <n v="5.6311799999999996"/>
        <n v="5.2861789999999997"/>
        <n v="5.3355759999999997"/>
        <n v="4.7631240000000004"/>
        <n v="5.8651600000000004"/>
        <n v="4.6941430000000004"/>
        <n v="5.4039219999999997"/>
        <n v="5.9035589999999996"/>
        <n v="6.0834780000000004"/>
        <n v="4.3329719999999998"/>
        <n v="4.3429270000000004"/>
        <n v="4.2753680000000003"/>
        <n v="4.447165"/>
        <n v="5.109369"/>
        <n v="6.5145340000000003"/>
        <n v="7.4168710000000004"/>
        <n v="6.0232450000000002"/>
        <n v="5.9160760000000003"/>
        <n v="4.6969659999999998"/>
        <n v="5.1064889999999998"/>
        <n v="4.4303429999999997"/>
        <n v="5.6111789999999999"/>
        <n v="4.1268940000000001"/>
        <n v="4.0171910000000004"/>
        <n v="4.5161680000000004"/>
        <n v="4.7268100000000004"/>
        <n v="19.280159999999999"/>
        <n v="4.4935289999999997"/>
        <n v="4.4276499999999999"/>
        <n v="4.730486"/>
        <n v="4.7821829999999999"/>
        <n v="4.8778189999999997"/>
        <n v="5.630471"/>
        <n v="5.9886629999999998"/>
        <n v="5.9248079999999996"/>
        <n v="5.471571"/>
        <n v="7.6253289999999998"/>
        <n v="6.8774499999999996"/>
        <n v="11.545120000000001"/>
        <n v="8.9612660000000002"/>
        <n v="5.6656259999999996"/>
        <n v="6.5494459999999997"/>
        <n v="5.4236199999999997"/>
        <n v="3.1189809999999998"/>
        <n v="4.8295659999999998"/>
        <n v="4.8257190000000003"/>
        <n v="4.2497439999999997"/>
        <n v="5.6117530000000002"/>
        <n v="4.9205430000000003"/>
        <n v="4.4087940000000003"/>
        <n v="4.2002050000000004"/>
        <n v="3.8234889999999999"/>
        <n v="6.8852510000000002"/>
        <n v="4.7039999999999997"/>
        <n v="2.3525100000000001"/>
        <n v="7.6445369999999997"/>
        <n v="7.9833530000000001"/>
        <n v="8.7041939999999993"/>
        <n v="7.2212529999999999"/>
        <n v="9.5969639999999998"/>
        <n v="8.6712389999999999"/>
        <n v="8.6917709999999992"/>
        <n v="8.4090389999999999"/>
        <n v="11.513960000000001"/>
        <n v="12.95219"/>
        <n v="16.766970000000001"/>
        <n v="16.510560000000002"/>
        <n v="14.97386"/>
        <n v="18.89038"/>
        <n v="18.137799999999999"/>
        <n v="14.416180000000001"/>
        <n v="14.86788"/>
        <n v="19.243929999999999"/>
        <n v="18.971959999999999"/>
        <n v="14.758319999999999"/>
        <n v="15.11782"/>
        <n v="16.68788"/>
        <n v="18.227319999999999"/>
        <n v="18.637060000000002"/>
        <n v="18.934069999999998"/>
        <n v="18.7684"/>
        <n v="18.765499999999999"/>
        <n v="19.19284"/>
        <n v="19.084160000000001"/>
        <n v="18.779419999999998"/>
        <n v="18.513030000000001"/>
        <n v="18.34093"/>
        <n v="18.080369999999998"/>
        <n v="18.143180000000001"/>
        <n v="18.575579999999999"/>
        <n v="19.90185"/>
        <n v="24.448319999999999"/>
        <n v="26.835840000000001"/>
        <n v="27.10765"/>
        <n v="28.300920000000001"/>
        <n v="29.679880000000001"/>
        <n v="30.720089999999999"/>
        <n v="29.64968"/>
        <n v="29.355509999999999"/>
        <n v="26.348590000000002"/>
        <n v="23.17642"/>
        <n v="21.56324"/>
        <n v="19.47561"/>
        <n v="17.712610000000002"/>
        <n v="16.80151"/>
        <n v="17.2333"/>
        <n v="17.41901"/>
        <n v="18.137029999999999"/>
        <n v="19.301179999999999"/>
        <n v="19.759840000000001"/>
        <n v="19.588799999999999"/>
        <n v="19.636430000000001"/>
        <n v="18.937460000000002"/>
        <n v="18.562069999999999"/>
        <n v="17.137060000000002"/>
        <n v="7.7005280000000003"/>
        <n v="4.5215319999999997"/>
        <n v="3.7403010000000001"/>
        <n v="3.3257680000000001"/>
        <n v="2.9803950000000001"/>
        <n v="2.7473079999999999"/>
        <n v="2.5403530000000001"/>
        <n v="2.293806"/>
        <n v="2.2083439999999999"/>
        <n v="2.414981"/>
        <n v="2.2939340000000001"/>
        <n v="2.3271839999999999"/>
        <n v="2.2166969999999999"/>
        <n v="2.0335130000000001"/>
        <n v="1.7061379999999999"/>
        <n v="1.635343"/>
        <n v="1.657473"/>
        <n v="1.5371250000000001"/>
        <n v="1.4839690000000001"/>
        <n v="1.4480999999999999"/>
        <n v="1.4360440000000001"/>
        <n v="1.4576119999999999"/>
        <n v="1.427875"/>
        <n v="1.32416"/>
        <n v="1.580559"/>
        <n v="1.542063"/>
        <n v="1.453138"/>
        <n v="1.400347"/>
        <n v="1.325364"/>
        <n v="1.3559380000000001"/>
        <n v="1.5169729999999999"/>
        <n v="1.482877"/>
        <n v="1.229414"/>
        <n v="1.025156"/>
        <n v="0.97535300000000003"/>
        <n v="0.85535559999999999"/>
        <n v="0.78347299999999997"/>
        <n v="0.81394310000000003"/>
        <n v="0.74703739999999996"/>
        <n v="0.7846088"/>
        <n v="0.73483730000000003"/>
        <n v="0.77508310000000002"/>
        <n v="0.71257630000000005"/>
        <n v="0.69847610000000004"/>
        <n v="0.72126869999999998"/>
        <n v="0.76493"/>
        <n v="0.71838329999999995"/>
        <n v="0.67069730000000005"/>
        <n v="0.76138729999999999"/>
        <n v="0.6886698"/>
        <n v="0.67621730000000002"/>
        <n v="0.73397610000000002"/>
        <n v="0.88149060000000001"/>
        <n v="0.91730540000000005"/>
        <n v="0.87709519999999996"/>
        <n v="0.8776832"/>
        <n v="0.93111840000000001"/>
        <n v="0.97440789999999999"/>
        <n v="1.022438"/>
        <n v="0.93175759999999996"/>
        <n v="0.96970610000000002"/>
        <n v="1.1716530000000001"/>
        <n v="1.068565"/>
        <n v="0.94832249999999996"/>
        <n v="0.89338960000000001"/>
        <n v="0.9518546"/>
        <n v="1.1956640000000001"/>
        <n v="1.2298830000000001"/>
        <n v="1.4289780000000001"/>
        <n v="1.6379269999999999"/>
        <n v="1.923225"/>
        <n v="2.122363"/>
        <n v="2.1561469999999998"/>
        <n v="2.2738830000000001"/>
        <n v="2.9689969999999999"/>
        <n v="4.7168799999999997"/>
        <n v="13.37898"/>
        <n v="18.157820000000001"/>
        <n v="11.428050000000001"/>
        <n v="10.041309999999999"/>
        <n v="6.905214"/>
        <n v="12.10355"/>
        <n v="7.2253270000000001"/>
        <n v="11.66802"/>
        <n v="11.402419999999999"/>
        <n v="11.46622"/>
        <n v="7.3810089999999997"/>
        <n v="1.850603"/>
        <n v="5.7157929999999997"/>
        <n v="13.492330000000001"/>
        <n v="7.8064039999999997"/>
        <n v="7.6772020000000003"/>
        <n v="8.23278"/>
        <n v="6.6217889999999997"/>
        <n v="6.8450280000000001"/>
        <n v="3.7394189999999998"/>
        <n v="5.8023610000000003"/>
        <n v="5.8238820000000002"/>
        <n v="5.1741140000000003"/>
        <n v="4.7406090000000001"/>
        <n v="5.2706600000000003"/>
        <n v="5.5498070000000004"/>
        <n v="5.2994329999999996"/>
        <n v="5.177619"/>
        <n v="5.3995379999999997"/>
        <n v="5.9653549999999997"/>
        <n v="6.3765229999999997"/>
        <n v="8.0972200000000001"/>
        <n v="7.997878"/>
        <n v="7.5360630000000004"/>
        <n v="7.5222540000000002"/>
        <n v="7.0594460000000003"/>
        <n v="7.7191549999999998"/>
        <n v="7.0597250000000003"/>
        <n v="6.6465079999999999"/>
        <n v="6.2306749999999997"/>
        <n v="6.2415770000000004"/>
        <n v="12.67672"/>
        <n v="9.3887400000000003"/>
        <n v="7.0290509999999999"/>
        <n v="9.3563200000000002"/>
        <n v="7.8904649999999998"/>
        <n v="6.8837919999999997"/>
        <n v="6.2309460000000003"/>
        <n v="7.3551310000000001"/>
        <n v="7.8564860000000003"/>
        <n v="7.664053"/>
        <n v="7.2018139999999997"/>
        <n v="6.9479040000000003"/>
        <n v="7.4591070000000004"/>
        <n v="6.912617"/>
        <n v="7.6665570000000001"/>
        <n v="8.2159639999999996"/>
        <n v="7.6821380000000001"/>
        <n v="7.3305379999999998"/>
        <n v="6.4240199999999996"/>
        <n v="6.5412379999999999"/>
        <n v="6.3381610000000004"/>
        <n v="6.0835840000000001"/>
        <n v="5.8665979999999998"/>
        <n v="6.6170260000000001"/>
        <n v="6.6537059999999997"/>
        <n v="6.5116509999999996"/>
        <n v="8.5521419999999999"/>
        <n v="6.8112060000000003"/>
        <n v="6.2437009999999997"/>
        <n v="7.0334599999999998"/>
        <n v="5.0985930000000002"/>
        <n v="6.8261839999999996"/>
        <n v="5.5200760000000004"/>
        <n v="5.5331029999999997"/>
        <n v="6.2486119999999996"/>
        <n v="6.1582109999999997"/>
        <n v="6.6969279999999998"/>
        <n v="6.815728"/>
        <n v="6.4826689999999996"/>
        <n v="6.0538210000000001"/>
        <n v="6.4536800000000003"/>
        <n v="6.6911480000000001"/>
        <n v="6.4556639999999996"/>
        <n v="6.6454589999999998"/>
        <n v="5.8334820000000001"/>
        <n v="4.9839630000000001"/>
        <n v="4.6290589999999998"/>
        <n v="4.4179709999999996"/>
        <n v="4.2756939999999997"/>
        <n v="4.0809319999999998"/>
        <n v="4.0557590000000001"/>
        <n v="4.0462249999999997"/>
        <n v="3.9053429999999998"/>
        <n v="3.9729299999999999"/>
        <n v="4.086112"/>
        <n v="4.3301480000000003"/>
        <n v="4.5557259999999999"/>
        <n v="4.6686069999999997"/>
        <n v="4.4751219999999998"/>
        <n v="4.2042080000000004"/>
        <n v="3.8725610000000001"/>
        <n v="3.9326249999999998"/>
        <n v="4.132091"/>
        <n v="4.0535649999999999"/>
        <n v="3.9021219999999999"/>
        <n v="3.852087"/>
        <n v="4.1093869999999999"/>
        <n v="4.4573530000000003"/>
        <n v="4.5820249999999998"/>
        <n v="4.5161959999999999"/>
        <n v="4.386406"/>
        <n v="4.2809949999999999"/>
        <n v="4.4701570000000004"/>
        <n v="4.1007939999999996"/>
        <n v="4.3155070000000002"/>
        <n v="4.1792689999999997"/>
        <n v="4.0810950000000004"/>
        <n v="3.9044140000000001"/>
        <n v="3.7347990000000002"/>
        <n v="3.499479"/>
        <n v="3.4402560000000002"/>
        <n v="3.2945229999999999"/>
        <n v="3.6255730000000002"/>
        <n v="3.6652619999999998"/>
        <n v="3.6231110000000002"/>
        <n v="3.7459639999999998"/>
        <n v="3.9548329999999998"/>
        <n v="4.0001480000000003"/>
        <n v="4.4156199999999997"/>
        <n v="5.01762"/>
        <n v="5.1709519999999998"/>
        <n v="4.7678320000000003"/>
        <n v="4.8336509999999997"/>
        <n v="4.7867360000000003"/>
        <n v="4.7585819999999996"/>
        <n v="4.8098070000000002"/>
        <n v="4.7872000000000003"/>
        <n v="4.961138"/>
        <n v="4.9835859999999998"/>
        <n v="4.6688239999999999"/>
        <n v="4.2752119999999998"/>
        <n v="3.7888950000000001"/>
        <n v="3.5439029999999998"/>
        <n v="3.5139480000000001"/>
        <n v="3.4090799999999999"/>
        <n v="3.1446640000000001"/>
        <n v="3.1530800000000001"/>
        <n v="3.2867730000000002"/>
        <n v="3.596822"/>
        <n v="3.6387589999999999"/>
        <n v="4.3662000000000001"/>
        <n v="5.0189450000000004"/>
        <n v="5.7853960000000004"/>
        <n v="6.1347990000000001"/>
        <n v="5.7271939999999999"/>
        <n v="5.3014039999999998"/>
        <n v="4.6381220000000001"/>
        <n v="4.2496619999999998"/>
        <n v="4.0789179999999998"/>
        <n v="3.819677"/>
        <n v="3.3875109999999999"/>
        <n v="3.1147309999999999"/>
        <n v="3.053741"/>
        <n v="2.9766219999999999"/>
        <n v="2.898666"/>
        <n v="2.8417479999999999"/>
        <n v="2.7499419999999999"/>
        <n v="2.651154"/>
        <n v="2.9572970000000001"/>
        <n v="3.2376839999999998"/>
        <n v="3.045833"/>
        <n v="3.1765949999999998"/>
        <n v="3.4438629999999999"/>
        <n v="3.1396489999999999"/>
        <n v="2.7437900000000002"/>
        <n v="2.4180790000000001"/>
        <n v="2.399152"/>
        <n v="2.6388289999999999"/>
        <n v="2.5878999999999999"/>
        <n v="2.4043999999999999"/>
        <n v="2.2632889999999999"/>
        <n v="2.0952660000000001"/>
        <n v="2.0604019999999998"/>
        <n v="2.400995"/>
        <n v="2.8041299999999998"/>
        <n v="2.8359130000000001"/>
        <n v="2.8040940000000001"/>
        <n v="2.9190559999999999"/>
        <n v="2.7957930000000002"/>
        <n v="2.6536949999999999"/>
        <n v="4.1258609999999996"/>
        <n v="2.5038450000000001"/>
        <n v="3.6731029999999998"/>
        <n v="2.9578799999999998"/>
        <n v="2.232183"/>
        <n v="1.889338"/>
        <n v="2.0201020000000001"/>
        <n v="1.922992"/>
        <n v="1.7402580000000001"/>
        <n v="1.683227"/>
        <n v="1.83646"/>
        <n v="1.771916"/>
        <n v="2.0009589999999999"/>
        <n v="2.8912909999999998"/>
        <n v="3.2048939999999999"/>
        <n v="2.9982139999999999"/>
        <n v="2.926326"/>
        <n v="2.781876"/>
        <n v="2.5705800000000001"/>
        <n v="2.3780670000000002"/>
        <n v="2.256901"/>
        <n v="2.3439290000000002"/>
        <n v="2.4352610000000001"/>
        <n v="2.3727770000000001"/>
        <n v="2.3219189999999998"/>
        <n v="2.2885689999999999"/>
        <n v="2.2879399999999999"/>
        <n v="2.2995489999999998"/>
        <n v="2.3480650000000001"/>
        <n v="2.7349640000000002"/>
        <n v="3.3608730000000002"/>
        <n v="3.4342169999999999"/>
        <n v="3.5144380000000002"/>
        <n v="3.5645090000000001"/>
        <n v="3.9264299999999999"/>
        <n v="4.2149939999999999"/>
        <n v="4.1545300000000003"/>
        <n v="3.9994890000000001"/>
        <n v="3.9178440000000001"/>
        <n v="3.941792"/>
        <n v="3.950231"/>
        <n v="3.8822260000000002"/>
        <n v="3.8884569999999998"/>
        <n v="3.9201000000000001"/>
        <n v="3.8548480000000001"/>
        <n v="3.7046960000000002"/>
        <n v="3.5487839999999999"/>
        <n v="3.4417819999999999"/>
        <n v="3.3325559999999999"/>
        <n v="3.1787990000000002"/>
        <n v="3.1759620000000002"/>
        <n v="3.2398639999999999"/>
        <n v="3.2323339999999998"/>
        <n v="3.2385950000000001"/>
        <n v="3.1338840000000001"/>
        <n v="2.9978379999999998"/>
        <n v="3.0477400000000001"/>
        <n v="3.2560440000000002"/>
        <n v="3.3744200000000002"/>
        <n v="3.1984620000000001"/>
        <n v="3.0887540000000002"/>
        <n v="2.8215430000000001"/>
        <n v="2.6368339999999999"/>
        <n v="2.5137049999999999"/>
        <n v="2.4851350000000001"/>
        <n v="2.559253"/>
        <n v="2.69171"/>
        <n v="2.8727990000000001"/>
        <n v="3.0245340000000001"/>
        <n v="3.3659530000000002"/>
        <n v="3.4378639999999998"/>
        <n v="3.3180139999999998"/>
        <n v="3.2046700000000001"/>
        <n v="3.0675089999999998"/>
        <n v="3.0989620000000002"/>
        <n v="3.1427160000000001"/>
        <n v="3.004267"/>
        <n v="2.8923809999999999"/>
        <n v="2.915308"/>
        <n v="2.8259669999999999"/>
        <n v="2.9016510000000002"/>
        <n v="3.3146849999999999"/>
        <n v="2.688828"/>
        <n v="3.130226"/>
        <n v="3.5886619999999998"/>
        <n v="3.96787"/>
        <n v="4.2788830000000004"/>
        <n v="4.5086380000000004"/>
        <n v="4.5891950000000001"/>
        <n v="5.58779"/>
        <n v="16.22974"/>
        <n v="22.236809999999998"/>
        <n v="6.4154499999999999"/>
        <n v="9.5284870000000002"/>
        <n v="9.4647539999999992"/>
        <n v="8.5162040000000001"/>
        <n v="9.4193189999999998"/>
        <n v="10.352969999999999"/>
        <n v="11.647410000000001"/>
        <n v="11.72545"/>
        <n v="7.8132869999999999"/>
        <n v="9.5485749999999996"/>
        <n v="10.203290000000001"/>
        <n v="10.10492"/>
        <n v="11.611370000000001"/>
        <n v="17.746680000000001"/>
        <n v="17.737839999999998"/>
        <n v="17.049009999999999"/>
        <n v="15.03848"/>
        <n v="13.339079999999999"/>
        <n v="11.426539999999999"/>
        <n v="10.651669999999999"/>
        <n v="10.66178"/>
        <n v="10.048"/>
        <n v="9.7817589999999992"/>
        <n v="10.2545"/>
        <n v="10.974019999999999"/>
        <n v="11.57687"/>
        <n v="14.208769999999999"/>
        <n v="12.920959999999999"/>
        <n v="13.06756"/>
        <n v="13.347530000000001"/>
        <n v="13.75722"/>
        <n v="13.43305"/>
        <n v="13.284700000000001"/>
        <n v="13.07794"/>
        <n v="13.729609999999999"/>
        <n v="11.854290000000001"/>
        <n v="10.07612"/>
        <n v="10.978540000000001"/>
        <n v="12.02074"/>
        <n v="12.11689"/>
        <n v="12.21801"/>
        <n v="10.70834"/>
        <n v="9.7721020000000003"/>
        <n v="11.88326"/>
        <n v="7.3682309999999998"/>
        <n v="7.7942289999999996"/>
        <n v="7.6851229999999999"/>
        <n v="7.6250369999999998"/>
        <n v="7.7006949999999996"/>
        <n v="7.7914029999999999"/>
        <n v="7.7484070000000003"/>
        <n v="7.5384089999999997"/>
        <n v="7.1354369999999996"/>
        <n v="7.0818070000000004"/>
        <n v="7.5099260000000001"/>
        <n v="8.1486560000000008"/>
        <n v="9.0061879999999999"/>
        <n v="8.8792899999999992"/>
        <n v="8.2539060000000006"/>
        <n v="7.6486369999999999"/>
        <n v="6.7780449999999997"/>
        <n v="6.9379299999999997"/>
        <n v="6.7925959999999996"/>
        <n v="6.7722930000000003"/>
        <n v="6.6383279999999996"/>
        <n v="6.5742200000000004"/>
        <n v="6.7397359999999997"/>
        <n v="7.0974320000000004"/>
        <n v="7.9846180000000002"/>
        <n v="8.3926339999999993"/>
        <n v="7.7253429999999996"/>
        <n v="7.137759"/>
        <n v="6.8383510000000003"/>
        <n v="6.8383710000000004"/>
        <n v="6.4950349999999997"/>
        <n v="6.1845230000000004"/>
        <n v="5.854158"/>
        <n v="5.4978480000000003"/>
        <n v="5.2223480000000002"/>
        <n v="5.0933719999999996"/>
        <n v="5.422809"/>
        <n v="5.7373580000000004"/>
        <n v="6.0627079999999998"/>
        <n v="6.3290179999999996"/>
        <n v="6.4019399999999997"/>
        <n v="6.7689469999999998"/>
        <n v="6.8196640000000004"/>
        <n v="6.7407760000000003"/>
        <n v="6.7598269999999996"/>
        <n v="6.555758"/>
        <n v="6.5587980000000003"/>
        <n v="6.4597949999999997"/>
        <n v="6.5433599999999998"/>
        <n v="6.6939599999999997"/>
        <n v="7.8945550000000004"/>
        <n v="8.1762370000000004"/>
        <n v="7.309793"/>
        <n v="7.6258090000000003"/>
        <n v="7.1909999999999998"/>
        <n v="7.8912259999999996"/>
        <n v="8.0358470000000004"/>
        <n v="8.1397980000000008"/>
        <n v="8.4358450000000005"/>
        <n v="8.8575920000000004"/>
        <n v="9.0713989999999995"/>
        <n v="9.1964290000000002"/>
        <n v="9.3744440000000004"/>
        <n v="9.6495090000000001"/>
        <n v="10.096270000000001"/>
        <n v="9.9482479999999995"/>
        <n v="9.8929600000000004"/>
        <n v="9.9163829999999997"/>
        <n v="9.8370719999999992"/>
        <n v="10.00747"/>
        <n v="10.53253"/>
        <n v="11.233779999999999"/>
        <n v="11.78454"/>
        <n v="12.22113"/>
        <n v="12.29645"/>
        <n v="12.58136"/>
        <n v="12.888299999999999"/>
        <n v="13.05147"/>
        <n v="12.92144"/>
        <n v="12.75132"/>
        <n v="12.93629"/>
        <n v="12.761039999999999"/>
        <n v="12.296989999999999"/>
        <n v="11.978350000000001"/>
        <n v="12.04429"/>
        <n v="12.50568"/>
        <n v="13.00272"/>
        <n v="13.29008"/>
        <n v="12.970829999999999"/>
        <n v="12.85084"/>
        <n v="12.85538"/>
        <n v="12.545769999999999"/>
        <n v="11.881030000000001"/>
        <n v="10.88326"/>
        <n v="10.09891"/>
        <n v="9.2902149999999999"/>
        <n v="8.51999"/>
        <n v="8.0747680000000006"/>
        <n v="7.5200250000000004"/>
        <n v="7.3347040000000003"/>
        <n v="7.0699930000000002"/>
        <n v="6.8382310000000004"/>
        <n v="6.3580560000000004"/>
        <n v="5.9928249999999998"/>
        <n v="5.9173249999999999"/>
        <n v="6.0662430000000001"/>
        <n v="6.1436000000000002"/>
        <n v="6.698785"/>
        <n v="7.4047130000000001"/>
        <n v="7.6178569999999999"/>
        <n v="7.5619189999999996"/>
        <n v="7.4522300000000001"/>
        <n v="7.2173939999999996"/>
        <n v="7.0837880000000002"/>
        <n v="6.8359990000000002"/>
        <n v="6.7873510000000001"/>
        <n v="6.9705620000000001"/>
        <n v="7.3578710000000003"/>
        <n v="7.578951"/>
        <n v="7.6276120000000001"/>
        <n v="7.9502730000000001"/>
        <n v="8.4113000000000007"/>
        <n v="9.3173349999999999"/>
        <n v="10.985329999999999"/>
        <n v="12.094290000000001"/>
        <n v="12.64414"/>
        <n v="12.865"/>
        <n v="12.965909999999999"/>
        <n v="12.835610000000001"/>
        <n v="12.40263"/>
        <n v="12.05485"/>
        <n v="11.781370000000001"/>
        <n v="11.625679999999999"/>
        <n v="11.53406"/>
        <n v="12.12345"/>
        <n v="14.583"/>
        <n v="17.41883"/>
        <n v="14.217700000000001"/>
        <n v="12.349399999999999"/>
        <n v="12.52999"/>
        <n v="12.384510000000001"/>
        <n v="12.3476"/>
        <n v="12.038600000000001"/>
        <n v="12.5549"/>
        <n v="14.75564"/>
        <n v="13.71006"/>
        <n v="13.894399999999999"/>
        <n v="14.81015"/>
        <n v="16.905169999999998"/>
        <n v="15.74629"/>
        <n v="14.114570000000001"/>
        <n v="13.46585"/>
        <n v="13.290749999999999"/>
        <n v="13.057729999999999"/>
        <n v="13.16334"/>
        <n v="13.701359999999999"/>
        <n v="14.366110000000001"/>
        <n v="14.957879999999999"/>
        <n v="15.167020000000001"/>
        <n v="15.20538"/>
        <n v="15.53603"/>
        <n v="15.858650000000001"/>
        <n v="16.305710000000001"/>
        <n v="16.744499999999999"/>
        <n v="17.02375"/>
        <n v="17.048439999999999"/>
        <n v="16.93093"/>
        <n v="17.136520000000001"/>
        <n v="17.646609999999999"/>
        <n v="18.15061"/>
        <n v="17.75949"/>
        <n v="17.153919999999999"/>
        <n v="16.144359999999999"/>
        <n v="16.57734"/>
        <n v="16.62923"/>
        <n v="15.744579999999999"/>
        <n v="14.646800000000001"/>
        <n v="14.195360000000001"/>
        <n v="13.26473"/>
        <n v="11.964449999999999"/>
        <n v="11.14828"/>
        <n v="9.6389320000000005"/>
        <n v="7.1885300000000001"/>
        <n v="6.540381"/>
        <n v="7.0226579999999998"/>
        <n v="7.196453"/>
        <n v="7.1839760000000004"/>
        <n v="7.0264389999999999"/>
        <n v="7.2142099999999996"/>
        <n v="11.846410000000001"/>
        <n v="10.149179999999999"/>
        <n v="4.7136500000000003"/>
      </sharedItems>
    </cacheField>
    <cacheField name="NOx Status" numFmtId="0">
      <sharedItems containsSemiMixedTypes="0" containsString="0" containsNumber="1" containsInteger="1" minValue="2" maxValue="2"/>
    </cacheField>
    <cacheField name="CO Conc (ppm)" numFmtId="0">
      <sharedItems containsSemiMixedTypes="0" containsString="0" containsNumber="1" minValue="4.3360790000000003E-2" maxValue="1.3103260000000001"/>
    </cacheField>
    <cacheField name="CO Status" numFmtId="0">
      <sharedItems containsSemiMixedTypes="0" containsString="0" containsNumber="1" minValue="2" maxValue="2.3333330000000001"/>
    </cacheField>
    <cacheField name="PM10 (ug/m3)" numFmtId="0">
      <sharedItems containsSemiMixedTypes="0" containsString="0" containsNumber="1" minValue="6.6000000000000003E-2" maxValue="121.72799999999999"/>
    </cacheField>
    <cacheField name="TEOM Filter Load %" numFmtId="0">
      <sharedItems containsSemiMixedTypes="0" containsString="0" containsNumber="1" minValue="35" maxValue="44"/>
    </cacheField>
    <cacheField name="TEOM Status" numFmtId="0">
      <sharedItems containsSemiMixedTypes="0" containsString="0" containsNumber="1" containsInteger="1" minValue="0" maxValue="0"/>
    </cacheField>
    <cacheField name="NO2 Conc (ppm)" numFmtId="0">
      <sharedItems containsSemiMixedTypes="0" containsString="0" containsNumber="1" minValue="6.7069730000000004E-4" maxValue="4.6959529999999999E-2"/>
    </cacheField>
    <cacheField name="CO 8-hour Avg (ppm)" numFmtId="0">
      <sharedItems containsSemiMixedTypes="0" containsString="0" containsNumber="1" minValue="8.4827377187499997E-2" maxValue="0.78345750833333339"/>
    </cacheField>
    <cacheField name="NO2 1-hour Avg (ppm)" numFmtId="0">
      <sharedItems containsSemiMixedTypes="0" containsString="0" containsNumber="1" minValue="7.2137521666666672E-4" maxValue="3.3346435000000001E-2"/>
    </cacheField>
    <cacheField name="PM10 Daily Avg (ug/m3)" numFmtId="0">
      <sharedItems containsSemiMixedTypes="0" containsString="0" containsNumber="1" minValue="9.3975740072202179" maxValue="30.704664259927799"/>
    </cacheField>
  </cacheFields>
  <extLst>
    <ext xmlns:x14="http://schemas.microsoft.com/office/spreadsheetml/2009/9/main" uri="{725AE2AE-9491-48be-B2B4-4EB974FC3084}">
      <x14:pivotCacheDefinition pivotCacheId="2086688233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an Pal" refreshedDate="45744.900807986109" createdVersion="8" refreshedVersion="8" minRefreshableVersion="3" recordCount="2029" xr:uid="{6EF54928-F76E-4C40-97BE-C04B0F8D89B7}">
  <cacheSource type="worksheet">
    <worksheetSource ref="A1:F2030" sheet="CEMS"/>
  </cacheSource>
  <cacheFields count="6">
    <cacheField name="Date" numFmtId="15">
      <sharedItems containsSemiMixedTypes="0" containsNonDate="0" containsDate="1" containsString="0" minDate="2020-10-01T00:00:00" maxDate="2020-10-09T00:00:00" count="8"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</sharedItems>
    </cacheField>
    <cacheField name="NO Conc (ppb)" numFmtId="0">
      <sharedItems containsSemiMixedTypes="0" containsString="0" containsNumber="1" minValue="-0.3069231" maxValue="397.61599999999999"/>
    </cacheField>
    <cacheField name="NOx Conc (ppb)" numFmtId="0">
      <sharedItems containsSemiMixedTypes="0" containsString="0" containsNumber="1" minValue="0.32596259999999999" maxValue="398.90170000000001"/>
    </cacheField>
    <cacheField name="NO2 Conc (ppb)" numFmtId="0">
      <sharedItems containsSemiMixedTypes="0" containsString="0" containsNumber="1" minValue="-2.8273090000000001" maxValue="46.959530000000001"/>
    </cacheField>
    <cacheField name="CO Conc (ppm)" numFmtId="0">
      <sharedItems containsSemiMixedTypes="0" containsString="0" containsNumber="1" minValue="-0.11536920000000001" maxValue="39.756729999999997"/>
    </cacheField>
    <cacheField name="PM10 (ug/m3)" numFmtId="0">
      <sharedItems containsSemiMixedTypes="0" containsString="0" containsNumber="1" minValue="-18.494" maxValue="121.7279999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an Pal" refreshedDate="45744.913983564817" createdVersion="8" refreshedVersion="8" minRefreshableVersion="3" recordCount="2029" xr:uid="{F1A73335-A078-4F57-B928-D6904B7458C7}">
  <cacheSource type="worksheet">
    <worksheetSource ref="A1:H2030" sheet="Ambient Air"/>
  </cacheSource>
  <cacheFields count="8">
    <cacheField name="Date" numFmtId="15">
      <sharedItems containsSemiMixedTypes="0" containsNonDate="0" containsDate="1" containsString="0" minDate="2020-10-01T00:00:00" maxDate="2020-10-09T00:00:00" count="8"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</sharedItems>
    </cacheField>
    <cacheField name="NO Conc (ppb)" numFmtId="0">
      <sharedItems containsSemiMixedTypes="0" containsString="0" containsNumber="1" minValue="-0.3069231" maxValue="397.61599999999999"/>
    </cacheField>
    <cacheField name="NOx Conc (ppb)" numFmtId="0">
      <sharedItems containsSemiMixedTypes="0" containsString="0" containsNumber="1" minValue="0.32596259999999999" maxValue="398.90170000000001"/>
    </cacheField>
    <cacheField name="NO2 Conc (ppb)" numFmtId="0">
      <sharedItems containsSemiMixedTypes="0" containsString="0" containsNumber="1" minValue="-2.8273090000000001" maxValue="46.959530000000001"/>
    </cacheField>
    <cacheField name="CO Conc (ppm)" numFmtId="0">
      <sharedItems containsSemiMixedTypes="0" containsString="0" containsNumber="1" minValue="-0.11536920000000001" maxValue="39.756729999999997"/>
    </cacheField>
    <cacheField name="PM10 (ug/m3)" numFmtId="0">
      <sharedItems containsSemiMixedTypes="0" containsString="0" containsNumber="1" minValue="-18.494" maxValue="121.72799999999999"/>
    </cacheField>
    <cacheField name="AQI Category" numFmtId="0">
      <sharedItems/>
    </cacheField>
    <cacheField name="Wind Speed (m/s)" numFmtId="0">
      <sharedItems containsSemiMixedTypes="0" containsString="0" containsNumber="1" minValue="7.9675240000000001E-3" maxValue="7.616619" count="2029">
        <n v="2.6617660000000001"/>
        <n v="2.2380969999999998"/>
        <n v="1.595963"/>
        <n v="2.2729599999999999"/>
        <n v="1.747673"/>
        <n v="2.2678189999999998"/>
        <n v="2.345234"/>
        <n v="2.4515400000000001"/>
        <n v="2.3516520000000001"/>
        <n v="2.389561"/>
        <n v="2.4718300000000002"/>
        <n v="2.059606"/>
        <n v="1.873462"/>
        <n v="1.6114299999999999"/>
        <n v="1.7110369999999999"/>
        <n v="1.080055"/>
        <n v="1.1562399999999999"/>
        <n v="1.1495519999999999"/>
        <n v="1.388927"/>
        <n v="1.117893"/>
        <n v="0.71943579999999996"/>
        <n v="0.85575880000000004"/>
        <n v="0.4284442"/>
        <n v="0.70999769999999995"/>
        <n v="0.54661329999999997"/>
        <n v="0.23271700000000001"/>
        <n v="0.19668240000000001"/>
        <n v="0.40238760000000001"/>
        <n v="0.32292419999999999"/>
        <n v="0.43676039999999999"/>
        <n v="0.55883510000000003"/>
        <n v="0.37112729999999999"/>
        <n v="0.39239239999999997"/>
        <n v="0.38987919999999998"/>
        <n v="0.4635166"/>
        <n v="0.27901209999999999"/>
        <n v="0.32449280000000003"/>
        <n v="0.57026299999999996"/>
        <n v="1.16161"/>
        <n v="1.0861639999999999"/>
        <n v="0.88657330000000001"/>
        <n v="0.78043439999999997"/>
        <n v="0.34677249999999998"/>
        <n v="0.3035236"/>
        <n v="0.21266099999999999"/>
        <n v="0.18787480000000001"/>
        <n v="0.405171"/>
        <n v="0.1615663"/>
        <n v="1.08169"/>
        <n v="1.0076099999999999"/>
        <n v="0.90955149999999996"/>
        <n v="0.73352669999999998"/>
        <n v="0.68893400000000005"/>
        <n v="0.62676010000000004"/>
        <n v="1.108398"/>
        <n v="0.72082259999999998"/>
        <n v="1.184933"/>
        <n v="0.73897559999999995"/>
        <n v="0.54681190000000002"/>
        <n v="0.54808020000000002"/>
        <n v="1.1718599999999999"/>
        <n v="0.99477599999999999"/>
        <n v="0.89186589999999999"/>
        <n v="0.66993460000000005"/>
        <n v="0.67010650000000005"/>
        <n v="1.012529"/>
        <n v="0.76717409999999997"/>
        <n v="1.0173939999999999"/>
        <n v="1.1852860000000001"/>
        <n v="1.833491"/>
        <n v="1.068422"/>
        <n v="0.19037399999999999"/>
        <n v="0.51380429999999999"/>
        <n v="0.57900770000000001"/>
        <n v="0.53970289999999999"/>
        <n v="1.453403"/>
        <n v="1.5046679999999999"/>
        <n v="0.25606370000000001"/>
        <n v="0.62740430000000003"/>
        <n v="0.4815509"/>
        <n v="0.75958020000000004"/>
        <n v="0.81795260000000003"/>
        <n v="0.89029970000000003"/>
        <n v="0.42279899999999998"/>
        <n v="0.66511399999999998"/>
        <n v="0.85196970000000005"/>
        <n v="0.80895609999999996"/>
        <n v="0.99322520000000003"/>
        <n v="0.79405720000000002"/>
        <n v="0.8134226"/>
        <n v="1.168795"/>
        <n v="0.99881489999999995"/>
        <n v="0.56580350000000001"/>
        <n v="0.2035824"/>
        <n v="0.41907359999999999"/>
        <n v="0.47731639999999997"/>
        <n v="0.4741649"/>
        <n v="0.9673988"/>
        <n v="1.388819"/>
        <n v="1.3751230000000001"/>
        <n v="1.336066"/>
        <n v="1.7952490000000001"/>
        <n v="2.5962749999999999"/>
        <n v="2.4718629999999999"/>
        <n v="2.7398560000000001"/>
        <n v="2.5815429999999999"/>
        <n v="2.4518179999999998"/>
        <n v="1.471984"/>
        <n v="2.102484"/>
        <n v="2.4708299999999999"/>
        <n v="2.226207"/>
        <n v="3.6104440000000002"/>
        <n v="2.2786740000000001"/>
        <n v="2.2717079999999998"/>
        <n v="1.7568760000000001"/>
        <n v="2.0667279999999999"/>
        <n v="1.7136940000000001"/>
        <n v="1.7600340000000001"/>
        <n v="1.1406970000000001"/>
        <n v="1.402541"/>
        <n v="1.7765979999999999"/>
        <n v="1.731374"/>
        <n v="1.3834569999999999"/>
        <n v="1.949792"/>
        <n v="1.3849720000000001"/>
        <n v="2.440896"/>
        <n v="1.1245689999999999"/>
        <n v="2.2222089999999999"/>
        <n v="3.452769"/>
        <n v="3.2664780000000002"/>
        <n v="1.8836850000000001"/>
        <n v="1.2948059999999999"/>
        <n v="1.420553"/>
        <n v="2.1200109999999999"/>
        <n v="1.67577"/>
        <n v="1.714596"/>
        <n v="0.64645920000000001"/>
        <n v="0.65683720000000001"/>
        <n v="1.325332"/>
        <n v="1.4375199999999999"/>
        <n v="1.0241659999999999"/>
        <n v="0.67063130000000004"/>
        <n v="3.2120899999999999"/>
        <n v="2.0728770000000001"/>
        <n v="1.2306630000000001"/>
        <n v="1.191746"/>
        <n v="1.437297"/>
        <n v="2.3754580000000001"/>
        <n v="2.4441609999999998"/>
        <n v="1.118698"/>
        <n v="2.152828"/>
        <n v="2.3576130000000002"/>
        <n v="2.6099269999999999"/>
        <n v="2.1675049999999998"/>
        <n v="1.881291"/>
        <n v="2.2918539999999998"/>
        <n v="2.1777660000000001"/>
        <n v="2.14975"/>
        <n v="1.5141770000000001"/>
        <n v="1.177497"/>
        <n v="2.1646390000000002"/>
        <n v="2.7848549999999999"/>
        <n v="2.293892"/>
        <n v="1.931638"/>
        <n v="2.148676"/>
        <n v="2.3855719999999998"/>
        <n v="3.7464140000000001"/>
        <n v="3.6202709999999998"/>
        <n v="2.6915930000000001"/>
        <n v="1.9657039999999999"/>
        <n v="3.125467"/>
        <n v="3.8594200000000001"/>
        <n v="3.804001"/>
        <n v="2.1119189999999999"/>
        <n v="2.1929569999999998"/>
        <n v="2.2607889999999999"/>
        <n v="3.2299790000000002"/>
        <n v="2.6157520000000001"/>
        <n v="3.5332400000000002"/>
        <n v="3.5195069999999999"/>
        <n v="3.1974109999999998"/>
        <n v="3.9063720000000002"/>
        <n v="2.2763550000000001"/>
        <n v="3.7292239999999999"/>
        <n v="2.6227070000000001"/>
        <n v="2.2777400000000001"/>
        <n v="3.010478"/>
        <n v="1.793207"/>
        <n v="3.470523"/>
        <n v="4.9886879999999998"/>
        <n v="4.8082900000000004"/>
        <n v="5.0552239999999999"/>
        <n v="4.9357340000000001"/>
        <n v="4.4051239999999998"/>
        <n v="4.831194"/>
        <n v="5.0107910000000002"/>
        <n v="4.5750310000000001"/>
        <n v="3.9337309999999999"/>
        <n v="3.6952240000000001"/>
        <n v="3.8387259999999999"/>
        <n v="5.3745979999999998"/>
        <n v="4.3583049999999997"/>
        <n v="4.040597"/>
        <n v="3.9194399999999998"/>
        <n v="4.7593220000000001"/>
        <n v="3.965894"/>
        <n v="2.9341499999999998"/>
        <n v="3.6070280000000001"/>
        <n v="3.2279059999999999"/>
        <n v="3.4898180000000001"/>
        <n v="3.9974349999999998"/>
        <n v="2.7762169999999999"/>
        <n v="2.7671519999999998"/>
        <n v="3.0632090000000001"/>
        <n v="2.6476060000000001"/>
        <n v="2.8621219999999998"/>
        <n v="2.2759839999999998"/>
        <n v="1.8734"/>
        <n v="2.9031349999999998"/>
        <n v="3.0914950000000001"/>
        <n v="3.2064469999999998"/>
        <n v="3.1933150000000001"/>
        <n v="2.6782810000000001"/>
        <n v="2.8729939999999998"/>
        <n v="2.773679"/>
        <n v="2.0273289999999999"/>
        <n v="3.2330040000000002"/>
        <n v="2.0707249999999999"/>
        <n v="2.5920320000000001"/>
        <n v="2.7878449999999999"/>
        <n v="2.2184210000000002"/>
        <n v="2.3746710000000002"/>
        <n v="2.3518289999999999"/>
        <n v="1.422863"/>
        <n v="1.0434369999999999"/>
        <n v="1.0427729999999999"/>
        <n v="1.3027949999999999"/>
        <n v="1.1240570000000001"/>
        <n v="1.505881"/>
        <n v="0.74751199999999995"/>
        <n v="0.49043439999999999"/>
        <n v="0.616232"/>
        <n v="0.78074779999999999"/>
        <n v="1.2204919999999999"/>
        <n v="0.54358919999999999"/>
        <n v="0.51287819999999995"/>
        <n v="0.58613309999999996"/>
        <n v="0.55249130000000002"/>
        <n v="0.36740469999999997"/>
        <n v="0.3167643"/>
        <n v="0.19062789999999999"/>
        <n v="4.3385020000000003E-2"/>
        <n v="9.6247769999999996E-2"/>
        <n v="2.7752760000000001E-2"/>
        <n v="0.18910009999999999"/>
        <n v="0.36439080000000001"/>
        <n v="0.48330129999999999"/>
        <n v="0.21592459999999999"/>
        <n v="0.22654759999999999"/>
        <n v="0.1348615"/>
        <n v="0.15348059999999999"/>
        <n v="9.7751829999999998E-2"/>
        <n v="0.17687030000000001"/>
        <n v="0.36444660000000001"/>
        <n v="0.50863380000000002"/>
        <n v="0.56389420000000001"/>
        <n v="0.45194060000000003"/>
        <n v="0.39874850000000001"/>
        <n v="0.40581010000000001"/>
        <n v="0.7043952"/>
        <n v="0.94397470000000006"/>
        <n v="0.83966110000000005"/>
        <n v="0.6425322"/>
        <n v="0.53776930000000001"/>
        <n v="0.27651130000000002"/>
        <n v="0.43168529999999999"/>
        <n v="0.29799019999999998"/>
        <n v="0.3873627"/>
        <n v="0.46726089999999998"/>
        <n v="0.4573546"/>
        <n v="0.66949760000000003"/>
        <n v="0.85881350000000001"/>
        <n v="1.028319"/>
        <n v="0.75838479999999997"/>
        <n v="0.71456039999999998"/>
        <n v="0.83661509999999994"/>
        <n v="0.83694829999999998"/>
        <n v="0.69344070000000002"/>
        <n v="0.78763450000000002"/>
        <n v="0.74171540000000002"/>
        <n v="0.54470589999999997"/>
        <n v="0.76449789999999995"/>
        <n v="0.4509032"/>
        <n v="0.35307179999999999"/>
        <n v="0.6751317"/>
        <n v="0.43380760000000002"/>
        <n v="0.40272619999999998"/>
        <n v="0.67904989999999998"/>
        <n v="0.6103324"/>
        <n v="0.67227510000000001"/>
        <n v="0.31847170000000002"/>
        <n v="0.56305810000000001"/>
        <n v="0.25483319999999998"/>
        <n v="0.32298110000000002"/>
        <n v="0.46646349999999998"/>
        <n v="0.33497660000000001"/>
        <n v="0.2242104"/>
        <n v="0.25577820000000001"/>
        <n v="0.4497215"/>
        <n v="0.86255559999999998"/>
        <n v="0.57635159999999996"/>
        <n v="0.19973369999999999"/>
        <n v="0.1413674"/>
        <n v="0.13349430000000001"/>
        <n v="0.18792600000000001"/>
        <n v="0.25454549999999998"/>
        <n v="0.1287044"/>
        <n v="0.27994659999999999"/>
        <n v="0.2327738"/>
        <n v="6.6746520000000004E-2"/>
        <n v="0.23586289999999999"/>
        <n v="0.64336139999999997"/>
        <n v="0.72849019999999998"/>
        <n v="0.61004360000000002"/>
        <n v="0.57577210000000001"/>
        <n v="0.48747819999999997"/>
        <n v="0.56104229999999999"/>
        <n v="0.46220270000000002"/>
        <n v="0.53130540000000004"/>
        <n v="0.93524350000000001"/>
        <n v="0.54055450000000005"/>
        <n v="0.3352347"/>
        <n v="0.19913800000000001"/>
        <n v="0.31980350000000002"/>
        <n v="0.35831099999999999"/>
        <n v="0.62655919999999998"/>
        <n v="0.92022979999999999"/>
        <n v="0.92764690000000005"/>
        <n v="0.63511960000000001"/>
        <n v="0.27137919999999999"/>
        <n v="0.1868205"/>
        <n v="8.2536799999999994E-2"/>
        <n v="0.2473823"/>
        <n v="0.96965029999999997"/>
        <n v="1.081893"/>
        <n v="0.95751390000000003"/>
        <n v="0.61734529999999999"/>
        <n v="0.8127356"/>
        <n v="0.63909039999999995"/>
        <n v="0.82221259999999996"/>
        <n v="0.57938719999999999"/>
        <n v="0.54630330000000005"/>
        <n v="0.85260049999999998"/>
        <n v="0.52219409999999999"/>
        <n v="0.61569240000000003"/>
        <n v="0.60842700000000005"/>
        <n v="0.36211910000000003"/>
        <n v="0.69571749999999999"/>
        <n v="0.87614890000000001"/>
        <n v="0.82004169999999998"/>
        <n v="0.67612839999999996"/>
        <n v="0.92946260000000003"/>
        <n v="0.87696779999999996"/>
        <n v="0.83880299999999997"/>
        <n v="1.451484"/>
        <n v="1.297944"/>
        <n v="1.4759359999999999"/>
        <n v="1.453541"/>
        <n v="1.580265"/>
        <n v="1.1830039999999999"/>
        <n v="1.1656979999999999"/>
        <n v="1.4940929999999999"/>
        <n v="1.1593800000000001"/>
        <n v="1.887913"/>
        <n v="1.7213149999999999"/>
        <n v="1.2518020000000001"/>
        <n v="1.9635419999999999"/>
        <n v="1.861326"/>
        <n v="1.2610110000000001"/>
        <n v="1.6879169999999999"/>
        <n v="1.4920329999999999"/>
        <n v="1.2701180000000001"/>
        <n v="1.4152180000000001"/>
        <n v="1.6904380000000001"/>
        <n v="1.7248410000000001"/>
        <n v="2.0110980000000001"/>
        <n v="1.273603"/>
        <n v="1.9653640000000001"/>
        <n v="2.064079"/>
        <n v="1.768848"/>
        <n v="1.8708929999999999"/>
        <n v="1.993258"/>
        <n v="1.873148"/>
        <n v="1.647302"/>
        <n v="1.7414849999999999"/>
        <n v="1.41534"/>
        <n v="1.3457159999999999"/>
        <n v="1.7640400000000001"/>
        <n v="1.76284"/>
        <n v="1.9821260000000001"/>
        <n v="1.7024429999999999"/>
        <n v="1.3916470000000001"/>
        <n v="1.9875780000000001"/>
        <n v="2.0153479999999999"/>
        <n v="2.0892719999999998"/>
        <n v="2.6118250000000001"/>
        <n v="2.6795119999999999"/>
        <n v="2.5303290000000001"/>
        <n v="2.5636909999999999"/>
        <n v="2.3624939999999999"/>
        <n v="2.2083710000000001"/>
        <n v="2.7629160000000001"/>
        <n v="2.0770909999999998"/>
        <n v="2.8787050000000001"/>
        <n v="2.2554090000000002"/>
        <n v="2.8820320000000001"/>
        <n v="2.7511930000000002"/>
        <n v="2.206887"/>
        <n v="2.526405"/>
        <n v="2.8295729999999999"/>
        <n v="2.0070459999999999"/>
        <n v="1.2195119999999999"/>
        <n v="2.1290249999999999"/>
        <n v="2.733107"/>
        <n v="2.1975500000000001"/>
        <n v="1.479449"/>
        <n v="1.1692199999999999"/>
        <n v="1.57744"/>
        <n v="1.4545079999999999"/>
        <n v="2.150744"/>
        <n v="1.610676"/>
        <n v="2.433986"/>
        <n v="2.6717900000000001"/>
        <n v="2.6412049999999998"/>
        <n v="1.7211270000000001"/>
        <n v="1.099647"/>
        <n v="2.0115500000000002"/>
        <n v="1.9521029999999999"/>
        <n v="1.850438"/>
        <n v="2.2511519999999998"/>
        <n v="1.9011579999999999"/>
        <n v="2.0404450000000001"/>
        <n v="3.1409370000000001"/>
        <n v="2.546745"/>
        <n v="1.395416"/>
        <n v="1.2929250000000001"/>
        <n v="1.9342919999999999"/>
        <n v="2.906844"/>
        <n v="0.84535280000000002"/>
        <n v="1.295285"/>
        <n v="1.8855489999999999"/>
        <n v="1.9820279999999999"/>
        <n v="1.4286719999999999"/>
        <n v="1.815088"/>
        <n v="1.969838"/>
        <n v="1.0079750000000001"/>
        <n v="6.7066420000000002E-2"/>
        <n v="1.440293"/>
        <n v="1.447751"/>
        <n v="2.025884"/>
        <n v="1.8501430000000001"/>
        <n v="1.054694"/>
        <n v="1.479927"/>
        <n v="2.227236"/>
        <n v="1.4277740000000001"/>
        <n v="0.90580819999999995"/>
        <n v="0.92087419999999998"/>
        <n v="0.3572843"/>
        <n v="2.0496840000000001"/>
        <n v="1.8452470000000001"/>
        <n v="0.53759429999999997"/>
        <n v="1.8738729999999999"/>
        <n v="1.3973979999999999"/>
        <n v="1.8925650000000001"/>
        <n v="1.7497529999999999"/>
        <n v="1.7305520000000001"/>
        <n v="2.0932900000000001"/>
        <n v="1.9324669999999999"/>
        <n v="2.2647200000000001"/>
        <n v="2.7953899999999998"/>
        <n v="2.5129609999999998"/>
        <n v="2.869901"/>
        <n v="2.4099029999999999"/>
        <n v="2.531568"/>
        <n v="2.0420530000000001"/>
        <n v="2.4377219999999999"/>
        <n v="2.493252"/>
        <n v="2.0802830000000001"/>
        <n v="1.7029810000000001"/>
        <n v="1.920949"/>
        <n v="2.193756"/>
        <n v="2.3235960000000002"/>
        <n v="1.6860839999999999"/>
        <n v="2.3699880000000002"/>
        <n v="2.0366279999999999"/>
        <n v="2.8023899999999999"/>
        <n v="3.0246309999999998"/>
        <n v="3.1546639999999999"/>
        <n v="3.259849"/>
        <n v="2.3324989999999999"/>
        <n v="2.4377949999999999"/>
        <n v="2.0779830000000001"/>
        <n v="2.1272000000000002"/>
        <n v="1.8748720000000001"/>
        <n v="2.2917420000000002"/>
        <n v="2.17475"/>
        <n v="1.657689"/>
        <n v="2.1647029999999998"/>
        <n v="2.20791"/>
        <n v="2.0713620000000001"/>
        <n v="1.300441"/>
        <n v="1.5805070000000001"/>
        <n v="1.5959369999999999"/>
        <n v="1.9452499999999999"/>
        <n v="2.1402809999999999"/>
        <n v="1.9269480000000001"/>
        <n v="1.932898"/>
        <n v="1.5808580000000001"/>
        <n v="1.7580579999999999"/>
        <n v="1.723133"/>
        <n v="2.0019040000000001"/>
        <n v="1.971781"/>
        <n v="1.5704670000000001"/>
        <n v="1.800508"/>
        <n v="1.4843599999999999"/>
        <n v="1.617853"/>
        <n v="1.621631"/>
        <n v="1.656315"/>
        <n v="1.7607299999999999"/>
        <n v="1.514106"/>
        <n v="1.8607260000000001"/>
        <n v="1.755404"/>
        <n v="1.5478749999999999"/>
        <n v="1.8005329999999999"/>
        <n v="1.9224909999999999"/>
        <n v="2.0622060000000002"/>
        <n v="1.8747229999999999"/>
        <n v="2.2162639999999998"/>
        <n v="2.0257670000000001"/>
        <n v="2.368487"/>
        <n v="2.8021889999999998"/>
        <n v="2.233168"/>
        <n v="2.1033040000000001"/>
        <n v="1.8166260000000001"/>
        <n v="1.023542"/>
        <n v="0.87451599999999996"/>
        <n v="0.62160879999999996"/>
        <n v="0.64377770000000001"/>
        <n v="0.45810640000000002"/>
        <n v="0.4518625"/>
        <n v="0.19908410000000001"/>
        <n v="0.5327402"/>
        <n v="0.33105109999999999"/>
        <n v="0.24025389999999999"/>
        <n v="0.3269378"/>
        <n v="0.28491620000000001"/>
        <n v="0.1007662"/>
        <n v="0.17173930000000001"/>
        <n v="0.29277069999999999"/>
        <n v="0.36450719999999998"/>
        <n v="0.74282380000000003"/>
        <n v="0.38450319999999999"/>
        <n v="0.2012456"/>
        <n v="0.2272921"/>
        <n v="0.2645016"/>
        <n v="0.1289013"/>
        <n v="9.8766590000000001E-2"/>
        <n v="0.1135308"/>
        <n v="0.12723129999999999"/>
        <n v="2.6445489999999999E-2"/>
        <n v="0.1636387"/>
        <n v="0.1487253"/>
        <n v="5.9615689999999999E-2"/>
        <n v="4.1013290000000001E-2"/>
        <n v="0.32030599999999998"/>
        <n v="0.1363578"/>
        <n v="0.2303779"/>
        <n v="0.27022590000000002"/>
        <n v="0.24278549999999999"/>
        <n v="0.128776"/>
        <n v="0.19707830000000001"/>
        <n v="0.26186510000000002"/>
        <n v="0.20398479999999999"/>
        <n v="0.1485437"/>
        <n v="0.13985069999999999"/>
        <n v="0.2855451"/>
        <n v="0.43977939999999999"/>
        <n v="0.28948790000000002"/>
        <n v="0.42260340000000002"/>
        <n v="0.77509189999999994"/>
        <n v="0.68498060000000005"/>
        <n v="0.54653280000000004"/>
        <n v="0.58916599999999997"/>
        <n v="0.68172140000000003"/>
        <n v="0.5579885"/>
        <n v="0.61295440000000001"/>
        <n v="0.60909489999999999"/>
        <n v="0.25373200000000001"/>
        <n v="0.22727159999999999"/>
        <n v="0.1043669"/>
        <n v="9.6245780000000003E-2"/>
        <n v="9.9300949999999999E-2"/>
        <n v="7.6046180000000005E-2"/>
        <n v="0.1782319"/>
        <n v="0.54030719999999999"/>
        <n v="0.62962680000000004"/>
        <n v="0.31129459999999998"/>
        <n v="0.66094640000000004"/>
        <n v="0.6180698"/>
        <n v="0.73621939999999997"/>
        <n v="0.4572348"/>
        <n v="0.5357189"/>
        <n v="0.59094150000000001"/>
        <n v="0.4767612"/>
        <n v="0.6545356"/>
        <n v="0.83446569999999998"/>
        <n v="0.78719260000000002"/>
        <n v="0.79935699999999998"/>
        <n v="0.64143479999999997"/>
        <n v="0.58652800000000005"/>
        <n v="0.52021600000000001"/>
        <n v="0.74774419999999997"/>
        <n v="0.83992690000000003"/>
        <n v="0.76017060000000003"/>
        <n v="0.80780549999999995"/>
        <n v="0.73458950000000001"/>
        <n v="1.0539700000000001"/>
        <n v="1.223063"/>
        <n v="1.1610309999999999"/>
        <n v="0.90158530000000003"/>
        <n v="0.9719179"/>
        <n v="0.81817899999999999"/>
        <n v="0.91462730000000003"/>
        <n v="0.71028729999999995"/>
        <n v="0.99647739999999996"/>
        <n v="0.51656440000000003"/>
        <n v="0.89162149999999996"/>
        <n v="1.11795"/>
        <n v="1.1538949999999999"/>
        <n v="0.48581299999999999"/>
        <n v="0.56725999999999999"/>
        <n v="0.64908690000000002"/>
        <n v="0.35380149999999999"/>
        <n v="0.3337832"/>
        <n v="0.49746370000000001"/>
        <n v="0.1749791"/>
        <n v="5.7164230000000003E-2"/>
        <n v="0.1053698"/>
        <n v="6.4835740000000003E-2"/>
        <n v="0.32549689999999998"/>
        <n v="0.39823150000000002"/>
        <n v="0.44907390000000003"/>
        <n v="0.44963409999999998"/>
        <n v="0.80708000000000002"/>
        <n v="0.7915624"/>
        <n v="0.81260189999999999"/>
        <n v="0.97223899999999996"/>
        <n v="1.104449"/>
        <n v="0.82253160000000003"/>
        <n v="0.86539920000000004"/>
        <n v="1.156882"/>
        <n v="1.4121919999999999"/>
        <n v="1.280413"/>
        <n v="1.5929450000000001"/>
        <n v="1.4096109999999999"/>
        <n v="1.094751"/>
        <n v="1.383651"/>
        <n v="1.40771"/>
        <n v="1.4376009999999999"/>
        <n v="1.631151"/>
        <n v="1.3536349999999999"/>
        <n v="1.500732"/>
        <n v="1.3944970000000001"/>
        <n v="1.1322920000000001"/>
        <n v="1.5137799999999999"/>
        <n v="1.677624"/>
        <n v="1.4552609999999999"/>
        <n v="1.988251"/>
        <n v="1.5267900000000001"/>
        <n v="0.81245699999999998"/>
        <n v="1.2642359999999999"/>
        <n v="0.97484559999999998"/>
        <n v="0.97773520000000003"/>
        <n v="1.583637"/>
        <n v="1.543577"/>
        <n v="0.96772380000000002"/>
        <n v="1.301696"/>
        <n v="0.61116979999999999"/>
        <n v="1.2647569999999999"/>
        <n v="1.557717"/>
        <n v="0.38897759999999998"/>
        <n v="1.5585009999999999"/>
        <n v="0.73582369999999997"/>
        <n v="1.439602"/>
        <n v="0.95026690000000003"/>
        <n v="1.183108"/>
        <n v="0.64412159999999996"/>
        <n v="0.92865509999999996"/>
        <n v="0.93290410000000001"/>
        <n v="1.1216029999999999"/>
        <n v="2.3463820000000002"/>
        <n v="2.0655290000000002"/>
        <n v="1.752435"/>
        <n v="0.91428759999999998"/>
        <n v="1.523655"/>
        <n v="2.499288"/>
        <n v="1.8285530000000001"/>
        <n v="1.930874"/>
        <n v="1.8795170000000001"/>
        <n v="2.178299"/>
        <n v="2.688685"/>
        <n v="0.96708479999999997"/>
        <n v="1.7779020000000001"/>
        <n v="1.5139089999999999"/>
        <n v="2.0308850000000001"/>
        <n v="1.9718929999999999"/>
        <n v="2.9051909999999999"/>
        <n v="1.3124210000000001"/>
        <n v="2.2211699999999999"/>
        <n v="1.8071660000000001"/>
        <n v="1.7144809999999999"/>
        <n v="2.3669790000000002"/>
        <n v="1.7176419999999999"/>
        <n v="1.301013"/>
        <n v="1.320074"/>
        <n v="1.822721"/>
        <n v="1.5738749999999999"/>
        <n v="1.82561"/>
        <n v="2.569712"/>
        <n v="2.7132420000000002"/>
        <n v="2.9788589999999999"/>
        <n v="3.0009640000000002"/>
        <n v="2.9488270000000001"/>
        <n v="2.518472"/>
        <n v="3.033201"/>
        <n v="2.5808179999999998"/>
        <n v="3.4634269999999998"/>
        <n v="3.315394"/>
        <n v="3.302556"/>
        <n v="3.3622130000000001"/>
        <n v="3.5552039999999998"/>
        <n v="3.4296069999999999"/>
        <n v="3.5833349999999999"/>
        <n v="2.807636"/>
        <n v="3.9074249999999999"/>
        <n v="3.4833150000000002"/>
        <n v="2.706048"/>
        <n v="2.5763370000000001"/>
        <n v="2.6154449999999998"/>
        <n v="2.3608929999999999"/>
        <n v="3.1610800000000001"/>
        <n v="3.2966470000000001"/>
        <n v="2.9315180000000001"/>
        <n v="3.2518419999999999"/>
        <n v="3.2605249999999999"/>
        <n v="2.8524600000000002"/>
        <n v="3.0215450000000001"/>
        <n v="2.7393290000000001"/>
        <n v="3.6234549999999999"/>
        <n v="3.5357349999999999"/>
        <n v="2.9143300000000001"/>
        <n v="2.9075679999999999"/>
        <n v="3.7630880000000002"/>
        <n v="3.5396200000000002"/>
        <n v="3.2136849999999999"/>
        <n v="3.1903899999999998"/>
        <n v="3.8214009999999998"/>
        <n v="3.4605869999999999"/>
        <n v="4.0465900000000001"/>
        <n v="3.6658580000000001"/>
        <n v="3.5924399999999999"/>
        <n v="3.0193759999999998"/>
        <n v="3.8467150000000001"/>
        <n v="3.7733469999999998"/>
        <n v="3.9559319999999998"/>
        <n v="4.8326399999999996"/>
        <n v="3.5004300000000002"/>
        <n v="3.0231319999999999"/>
        <n v="2.516356"/>
        <n v="3.4751120000000002"/>
        <n v="3.740008"/>
        <n v="3.7780149999999999"/>
        <n v="3.590741"/>
        <n v="3.2496999999999998"/>
        <n v="2.823455"/>
        <n v="3.5854379999999999"/>
        <n v="3.181778"/>
        <n v="3.1877049999999998"/>
        <n v="3.9851960000000002"/>
        <n v="3.0990410000000002"/>
        <n v="3.180399"/>
        <n v="2.5890759999999999"/>
        <n v="3.046233"/>
        <n v="2.954167"/>
        <n v="4.2257920000000002"/>
        <n v="3.7882920000000002"/>
        <n v="3.0967790000000002"/>
        <n v="2.9106559999999999"/>
        <n v="3.9015770000000001"/>
        <n v="3.546278"/>
        <n v="4.3293480000000004"/>
        <n v="2.905386"/>
        <n v="3.2513019999999999"/>
        <n v="2.9223249999999998"/>
        <n v="2.502075"/>
        <n v="3.6835520000000002"/>
        <n v="2.9435889999999998"/>
        <n v="2.7532670000000001"/>
        <n v="2.9929619999999999"/>
        <n v="2.8147959999999999"/>
        <n v="2.74865"/>
        <n v="2.7226750000000002"/>
        <n v="2.8906540000000001"/>
        <n v="2.7488540000000001"/>
        <n v="2.5020129999999998"/>
        <n v="2.1352869999999999"/>
        <n v="2.9608129999999999"/>
        <n v="2.3862549999999998"/>
        <n v="2.6437349999999999"/>
        <n v="2.1736309999999999"/>
        <n v="2.3390979999999999"/>
        <n v="2.5000149999999999"/>
        <n v="2.269285"/>
        <n v="2.1263939999999999"/>
        <n v="3.0540569999999998"/>
        <n v="2.8949569999999998"/>
        <n v="2.6965150000000002"/>
        <n v="3.1958160000000002"/>
        <n v="2.8475470000000001"/>
        <n v="2.147659"/>
        <n v="1.9123950000000001"/>
        <n v="1.8061670000000001"/>
        <n v="1.6736899999999999"/>
        <n v="1.659395"/>
        <n v="1.280281"/>
        <n v="1.2818069999999999"/>
        <n v="1.3900840000000001"/>
        <n v="1.2179310000000001"/>
        <n v="1.036157"/>
        <n v="0.47196969999999999"/>
        <n v="0.30445339999999999"/>
        <n v="0.93602350000000001"/>
        <n v="1.4119470000000001"/>
        <n v="0.94966479999999998"/>
        <n v="1.0659190000000001"/>
        <n v="0.61396890000000004"/>
        <n v="0.55222000000000004"/>
        <n v="0.46259479999999997"/>
        <n v="0.69505950000000005"/>
        <n v="0.76299070000000002"/>
        <n v="0.67647389999999996"/>
        <n v="0.56991670000000005"/>
        <n v="0.32730579999999998"/>
        <n v="0.5640252"/>
        <n v="0.55795340000000004"/>
        <n v="0.58582160000000005"/>
        <n v="0.1897076"/>
        <n v="0.1206083"/>
        <n v="0.59746270000000001"/>
        <n v="0.8103456"/>
        <n v="0.48249930000000002"/>
        <n v="0.39411990000000002"/>
        <n v="0.35348279999999999"/>
        <n v="0.95227320000000004"/>
        <n v="0.55205740000000003"/>
        <n v="1.1915119999999999"/>
        <n v="1.3184450000000001"/>
        <n v="1.31833"/>
        <n v="1.1533329999999999"/>
        <n v="0.87232569999999998"/>
        <n v="1.05698"/>
        <n v="1.043161"/>
        <n v="0.60842419999999997"/>
        <n v="0.29084650000000001"/>
        <n v="0.2671444"/>
        <n v="7.2672810000000004E-2"/>
        <n v="0.104326"/>
        <n v="0.161527"/>
        <n v="0.16638629999999999"/>
        <n v="0.12100130000000001"/>
        <n v="0.10783669999999999"/>
        <n v="8.5539939999999995E-2"/>
        <n v="0.1324621"/>
        <n v="1.700051E-2"/>
        <n v="8.8018290000000006E-3"/>
        <n v="0.1357479"/>
        <n v="0.2381616"/>
        <n v="0.1526634"/>
        <n v="0.31177470000000002"/>
        <n v="0.2681518"/>
        <n v="0.1229539"/>
        <n v="0.10799449999999999"/>
        <n v="0.60925660000000004"/>
        <n v="0.54591610000000002"/>
        <n v="0.74262070000000002"/>
        <n v="0.61096050000000002"/>
        <n v="0.42914039999999998"/>
        <n v="0.1336107"/>
        <n v="0.5336552"/>
        <n v="0.67071599999999998"/>
        <n v="1.0400720000000001"/>
        <n v="0.9571054"/>
        <n v="0.65192899999999998"/>
        <n v="0.83288949999999995"/>
        <n v="1.097763"/>
        <n v="0.90301889999999996"/>
        <n v="0.76945390000000002"/>
        <n v="0.75577090000000002"/>
        <n v="1.081121"/>
        <n v="1.30626"/>
        <n v="1.361246"/>
        <n v="0.59646650000000001"/>
        <n v="0.8847623"/>
        <n v="0.96781360000000005"/>
        <n v="0.57284990000000002"/>
        <n v="0.91327139999999996"/>
        <n v="0.77274860000000001"/>
        <n v="0.6507155"/>
        <n v="0.63183630000000002"/>
        <n v="0.89943059999999997"/>
        <n v="0.65464270000000002"/>
        <n v="0.80185510000000004"/>
        <n v="0.1602153"/>
        <n v="0.29139579999999998"/>
        <n v="0.49468410000000002"/>
        <n v="0.3523269"/>
        <n v="0.24183869999999999"/>
        <n v="0.46212009999999998"/>
        <n v="0.70263980000000004"/>
        <n v="0.7891842"/>
        <n v="0.56368549999999995"/>
        <n v="0.23760780000000001"/>
        <n v="0.88569770000000003"/>
        <n v="0.94068830000000003"/>
        <n v="0.57369519999999996"/>
        <n v="0.60807029999999995"/>
        <n v="0.55243779999999998"/>
        <n v="0.85478810000000005"/>
        <n v="0.39138669999999998"/>
        <n v="0.65247630000000001"/>
        <n v="0.76419619999999999"/>
        <n v="0.43724360000000001"/>
        <n v="0.79114589999999996"/>
        <n v="0.7969733"/>
        <n v="1.068058"/>
        <n v="0.88814510000000002"/>
        <n v="1.631726"/>
        <n v="1.0214099999999999"/>
        <n v="0.91367799999999999"/>
        <n v="0.27315040000000002"/>
        <n v="0.76273009999999997"/>
        <n v="0.99800710000000004"/>
        <n v="1.2531319999999999"/>
        <n v="0.84485379999999999"/>
        <n v="0.60650660000000001"/>
        <n v="0.64598909999999998"/>
        <n v="0.81742139999999996"/>
        <n v="1.3953599999999999"/>
        <n v="0.87855260000000002"/>
        <n v="0.98593149999999996"/>
        <n v="1.322605"/>
        <n v="0.92171590000000003"/>
        <n v="0.8786564"/>
        <n v="1.0629329999999999"/>
        <n v="1.760181"/>
        <n v="1.8914530000000001"/>
        <n v="1.7620169999999999"/>
        <n v="1.2497499999999999"/>
        <n v="0.85599950000000002"/>
        <n v="1.2061770000000001"/>
        <n v="1.1675450000000001"/>
        <n v="1.265225"/>
        <n v="1.802583"/>
        <n v="1.31647"/>
        <n v="1.312476"/>
        <n v="1.180196"/>
        <n v="1.3009520000000001"/>
        <n v="1.383097"/>
        <n v="1.569609"/>
        <n v="1.9778169999999999"/>
        <n v="2.0243470000000001"/>
        <n v="2.5073409999999998"/>
        <n v="1.5425230000000001"/>
        <n v="1.7740180000000001"/>
        <n v="2.7458089999999999"/>
        <n v="2.4818730000000002"/>
        <n v="1.741916"/>
        <n v="1.971543"/>
        <n v="2.5953279999999999"/>
        <n v="2.5826470000000001"/>
        <n v="3.0916090000000001"/>
        <n v="2.8501219999999998"/>
        <n v="2.836131"/>
        <n v="3.3986730000000001"/>
        <n v="3.0890089999999999"/>
        <n v="2.1040230000000002"/>
        <n v="2.6468530000000001"/>
        <n v="1.848884"/>
        <n v="2.4482300000000001"/>
        <n v="1.84467"/>
        <n v="1.369388"/>
        <n v="1.618476"/>
        <n v="2.4695740000000002"/>
        <n v="1.449562"/>
        <n v="2.2001469999999999"/>
        <n v="1.968364"/>
        <n v="1.817366"/>
        <n v="1.3674729999999999"/>
        <n v="1.750051"/>
        <n v="1.6479699999999999"/>
        <n v="2.1837840000000002"/>
        <n v="1.793331"/>
        <n v="0.21784829999999999"/>
        <n v="1.9105939999999999"/>
        <n v="1.1071979999999999"/>
        <n v="0.89539570000000002"/>
        <n v="0.5777909"/>
        <n v="1.3494079999999999"/>
        <n v="1.4431050000000001"/>
        <n v="1.319685"/>
        <n v="1.116196"/>
        <n v="1.369488"/>
        <n v="3.2605520000000001"/>
        <n v="3.1320760000000001"/>
        <n v="3.656507"/>
        <n v="3.250664"/>
        <n v="3.4301740000000001"/>
        <n v="3.8233389999999998"/>
        <n v="3.3383600000000002"/>
        <n v="4.2175560000000001"/>
        <n v="2.9437039999999999"/>
        <n v="3.8758910000000002"/>
        <n v="3.7103980000000001"/>
        <n v="2.902819"/>
        <n v="3.0921859999999999"/>
        <n v="3.387016"/>
        <n v="2.8831310000000001"/>
        <n v="2.7230720000000002"/>
        <n v="2.5905939999999998"/>
        <n v="2.787693"/>
        <n v="3.1994899999999999"/>
        <n v="3.9135849999999999"/>
        <n v="3.1609690000000001"/>
        <n v="3.320719"/>
        <n v="3.263833"/>
        <n v="2.3132470000000001"/>
        <n v="2.436029"/>
        <n v="3.1461350000000001"/>
        <n v="3.0809289999999998"/>
        <n v="2.445649"/>
        <n v="3.6374230000000001"/>
        <n v="2.7191649999999998"/>
        <n v="2.6808510000000001"/>
        <n v="2.6251699999999998"/>
        <n v="2.9309630000000002"/>
        <n v="2.8113049999999999"/>
        <n v="2.9833810000000001"/>
        <n v="3.7222189999999999"/>
        <n v="3.8430460000000002"/>
        <n v="4.215179"/>
        <n v="2.8218299999999998"/>
        <n v="3.3094700000000001"/>
        <n v="2.8704190000000001"/>
        <n v="2.883731"/>
        <n v="3.6983329999999999"/>
        <n v="3.0847980000000002"/>
        <n v="2.813034"/>
        <n v="3.6642190000000001"/>
        <n v="3.4329800000000001"/>
        <n v="3.773339"/>
        <n v="3.5953629999999999"/>
        <n v="4.3334299999999999"/>
        <n v="3.9459740000000001"/>
        <n v="3.7489729999999999"/>
        <n v="2.6591200000000002"/>
        <n v="3.064225"/>
        <n v="2.8140429999999999"/>
        <n v="2.5791179999999998"/>
        <n v="3.1198969999999999"/>
        <n v="2.2642869999999999"/>
        <n v="2.8663720000000001"/>
        <n v="2.9502730000000001"/>
        <n v="3.8016990000000002"/>
        <n v="2.68451"/>
        <n v="3.18581"/>
        <n v="3.179646"/>
        <n v="2.9822160000000002"/>
        <n v="3.4565169999999998"/>
        <n v="3.5368200000000001"/>
        <n v="3.3245710000000002"/>
        <n v="2.7506900000000001"/>
        <n v="2.7969430000000002"/>
        <n v="2.9299210000000002"/>
        <n v="2.9509639999999999"/>
        <n v="2.3468040000000001"/>
        <n v="2.1217079999999999"/>
        <n v="3.0173190000000001"/>
        <n v="2.6351979999999999"/>
        <n v="2.2736489999999998"/>
        <n v="2.556972"/>
        <n v="2.4020090000000001"/>
        <n v="1.792753"/>
        <n v="2.026157"/>
        <n v="2.4294380000000002"/>
        <n v="1.9760690000000001"/>
        <n v="1.7539659999999999"/>
        <n v="1.7952809999999999"/>
        <n v="1.9374450000000001"/>
        <n v="2.0756019999999999"/>
        <n v="2.3318919999999999"/>
        <n v="1.989106"/>
        <n v="2.0596640000000002"/>
        <n v="2.0899740000000002"/>
        <n v="1.7292190000000001"/>
        <n v="1.8592850000000001"/>
        <n v="1.869977"/>
        <n v="1.4344870000000001"/>
        <n v="1.6261399999999999"/>
        <n v="1.7046779999999999"/>
        <n v="1.6123829999999999"/>
        <n v="1.6223449999999999"/>
        <n v="1.9895879999999999"/>
        <n v="1.428515"/>
        <n v="1.546961"/>
        <n v="1.2180329999999999"/>
        <n v="1.144844"/>
        <n v="1.1732720000000001"/>
        <n v="1.78152"/>
        <n v="2.0150760000000001"/>
        <n v="1.4759789999999999"/>
        <n v="1.516818"/>
        <n v="1.4659759999999999"/>
        <n v="1.5141739999999999"/>
        <n v="0.88315750000000004"/>
        <n v="0.78208960000000005"/>
        <n v="0.79398120000000005"/>
        <n v="0.30218650000000002"/>
        <n v="0.29455619999999999"/>
        <n v="0.14720949999999999"/>
        <n v="0.30895220000000001"/>
        <n v="0.27524969999999999"/>
        <n v="0.1463392"/>
        <n v="0.35699880000000001"/>
        <n v="0.2209005"/>
        <n v="0.12972800000000001"/>
        <n v="0.4075319"/>
        <n v="0.36444369999999998"/>
        <n v="0.1015819"/>
        <n v="0.15617690000000001"/>
        <n v="0.10710840000000001"/>
        <n v="3.6291690000000001E-2"/>
        <n v="3.3018899999999997E-2"/>
        <n v="0.3792584"/>
        <n v="0.46729290000000001"/>
        <n v="0.4690008"/>
        <n v="0.44966800000000001"/>
        <n v="2.936426E-2"/>
        <n v="0.18525359999999999"/>
        <n v="0.39717920000000001"/>
        <n v="0.22928370000000001"/>
        <n v="0.14381640000000001"/>
        <n v="7.382147E-2"/>
        <n v="9.8603609999999994E-2"/>
        <n v="6.7017950000000007E-2"/>
        <n v="0.41141909999999998"/>
        <n v="8.7795999999999999E-2"/>
        <n v="0.15226049999999999"/>
        <n v="0.1309169"/>
        <n v="1.3911079999999999E-2"/>
        <n v="0.1035928"/>
        <n v="0.22394710000000001"/>
        <n v="7.109559E-2"/>
        <n v="4.5300479999999997E-2"/>
        <n v="4.3623679999999998E-2"/>
        <n v="1.663106E-2"/>
        <n v="0.23460120000000001"/>
        <n v="0.36128189999999999"/>
        <n v="4.70357E-2"/>
        <n v="3.385341E-2"/>
        <n v="5.957432E-2"/>
        <n v="0.2253366"/>
        <n v="0.2200056"/>
        <n v="0.1631968"/>
        <n v="0.17061750000000001"/>
        <n v="7.4750479999999994E-2"/>
        <n v="0.31138120000000002"/>
        <n v="6.2109379999999999E-2"/>
        <n v="0.23573269999999999"/>
        <n v="0.18343419999999999"/>
        <n v="7.060284E-2"/>
        <n v="1.2867959999999999E-2"/>
        <n v="0.25919150000000002"/>
        <n v="0.36880930000000001"/>
        <n v="0.1888822"/>
        <n v="0.11084769999999999"/>
        <n v="7.9675240000000001E-3"/>
        <n v="4.7524539999999997E-2"/>
        <n v="0.2086172"/>
        <n v="0.16742699999999999"/>
        <n v="0.20666960000000001"/>
        <n v="0.1627905"/>
        <n v="0.31823000000000001"/>
        <n v="0.12759999999999999"/>
        <n v="0.14287610000000001"/>
        <n v="0.44180799999999998"/>
        <n v="7.6296379999999997E-2"/>
        <n v="0.1398886"/>
        <n v="0.28701070000000001"/>
        <n v="9.1598959999999993E-2"/>
        <n v="5.392247E-2"/>
        <n v="0.15433669999999999"/>
        <n v="7.2885829999999999E-2"/>
        <n v="2.8571860000000001E-2"/>
        <n v="0.15459980000000001"/>
        <n v="0.15587880000000001"/>
        <n v="7.5506610000000002E-2"/>
        <n v="0.38172800000000001"/>
        <n v="0.17699480000000001"/>
        <n v="5.5684810000000001E-2"/>
        <n v="2.8342920000000001E-2"/>
        <n v="0.2065197"/>
        <n v="4.168111E-2"/>
        <n v="0.37570789999999998"/>
        <n v="0.22170889999999999"/>
        <n v="0.13981789999999999"/>
        <n v="0.6179076"/>
        <n v="1.1408689999999999"/>
        <n v="1.1575930000000001"/>
        <n v="0.52003180000000004"/>
        <n v="0.56731489999999996"/>
        <n v="1.1121509999999999"/>
        <n v="1.2003159999999999"/>
        <n v="1.035004"/>
        <n v="0.94781579999999999"/>
        <n v="0.86081050000000003"/>
        <n v="0.90455129999999995"/>
        <n v="1.2879799999999999"/>
        <n v="1.002078"/>
        <n v="1.3463590000000001"/>
        <n v="1.6838070000000001"/>
        <n v="1.9334990000000001"/>
        <n v="2.6123099999999999"/>
        <n v="2.2508979999999998"/>
        <n v="2.590271"/>
        <n v="2.0424790000000002"/>
        <n v="2.7569840000000001"/>
        <n v="2.2685879999999998"/>
        <n v="2.8421789999999998"/>
        <n v="2.8644750000000001"/>
        <n v="2.6234130000000002"/>
        <n v="3.0902319999999999"/>
        <n v="2.9143560000000002"/>
        <n v="3.5588519999999999"/>
        <n v="2.8817159999999999"/>
        <n v="2.3267709999999999"/>
        <n v="4.0218020000000001"/>
        <n v="3.8797229999999998"/>
        <n v="5.0237270000000001"/>
        <n v="4.1235270000000002"/>
        <n v="4.3792629999999999"/>
        <n v="3.547863"/>
        <n v="3.588524"/>
        <n v="2.7551480000000002"/>
        <n v="3.1537950000000001"/>
        <n v="3.5346229999999998"/>
        <n v="3.2642929999999999"/>
        <n v="4.0628070000000003"/>
        <n v="5.064012"/>
        <n v="4.8022710000000002"/>
        <n v="4.5464330000000004"/>
        <n v="4.641375"/>
        <n v="4.1015779999999999"/>
        <n v="3.9414549999999999"/>
        <n v="3.8393169999999999"/>
        <n v="4.5397619999999996"/>
        <n v="4.1262030000000003"/>
        <n v="4.5914970000000004"/>
        <n v="3.8151160000000002"/>
        <n v="4.9685759999999997"/>
        <n v="2.9994160000000001"/>
        <n v="3.5408390000000001"/>
        <n v="3.717098"/>
        <n v="3.2077119999999999"/>
        <n v="3.6946430000000001"/>
        <n v="3.7466979999999999"/>
        <n v="3.6167940000000001"/>
        <n v="4.1664139999999996"/>
        <n v="3.7542789999999999"/>
        <n v="3.5795789999999998"/>
        <n v="3.1513149999999999"/>
        <n v="3.6141019999999999"/>
        <n v="3.1264439999999998"/>
        <n v="3.6472410000000002"/>
        <n v="3.4611510000000001"/>
        <n v="3.9139569999999999"/>
        <n v="3.1591529999999999"/>
        <n v="3.2546330000000001"/>
        <n v="3.522465"/>
        <n v="3.1001340000000002"/>
        <n v="3.8647710000000002"/>
        <n v="3.629257"/>
        <n v="3.4148399999999999"/>
        <n v="2.1647590000000001"/>
        <n v="3.024959"/>
        <n v="2.5296050000000001"/>
        <n v="2.6491479999999998"/>
        <n v="2.5411410000000001"/>
        <n v="3.0513729999999999"/>
        <n v="2.8009249999999999"/>
        <n v="3.2789899999999998"/>
        <n v="2.6420949999999999"/>
        <n v="1.1697690000000001"/>
        <n v="1.587194"/>
        <n v="2.435111"/>
        <n v="1.8985190000000001"/>
        <n v="1.989452"/>
        <n v="3.3533940000000002"/>
        <n v="3.1087400000000001"/>
        <n v="1.718356"/>
        <n v="3.967549"/>
        <n v="2.7645849999999998"/>
        <n v="1.9515899999999999"/>
        <n v="3.188202"/>
        <n v="2.2252939999999999"/>
        <n v="3.8024900000000001"/>
        <n v="2.3450850000000001"/>
        <n v="2.7067519999999998"/>
        <n v="2.7409919999999999"/>
        <n v="2.8670439999999999"/>
        <n v="2.8514430000000002"/>
        <n v="2.86076"/>
        <n v="2.8334860000000002"/>
        <n v="2.2154820000000002"/>
        <n v="1.259234"/>
        <n v="3.1451669999999998"/>
        <n v="1.4627159999999999"/>
        <n v="1.9237470000000001"/>
        <n v="3.6088010000000001"/>
        <n v="3.2844519999999999"/>
        <n v="3.4235229999999999"/>
        <n v="2.693273"/>
        <n v="3.4898410000000002"/>
        <n v="3.2058409999999999"/>
        <n v="3.7231320000000001"/>
        <n v="2.6344750000000001"/>
        <n v="1.7677080000000001"/>
        <n v="1.7804789999999999"/>
        <n v="1.119769"/>
        <n v="0.36423509999999998"/>
        <n v="1.63636"/>
        <n v="2.0073569999999998"/>
        <n v="2.237587"/>
        <n v="1.998958"/>
        <n v="2.1589510000000001"/>
        <n v="2.3231600000000001"/>
        <n v="1.9202060000000001"/>
        <n v="2.1800099999999998"/>
        <n v="2.139491"/>
        <n v="1.2982880000000001"/>
        <n v="2.2716159999999999"/>
        <n v="2.878978"/>
        <n v="2.4816940000000001"/>
        <n v="2.4710209999999999"/>
        <n v="2.5379830000000001"/>
        <n v="2.3548979999999999"/>
        <n v="2.3299940000000001"/>
        <n v="1.835653"/>
        <n v="2.0243030000000002"/>
        <n v="2.0221640000000001"/>
        <n v="1.4201159999999999"/>
        <n v="1.504059"/>
        <n v="1.442089"/>
        <n v="1.0094270000000001"/>
        <n v="1.245206"/>
        <n v="1.4561280000000001"/>
        <n v="1.089053"/>
        <n v="1.1859420000000001"/>
        <n v="1.550575"/>
        <n v="1.5466569999999999"/>
        <n v="1.3194239999999999"/>
        <n v="1.0684070000000001"/>
        <n v="0.38888339999999999"/>
        <n v="0.70269930000000003"/>
        <n v="0.92427950000000003"/>
        <n v="0.67361629999999995"/>
        <n v="1.556503"/>
        <n v="1.512543"/>
        <n v="1.9051499999999999"/>
        <n v="1.4315199999999999"/>
        <n v="1.0721799999999999"/>
        <n v="0.2198823"/>
        <n v="0.7006348"/>
        <n v="0.72155199999999997"/>
        <n v="1.106385"/>
        <n v="0.33844449999999998"/>
        <n v="0.28710930000000001"/>
        <n v="0.24628839999999999"/>
        <n v="0.95289979999999996"/>
        <n v="1.10687"/>
        <n v="1.2326710000000001"/>
        <n v="5.0245189999999997"/>
        <n v="3.4937390000000001"/>
        <n v="3.49051"/>
        <n v="3.4335270000000002"/>
        <n v="3.7562600000000002"/>
        <n v="4.2277149999999999"/>
        <n v="4.9661530000000003"/>
        <n v="4.5532529999999998"/>
        <n v="4.8565810000000003"/>
        <n v="6.3512240000000002"/>
        <n v="4.2453529999999997"/>
        <n v="5.688402"/>
        <n v="5.7042320000000002"/>
        <n v="4.9459119999999999"/>
        <n v="4.4445750000000004"/>
        <n v="6.4283679999999999"/>
        <n v="5.1722279999999996"/>
        <n v="6.691338"/>
        <n v="5.4193629999999997"/>
        <n v="5.3149100000000002"/>
        <n v="5.7006259999999997"/>
        <n v="5.8719190000000001"/>
        <n v="5.6247220000000002"/>
        <n v="7.2586919999999999"/>
        <n v="7.616619"/>
        <n v="6.3672469999999999"/>
        <n v="5.4426160000000001"/>
        <n v="5.4578110000000004"/>
        <n v="6.7570230000000002"/>
        <n v="5.5487380000000002"/>
        <n v="4.9255969999999998"/>
        <n v="4.8888499999999997"/>
        <n v="5.692806"/>
        <n v="4.0669409999999999"/>
        <n v="5.4652960000000004"/>
        <n v="3.7335310000000002"/>
        <n v="3.3817349999999999"/>
        <n v="2.1308410000000002"/>
        <n v="1.4792019999999999"/>
        <n v="2.4664160000000002"/>
        <n v="2.2961290000000001"/>
        <n v="2.0987680000000002"/>
        <n v="2.4147069999999999"/>
        <n v="3.0203069999999999"/>
        <n v="2.285504"/>
        <n v="3.3309799999999998"/>
        <n v="3.2929050000000002"/>
        <n v="2.3491379999999999"/>
        <n v="1.7332339999999999"/>
        <n v="3.6326870000000002"/>
        <n v="1.3647879999999999"/>
        <n v="1.3737090000000001"/>
        <n v="1.6190869999999999"/>
        <n v="0.63074940000000002"/>
        <n v="1.121853"/>
        <n v="1.315299"/>
        <n v="1.5153779999999999"/>
        <n v="0.8875634"/>
        <n v="1.261323"/>
        <n v="1.232486"/>
        <n v="1.565439"/>
        <n v="1.0803670000000001"/>
        <n v="1.88896"/>
        <n v="1.840487"/>
        <n v="1.2859240000000001"/>
        <n v="2.0523560000000001"/>
        <n v="1.3522369999999999"/>
        <n v="1.761598"/>
        <n v="1.5342469999999999"/>
        <n v="2.8790460000000002"/>
        <n v="2.5146549999999999"/>
        <n v="2.4803959999999998"/>
        <n v="2.8817949999999999"/>
        <n v="2.0250650000000001"/>
        <n v="1.802316"/>
        <n v="1.6064400000000001"/>
        <n v="2.4268679999999998"/>
        <n v="2.0587749999999998"/>
        <n v="1.608392"/>
        <n v="1.479346"/>
        <n v="0.84719809999999995"/>
        <n v="1.934501"/>
        <n v="1.68282"/>
        <n v="1.6940729999999999"/>
        <n v="1.1537770000000001"/>
        <n v="0.8694868"/>
        <n v="1.623813"/>
        <n v="2.0333589999999999"/>
        <n v="1.3106739999999999"/>
        <n v="0.60475769999999995"/>
        <n v="1.376671"/>
        <n v="1.1749339999999999"/>
        <n v="1.6765639999999999"/>
        <n v="1.5538369999999999"/>
        <n v="1.464426"/>
        <n v="1.2506429999999999"/>
        <n v="2.068953"/>
        <n v="1.3668180000000001"/>
        <n v="0.8331073"/>
        <n v="1.300063"/>
        <n v="1.5464"/>
        <n v="1.039215"/>
        <n v="0.76532489999999997"/>
        <n v="1.7553160000000001"/>
        <n v="0.97813839999999996"/>
        <n v="0.56637660000000001"/>
        <n v="0.90875989999999995"/>
        <n v="0.62283500000000003"/>
        <n v="0.65158930000000004"/>
        <n v="1.153375"/>
        <n v="1.0025029999999999"/>
        <n v="0.63735509999999995"/>
        <n v="1.0311920000000001"/>
        <n v="0.4141282"/>
        <n v="0.65981109999999998"/>
        <n v="0.91491820000000001"/>
        <n v="0.6371078"/>
        <n v="1.254332"/>
        <n v="0.486927"/>
        <n v="0.70746109999999995"/>
        <n v="0.60480080000000003"/>
        <n v="1.026251"/>
        <n v="0.97995460000000001"/>
        <n v="1.2071210000000001"/>
        <n v="0.94084080000000003"/>
        <n v="0.82610859999999997"/>
        <n v="1.3082389999999999"/>
        <n v="1.071982"/>
        <n v="0.94105340000000004"/>
        <n v="1.117489"/>
        <n v="0.85103899999999999"/>
        <n v="0.845163"/>
        <n v="0.66724810000000001"/>
        <n v="0.97155590000000003"/>
        <n v="0.89591540000000003"/>
        <n v="0.57971910000000004"/>
        <n v="0.98170170000000001"/>
        <n v="1.008718"/>
        <n v="0.5632971"/>
        <n v="0.94615640000000001"/>
        <n v="1.0419620000000001"/>
        <n v="1.0282210000000001"/>
        <n v="0.49348500000000001"/>
        <n v="0.63593010000000005"/>
        <n v="1.007571"/>
        <n v="0.68192010000000003"/>
        <n v="1.2654890000000001"/>
        <n v="1.5953930000000001"/>
        <n v="1.659284"/>
        <n v="2.0515590000000001"/>
        <n v="2.0376560000000001"/>
        <n v="0.78492329999999999"/>
        <n v="0.99741179999999996"/>
        <n v="1.0446979999999999"/>
        <n v="1.1957169999999999"/>
        <n v="1.286303"/>
        <n v="1.1252310000000001"/>
        <n v="0.90732769999999996"/>
        <n v="0.54117760000000004"/>
        <n v="0.93078050000000001"/>
        <n v="0.45745469999999999"/>
        <n v="1.648137"/>
        <n v="1.7265680000000001"/>
        <n v="1.9886729999999999"/>
        <n v="1.4261950000000001"/>
        <n v="1.1713880000000001"/>
        <n v="1.7517940000000001"/>
        <n v="1.348004"/>
        <n v="0.93568130000000005"/>
        <n v="1.2661750000000001"/>
        <n v="1.9140269999999999"/>
        <n v="0.96648509999999999"/>
        <n v="1.8374060000000001"/>
        <n v="2.1977579999999999"/>
        <n v="2.3126289999999998"/>
        <n v="2.169435"/>
        <n v="1.7664709999999999"/>
        <n v="2.6450650000000002"/>
        <n v="1.997144"/>
        <n v="1.405786"/>
        <n v="2.4621409999999999"/>
        <n v="1.4412750000000001"/>
        <n v="2.6744970000000001"/>
        <n v="2.2886989999999998"/>
        <n v="1.673144"/>
        <n v="2.2351459999999999"/>
        <n v="2.2275969999999998"/>
        <n v="2.6630280000000002"/>
        <n v="3.603999"/>
        <n v="2.868312"/>
        <n v="1.8910530000000001"/>
        <n v="2.9958840000000002"/>
        <n v="2.741825"/>
        <n v="3.148428"/>
        <n v="3.8873060000000002"/>
        <n v="2.5722330000000002"/>
        <n v="2.4485809999999999"/>
        <n v="3.5953089999999999"/>
        <n v="3.2719580000000001"/>
        <n v="2.613356"/>
        <n v="3.330794"/>
        <n v="3.8643559999999999"/>
        <n v="3.9643679999999999"/>
        <n v="3.567736"/>
        <n v="3.1149089999999999"/>
        <n v="3.2623920000000002"/>
        <n v="3.5732349999999999"/>
        <n v="4.1734559999999998"/>
        <n v="3.4052159999999998"/>
        <n v="3.0755119999999998"/>
        <n v="3.0083039999999999"/>
        <n v="2.6599179999999998"/>
        <n v="3.07267"/>
        <n v="3.021579"/>
        <n v="2.1936779999999998"/>
        <n v="2.1049159999999998"/>
        <n v="2.7378070000000001"/>
        <n v="2.465233"/>
        <n v="2.746594"/>
        <n v="3.612606"/>
        <n v="2.4392939999999999"/>
        <n v="3.1553230000000001"/>
        <n v="2.1179950000000001"/>
        <n v="2.3781270000000001"/>
        <n v="3.027749"/>
        <n v="2.366536"/>
        <n v="2.2171859999999999"/>
        <n v="2.5951770000000001"/>
        <n v="3.1139399999999999"/>
        <n v="3.6358540000000001"/>
        <n v="2.6897669999999998"/>
        <n v="2.2298249999999999"/>
        <n v="2.8590979999999999"/>
        <n v="3.7245889999999999"/>
        <n v="3.2647059999999999"/>
        <n v="2.9472960000000001"/>
        <n v="3.3177880000000002"/>
        <n v="2.8174510000000001"/>
        <n v="2.0244430000000002"/>
        <n v="1.590762"/>
        <n v="1.6087720000000001"/>
        <n v="1.637583"/>
        <n v="2.3169629999999999"/>
        <n v="2.3592390000000001"/>
        <n v="3.2585609999999998"/>
        <n v="2.5417339999999999"/>
        <n v="2.6657829999999998"/>
        <n v="2.4761730000000002"/>
        <n v="3.245943"/>
        <n v="3.5501619999999998"/>
        <n v="2.6854010000000001"/>
        <n v="2.6398890000000002"/>
        <n v="2.017639"/>
        <n v="2.4182830000000002"/>
        <n v="2.6081050000000001"/>
        <n v="2.9328219999999998"/>
        <n v="2.6344989999999999"/>
        <n v="2.3855879999999998"/>
        <n v="2.5297070000000001"/>
        <n v="1.967719"/>
        <n v="2.7017259999999998"/>
        <n v="2.5485139999999999"/>
        <n v="2.813323"/>
        <n v="2.1709299999999998"/>
        <n v="2.9557199999999999"/>
        <n v="2.4163950000000001"/>
        <n v="2.6098210000000002"/>
        <n v="2.8829189999999998"/>
        <n v="2.8018839999999998"/>
        <n v="2.5838169999999998"/>
        <n v="2.1274280000000001"/>
        <n v="2.75285"/>
        <n v="3.154515"/>
        <n v="2.8576619999999999"/>
        <n v="3.4701759999999999"/>
        <n v="2.7459829999999998"/>
        <n v="2.5913270000000002"/>
        <n v="2.7022759999999999"/>
        <n v="2.27285"/>
        <n v="2.4591989999999999"/>
        <n v="3.2902650000000002"/>
        <n v="2.8731499999999999"/>
        <n v="3.0028239999999999"/>
        <n v="2.2231160000000001"/>
        <n v="1.9393940000000001"/>
        <n v="2.5719050000000001"/>
        <n v="2.7621479999999998"/>
        <n v="2.9518909999999998"/>
        <n v="2.4349120000000002"/>
        <n v="2.3575249999999999"/>
        <n v="1.213338"/>
        <n v="1.1912940000000001"/>
        <n v="1.0446820000000001"/>
        <n v="0.7476178"/>
        <n v="0.81690200000000002"/>
        <n v="0.60995809999999995"/>
        <n v="0.7077715"/>
        <n v="0.73700209999999999"/>
        <n v="0.82241419999999998"/>
        <n v="0.68808060000000004"/>
        <n v="1.0045809999999999"/>
        <n v="1.0561720000000001"/>
        <n v="0.81163149999999995"/>
        <n v="0.69678359999999995"/>
        <n v="0.59966819999999998"/>
        <n v="0.41701349999999998"/>
        <n v="0.43318679999999998"/>
        <n v="0.51619490000000001"/>
        <n v="0.45325579999999999"/>
        <n v="0.78383610000000004"/>
        <n v="0.7841188"/>
        <n v="0.58306190000000002"/>
        <n v="0.47712759999999999"/>
        <n v="0.2656673"/>
        <n v="0.3268684"/>
        <n v="0.56547369999999997"/>
        <n v="0.84017149999999996"/>
        <n v="0.40118959999999998"/>
        <n v="0.58966540000000001"/>
        <n v="0.87077740000000003"/>
        <n v="0.29221710000000001"/>
        <n v="0.53173840000000006"/>
        <n v="0.76043640000000001"/>
        <n v="1.2560549999999999"/>
        <n v="0.34470220000000001"/>
        <n v="0.3404356"/>
        <n v="0.4938495"/>
        <n v="0.47364889999999998"/>
        <n v="7.5020180000000006E-2"/>
        <n v="0.76508679999999996"/>
        <n v="0.79208230000000002"/>
        <n v="0.4164117"/>
        <n v="0.4441966"/>
        <n v="0.74950859999999997"/>
        <n v="0.53351190000000004"/>
        <n v="0.61765230000000004"/>
        <n v="0.31109989999999998"/>
        <n v="0.27352670000000001"/>
        <n v="0.55159519999999995"/>
        <n v="0.74478270000000002"/>
        <n v="0.54619399999999996"/>
        <n v="0.78032990000000002"/>
        <n v="0.5102293"/>
        <n v="0.46640759999999998"/>
        <n v="0.28144760000000002"/>
        <n v="0.29391929999999999"/>
        <n v="0.63829550000000002"/>
        <n v="0.82707900000000001"/>
        <n v="0.79885390000000001"/>
        <n v="0.75054690000000002"/>
        <n v="0.9703273"/>
        <n v="0.44603710000000002"/>
        <n v="0.44980399999999998"/>
        <n v="0.56298079999999995"/>
        <n v="0.45728609999999997"/>
        <n v="0.62126840000000005"/>
        <n v="0.77668119999999996"/>
        <n v="0.91139289999999995"/>
        <n v="0.46904760000000001"/>
        <n v="0.44022899999999998"/>
        <n v="0.40894039999999998"/>
        <n v="0.49010520000000002"/>
        <n v="0.70279720000000001"/>
        <n v="0.5307887"/>
        <n v="0.3442268"/>
        <n v="0.1130236"/>
        <n v="0.23982300000000001"/>
        <n v="0.73671399999999998"/>
        <n v="0.80746790000000002"/>
        <n v="0.7051984"/>
        <n v="0.92445670000000002"/>
        <n v="0.98379340000000004"/>
        <n v="0.41396339999999998"/>
        <n v="0.2198058"/>
        <n v="0.26864890000000002"/>
        <n v="0.32433810000000002"/>
        <n v="0.26837499999999997"/>
        <n v="0.68751240000000002"/>
        <n v="0.44618760000000002"/>
        <n v="0.45627020000000001"/>
        <n v="0.29846549999999999"/>
        <n v="0.73984550000000004"/>
        <n v="1.1050690000000001"/>
        <n v="1.2418640000000001"/>
        <n v="0.8646528"/>
        <n v="0.48152519999999999"/>
        <n v="0.67393130000000001"/>
        <n v="0.42278090000000002"/>
        <n v="0.31327460000000001"/>
        <n v="0.60260840000000004"/>
        <n v="0.57919620000000005"/>
        <n v="0.5014864"/>
        <n v="0.97168730000000003"/>
        <n v="0.82303539999999997"/>
        <n v="0.52306039999999998"/>
        <n v="0.53877549999999996"/>
        <n v="0.96369020000000005"/>
        <n v="0.35429379999999999"/>
        <n v="0.47590719999999997"/>
        <n v="0.76341499999999995"/>
        <n v="0.67970629999999999"/>
        <n v="0.7687638"/>
        <n v="0.61798719999999996"/>
        <n v="0.51786730000000003"/>
        <n v="0.2942939"/>
        <n v="0.28124349999999998"/>
        <n v="0.5436339"/>
        <n v="0.68979239999999997"/>
        <n v="0.67307349999999999"/>
        <n v="0.5153316"/>
        <n v="0.41701559999999999"/>
        <n v="0.51319789999999998"/>
        <n v="0.48079690000000003"/>
        <n v="0.2410207"/>
        <n v="0.26710669999999997"/>
        <n v="0.59367360000000002"/>
        <n v="0.84434489999999995"/>
        <n v="0.870865"/>
        <n v="0.54492779999999996"/>
        <n v="0.7883829"/>
        <n v="0.66583899999999996"/>
        <n v="0.29123909999999997"/>
        <n v="0.40303309999999998"/>
        <n v="0.40903970000000001"/>
        <n v="0.40306690000000001"/>
        <n v="0.69929319999999995"/>
        <n v="0.27033810000000003"/>
        <n v="0.82143509999999997"/>
        <n v="0.5647472"/>
        <n v="0.72150049999999999"/>
        <n v="0.46627410000000002"/>
        <n v="0.72468840000000001"/>
        <n v="0.5425295"/>
        <n v="0.60810039999999999"/>
        <n v="5.0198079999999999E-2"/>
        <n v="0.8317542"/>
        <n v="0.74849860000000001"/>
        <n v="0.91680790000000001"/>
        <n v="1.00986"/>
        <n v="0.63071600000000005"/>
        <n v="0.38619969999999998"/>
        <n v="1.573224"/>
        <n v="0.75082470000000001"/>
        <n v="1.454655"/>
        <n v="1.1108830000000001"/>
        <n v="1.79162"/>
        <n v="1.2725880000000001"/>
        <n v="1.255487"/>
        <n v="1.61703"/>
        <n v="1.199114"/>
        <n v="0.87381960000000003"/>
        <n v="1.289787"/>
        <n v="0.86782349999999997"/>
        <n v="1.1394359999999999"/>
        <n v="1.24858"/>
        <n v="1.19573"/>
        <n v="0.86729230000000002"/>
        <n v="1.222558"/>
        <n v="0.81028990000000001"/>
        <n v="1.4141900000000001"/>
        <n v="1.305707"/>
        <n v="0.62627259999999996"/>
        <n v="1.6816009999999999"/>
        <n v="1.4680839999999999"/>
        <n v="1.8500190000000001"/>
        <n v="1.754589"/>
        <n v="1.644819"/>
        <n v="2.0334889999999999"/>
        <n v="1.6560349999999999"/>
        <n v="2.0309529999999998"/>
        <n v="1.333323"/>
        <n v="1.3758280000000001"/>
        <n v="1.231419"/>
        <n v="1.0031190000000001"/>
        <n v="1.2218739999999999"/>
        <n v="1.417073"/>
        <n v="1.209757"/>
        <n v="1.157594"/>
        <n v="1.4515910000000001"/>
        <n v="1.379799"/>
        <n v="1.177762"/>
        <n v="1.8725940000000001"/>
        <n v="1.952858"/>
        <n v="1.8456619999999999"/>
        <n v="1.5484039999999999"/>
        <n v="1.3908700000000001"/>
        <n v="0.97334399999999999"/>
        <n v="1.4359679999999999"/>
        <n v="1.5128010000000001"/>
        <n v="1.380134"/>
        <n v="1.7913079999999999"/>
        <n v="1.914291"/>
        <n v="1.6768700000000001"/>
        <n v="1.57864"/>
        <n v="1.53525"/>
        <n v="1.493825"/>
        <n v="1.628708"/>
        <n v="1.785669"/>
        <n v="1.6440239999999999"/>
        <n v="1.8070390000000001"/>
        <n v="2.0951360000000001"/>
        <n v="1.910698"/>
        <n v="2.0879590000000001"/>
        <n v="2.6235539999999999"/>
        <n v="2.3086669999999998"/>
        <n v="1.470942"/>
        <n v="1.76705"/>
        <n v="1.831434"/>
        <n v="1.8032170000000001"/>
        <n v="1.840176"/>
        <n v="2.0582530000000001"/>
        <n v="1.832921"/>
        <n v="1.9009819999999999"/>
        <n v="2.6373519999999999"/>
        <n v="2.5731700000000002"/>
        <n v="2.2526649999999999"/>
        <n v="2.2764890000000002"/>
        <n v="2.7464189999999999"/>
        <n v="2.687935"/>
        <n v="2.5767419999999999"/>
        <n v="2.7807390000000001"/>
        <n v="2.6314419999999998"/>
        <n v="3.057715"/>
        <n v="2.8454890000000002"/>
        <n v="2.6123289999999999"/>
        <n v="3.1867760000000001"/>
        <n v="3.4202680000000001"/>
        <n v="3.316252"/>
        <n v="2.698842"/>
        <n v="2.4216150000000001"/>
        <n v="2.196847"/>
        <n v="2.3220109999999998"/>
        <n v="1.819197"/>
        <n v="1.421049"/>
        <n v="0.138603"/>
        <n v="1.205409"/>
        <n v="1.6692450000000001"/>
        <n v="1.941217"/>
        <n v="1.4728779999999999"/>
        <n v="1.260732"/>
        <n v="1.564813"/>
        <n v="1.3810309999999999"/>
        <n v="1.4651989999999999"/>
        <n v="0.95173229999999998"/>
        <n v="1.2401359999999999"/>
        <n v="0.81982540000000004"/>
        <n v="0.9537504"/>
        <n v="1.117885"/>
        <n v="1.0076400000000001"/>
        <n v="0.86929429999999996"/>
        <n v="1.0156890000000001"/>
        <n v="1.242032"/>
        <n v="1.2856620000000001"/>
        <n v="1.1375630000000001"/>
        <n v="1.692504"/>
        <n v="1.4113899999999999"/>
        <n v="1.4598580000000001"/>
        <n v="1.4814480000000001"/>
        <n v="1.48478"/>
        <n v="1.310147"/>
        <n v="0.66211310000000001"/>
        <n v="0.89383520000000005"/>
        <n v="0.63307579999999997"/>
        <n v="0.98619939999999995"/>
        <n v="1.0747439999999999"/>
        <n v="1.219619"/>
        <n v="0.88251880000000005"/>
        <n v="0.62910460000000001"/>
        <n v="0.291904"/>
        <n v="0.55334629999999996"/>
        <n v="0.39336480000000001"/>
        <n v="0.63798880000000002"/>
        <n v="0.19869390000000001"/>
        <n v="0.18028230000000001"/>
        <n v="0.59823630000000005"/>
        <n v="0.54932800000000004"/>
        <n v="0.57538489999999998"/>
        <n v="0.8497943"/>
        <n v="0.46904079999999998"/>
        <n v="0.86758190000000002"/>
        <n v="0.53380660000000002"/>
        <n v="0.61706220000000001"/>
        <n v="0.63863400000000003"/>
        <n v="0.99309639999999999"/>
        <n v="0.9165702"/>
        <n v="0.76741950000000003"/>
        <n v="0.96822419999999998"/>
        <n v="0.9263574"/>
        <n v="1.0037659999999999"/>
        <n v="0.86366229999999999"/>
        <n v="0.67190360000000005"/>
        <n v="0.90848859999999998"/>
        <n v="1.2412780000000001"/>
        <n v="1.1256079999999999"/>
        <n v="1.3147530000000001"/>
        <n v="1.274823"/>
        <n v="1.2630749999999999"/>
        <n v="1.6330800000000001"/>
        <n v="1.6987350000000001"/>
        <n v="1.792853"/>
        <n v="2.5392869999999998"/>
        <n v="2.2604540000000002"/>
        <n v="2.428115"/>
        <n v="2.400658"/>
        <n v="1.9640120000000001"/>
        <n v="1.511412"/>
        <n v="1.1174010000000001"/>
        <n v="0.65522250000000004"/>
        <n v="1.841826"/>
        <n v="1.486991"/>
        <n v="1.7302630000000001"/>
        <n v="1.480342"/>
        <n v="1.0555319999999999"/>
        <n v="0.37168630000000003"/>
        <n v="1.068219"/>
        <n v="1.311947"/>
        <n v="0.94317459999999997"/>
        <n v="0.17706040000000001"/>
        <n v="0.13304160000000001"/>
        <n v="0.61975860000000005"/>
        <n v="0.77057830000000005"/>
        <n v="0.91461899999999996"/>
        <n v="1.0719879999999999"/>
        <n v="1.2567269999999999"/>
        <n v="1.349132"/>
        <n v="1.166164"/>
        <n v="1.1812549999999999"/>
        <n v="1.421816"/>
        <n v="1.104815000000000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29">
  <r>
    <x v="0"/>
    <d v="1899-12-30T00:00:00"/>
    <n v="27.76661"/>
    <n v="16.367529999999999"/>
    <n v="353.90449999999998"/>
    <n v="2.6617660000000001"/>
    <n v="295.39"/>
    <n v="303.7611"/>
    <n v="8.3710780000000007"/>
    <n v="10"/>
    <n v="33.375230000000002"/>
    <n v="10"/>
    <n v="4.7679999999999998"/>
    <n v="37"/>
    <n v="0"/>
  </r>
  <r>
    <x v="0"/>
    <d v="1899-12-30T00:05:00"/>
    <n v="27.767389999999999"/>
    <n v="16.338799999999999"/>
    <n v="356.35849999999999"/>
    <n v="2.2380969999999998"/>
    <n v="390.72019999999998"/>
    <n v="395.89229999999998"/>
    <n v="5.1721399999999997"/>
    <n v="10"/>
    <n v="39.634799999999998"/>
    <n v="10"/>
    <n v="3.6739999999999999"/>
    <n v="37"/>
    <n v="0"/>
  </r>
  <r>
    <x v="0"/>
    <d v="1899-12-30T00:10:00"/>
    <n v="27.699310000000001"/>
    <n v="16.368310000000001"/>
    <n v="353.29860000000002"/>
    <n v="1.595963"/>
    <n v="397.39249999999998"/>
    <n v="396.76479999999998"/>
    <n v="-0.62766129999999998"/>
    <n v="10"/>
    <n v="39.637419999999999"/>
    <n v="10"/>
    <n v="4.758"/>
    <n v="37"/>
    <n v="0"/>
  </r>
  <r>
    <x v="0"/>
    <d v="1899-12-30T00:15:00"/>
    <n v="27.799859999999999"/>
    <n v="16.412859999999998"/>
    <n v="351.59070000000003"/>
    <n v="2.2729599999999999"/>
    <n v="397.32029999999997"/>
    <n v="397.32479999999998"/>
    <n v="4.4575329999999996E-3"/>
    <n v="10"/>
    <n v="39.639960000000002"/>
    <n v="10"/>
    <n v="6.0919999999999996"/>
    <n v="37"/>
    <n v="0"/>
  </r>
  <r>
    <x v="0"/>
    <d v="1899-12-30T00:20:00"/>
    <n v="27.722380000000001"/>
    <n v="16.425429999999999"/>
    <n v="359.72140000000002"/>
    <n v="1.747673"/>
    <n v="49.885370000000002"/>
    <n v="50.031030000000001"/>
    <n v="0.14565910000000001"/>
    <n v="18"/>
    <n v="5.5720239999999999"/>
    <n v="18"/>
    <n v="5.766"/>
    <n v="37"/>
    <n v="0"/>
  </r>
  <r>
    <x v="0"/>
    <d v="1899-12-30T00:25:00"/>
    <n v="27.71406"/>
    <n v="16.408819999999999"/>
    <n v="342.20100000000002"/>
    <n v="2.2678189999999998"/>
    <n v="1.1575150000000001"/>
    <n v="1.272073"/>
    <n v="0.1145577"/>
    <n v="18"/>
    <n v="-4.2005250000000001E-3"/>
    <n v="18"/>
    <n v="5.6660000000000004"/>
    <n v="37"/>
    <n v="0"/>
  </r>
  <r>
    <x v="0"/>
    <d v="1899-12-30T00:30:00"/>
    <n v="27.816490000000002"/>
    <n v="16.372240000000001"/>
    <n v="332.46199999999999"/>
    <n v="2.345234"/>
    <n v="0.59273920000000002"/>
    <n v="0.57423369999999996"/>
    <n v="-1.8505540000000001E-2"/>
    <n v="18"/>
    <n v="-3.2292370000000001E-2"/>
    <n v="18"/>
    <n v="6.59"/>
    <n v="37"/>
    <n v="0"/>
  </r>
  <r>
    <x v="0"/>
    <d v="1899-12-30T00:35:00"/>
    <n v="27.773980000000002"/>
    <n v="16.352709999999998"/>
    <n v="329.28050000000002"/>
    <n v="2.4515400000000001"/>
    <n v="0.6308163"/>
    <n v="0.7635902"/>
    <n v="0.1327739"/>
    <n v="18"/>
    <n v="-4.3282420000000002E-2"/>
    <n v="18"/>
    <n v="6.9119999999999999"/>
    <n v="37"/>
    <n v="0"/>
  </r>
  <r>
    <x v="0"/>
    <d v="1899-12-30T00:40:00"/>
    <n v="27.749669999999998"/>
    <n v="16.336559999999999"/>
    <n v="327.14159999999998"/>
    <n v="2.3516520000000001"/>
    <n v="1.6442429999999999"/>
    <n v="5.1091249999999997"/>
    <n v="3.4648829999999999"/>
    <n v="2"/>
    <n v="4.9936269999999996E-3"/>
    <n v="2"/>
    <n v="7.69"/>
    <n v="37"/>
    <n v="0"/>
  </r>
  <r>
    <x v="0"/>
    <d v="1899-12-30T00:45:00"/>
    <n v="27.673909999999999"/>
    <n v="16.326910000000002"/>
    <n v="340.19819999999999"/>
    <n v="2.389561"/>
    <n v="1.3931519999999999"/>
    <n v="5.1591100000000001"/>
    <n v="3.7659579999999999"/>
    <n v="2"/>
    <n v="0.1036208"/>
    <n v="2"/>
    <n v="6.9180000000000001"/>
    <n v="37"/>
    <n v="0"/>
  </r>
  <r>
    <x v="0"/>
    <d v="1899-12-30T00:50:00"/>
    <n v="27.688030000000001"/>
    <n v="16.267099999999999"/>
    <n v="350.57389999999998"/>
    <n v="2.4718300000000002"/>
    <n v="1.2401359999999999"/>
    <n v="5.5791579999999996"/>
    <n v="4.3390219999999999"/>
    <n v="2"/>
    <n v="0.1184137"/>
    <n v="2"/>
    <n v="5.5659999999999998"/>
    <n v="37"/>
    <n v="0"/>
  </r>
  <r>
    <x v="0"/>
    <d v="1899-12-30T00:55:00"/>
    <n v="27.829660000000001"/>
    <n v="16.232420000000001"/>
    <n v="347.5369"/>
    <n v="2.059606"/>
    <n v="1.7111130000000001"/>
    <n v="7.6122579999999997"/>
    <n v="5.9011449999999996"/>
    <n v="2"/>
    <n v="0.12632380000000001"/>
    <n v="2"/>
    <n v="5.1859999999999999"/>
    <n v="37"/>
    <n v="0"/>
  </r>
  <r>
    <x v="0"/>
    <d v="1899-12-30T01:00:00"/>
    <n v="27.753119999999999"/>
    <n v="16.239380000000001"/>
    <n v="338.86189999999999"/>
    <n v="1.873462"/>
    <n v="2.1789540000000001"/>
    <n v="7.5901870000000002"/>
    <n v="5.411232"/>
    <n v="2"/>
    <n v="0.129021"/>
    <n v="2"/>
    <n v="6.8360000000000003"/>
    <n v="37"/>
    <n v="0"/>
  </r>
  <r>
    <x v="0"/>
    <d v="1899-12-30T01:05:00"/>
    <n v="27.860099999999999"/>
    <n v="16.228159999999999"/>
    <n v="349.2919"/>
    <n v="1.6114299999999999"/>
    <n v="1.8718170000000001"/>
    <n v="6.5451220000000001"/>
    <n v="4.673305"/>
    <n v="2"/>
    <n v="0.13096550000000001"/>
    <n v="2"/>
    <n v="8.1959999999999997"/>
    <n v="37"/>
    <n v="0"/>
  </r>
  <r>
    <x v="0"/>
    <d v="1899-12-30T01:10:00"/>
    <n v="27.76943"/>
    <n v="16.138159999999999"/>
    <n v="354.7749"/>
    <n v="1.7110369999999999"/>
    <n v="1.6344669999999999"/>
    <n v="6.5399070000000004"/>
    <n v="4.9054399999999996"/>
    <n v="2"/>
    <n v="0.1321387"/>
    <n v="2"/>
    <n v="10.632"/>
    <n v="37"/>
    <n v="0"/>
  </r>
  <r>
    <x v="0"/>
    <d v="1899-12-30T01:15:00"/>
    <n v="27.831230000000001"/>
    <n v="16.107420000000001"/>
    <n v="355.13869999999997"/>
    <n v="1.080055"/>
    <n v="1.62293"/>
    <n v="7.6291960000000003"/>
    <n v="6.0062670000000002"/>
    <n v="2"/>
    <n v="0.13428619999999999"/>
    <n v="2"/>
    <n v="9.6739999999999995"/>
    <n v="37"/>
    <n v="0"/>
  </r>
  <r>
    <x v="0"/>
    <d v="1899-12-30T01:20:00"/>
    <n v="27.796099999999999"/>
    <n v="16.023479999999999"/>
    <n v="328.99939999999998"/>
    <n v="1.1562399999999999"/>
    <n v="1.534656"/>
    <n v="8.6168010000000006"/>
    <n v="7.0821459999999998"/>
    <n v="2"/>
    <n v="0.1370963"/>
    <n v="2"/>
    <n v="9.452"/>
    <n v="37"/>
    <n v="0"/>
  </r>
  <r>
    <x v="0"/>
    <d v="1899-12-30T01:25:00"/>
    <n v="27.80442"/>
    <n v="15.960750000000001"/>
    <n v="340.92770000000002"/>
    <n v="1.1495519999999999"/>
    <n v="1.5643119999999999"/>
    <n v="9.3686810000000005"/>
    <n v="7.8043690000000003"/>
    <n v="2"/>
    <n v="0.1378017"/>
    <n v="2"/>
    <n v="9.36"/>
    <n v="37"/>
    <n v="0"/>
  </r>
  <r>
    <x v="0"/>
    <d v="1899-12-30T01:30:00"/>
    <n v="27.70701"/>
    <n v="15.96087"/>
    <n v="331.29939999999999"/>
    <n v="1.388927"/>
    <n v="1.9123559999999999"/>
    <n v="9.5317910000000001"/>
    <n v="7.6194350000000002"/>
    <n v="2"/>
    <n v="0.13957729999999999"/>
    <n v="2"/>
    <n v="8.8800000000000008"/>
    <n v="37"/>
    <n v="0"/>
  </r>
  <r>
    <x v="0"/>
    <d v="1899-12-30T01:35:00"/>
    <n v="27.781199999999998"/>
    <n v="15.92013"/>
    <n v="264.52769999999998"/>
    <n v="1.117893"/>
    <n v="2.2292350000000001"/>
    <n v="12.109299999999999"/>
    <n v="9.8800690000000007"/>
    <n v="2"/>
    <n v="0.1411615"/>
    <n v="2"/>
    <n v="10.199999999999999"/>
    <n v="37"/>
    <n v="0"/>
  </r>
  <r>
    <x v="0"/>
    <d v="1899-12-30T01:40:00"/>
    <n v="27.804259999999999"/>
    <n v="15.478120000000001"/>
    <n v="249.28399999999999"/>
    <n v="0.71943579999999996"/>
    <n v="1.728175"/>
    <n v="10.078469999999999"/>
    <n v="8.3502899999999993"/>
    <n v="2"/>
    <n v="0.14378840000000001"/>
    <n v="2"/>
    <n v="16.521999999999998"/>
    <n v="37"/>
    <n v="0"/>
  </r>
  <r>
    <x v="0"/>
    <d v="1899-12-30T01:45:00"/>
    <n v="27.793119999999998"/>
    <n v="15.39251"/>
    <n v="274.12950000000001"/>
    <n v="0.85575880000000004"/>
    <n v="3.824119"/>
    <n v="18.652200000000001"/>
    <n v="14.82808"/>
    <n v="2"/>
    <n v="0.1477531"/>
    <n v="2"/>
    <n v="17.693999999999999"/>
    <n v="37"/>
    <n v="0"/>
  </r>
  <r>
    <x v="0"/>
    <d v="1899-12-30T01:50:00"/>
    <n v="27.843789999999998"/>
    <n v="15.10412"/>
    <n v="193.46340000000001"/>
    <n v="0.4284442"/>
    <n v="4.3037770000000002"/>
    <n v="17.259830000000001"/>
    <n v="12.956060000000001"/>
    <n v="2"/>
    <n v="0.15507099999999999"/>
    <n v="2"/>
    <n v="22.42"/>
    <n v="37"/>
    <n v="0"/>
  </r>
  <r>
    <x v="0"/>
    <d v="1899-12-30T01:55:00"/>
    <n v="27.84676"/>
    <n v="14.77735"/>
    <n v="223.0232"/>
    <n v="0.70999769999999995"/>
    <n v="3.0645220000000002"/>
    <n v="15.084490000000001"/>
    <n v="12.019970000000001"/>
    <n v="2"/>
    <n v="0.15744159999999999"/>
    <n v="2"/>
    <n v="23.98"/>
    <n v="37"/>
    <n v="0"/>
  </r>
  <r>
    <x v="0"/>
    <d v="1899-12-30T02:00:00"/>
    <n v="27.86637"/>
    <n v="14.61576"/>
    <n v="204.5608"/>
    <n v="0.54661329999999997"/>
    <n v="1.461247"/>
    <n v="12.599679999999999"/>
    <n v="11.138439999999999"/>
    <n v="2"/>
    <n v="0.1595444"/>
    <n v="2"/>
    <n v="25.238"/>
    <n v="37"/>
    <n v="0"/>
  </r>
  <r>
    <x v="0"/>
    <d v="1899-12-30T02:05:00"/>
    <n v="27.84676"/>
    <n v="14.58277"/>
    <n v="175.1746"/>
    <n v="0.23271700000000001"/>
    <n v="0.95037389999999999"/>
    <n v="11.93425"/>
    <n v="10.983879999999999"/>
    <n v="2"/>
    <n v="0.1610769"/>
    <n v="2"/>
    <n v="17.654"/>
    <n v="37"/>
    <n v="0"/>
  </r>
  <r>
    <x v="0"/>
    <d v="1899-12-30T02:10:00"/>
    <n v="27.930209999999999"/>
    <n v="14.62058"/>
    <n v="118.9945"/>
    <n v="0.19668240000000001"/>
    <n v="0.7744181"/>
    <n v="11.74372"/>
    <n v="10.96931"/>
    <n v="2"/>
    <n v="0.1621716"/>
    <n v="2"/>
    <n v="13.194000000000001"/>
    <n v="37"/>
    <n v="0"/>
  </r>
  <r>
    <x v="0"/>
    <d v="1899-12-30T02:15:00"/>
    <n v="27.857900000000001"/>
    <n v="14.6419"/>
    <n v="65.902529999999999"/>
    <n v="0.40238760000000001"/>
    <n v="0.61766180000000004"/>
    <n v="11.643039999999999"/>
    <n v="11.025370000000001"/>
    <n v="2"/>
    <n v="0.1679784"/>
    <n v="2"/>
    <n v="12.052"/>
    <n v="37"/>
    <n v="0"/>
  </r>
  <r>
    <x v="0"/>
    <d v="1899-12-30T02:20:00"/>
    <n v="27.926130000000001"/>
    <n v="14.707879999999999"/>
    <n v="42.033149999999999"/>
    <n v="0.32292419999999999"/>
    <n v="0.69921880000000003"/>
    <n v="11.85455"/>
    <n v="11.155340000000001"/>
    <n v="2"/>
    <n v="0.16951930000000001"/>
    <n v="2"/>
    <n v="11.337999999999999"/>
    <n v="37"/>
    <n v="0"/>
  </r>
  <r>
    <x v="0"/>
    <d v="1899-12-30T02:25:00"/>
    <n v="27.959379999999999"/>
    <n v="14.78913"/>
    <n v="58.793799999999997"/>
    <n v="0.43676039999999999"/>
    <n v="1.0753140000000001"/>
    <n v="14.612120000000001"/>
    <n v="13.536799999999999"/>
    <n v="2"/>
    <n v="0.1694686"/>
    <n v="2"/>
    <n v="11.28"/>
    <n v="37"/>
    <n v="0"/>
  </r>
  <r>
    <x v="0"/>
    <d v="1899-12-30T02:30:00"/>
    <n v="27.99625"/>
    <n v="14.6851"/>
    <n v="92.565820000000002"/>
    <n v="0.55883510000000003"/>
    <n v="1.2520690000000001"/>
    <n v="15.59338"/>
    <n v="14.34132"/>
    <n v="2"/>
    <n v="0.16991210000000001"/>
    <n v="2"/>
    <n v="11.836"/>
    <n v="37"/>
    <n v="0"/>
  </r>
  <r>
    <x v="0"/>
    <d v="1899-12-30T02:35:00"/>
    <n v="27.998439999999999"/>
    <n v="14.58939"/>
    <n v="92.838920000000002"/>
    <n v="0.37112729999999999"/>
    <n v="1.089432"/>
    <n v="14.86013"/>
    <n v="13.7707"/>
    <n v="2"/>
    <n v="0.16935230000000001"/>
    <n v="2"/>
    <n v="12.616"/>
    <n v="37"/>
    <n v="0"/>
  </r>
  <r>
    <x v="0"/>
    <d v="1899-12-30T02:40:00"/>
    <n v="27.994209999999999"/>
    <n v="14.534520000000001"/>
    <n v="100.3734"/>
    <n v="0.39239239999999997"/>
    <n v="0.8148744"/>
    <n v="13.93669"/>
    <n v="13.12182"/>
    <n v="2"/>
    <n v="0.16694200000000001"/>
    <n v="2"/>
    <n v="11.454000000000001"/>
    <n v="37"/>
    <n v="0"/>
  </r>
  <r>
    <x v="0"/>
    <d v="1899-12-30T02:45:00"/>
    <n v="27.953579999999999"/>
    <n v="14.55696"/>
    <n v="86.626679999999993"/>
    <n v="0.38987919999999998"/>
    <n v="0.66384169999999998"/>
    <n v="12.96283"/>
    <n v="12.29898"/>
    <n v="2"/>
    <n v="0.1630634"/>
    <n v="2"/>
    <n v="9.7539999999999996"/>
    <n v="37"/>
    <n v="0"/>
  </r>
  <r>
    <x v="0"/>
    <d v="1899-12-30T02:50:00"/>
    <n v="27.891310000000001"/>
    <n v="14.53407"/>
    <n v="74.578819999999993"/>
    <n v="0.4635166"/>
    <n v="0.6513582"/>
    <n v="12.2996"/>
    <n v="11.648239999999999"/>
    <n v="2"/>
    <n v="0.16104850000000001"/>
    <n v="2"/>
    <n v="9.6820000000000004"/>
    <n v="37"/>
    <n v="0"/>
  </r>
  <r>
    <x v="0"/>
    <d v="1899-12-30T02:55:00"/>
    <n v="27.890840000000001"/>
    <n v="14.563470000000001"/>
    <n v="74.662980000000005"/>
    <n v="0.27901209999999999"/>
    <n v="0.53857790000000005"/>
    <n v="11.952500000000001"/>
    <n v="11.413919999999999"/>
    <n v="2"/>
    <n v="0.15925400000000001"/>
    <n v="2"/>
    <n v="10.407999999999999"/>
    <n v="37"/>
    <n v="0"/>
  </r>
  <r>
    <x v="0"/>
    <d v="1899-12-30T03:00:00"/>
    <n v="27.881430000000002"/>
    <n v="14.482340000000001"/>
    <n v="136.2877"/>
    <n v="0.32449280000000003"/>
    <n v="0.32209529999999997"/>
    <n v="11.469860000000001"/>
    <n v="11.14777"/>
    <n v="2"/>
    <n v="0.1592374"/>
    <n v="2"/>
    <n v="12.528"/>
    <n v="37"/>
    <n v="0"/>
  </r>
  <r>
    <x v="0"/>
    <d v="1899-12-30T03:05:00"/>
    <n v="28.005659999999999"/>
    <n v="14.4838"/>
    <n v="76.563869999999994"/>
    <n v="0.57026299999999996"/>
    <n v="0.2458803"/>
    <n v="11.2216"/>
    <n v="10.975720000000001"/>
    <n v="2"/>
    <n v="0.15704660000000001"/>
    <n v="2"/>
    <n v="9.6959999999999997"/>
    <n v="37"/>
    <n v="0"/>
  </r>
  <r>
    <x v="0"/>
    <d v="1899-12-30T03:10:00"/>
    <n v="27.81963"/>
    <n v="14.604430000000001"/>
    <n v="59.507480000000001"/>
    <n v="1.16161"/>
    <n v="0.17039380000000001"/>
    <n v="11.54088"/>
    <n v="11.37049"/>
    <n v="2"/>
    <n v="0.16154969999999999"/>
    <n v="2"/>
    <n v="7.6120000000000001"/>
    <n v="37"/>
    <n v="0"/>
  </r>
  <r>
    <x v="0"/>
    <d v="1899-12-30T03:15:00"/>
    <n v="27.887869999999999"/>
    <n v="14.57615"/>
    <n v="54.992660000000001"/>
    <n v="1.0861639999999999"/>
    <n v="1.1406879999999999"/>
    <n v="13.068809999999999"/>
    <n v="11.92812"/>
    <n v="2"/>
    <n v="0.1691907"/>
    <n v="2"/>
    <n v="9.4060000000000006"/>
    <n v="37"/>
    <n v="0"/>
  </r>
  <r>
    <x v="0"/>
    <d v="1899-12-30T03:20:00"/>
    <n v="27.888020000000001"/>
    <n v="14.522959999999999"/>
    <n v="51.952930000000002"/>
    <n v="0.88657330000000001"/>
    <n v="4.2532500000000004"/>
    <n v="18.320689999999999"/>
    <n v="14.06744"/>
    <n v="2"/>
    <n v="0.18034420000000001"/>
    <n v="2"/>
    <n v="11.512"/>
    <n v="37"/>
    <n v="0"/>
  </r>
  <r>
    <x v="0"/>
    <d v="1899-12-30T03:25:00"/>
    <n v="27.89978"/>
    <n v="14.52027"/>
    <n v="60.443829999999998"/>
    <n v="0.78043439999999997"/>
    <n v="7.9756609999999997"/>
    <n v="28.643910000000002"/>
    <n v="20.66825"/>
    <n v="2"/>
    <n v="0.18676300000000001"/>
    <n v="2"/>
    <n v="10.586"/>
    <n v="37"/>
    <n v="0"/>
  </r>
  <r>
    <x v="0"/>
    <d v="1899-12-30T03:30:00"/>
    <n v="27.80959"/>
    <n v="14.54439"/>
    <n v="98.242440000000002"/>
    <n v="0.34677249999999998"/>
    <n v="11.306089999999999"/>
    <n v="29.27056"/>
    <n v="17.964469999999999"/>
    <n v="2"/>
    <n v="0.1885317"/>
    <n v="2"/>
    <n v="8.9239999999999995"/>
    <n v="37"/>
    <n v="0"/>
  </r>
  <r>
    <x v="0"/>
    <d v="1899-12-30T03:35:00"/>
    <n v="27.933499999999999"/>
    <n v="14.336460000000001"/>
    <n v="146.2372"/>
    <n v="0.3035236"/>
    <n v="9.6450189999999996"/>
    <n v="25.863610000000001"/>
    <n v="16.218589999999999"/>
    <n v="2"/>
    <n v="0.1842733"/>
    <n v="2"/>
    <n v="8.64"/>
    <n v="37"/>
    <n v="0"/>
  </r>
  <r>
    <x v="0"/>
    <d v="1899-12-30T03:40:00"/>
    <n v="27.893190000000001"/>
    <n v="14.29035"/>
    <n v="205.51159999999999"/>
    <n v="0.21266099999999999"/>
    <n v="5.688669"/>
    <n v="19.346959999999999"/>
    <n v="13.658289999999999"/>
    <n v="2"/>
    <n v="0.18285680000000001"/>
    <n v="2"/>
    <n v="9.5299999999999994"/>
    <n v="37"/>
    <n v="0"/>
  </r>
  <r>
    <x v="0"/>
    <d v="1899-12-30T03:45:00"/>
    <n v="27.891470000000002"/>
    <n v="14.307740000000001"/>
    <n v="91.890150000000006"/>
    <n v="0.18787480000000001"/>
    <n v="1.794797"/>
    <n v="16.04946"/>
    <n v="14.254670000000001"/>
    <n v="2"/>
    <n v="0.1810725"/>
    <n v="2"/>
    <n v="8.9060000000000006"/>
    <n v="37"/>
    <n v="0"/>
  </r>
  <r>
    <x v="0"/>
    <d v="1899-12-30T03:50:00"/>
    <n v="27.970680000000002"/>
    <n v="14.32995"/>
    <n v="332.90960000000001"/>
    <n v="0.405171"/>
    <n v="2.1830219999999998"/>
    <n v="17.851880000000001"/>
    <n v="15.66887"/>
    <n v="2"/>
    <n v="0.17793129999999999"/>
    <n v="2"/>
    <n v="11.128"/>
    <n v="37"/>
    <n v="0"/>
  </r>
  <r>
    <x v="0"/>
    <d v="1899-12-30T03:55:00"/>
    <n v="27.830449999999999"/>
    <n v="14.424329999999999"/>
    <n v="90.802599999999998"/>
    <n v="0.1615663"/>
    <n v="9.3292710000000003"/>
    <n v="29.20346"/>
    <n v="19.874189999999999"/>
    <n v="2"/>
    <n v="0.2108421"/>
    <n v="2"/>
    <n v="11.39"/>
    <n v="37"/>
    <n v="0"/>
  </r>
  <r>
    <x v="0"/>
    <d v="1899-12-30T04:00:00"/>
    <n v="27.869980000000002"/>
    <n v="14.46382"/>
    <n v="69.539230000000003"/>
    <n v="1.08169"/>
    <n v="9.5074149999999999"/>
    <n v="27.885069999999999"/>
    <n v="18.377659999999999"/>
    <n v="2"/>
    <n v="0.19471260000000001"/>
    <n v="2"/>
    <n v="10.827999999999999"/>
    <n v="37"/>
    <n v="0"/>
  </r>
  <r>
    <x v="0"/>
    <d v="1899-12-30T04:05:00"/>
    <n v="27.730540000000001"/>
    <n v="14.624169999999999"/>
    <n v="56.821559999999998"/>
    <n v="1.0076099999999999"/>
    <n v="14.53636"/>
    <n v="35.290649999999999"/>
    <n v="20.754290000000001"/>
    <n v="2"/>
    <n v="0.18444849999999999"/>
    <n v="2"/>
    <n v="10.66"/>
    <n v="37"/>
    <n v="0"/>
  </r>
  <r>
    <x v="0"/>
    <d v="1899-12-30T04:10:00"/>
    <n v="27.730689999999999"/>
    <n v="14.69744"/>
    <n v="56.282359999999997"/>
    <n v="0.90955149999999996"/>
    <n v="33.032679999999999"/>
    <n v="54.846919999999997"/>
    <n v="21.814240000000002"/>
    <n v="2"/>
    <n v="0.1870173"/>
    <n v="2"/>
    <n v="10.545999999999999"/>
    <n v="37"/>
    <n v="0"/>
  </r>
  <r>
    <x v="0"/>
    <d v="1899-12-30T04:15:00"/>
    <n v="27.792020000000001"/>
    <n v="14.6989"/>
    <n v="44.129629999999999"/>
    <n v="0.73352669999999998"/>
    <n v="33.665610000000001"/>
    <n v="53.829479999999997"/>
    <n v="20.163869999999999"/>
    <n v="2"/>
    <n v="0.191164"/>
    <n v="2"/>
    <n v="10.944000000000001"/>
    <n v="37"/>
    <n v="0"/>
  </r>
  <r>
    <x v="0"/>
    <d v="1899-12-30T04:20:00"/>
    <n v="27.828890000000001"/>
    <n v="14.56683"/>
    <n v="42.373570000000001"/>
    <n v="0.68893400000000005"/>
    <n v="20.42689"/>
    <n v="42.640079999999998"/>
    <n v="22.213180000000001"/>
    <n v="2"/>
    <n v="0.18111389999999999"/>
    <n v="2"/>
    <n v="10.06"/>
    <n v="37"/>
    <n v="0"/>
  </r>
  <r>
    <x v="0"/>
    <d v="1899-12-30T04:25:00"/>
    <n v="27.883780000000002"/>
    <n v="14.67994"/>
    <n v="0.87211300000000003"/>
    <n v="0.62676010000000004"/>
    <n v="16.838259999999998"/>
    <n v="36.507440000000003"/>
    <n v="19.66919"/>
    <n v="2"/>
    <n v="0.17605290000000001"/>
    <n v="2"/>
    <n v="7.7560000000000002"/>
    <n v="37"/>
    <n v="0"/>
  </r>
  <r>
    <x v="0"/>
    <d v="1899-12-30T04:30:00"/>
    <n v="27.864170000000001"/>
    <n v="14.779809999999999"/>
    <n v="354.14249999999998"/>
    <n v="1.108398"/>
    <n v="10.21881"/>
    <n v="30.590060000000001"/>
    <n v="20.37124"/>
    <n v="2"/>
    <n v="0.1736943"/>
    <n v="2"/>
    <n v="6.4539999999999997"/>
    <n v="37"/>
    <n v="0"/>
  </r>
  <r>
    <x v="0"/>
    <d v="1899-12-30T04:35:00"/>
    <n v="27.815860000000001"/>
    <n v="14.833"/>
    <n v="330.5856"/>
    <n v="0.72082259999999998"/>
    <n v="11.51905"/>
    <n v="32.320880000000002"/>
    <n v="20.801829999999999"/>
    <n v="2"/>
    <n v="0.16351930000000001"/>
    <n v="2"/>
    <n v="5.3680000000000003"/>
    <n v="37"/>
    <n v="0"/>
  </r>
  <r>
    <x v="0"/>
    <d v="1899-12-30T04:40:00"/>
    <n v="27.86449"/>
    <n v="14.90696"/>
    <n v="336.01580000000001"/>
    <n v="1.184933"/>
    <n v="13.468299999999999"/>
    <n v="32.673499999999997"/>
    <n v="19.205200000000001"/>
    <n v="2"/>
    <n v="0.16258719999999999"/>
    <n v="2"/>
    <n v="6.04"/>
    <n v="37"/>
    <n v="0"/>
  </r>
  <r>
    <x v="0"/>
    <d v="1899-12-30T04:45:00"/>
    <n v="27.919699999999999"/>
    <n v="14.99741"/>
    <n v="319.029"/>
    <n v="0.73897559999999995"/>
    <n v="11.83689"/>
    <n v="29.678070000000002"/>
    <n v="17.841190000000001"/>
    <n v="2"/>
    <n v="0.16370499999999999"/>
    <n v="2"/>
    <n v="7.0880000000000001"/>
    <n v="37"/>
    <n v="0"/>
  </r>
  <r>
    <x v="0"/>
    <d v="1899-12-30T04:50:00"/>
    <n v="27.85492"/>
    <n v="14.971030000000001"/>
    <n v="234.99549999999999"/>
    <n v="0.54681190000000002"/>
    <n v="9.4169889999999992"/>
    <n v="27.88494"/>
    <n v="18.467949999999998"/>
    <n v="2"/>
    <n v="0.1639843"/>
    <n v="2"/>
    <n v="7.9039999999999999"/>
    <n v="37"/>
    <n v="0"/>
  </r>
  <r>
    <x v="0"/>
    <d v="1899-12-30T04:55:00"/>
    <n v="27.837039999999998"/>
    <n v="14.82077"/>
    <n v="247.45859999999999"/>
    <n v="0.54808020000000002"/>
    <n v="8.1366849999999999"/>
    <n v="27.24671"/>
    <n v="19.110019999999999"/>
    <n v="2"/>
    <n v="0.16682079999999999"/>
    <n v="2"/>
    <n v="9.6080000000000005"/>
    <n v="37"/>
    <n v="0"/>
  </r>
  <r>
    <x v="0"/>
    <d v="1899-12-30T05:00:00"/>
    <n v="27.817270000000001"/>
    <n v="14.88148"/>
    <n v="287.49009999999998"/>
    <n v="1.1718599999999999"/>
    <n v="30.190639999999998"/>
    <n v="57.366480000000003"/>
    <n v="27.175840000000001"/>
    <n v="2"/>
    <n v="0.19441"/>
    <n v="2"/>
    <n v="9.3119999999999994"/>
    <n v="37"/>
    <n v="0"/>
  </r>
  <r>
    <x v="0"/>
    <d v="1899-12-30T05:05:00"/>
    <n v="27.926919999999999"/>
    <n v="14.74817"/>
    <n v="316.73410000000001"/>
    <n v="0.99477599999999999"/>
    <n v="31.145209999999999"/>
    <n v="56.191079999999999"/>
    <n v="25.045870000000001"/>
    <n v="2"/>
    <n v="0.22104199999999999"/>
    <n v="2"/>
    <n v="10.458"/>
    <n v="37"/>
    <n v="0"/>
  </r>
  <r>
    <x v="0"/>
    <d v="1899-12-30T05:10:00"/>
    <n v="27.77289"/>
    <n v="14.869479999999999"/>
    <n v="324.30689999999998"/>
    <n v="0.89186589999999999"/>
    <n v="21.59995"/>
    <n v="45.030749999999998"/>
    <n v="23.430800000000001"/>
    <n v="2"/>
    <n v="0.1991175"/>
    <n v="2"/>
    <n v="8.7119999999999997"/>
    <n v="37"/>
    <n v="0"/>
  </r>
  <r>
    <x v="0"/>
    <d v="1899-12-30T05:15:00"/>
    <n v="27.736180000000001"/>
    <n v="15.09178"/>
    <n v="297.76220000000001"/>
    <n v="0.66993460000000005"/>
    <n v="20.840520000000001"/>
    <n v="44.607709999999997"/>
    <n v="23.767189999999999"/>
    <n v="2"/>
    <n v="0.19379279999999999"/>
    <n v="2"/>
    <n v="7.8620000000000001"/>
    <n v="37"/>
    <n v="0"/>
  </r>
  <r>
    <x v="0"/>
    <d v="1899-12-30T05:20:00"/>
    <n v="27.80519"/>
    <n v="15.078419999999999"/>
    <n v="239.6497"/>
    <n v="0.67010650000000005"/>
    <n v="21.00393"/>
    <n v="46.76173"/>
    <n v="25.757809999999999"/>
    <n v="2"/>
    <n v="0.1896207"/>
    <n v="2"/>
    <n v="9.5139999999999993"/>
    <n v="37"/>
    <n v="0"/>
  </r>
  <r>
    <x v="0"/>
    <d v="1899-12-30T05:25:00"/>
    <n v="27.83625"/>
    <n v="14.77027"/>
    <n v="204.1568"/>
    <n v="1.012529"/>
    <n v="20.052700000000002"/>
    <n v="43.154820000000001"/>
    <n v="23.102119999999999"/>
    <n v="2"/>
    <n v="0.2276589"/>
    <n v="2"/>
    <n v="14.42"/>
    <n v="37"/>
    <n v="0"/>
  </r>
  <r>
    <x v="0"/>
    <d v="1899-12-30T05:30:00"/>
    <n v="27.817119999999999"/>
    <n v="14.62294"/>
    <n v="191.39619999999999"/>
    <n v="0.76717409999999997"/>
    <n v="16.28078"/>
    <n v="39.460479999999997"/>
    <n v="23.1797"/>
    <n v="2"/>
    <n v="0.44059530000000002"/>
    <n v="2"/>
    <n v="16.852"/>
    <n v="37"/>
    <n v="0"/>
  </r>
  <r>
    <x v="0"/>
    <d v="1899-12-30T05:35:00"/>
    <n v="27.837510000000002"/>
    <n v="14.53059"/>
    <n v="205.47499999999999"/>
    <n v="1.0173939999999999"/>
    <n v="15.915570000000001"/>
    <n v="38.353540000000002"/>
    <n v="22.43797"/>
    <n v="2"/>
    <n v="0.29452050000000002"/>
    <n v="2"/>
    <n v="16.574000000000002"/>
    <n v="37"/>
    <n v="0"/>
  </r>
  <r>
    <x v="0"/>
    <d v="1899-12-30T05:40:00"/>
    <n v="27.968959999999999"/>
    <n v="14.5215"/>
    <n v="226.14019999999999"/>
    <n v="1.1852860000000001"/>
    <n v="9.1530989999999992"/>
    <n v="28.53201"/>
    <n v="19.378910000000001"/>
    <n v="2"/>
    <n v="0.2683895"/>
    <n v="2"/>
    <n v="13.554"/>
    <n v="37"/>
    <n v="0"/>
  </r>
  <r>
    <x v="0"/>
    <d v="1899-12-30T05:45:00"/>
    <n v="27.91029"/>
    <n v="14.49367"/>
    <n v="239.749"/>
    <n v="1.833491"/>
    <n v="9.3429680000000008"/>
    <n v="30.723230000000001"/>
    <n v="21.380269999999999"/>
    <n v="2"/>
    <n v="0.22614609999999999"/>
    <n v="2"/>
    <n v="16.666"/>
    <n v="37"/>
    <n v="0"/>
  </r>
  <r>
    <x v="0"/>
    <d v="1899-12-30T05:50:00"/>
    <n v="27.859470000000002"/>
    <n v="14.40279"/>
    <n v="220.46510000000001"/>
    <n v="1.068422"/>
    <n v="15.736050000000001"/>
    <n v="35.496929999999999"/>
    <n v="19.76089"/>
    <n v="2"/>
    <n v="0.1907298"/>
    <n v="2"/>
    <n v="15.023999999999999"/>
    <n v="37"/>
    <n v="0"/>
  </r>
  <r>
    <x v="0"/>
    <d v="1899-12-30T05:55:00"/>
    <n v="27.96472"/>
    <n v="14.338150000000001"/>
    <n v="141.4348"/>
    <n v="0.19037399999999999"/>
    <n v="15.554399999999999"/>
    <n v="36.993450000000003"/>
    <n v="21.439050000000002"/>
    <n v="2"/>
    <n v="0.20630570000000001"/>
    <n v="2"/>
    <n v="11.95"/>
    <n v="37"/>
    <n v="0"/>
  </r>
  <r>
    <x v="0"/>
    <d v="1899-12-30T06:00:00"/>
    <n v="27.805510000000002"/>
    <n v="14.48122"/>
    <n v="337.32369999999997"/>
    <n v="0.51380429999999999"/>
    <n v="33.87321"/>
    <n v="58.654879999999999"/>
    <n v="24.781669999999998"/>
    <n v="2"/>
    <n v="0.22749810000000001"/>
    <n v="2"/>
    <n v="12.231999999999999"/>
    <n v="37"/>
    <n v="0"/>
  </r>
  <r>
    <x v="0"/>
    <d v="1899-12-30T06:05:00"/>
    <n v="27.769590000000001"/>
    <n v="14.528790000000001"/>
    <n v="322.05829999999997"/>
    <n v="0.57900770000000001"/>
    <n v="62.006680000000003"/>
    <n v="92.3459"/>
    <n v="30.339220000000001"/>
    <n v="2"/>
    <n v="0.28271010000000002"/>
    <n v="2"/>
    <n v="13.848000000000001"/>
    <n v="37"/>
    <n v="0"/>
  </r>
  <r>
    <x v="0"/>
    <d v="1899-12-30T06:10:00"/>
    <n v="27.722529999999999"/>
    <n v="14.72673"/>
    <n v="39.638719999999999"/>
    <n v="0.53970289999999999"/>
    <n v="54.249110000000002"/>
    <n v="85.190079999999995"/>
    <n v="30.94097"/>
    <n v="2"/>
    <n v="0.27760360000000001"/>
    <n v="2"/>
    <n v="12.298"/>
    <n v="37"/>
    <n v="0"/>
  </r>
  <r>
    <x v="0"/>
    <d v="1899-12-30T06:15:00"/>
    <n v="27.834530000000001"/>
    <n v="14.664569999999999"/>
    <n v="13.32545"/>
    <n v="1.453403"/>
    <n v="48.214019999999998"/>
    <n v="72.301699999999997"/>
    <n v="24.087669999999999"/>
    <n v="2"/>
    <n v="0.31004429999999999"/>
    <n v="2"/>
    <n v="12.394"/>
    <n v="37"/>
    <n v="0"/>
  </r>
  <r>
    <x v="0"/>
    <d v="1899-12-30T06:20:00"/>
    <n v="27.63156"/>
    <n v="14.67231"/>
    <n v="71.023769999999999"/>
    <n v="1.5046679999999999"/>
    <n v="47.11795"/>
    <n v="73.964709999999997"/>
    <n v="26.846769999999999"/>
    <n v="2"/>
    <n v="0.32169409999999998"/>
    <n v="2"/>
    <n v="9.4939999999999998"/>
    <n v="37"/>
    <n v="0"/>
  </r>
  <r>
    <x v="0"/>
    <d v="1899-12-30T06:25:00"/>
    <n v="27.71077"/>
    <n v="14.631690000000001"/>
    <n v="53.319479999999999"/>
    <n v="0.25606370000000001"/>
    <n v="60.409829999999999"/>
    <n v="84.662279999999996"/>
    <n v="24.25245"/>
    <n v="2"/>
    <n v="0.3120753"/>
    <n v="2"/>
    <n v="10.932"/>
    <n v="37"/>
    <n v="0"/>
  </r>
  <r>
    <x v="0"/>
    <d v="1899-12-30T06:30:00"/>
    <n v="27.769590000000001"/>
    <n v="14.585459999999999"/>
    <n v="322.3107"/>
    <n v="0.62740430000000003"/>
    <n v="70.187709999999996"/>
    <n v="100.6176"/>
    <n v="30.429829999999999"/>
    <n v="2"/>
    <n v="0.40799809999999997"/>
    <n v="2"/>
    <n v="17.164000000000001"/>
    <n v="37"/>
    <n v="0"/>
  </r>
  <r>
    <x v="0"/>
    <d v="1899-12-30T06:35:00"/>
    <n v="27.821359999999999"/>
    <n v="14.55729"/>
    <n v="265.38"/>
    <n v="0.4815509"/>
    <n v="66.542339999999996"/>
    <n v="97.970839999999995"/>
    <n v="31.4285"/>
    <n v="2"/>
    <n v="0.44313000000000002"/>
    <n v="2"/>
    <n v="16.652000000000001"/>
    <n v="37"/>
    <n v="0"/>
  </r>
  <r>
    <x v="0"/>
    <d v="1899-12-30T06:40:00"/>
    <n v="27.883939999999999"/>
    <n v="14.572559999999999"/>
    <n v="289.64530000000002"/>
    <n v="0.75958020000000004"/>
    <n v="65.129429999999999"/>
    <n v="96.246200000000002"/>
    <n v="31.116779999999999"/>
    <n v="2"/>
    <n v="0.39210929999999999"/>
    <n v="2"/>
    <n v="18.097999999999999"/>
    <n v="37"/>
    <n v="0"/>
  </r>
  <r>
    <x v="0"/>
    <d v="1899-12-30T06:45:00"/>
    <n v="27.869669999999999"/>
    <n v="14.60263"/>
    <n v="283.51639999999998"/>
    <n v="0.81795260000000003"/>
    <n v="83.223060000000004"/>
    <n v="114.705"/>
    <n v="31.48198"/>
    <n v="2"/>
    <n v="0.39728609999999998"/>
    <n v="2"/>
    <n v="17.744"/>
    <n v="37"/>
    <n v="0"/>
  </r>
  <r>
    <x v="0"/>
    <d v="1899-12-30T06:50:00"/>
    <n v="27.970050000000001"/>
    <n v="14.62698"/>
    <n v="282.96190000000001"/>
    <n v="0.89029970000000003"/>
    <n v="80.035129999999995"/>
    <n v="110.7427"/>
    <n v="30.707540000000002"/>
    <n v="2"/>
    <n v="0.43310349999999997"/>
    <n v="2"/>
    <n v="17.312000000000001"/>
    <n v="37"/>
    <n v="0"/>
  </r>
  <r>
    <x v="0"/>
    <d v="1899-12-30T06:55:00"/>
    <n v="27.933499999999999"/>
    <n v="14.66333"/>
    <n v="261.16899999999998"/>
    <n v="0.42279899999999998"/>
    <n v="58.836579999999998"/>
    <n v="85.336119999999994"/>
    <n v="26.49954"/>
    <n v="2"/>
    <n v="0.39324910000000002"/>
    <n v="2"/>
    <n v="16.338000000000001"/>
    <n v="37"/>
    <n v="0"/>
  </r>
  <r>
    <x v="0"/>
    <d v="1899-12-30T07:00:00"/>
    <n v="27.977270000000001"/>
    <n v="14.602740000000001"/>
    <n v="246.9408"/>
    <n v="0.66511399999999998"/>
    <n v="55.597029999999997"/>
    <n v="80.364450000000005"/>
    <n v="24.767420000000001"/>
    <n v="2"/>
    <n v="0.37052380000000001"/>
    <n v="2"/>
    <n v="16.606000000000002"/>
    <n v="37"/>
    <n v="0"/>
  </r>
  <r>
    <x v="0"/>
    <d v="1899-12-30T07:05:00"/>
    <n v="27.870920000000002"/>
    <n v="14.66681"/>
    <n v="252.4417"/>
    <n v="0.85196970000000005"/>
    <n v="69.147970000000001"/>
    <n v="96.101839999999996"/>
    <n v="26.953869999999998"/>
    <n v="2"/>
    <n v="0.36780249999999998"/>
    <n v="2"/>
    <n v="18.224"/>
    <n v="37"/>
    <n v="0"/>
  </r>
  <r>
    <x v="0"/>
    <d v="1899-12-30T07:10:00"/>
    <n v="27.81335"/>
    <n v="14.84883"/>
    <n v="277.7364"/>
    <n v="0.80895609999999996"/>
    <n v="70.603290000000001"/>
    <n v="99.137569999999997"/>
    <n v="28.534279999999999"/>
    <n v="2"/>
    <n v="0.37296560000000001"/>
    <n v="2"/>
    <n v="19.654"/>
    <n v="37"/>
    <n v="0"/>
  </r>
  <r>
    <x v="0"/>
    <d v="1899-12-30T07:15:00"/>
    <n v="27.6645"/>
    <n v="14.90976"/>
    <n v="298.55110000000002"/>
    <n v="0.99322520000000003"/>
    <n v="81.572299999999998"/>
    <n v="115.8527"/>
    <n v="34.280419999999999"/>
    <n v="2"/>
    <n v="0.39378010000000002"/>
    <n v="2"/>
    <n v="18.565999999999999"/>
    <n v="37"/>
    <n v="0"/>
  </r>
  <r>
    <x v="0"/>
    <d v="1899-12-30T07:20:00"/>
    <n v="27.70308"/>
    <n v="14.99258"/>
    <n v="278.53370000000001"/>
    <n v="0.79405720000000002"/>
    <n v="64.260599999999997"/>
    <n v="93.626850000000005"/>
    <n v="29.366250000000001"/>
    <n v="2"/>
    <n v="0.39975430000000001"/>
    <n v="2"/>
    <n v="17.126000000000001"/>
    <n v="37"/>
    <n v="0"/>
  </r>
  <r>
    <x v="0"/>
    <d v="1899-12-30T07:25:00"/>
    <n v="27.795000000000002"/>
    <n v="15.121729999999999"/>
    <n v="287.14909999999998"/>
    <n v="0.8134226"/>
    <n v="68.687719999999999"/>
    <n v="94.004339999999999"/>
    <n v="25.31662"/>
    <n v="2"/>
    <n v="0.40626790000000002"/>
    <n v="2"/>
    <n v="19.088000000000001"/>
    <n v="37"/>
    <n v="0"/>
  </r>
  <r>
    <x v="0"/>
    <d v="1899-12-30T07:30:00"/>
    <n v="27.814139999999998"/>
    <n v="15.179639999999999"/>
    <n v="298.88959999999997"/>
    <n v="1.168795"/>
    <n v="70.381829999999994"/>
    <n v="98.905389999999997"/>
    <n v="28.52356"/>
    <n v="2"/>
    <n v="0.41826069999999999"/>
    <n v="2"/>
    <n v="15.712"/>
    <n v="37"/>
    <n v="0"/>
  </r>
  <r>
    <x v="0"/>
    <d v="1899-12-30T07:35:00"/>
    <n v="27.830760000000001"/>
    <n v="15.36445"/>
    <n v="284.79039999999998"/>
    <n v="0.99881489999999995"/>
    <n v="69.574560000000005"/>
    <n v="99.774320000000003"/>
    <n v="30.199760000000001"/>
    <n v="2"/>
    <n v="0.40541549999999998"/>
    <n v="2"/>
    <n v="15.433999999999999"/>
    <n v="37"/>
    <n v="0"/>
  </r>
  <r>
    <x v="0"/>
    <d v="1899-12-30T07:40:00"/>
    <n v="27.836569999999998"/>
    <n v="15.57822"/>
    <n v="299.483"/>
    <n v="0.56580350000000001"/>
    <n v="80.094300000000004"/>
    <n v="108.9756"/>
    <n v="28.881270000000001"/>
    <n v="2"/>
    <n v="0.43303160000000002"/>
    <n v="2"/>
    <n v="17.79"/>
    <n v="37"/>
    <n v="0"/>
  </r>
  <r>
    <x v="0"/>
    <d v="1899-12-30T07:45:00"/>
    <n v="27.91076"/>
    <n v="15.86773"/>
    <n v="312.03039999999999"/>
    <n v="0.2035824"/>
    <n v="66.018749999999997"/>
    <n v="96.296750000000003"/>
    <n v="30.277999999999999"/>
    <n v="2"/>
    <n v="0.43561100000000003"/>
    <n v="2"/>
    <n v="24.515999999999998"/>
    <n v="37"/>
    <n v="0"/>
  </r>
  <r>
    <x v="0"/>
    <d v="1899-12-30T07:50:00"/>
    <n v="27.785119999999999"/>
    <n v="16.264970000000002"/>
    <n v="317.77789999999999"/>
    <n v="0.41907359999999999"/>
    <n v="58.574350000000003"/>
    <n v="87.468789999999998"/>
    <n v="28.894439999999999"/>
    <n v="2"/>
    <n v="0.38706740000000001"/>
    <n v="2"/>
    <n v="18.745999999999999"/>
    <n v="37"/>
    <n v="0"/>
  </r>
  <r>
    <x v="0"/>
    <d v="1899-12-30T07:55:00"/>
    <n v="27.760960000000001"/>
    <n v="16.622820000000001"/>
    <n v="298.68259999999998"/>
    <n v="0.47731639999999997"/>
    <n v="56.007840000000002"/>
    <n v="86.680369999999996"/>
    <n v="30.672540000000001"/>
    <n v="2"/>
    <n v="0.35177140000000001"/>
    <n v="2"/>
    <n v="15.638"/>
    <n v="36.04"/>
    <n v="0"/>
  </r>
  <r>
    <x v="0"/>
    <d v="1899-12-30T08:00:00"/>
    <n v="27.7561"/>
    <n v="16.913789999999999"/>
    <n v="288.88490000000002"/>
    <n v="0.4741649"/>
    <n v="38.542520000000003"/>
    <n v="66.702370000000002"/>
    <n v="28.159849999999999"/>
    <n v="2"/>
    <n v="0.31564989999999998"/>
    <n v="2"/>
    <n v="7.68"/>
    <n v="36"/>
    <n v="0"/>
  </r>
  <r>
    <x v="0"/>
    <d v="1899-12-30T08:05:00"/>
    <n v="27.700569999999999"/>
    <n v="16.873280000000001"/>
    <n v="265.83"/>
    <n v="0.9673988"/>
    <n v="34.534080000000003"/>
    <n v="62.804639999999999"/>
    <n v="28.27056"/>
    <n v="2"/>
    <n v="0.30021629999999999"/>
    <n v="2"/>
    <n v="15.215999999999999"/>
    <n v="36"/>
    <n v="0"/>
  </r>
  <r>
    <x v="0"/>
    <d v="1899-12-30T08:10:00"/>
    <n v="27.67595"/>
    <n v="17.23169"/>
    <n v="272.92759999999998"/>
    <n v="1.388819"/>
    <n v="29.434609999999999"/>
    <n v="58.178870000000003"/>
    <n v="28.744260000000001"/>
    <n v="2"/>
    <n v="0.27342119999999998"/>
    <n v="2"/>
    <n v="11.438000000000001"/>
    <n v="36"/>
    <n v="0"/>
  </r>
  <r>
    <x v="0"/>
    <d v="1899-12-30T08:15:00"/>
    <n v="27.658539999999999"/>
    <n v="17.668869999999998"/>
    <n v="281.9248"/>
    <n v="1.3751230000000001"/>
    <n v="32.74494"/>
    <n v="62.68721"/>
    <n v="29.942270000000001"/>
    <n v="2"/>
    <n v="0.24832290000000001"/>
    <n v="2"/>
    <n v="14.648"/>
    <n v="36.04"/>
    <n v="0"/>
  </r>
  <r>
    <x v="0"/>
    <d v="1899-12-30T08:20:00"/>
    <n v="27.71265"/>
    <n v="18.227239999999998"/>
    <n v="300.99959999999999"/>
    <n v="1.336066"/>
    <n v="29.048760000000001"/>
    <n v="55.836559999999999"/>
    <n v="26.787800000000001"/>
    <n v="2"/>
    <n v="0.22872300000000001"/>
    <n v="2"/>
    <n v="12.31"/>
    <n v="36"/>
    <n v="0"/>
  </r>
  <r>
    <x v="0"/>
    <d v="1899-12-30T08:25:00"/>
    <n v="27.672180000000001"/>
    <n v="18.199300000000001"/>
    <n v="268.5752"/>
    <n v="1.7952490000000001"/>
    <n v="27.232019999999999"/>
    <n v="51.986690000000003"/>
    <n v="24.754660000000001"/>
    <n v="2"/>
    <n v="0.2229342"/>
    <n v="2"/>
    <n v="11.353999999999999"/>
    <n v="36"/>
    <n v="0"/>
  </r>
  <r>
    <x v="0"/>
    <d v="1899-12-30T08:30:00"/>
    <n v="27.63156"/>
    <n v="18.080469999999998"/>
    <n v="260.09350000000001"/>
    <n v="2.5962749999999999"/>
    <n v="20.409600000000001"/>
    <n v="41.901679999999999"/>
    <n v="21.492090000000001"/>
    <n v="2"/>
    <n v="0.20941699999999999"/>
    <n v="2"/>
    <n v="3.4340000000000002"/>
    <n v="36"/>
    <n v="0"/>
  </r>
  <r>
    <x v="0"/>
    <d v="1899-12-30T08:35:00"/>
    <n v="27.502780000000001"/>
    <n v="18.34215"/>
    <n v="271.91079999999999"/>
    <n v="2.4718629999999999"/>
    <n v="21.494910000000001"/>
    <n v="43.695270000000001"/>
    <n v="22.20036"/>
    <n v="2"/>
    <n v="0.19033630000000001"/>
    <n v="2"/>
    <n v="2.964"/>
    <n v="36"/>
    <n v="0"/>
  </r>
  <r>
    <x v="0"/>
    <d v="1899-12-30T08:40:00"/>
    <n v="27.585909999999998"/>
    <n v="18.535039999999999"/>
    <n v="270.66640000000001"/>
    <n v="2.7398560000000001"/>
    <n v="25.739509999999999"/>
    <n v="49.556510000000003"/>
    <n v="23.81701"/>
    <n v="2"/>
    <n v="0.2061385"/>
    <n v="2"/>
    <n v="6.766"/>
    <n v="36"/>
    <n v="0"/>
  </r>
  <r>
    <x v="0"/>
    <d v="1899-12-30T08:45:00"/>
    <n v="27.526610000000002"/>
    <n v="18.798290000000001"/>
    <n v="266.4325"/>
    <n v="2.5815429999999999"/>
    <n v="31.71904"/>
    <n v="59.203009999999999"/>
    <n v="27.483969999999999"/>
    <n v="2"/>
    <n v="0.20334089999999999"/>
    <n v="2"/>
    <n v="6.7779999999999996"/>
    <n v="36"/>
    <n v="0"/>
  </r>
  <r>
    <x v="0"/>
    <d v="1899-12-30T08:50:00"/>
    <n v="27.395"/>
    <n v="18.790320000000001"/>
    <n v="253.95230000000001"/>
    <n v="2.4518179999999998"/>
    <n v="23.764119999999998"/>
    <n v="47.407449999999997"/>
    <n v="23.643329999999999"/>
    <n v="2"/>
    <n v="0.2007206"/>
    <n v="2"/>
    <n v="10.08"/>
    <n v="36"/>
    <n v="0"/>
  </r>
  <r>
    <x v="0"/>
    <d v="1899-12-30T08:55:00"/>
    <n v="27.288180000000001"/>
    <n v="19.04045"/>
    <n v="265.10430000000002"/>
    <n v="1.471984"/>
    <n v="17.161470000000001"/>
    <n v="37.270910000000001"/>
    <n v="20.109439999999999"/>
    <n v="2"/>
    <n v="0.17783470000000001"/>
    <n v="2"/>
    <n v="13.948"/>
    <n v="36"/>
    <n v="0"/>
  </r>
  <r>
    <x v="0"/>
    <d v="1899-12-30T09:00:00"/>
    <n v="27.273430000000001"/>
    <n v="19.36609"/>
    <n v="254.655"/>
    <n v="2.102484"/>
    <n v="26.149979999999999"/>
    <n v="48.00421"/>
    <n v="21.854230000000001"/>
    <n v="2"/>
    <n v="0.17765420000000001"/>
    <n v="2"/>
    <n v="8.9039999999999999"/>
    <n v="36"/>
    <n v="0"/>
  </r>
  <r>
    <x v="0"/>
    <d v="1899-12-30T09:05:00"/>
    <n v="27.236409999999999"/>
    <n v="19.285299999999999"/>
    <n v="254.79750000000001"/>
    <n v="2.4708299999999999"/>
    <n v="14.4185"/>
    <n v="30.927849999999999"/>
    <n v="16.509350000000001"/>
    <n v="2"/>
    <n v="0.1590869"/>
    <n v="2"/>
    <n v="4.0819999999999999"/>
    <n v="36"/>
    <n v="0"/>
  </r>
  <r>
    <x v="0"/>
    <d v="1899-12-30T09:10:00"/>
    <n v="27.262599999999999"/>
    <n v="19.47662"/>
    <n v="233.12799999999999"/>
    <n v="2.226207"/>
    <n v="9.3963040000000007"/>
    <n v="23.283449999999998"/>
    <n v="13.88715"/>
    <n v="2"/>
    <n v="0.1397738"/>
    <n v="2"/>
    <n v="4.9980000000000002"/>
    <n v="36"/>
    <n v="0"/>
  </r>
  <r>
    <x v="0"/>
    <d v="1899-12-30T09:15:00"/>
    <n v="27.202839999999998"/>
    <n v="19.524760000000001"/>
    <n v="243.6473"/>
    <n v="3.6104440000000002"/>
    <n v="9.8807860000000005"/>
    <n v="24.429400000000001"/>
    <n v="14.54862"/>
    <n v="2"/>
    <n v="0.1369669"/>
    <n v="2"/>
    <n v="6.0439999999999996"/>
    <n v="36"/>
    <n v="0"/>
  </r>
  <r>
    <x v="0"/>
    <d v="1899-12-30T09:20:00"/>
    <n v="27.170059999999999"/>
    <n v="19.524090000000001"/>
    <n v="214.80699999999999"/>
    <n v="2.2786740000000001"/>
    <n v="9.7544000000000004"/>
    <n v="23.112500000000001"/>
    <n v="13.35811"/>
    <n v="2"/>
    <n v="0.1237644"/>
    <n v="2"/>
    <n v="9.4619999999999997"/>
    <n v="36"/>
    <n v="0"/>
  </r>
  <r>
    <x v="0"/>
    <d v="1899-12-30T09:25:00"/>
    <n v="27.220410000000001"/>
    <n v="19.87734"/>
    <n v="246.1927"/>
    <n v="2.2717079999999998"/>
    <n v="8.5670599999999997"/>
    <n v="20.224409999999999"/>
    <n v="11.65734"/>
    <n v="2"/>
    <n v="0.11586920000000001"/>
    <n v="2"/>
    <n v="8.2379999999999995"/>
    <n v="36"/>
    <n v="0"/>
  </r>
  <r>
    <x v="0"/>
    <d v="1899-12-30T09:30:00"/>
    <n v="27.189039999999999"/>
    <n v="20.016030000000001"/>
    <n v="218.6395"/>
    <n v="1.7568760000000001"/>
    <n v="9.5348980000000001"/>
    <n v="23.322399999999998"/>
    <n v="13.7875"/>
    <n v="2"/>
    <n v="0.12644759999999999"/>
    <n v="2"/>
    <n v="13.314"/>
    <n v="36"/>
    <n v="0"/>
  </r>
  <r>
    <x v="0"/>
    <d v="1899-12-30T09:35:00"/>
    <n v="27.158919999999998"/>
    <n v="19.994260000000001"/>
    <n v="210.8203"/>
    <n v="2.0667279999999999"/>
    <n v="6.8063549999999999"/>
    <n v="13.89053"/>
    <n v="7.0841760000000003"/>
    <n v="2"/>
    <n v="0.1086097"/>
    <n v="2"/>
    <n v="8.3379999999999992"/>
    <n v="36"/>
    <n v="0"/>
  </r>
  <r>
    <x v="0"/>
    <d v="1899-12-30T09:40:00"/>
    <n v="27.143070000000002"/>
    <n v="20.248429999999999"/>
    <n v="214.12569999999999"/>
    <n v="1.7136940000000001"/>
    <n v="4.8771170000000001"/>
    <n v="12.01127"/>
    <n v="7.1341520000000003"/>
    <n v="2"/>
    <n v="0.1036947"/>
    <n v="2"/>
    <n v="7.1740000000000004"/>
    <n v="36"/>
    <n v="0"/>
  </r>
  <r>
    <x v="0"/>
    <d v="1899-12-30T09:45:00"/>
    <n v="27.120329999999999"/>
    <n v="20.201070000000001"/>
    <n v="227.63759999999999"/>
    <n v="1.7600340000000001"/>
    <n v="5.6368679999999998"/>
    <n v="13.09412"/>
    <n v="7.4572500000000002"/>
    <n v="2"/>
    <n v="0.1001715"/>
    <n v="2"/>
    <n v="7.774"/>
    <n v="36"/>
    <n v="0"/>
  </r>
  <r>
    <x v="0"/>
    <d v="1899-12-30T09:50:00"/>
    <n v="27.11767"/>
    <n v="20.585629999999998"/>
    <n v="207.03200000000001"/>
    <n v="1.1406970000000001"/>
    <n v="5.8611129999999996"/>
    <n v="13.37696"/>
    <n v="7.5158440000000004"/>
    <n v="2"/>
    <n v="9.7889489999999996E-2"/>
    <n v="2"/>
    <n v="7.95"/>
    <n v="36"/>
    <n v="0"/>
  </r>
  <r>
    <x v="0"/>
    <d v="1899-12-30T09:55:00"/>
    <n v="27.097270000000002"/>
    <n v="20.761690000000002"/>
    <n v="224.29570000000001"/>
    <n v="1.402541"/>
    <n v="5.806476"/>
    <n v="13.614229999999999"/>
    <n v="7.8077579999999998"/>
    <n v="2"/>
    <n v="9.532214E-2"/>
    <n v="2"/>
    <n v="4.66"/>
    <n v="36"/>
    <n v="0"/>
  </r>
  <r>
    <x v="0"/>
    <d v="1899-12-30T10:00:00"/>
    <n v="27.136009999999999"/>
    <n v="20.50394"/>
    <n v="215.5412"/>
    <n v="1.7765979999999999"/>
    <n v="5.8025869999999999"/>
    <n v="14.340260000000001"/>
    <n v="8.5376729999999998"/>
    <n v="2"/>
    <n v="9.4690670000000005E-2"/>
    <n v="2"/>
    <n v="6.7039999999999997"/>
    <n v="36"/>
    <n v="0"/>
  </r>
  <r>
    <x v="0"/>
    <d v="1899-12-30T10:05:00"/>
    <n v="27.135860000000001"/>
    <n v="20.6267"/>
    <n v="245.2937"/>
    <n v="1.731374"/>
    <n v="5.5300969999999996"/>
    <n v="14.79635"/>
    <n v="9.2662530000000007"/>
    <n v="2"/>
    <n v="9.6062759999999997E-2"/>
    <n v="2"/>
    <n v="8.6120000000000001"/>
    <n v="36"/>
    <n v="0"/>
  </r>
  <r>
    <x v="0"/>
    <d v="1899-12-30T10:10:00"/>
    <n v="27.01681"/>
    <n v="20.827670000000001"/>
    <n v="228.71799999999999"/>
    <n v="1.3834569999999999"/>
    <n v="5.9153760000000002"/>
    <n v="15.02948"/>
    <n v="9.1141059999999996"/>
    <n v="2"/>
    <n v="9.8539260000000004E-2"/>
    <n v="2"/>
    <n v="7.4160000000000004"/>
    <n v="36"/>
    <n v="0"/>
  </r>
  <r>
    <x v="0"/>
    <d v="1899-12-30T10:15:00"/>
    <n v="26.980730000000001"/>
    <n v="20.850680000000001"/>
    <n v="240.2533"/>
    <n v="1.949792"/>
    <n v="6.1022369999999997"/>
    <n v="15.05706"/>
    <n v="8.9548229999999993"/>
    <n v="2"/>
    <n v="9.1789129999999997E-2"/>
    <n v="2"/>
    <n v="6.6000000000000003E-2"/>
    <n v="36"/>
    <n v="0"/>
  </r>
  <r>
    <x v="0"/>
    <d v="1899-12-30T10:20:00"/>
    <n v="27.014610000000001"/>
    <n v="21.5519"/>
    <n v="248.43610000000001"/>
    <n v="1.3849720000000001"/>
    <n v="10.242380000000001"/>
    <n v="25.350950000000001"/>
    <n v="15.10857"/>
    <n v="2"/>
    <n v="8.8991459999999994E-2"/>
    <n v="2"/>
    <n v="4.7060000000000004"/>
    <n v="36"/>
    <n v="0"/>
  </r>
  <r>
    <x v="0"/>
    <d v="1899-12-30T10:25:00"/>
    <n v="27.053830000000001"/>
    <n v="21.599139999999998"/>
    <n v="248.42449999999999"/>
    <n v="2.440896"/>
    <n v="15.135210000000001"/>
    <n v="23.043559999999999"/>
    <n v="7.9083490000000003"/>
    <n v="2"/>
    <n v="8.9339269999999998E-2"/>
    <n v="2"/>
    <n v="4"/>
    <n v="36"/>
    <n v="0"/>
  </r>
  <r>
    <x v="0"/>
    <d v="1899-12-30T10:30:00"/>
    <n v="27.13618"/>
    <n v="22.014099999999999"/>
    <n v="224.21719999999999"/>
    <n v="1.1245689999999999"/>
    <n v="7.9116710000000001"/>
    <n v="19.775480000000002"/>
    <n v="11.863810000000001"/>
    <n v="2"/>
    <n v="8.5481840000000003E-2"/>
    <n v="2"/>
    <n v="-0.18"/>
    <n v="36"/>
    <n v="0"/>
  </r>
  <r>
    <x v="0"/>
    <d v="1899-12-30T10:35:00"/>
    <n v="27.237500000000001"/>
    <n v="22.022300000000001"/>
    <n v="240.81880000000001"/>
    <n v="2.2222089999999999"/>
    <n v="9.4395530000000001"/>
    <n v="21.037210000000002"/>
    <n v="11.597659999999999"/>
    <n v="2"/>
    <n v="8.4121539999999995E-2"/>
    <n v="2"/>
    <n v="6.4560000000000004"/>
    <n v="36"/>
    <n v="0"/>
  </r>
  <r>
    <x v="0"/>
    <d v="1899-12-30T10:40:00"/>
    <n v="27.32206"/>
    <n v="21.703499999999998"/>
    <n v="267.88819999999998"/>
    <n v="3.452769"/>
    <n v="9.1903229999999994"/>
    <n v="20.499929999999999"/>
    <n v="11.309609999999999"/>
    <n v="2"/>
    <n v="7.9449900000000004E-2"/>
    <n v="2"/>
    <n v="5.2560000000000002"/>
    <n v="36"/>
    <n v="0"/>
  </r>
  <r>
    <x v="0"/>
    <d v="1899-12-30T10:45:00"/>
    <n v="27.34355"/>
    <n v="21.61093"/>
    <n v="272.71820000000002"/>
    <n v="3.2664780000000002"/>
    <n v="8.1892160000000001"/>
    <n v="21.187169999999998"/>
    <n v="12.997960000000001"/>
    <n v="2"/>
    <n v="8.0086229999999994E-2"/>
    <n v="2"/>
    <n v="2.4260000000000002"/>
    <n v="36"/>
    <n v="0"/>
  </r>
  <r>
    <x v="0"/>
    <d v="1899-12-30T10:50:00"/>
    <n v="27.36112"/>
    <n v="22.424130000000002"/>
    <n v="216.73679999999999"/>
    <n v="1.8836850000000001"/>
    <n v="9.5795580000000005"/>
    <n v="23.58539"/>
    <n v="14.00583"/>
    <n v="2"/>
    <n v="8.3565619999999993E-2"/>
    <n v="2"/>
    <n v="11.646000000000001"/>
    <n v="36"/>
    <n v="0"/>
  </r>
  <r>
    <x v="0"/>
    <d v="1899-12-30T10:55:00"/>
    <n v="27.360810000000001"/>
    <n v="22.232469999999999"/>
    <n v="203.57149999999999"/>
    <n v="1.2948059999999999"/>
    <n v="3.158982"/>
    <n v="7.7829300000000003"/>
    <n v="4.6239489999999996"/>
    <n v="2"/>
    <n v="7.5219709999999995E-2"/>
    <n v="2"/>
    <n v="10.965999999999999"/>
    <n v="36"/>
    <n v="0"/>
  </r>
  <r>
    <x v="0"/>
    <d v="1899-12-30T11:00:00"/>
    <n v="27.388570000000001"/>
    <n v="22.234490000000001"/>
    <n v="206.20660000000001"/>
    <n v="1.420553"/>
    <n v="2.2907950000000001"/>
    <n v="6.5850369999999998"/>
    <n v="4.2942419999999997"/>
    <n v="2"/>
    <n v="6.9083729999999996E-2"/>
    <n v="2"/>
    <n v="2.9"/>
    <n v="36"/>
    <n v="0"/>
  </r>
  <r>
    <x v="0"/>
    <d v="1899-12-30T11:05:00"/>
    <n v="27.32677"/>
    <n v="22.095569999999999"/>
    <n v="242.88730000000001"/>
    <n v="2.1200109999999999"/>
    <n v="2.7650760000000001"/>
    <n v="9.1461249999999996"/>
    <n v="6.3810500000000001"/>
    <n v="2"/>
    <n v="7.2384690000000002E-2"/>
    <n v="2"/>
    <n v="5.1059999999999999"/>
    <n v="36"/>
    <n v="0"/>
  </r>
  <r>
    <x v="0"/>
    <d v="1899-12-30T11:10:00"/>
    <n v="27.363790000000002"/>
    <n v="21.656140000000001"/>
    <n v="243.9564"/>
    <n v="1.67577"/>
    <n v="2.4336350000000002"/>
    <n v="7.3405279999999999"/>
    <n v="4.9068940000000003"/>
    <n v="2"/>
    <n v="7.3180209999999996E-2"/>
    <n v="2"/>
    <n v="5.5919999999999996"/>
    <n v="36"/>
    <n v="0"/>
  </r>
  <r>
    <x v="0"/>
    <d v="1899-12-30T11:15:00"/>
    <n v="27.436730000000001"/>
    <n v="21.390540000000001"/>
    <n v="253.92670000000001"/>
    <n v="1.714596"/>
    <n v="3.0060720000000001"/>
    <n v="13.151820000000001"/>
    <n v="10.14574"/>
    <n v="2"/>
    <n v="6.9601670000000004E-2"/>
    <n v="2"/>
    <n v="1.986"/>
    <n v="36"/>
    <n v="0"/>
  </r>
  <r>
    <x v="0"/>
    <d v="1899-12-30T11:20:00"/>
    <n v="27.490849999999998"/>
    <n v="21.294149999999998"/>
    <n v="115.16459999999999"/>
    <n v="0.64645920000000001"/>
    <n v="1.567307"/>
    <n v="5.1465480000000001"/>
    <n v="3.5792410000000001"/>
    <n v="2"/>
    <n v="6.6715170000000004E-2"/>
    <n v="2"/>
    <n v="1.984"/>
    <n v="36"/>
    <n v="0"/>
  </r>
  <r>
    <x v="0"/>
    <d v="1899-12-30T11:25:00"/>
    <n v="27.538540000000001"/>
    <n v="21.430599999999998"/>
    <n v="212.0762"/>
    <n v="0.65683720000000001"/>
    <n v="1.2085900000000001"/>
    <n v="4.6777470000000001"/>
    <n v="3.469157"/>
    <n v="2"/>
    <n v="6.3608830000000005E-2"/>
    <n v="2"/>
    <n v="3.3319999999999999"/>
    <n v="36"/>
    <n v="0"/>
  </r>
  <r>
    <x v="0"/>
    <d v="1899-12-30T11:30:00"/>
    <n v="27.595790000000001"/>
    <n v="22.19229"/>
    <n v="214.0959"/>
    <n v="1.325332"/>
    <n v="1.11053"/>
    <n v="4.824808"/>
    <n v="3.7142789999999999"/>
    <n v="2"/>
    <n v="6.2441950000000003E-2"/>
    <n v="2"/>
    <n v="1.8220000000000001"/>
    <n v="36"/>
    <n v="0"/>
  </r>
  <r>
    <x v="0"/>
    <d v="1899-12-30T11:35:00"/>
    <n v="27.620889999999999"/>
    <n v="22.50245"/>
    <n v="211.19409999999999"/>
    <n v="1.4375199999999999"/>
    <n v="0.90703929999999999"/>
    <n v="4.6013089999999996"/>
    <n v="3.6942699999999999"/>
    <n v="2"/>
    <n v="5.9877569999999998E-2"/>
    <n v="2"/>
    <n v="2.3359999999999999"/>
    <n v="36"/>
    <n v="0"/>
  </r>
  <r>
    <x v="0"/>
    <d v="1899-12-30T11:40:00"/>
    <n v="27.62152"/>
    <n v="22.70185"/>
    <n v="268.92160000000001"/>
    <n v="1.0241659999999999"/>
    <n v="0.91364089999999998"/>
    <n v="4.6394250000000001"/>
    <n v="3.725784"/>
    <n v="2"/>
    <n v="6.0995140000000003E-2"/>
    <n v="2"/>
    <n v="4.444"/>
    <n v="36"/>
    <n v="0"/>
  </r>
  <r>
    <x v="0"/>
    <d v="1899-12-30T11:45:00"/>
    <n v="27.666070000000001"/>
    <n v="22.73114"/>
    <n v="262.53100000000001"/>
    <n v="0.67063130000000004"/>
    <n v="3.4664079999999999"/>
    <n v="12.894579999999999"/>
    <n v="9.428172"/>
    <n v="2"/>
    <n v="6.5376110000000001E-2"/>
    <n v="2"/>
    <n v="6.3780000000000001"/>
    <n v="36"/>
    <n v="0"/>
  </r>
  <r>
    <x v="0"/>
    <d v="1899-12-30T11:50:00"/>
    <n v="27.785589999999999"/>
    <n v="22.608039999999999"/>
    <n v="251.1523"/>
    <n v="3.2120899999999999"/>
    <n v="3.958834"/>
    <n v="11.309290000000001"/>
    <n v="7.3504519999999998"/>
    <n v="2"/>
    <n v="6.4255729999999997E-2"/>
    <n v="2"/>
    <n v="6.47"/>
    <n v="36"/>
    <n v="0"/>
  </r>
  <r>
    <x v="0"/>
    <d v="1899-12-30T11:55:00"/>
    <n v="27.764880000000002"/>
    <n v="22.482479999999999"/>
    <n v="279.79599999999999"/>
    <n v="2.0728770000000001"/>
    <n v="4.6397640000000004"/>
    <n v="14.46655"/>
    <n v="9.8267869999999995"/>
    <n v="2"/>
    <n v="6.5662470000000001E-2"/>
    <n v="2"/>
    <n v="1.8919999999999999"/>
    <n v="36"/>
    <n v="0"/>
  </r>
  <r>
    <x v="0"/>
    <d v="1899-12-30T12:00:00"/>
    <n v="27.788730000000001"/>
    <n v="23.009989999999998"/>
    <n v="214.0993"/>
    <n v="1.2306630000000001"/>
    <n v="5.5965280000000002"/>
    <n v="15.47396"/>
    <n v="9.8774379999999997"/>
    <n v="2"/>
    <n v="6.6004999999999994E-2"/>
    <n v="2"/>
    <n v="6.5579999999999998"/>
    <n v="36"/>
    <n v="0"/>
  </r>
  <r>
    <x v="0"/>
    <d v="1899-12-30T12:05:00"/>
    <n v="27.681909999999998"/>
    <n v="22.87332"/>
    <n v="236.17259999999999"/>
    <n v="1.191746"/>
    <n v="1.7721389999999999"/>
    <n v="4.6420960000000004"/>
    <n v="2.8699560000000002"/>
    <n v="2"/>
    <n v="6.5048549999999997E-2"/>
    <n v="2"/>
    <n v="1.3140000000000001"/>
    <n v="36"/>
    <n v="0"/>
  </r>
  <r>
    <x v="0"/>
    <d v="1899-12-30T12:10:00"/>
    <n v="27.564109999999999"/>
    <n v="23.047470000000001"/>
    <n v="226.7004"/>
    <n v="1.437297"/>
    <n v="1.224928"/>
    <n v="4.321504"/>
    <n v="3.0965760000000002"/>
    <n v="2"/>
    <n v="6.2025919999999998E-2"/>
    <n v="2"/>
    <n v="2.9860000000000002"/>
    <n v="36"/>
    <n v="0"/>
  </r>
  <r>
    <x v="0"/>
    <d v="1899-12-30T12:15:00"/>
    <n v="27.52646"/>
    <n v="23.282900000000001"/>
    <n v="225.8716"/>
    <n v="2.3754580000000001"/>
    <n v="1.3916219999999999"/>
    <n v="5.0076749999999999"/>
    <n v="3.616053"/>
    <n v="2"/>
    <n v="5.8891510000000001E-2"/>
    <n v="2"/>
    <n v="5.3079999999999998"/>
    <n v="36"/>
    <n v="0"/>
  </r>
  <r>
    <x v="0"/>
    <d v="1899-12-30T12:20:00"/>
    <n v="27.540420000000001"/>
    <n v="23.10941"/>
    <n v="226.93199999999999"/>
    <n v="2.4441609999999998"/>
    <n v="1.460402"/>
    <n v="5.0622129999999999"/>
    <n v="3.6018119999999998"/>
    <n v="2"/>
    <n v="4.6517450000000002E-2"/>
    <n v="2"/>
    <n v="2.1720000000000002"/>
    <n v="36"/>
    <n v="0"/>
  </r>
  <r>
    <x v="0"/>
    <d v="1899-12-30T12:25:00"/>
    <n v="27.648810000000001"/>
    <n v="23.60877"/>
    <n v="228.99619999999999"/>
    <n v="1.118698"/>
    <n v="1.268338"/>
    <n v="4.7920689999999997"/>
    <n v="3.5237310000000002"/>
    <n v="2"/>
    <n v="4.5256440000000002E-2"/>
    <n v="2"/>
    <n v="4.68"/>
    <n v="35.659999999999997"/>
    <n v="0"/>
  </r>
  <r>
    <x v="0"/>
    <d v="1899-12-30T12:30:00"/>
    <n v="27.718450000000001"/>
    <n v="23.552890000000001"/>
    <n v="290.19150000000002"/>
    <n v="2.152828"/>
    <n v="1.8284499999999999"/>
    <n v="6.2882119999999997"/>
    <n v="4.4597619999999996"/>
    <n v="2"/>
    <n v="5.1697100000000003E-2"/>
    <n v="2"/>
    <n v="8.2799999999999994"/>
    <n v="35.08"/>
    <n v="0"/>
  </r>
  <r>
    <x v="0"/>
    <d v="1899-12-30T12:35:00"/>
    <n v="27.721119999999999"/>
    <n v="23.872800000000002"/>
    <n v="229.55889999999999"/>
    <n v="2.3576130000000002"/>
    <n v="2.584937"/>
    <n v="10.58324"/>
    <n v="7.9983000000000004"/>
    <n v="2"/>
    <n v="7.4128680000000002E-2"/>
    <n v="2"/>
    <n v="6.34"/>
    <n v="35.36"/>
    <n v="0"/>
  </r>
  <r>
    <x v="0"/>
    <d v="1899-12-30T12:40:00"/>
    <n v="27.753589999999999"/>
    <n v="23.868880000000001"/>
    <n v="207.6525"/>
    <n v="2.6099269999999999"/>
    <n v="2.342632"/>
    <n v="3.7597770000000001"/>
    <n v="1.4171450000000001"/>
    <n v="2"/>
    <n v="6.4767889999999995E-2"/>
    <n v="2"/>
    <n v="0.49"/>
    <n v="35"/>
    <n v="0"/>
  </r>
  <r>
    <x v="0"/>
    <d v="1899-12-30T12:45:00"/>
    <n v="27.856649999999998"/>
    <n v="23.923970000000001"/>
    <n v="234.9393"/>
    <n v="2.1675049999999998"/>
    <n v="2.053579"/>
    <n v="4.1129499999999997"/>
    <n v="2.0593710000000001"/>
    <n v="2"/>
    <n v="6.4139539999999995E-2"/>
    <n v="2"/>
    <n v="-0.39400000000000002"/>
    <n v="35"/>
    <n v="0"/>
  </r>
  <r>
    <x v="0"/>
    <d v="1899-12-30T12:50:00"/>
    <n v="27.862919999999999"/>
    <n v="23.95147"/>
    <n v="239.81209999999999"/>
    <n v="1.881291"/>
    <n v="2.537328"/>
    <n v="11.540240000000001"/>
    <n v="9.0029149999999998"/>
    <n v="2"/>
    <n v="5.9495430000000002E-2"/>
    <n v="2"/>
    <n v="4.26"/>
    <n v="35.24"/>
    <n v="0"/>
  </r>
  <r>
    <x v="0"/>
    <d v="1899-12-30T12:55:00"/>
    <n v="27.869509999999998"/>
    <n v="23.725919999999999"/>
    <n v="214.7629"/>
    <n v="2.2918539999999998"/>
    <n v="3.0104419999999998"/>
    <n v="10.038500000000001"/>
    <n v="7.0280610000000001"/>
    <n v="2"/>
    <n v="5.6875349999999998E-2"/>
    <n v="2"/>
    <n v="12.26"/>
    <n v="35"/>
    <n v="0"/>
  </r>
  <r>
    <x v="0"/>
    <d v="1899-12-30T13:00:00"/>
    <n v="27.792649999999998"/>
    <n v="24.010380000000001"/>
    <n v="225.58410000000001"/>
    <n v="2.1777660000000001"/>
    <n v="2.608314"/>
    <n v="4.6655049999999996"/>
    <n v="2.057191"/>
    <n v="2"/>
    <n v="5.5194380000000001E-2"/>
    <n v="2"/>
    <n v="7.8159999999999998"/>
    <n v="35"/>
    <n v="0"/>
  </r>
  <r>
    <x v="0"/>
    <d v="1899-12-30T13:05:00"/>
    <n v="27.84206"/>
    <n v="24.05414"/>
    <n v="234.62610000000001"/>
    <n v="2.14975"/>
    <n v="2.5014080000000001"/>
    <n v="5.5812920000000004"/>
    <n v="3.079885"/>
    <n v="2"/>
    <n v="4.8731780000000002E-2"/>
    <n v="2"/>
    <n v="9.2479999999999993"/>
    <n v="35"/>
    <n v="0"/>
  </r>
  <r>
    <x v="0"/>
    <d v="1899-12-30T13:10:00"/>
    <n v="27.869199999999999"/>
    <n v="24.129549999999998"/>
    <n v="211.255"/>
    <n v="1.5141770000000001"/>
    <n v="2.3392330000000001"/>
    <n v="5.7890379999999997"/>
    <n v="3.449805"/>
    <n v="2"/>
    <n v="4.3360790000000003E-2"/>
    <n v="2"/>
    <n v="13.132"/>
    <n v="35"/>
    <n v="0"/>
  </r>
  <r>
    <x v="0"/>
    <d v="1899-12-30T13:15:00"/>
    <n v="27.91845"/>
    <n v="24.485040000000001"/>
    <n v="212.2045"/>
    <n v="1.177497"/>
    <n v="2.0189629999999998"/>
    <n v="5.6294029999999999"/>
    <n v="3.6104409999999998"/>
    <n v="2"/>
    <n v="4.8369950000000002E-2"/>
    <n v="2"/>
    <n v="7.6840000000000002"/>
    <n v="35"/>
    <n v="0"/>
  </r>
  <r>
    <x v="0"/>
    <d v="1899-12-30T13:20:00"/>
    <n v="27.941040000000001"/>
    <n v="24.497720000000001"/>
    <n v="230.95959999999999"/>
    <n v="2.1646390000000002"/>
    <n v="1.7452430000000001"/>
    <n v="5.4074859999999996"/>
    <n v="3.6622430000000001"/>
    <n v="2"/>
    <n v="5.0816180000000002E-2"/>
    <n v="2"/>
    <n v="3.4"/>
    <n v="35"/>
    <n v="0"/>
  </r>
  <r>
    <x v="0"/>
    <d v="1899-12-30T13:25:00"/>
    <n v="27.990760000000002"/>
    <n v="24.544180000000001"/>
    <n v="211.01179999999999"/>
    <n v="2.7848549999999999"/>
    <n v="1.7831920000000001"/>
    <n v="5.9221149999999998"/>
    <n v="4.1389240000000003"/>
    <n v="2"/>
    <n v="5.2009130000000001E-2"/>
    <n v="2"/>
    <n v="4.8780000000000001"/>
    <n v="35"/>
    <n v="0"/>
  </r>
  <r>
    <x v="0"/>
    <d v="1899-12-30T13:30:00"/>
    <n v="28.064640000000001"/>
    <n v="24.536439999999999"/>
    <n v="224.2687"/>
    <n v="2.293892"/>
    <n v="2.030262"/>
    <n v="6.3924580000000004"/>
    <n v="4.362196"/>
    <n v="2"/>
    <n v="5.5747640000000001E-2"/>
    <n v="2"/>
    <n v="2.762"/>
    <n v="35"/>
    <n v="0"/>
  </r>
  <r>
    <x v="0"/>
    <d v="1899-12-30T13:35:00"/>
    <n v="28.099620000000002"/>
    <n v="24.4543"/>
    <n v="237.37540000000001"/>
    <n v="1.931638"/>
    <n v="1.559555"/>
    <n v="5.364884"/>
    <n v="3.8053300000000001"/>
    <n v="2"/>
    <n v="5.5445389999999997E-2"/>
    <n v="2"/>
    <n v="3.1560000000000001"/>
    <n v="35"/>
    <n v="0"/>
  </r>
  <r>
    <x v="0"/>
    <d v="1899-12-30T13:40:00"/>
    <n v="28.140879999999999"/>
    <n v="24.734500000000001"/>
    <n v="222.09889999999999"/>
    <n v="2.148676"/>
    <n v="3.1625079999999999"/>
    <n v="11.034050000000001"/>
    <n v="7.8715450000000002"/>
    <n v="2"/>
    <n v="5.5827769999999999E-2"/>
    <n v="2"/>
    <n v="0.25800000000000001"/>
    <n v="35"/>
    <n v="0"/>
  </r>
  <r>
    <x v="0"/>
    <d v="1899-12-30T13:45:00"/>
    <n v="28.171309999999998"/>
    <n v="24.883179999999999"/>
    <n v="218.53749999999999"/>
    <n v="2.3855719999999998"/>
    <n v="4.5892939999999998"/>
    <n v="12.391909999999999"/>
    <n v="7.8026169999999997"/>
    <n v="2"/>
    <n v="5.6555679999999997E-2"/>
    <n v="2"/>
    <n v="-1.4419999999999999"/>
    <n v="35"/>
    <n v="0"/>
  </r>
  <r>
    <x v="0"/>
    <d v="1899-12-30T13:50:00"/>
    <n v="28.270289999999999"/>
    <n v="24.747959999999999"/>
    <n v="240.49080000000001"/>
    <n v="3.7464140000000001"/>
    <n v="2.6126670000000001"/>
    <n v="6.7859949999999998"/>
    <n v="4.1733289999999998"/>
    <n v="2"/>
    <n v="5.3948599999999999E-2"/>
    <n v="2"/>
    <n v="2.7759999999999998"/>
    <n v="35"/>
    <n v="0"/>
  </r>
  <r>
    <x v="0"/>
    <d v="1899-12-30T13:55:00"/>
    <n v="28.159700000000001"/>
    <n v="24.780049999999999"/>
    <n v="235.18620000000001"/>
    <n v="3.6202709999999998"/>
    <n v="2.8070189999999999"/>
    <n v="9.1576599999999999"/>
    <n v="6.3506419999999997"/>
    <n v="2"/>
    <n v="5.1978950000000003E-2"/>
    <n v="2"/>
    <n v="3.1379999999999999"/>
    <n v="35.520000000000003"/>
    <n v="0"/>
  </r>
  <r>
    <x v="0"/>
    <d v="1899-12-30T14:00:00"/>
    <n v="28.064330000000002"/>
    <n v="24.797779999999999"/>
    <n v="231.34690000000001"/>
    <n v="2.6915930000000001"/>
    <n v="2.4299629999999999"/>
    <n v="6.322057"/>
    <n v="3.8920940000000002"/>
    <n v="2"/>
    <n v="4.5549439999999997E-2"/>
    <n v="2"/>
    <n v="7.6079999999999997"/>
    <n v="35.9"/>
    <n v="0"/>
  </r>
  <r>
    <x v="0"/>
    <d v="1899-12-30T14:05:00"/>
    <n v="28.060870000000001"/>
    <n v="24.88711"/>
    <n v="220.21559999999999"/>
    <n v="1.9657039999999999"/>
    <n v="2.5783990000000001"/>
    <n v="7.4161830000000002"/>
    <n v="4.8377840000000001"/>
    <n v="2"/>
    <n v="4.3430150000000001E-2"/>
    <n v="2"/>
    <n v="6.9420000000000002"/>
    <n v="35"/>
    <n v="0"/>
  </r>
  <r>
    <x v="0"/>
    <d v="1899-12-30T14:10:00"/>
    <n v="27.94182"/>
    <n v="25.052289999999999"/>
    <n v="221.80690000000001"/>
    <n v="3.125467"/>
    <n v="2.176485"/>
    <n v="5.7892450000000002"/>
    <n v="3.6127600000000002"/>
    <n v="2"/>
    <n v="5.3988059999999997E-2"/>
    <n v="2"/>
    <n v="13.59"/>
    <n v="35"/>
    <n v="0"/>
  </r>
  <r>
    <x v="0"/>
    <d v="1899-12-30T14:15:00"/>
    <n v="27.913270000000001"/>
    <n v="24.923690000000001"/>
    <n v="219.9708"/>
    <n v="3.8594200000000001"/>
    <n v="2.1927639999999999"/>
    <n v="5.7812749999999999"/>
    <n v="3.588511"/>
    <n v="2"/>
    <n v="5.5428400000000003E-2"/>
    <n v="2"/>
    <n v="6.64"/>
    <n v="35"/>
    <n v="0"/>
  </r>
  <r>
    <x v="0"/>
    <d v="1899-12-30T14:20:00"/>
    <n v="27.901969999999999"/>
    <n v="24.576160000000002"/>
    <n v="211.15469999999999"/>
    <n v="3.804001"/>
    <n v="2.0237620000000001"/>
    <n v="4.958672"/>
    <n v="2.9349090000000002"/>
    <n v="2"/>
    <n v="5.1754080000000001E-2"/>
    <n v="2"/>
    <n v="2.0459999999999998"/>
    <n v="35"/>
    <n v="0"/>
  </r>
  <r>
    <x v="0"/>
    <d v="1899-12-30T14:25:00"/>
    <n v="27.81775"/>
    <n v="24.703189999999999"/>
    <n v="219.74879999999999"/>
    <n v="2.1119189999999999"/>
    <n v="1.7106939999999999"/>
    <n v="4.2132399999999999"/>
    <n v="2.5025460000000002"/>
    <n v="2"/>
    <n v="5.1514900000000002E-2"/>
    <n v="2"/>
    <n v="6.468"/>
    <n v="35"/>
    <n v="0"/>
  </r>
  <r>
    <x v="0"/>
    <d v="1899-12-30T14:30:00"/>
    <n v="27.852730000000001"/>
    <n v="24.839300000000001"/>
    <n v="200.9991"/>
    <n v="2.1929569999999998"/>
    <n v="1.6484639999999999"/>
    <n v="4.7529240000000001"/>
    <n v="3.10446"/>
    <n v="2"/>
    <n v="5.2919500000000001E-2"/>
    <n v="2"/>
    <n v="11.59"/>
    <n v="35"/>
    <n v="0"/>
  </r>
  <r>
    <x v="0"/>
    <d v="1899-12-30T14:35:00"/>
    <n v="27.90841"/>
    <n v="24.878579999999999"/>
    <n v="227.46039999999999"/>
    <n v="2.2607889999999999"/>
    <n v="1.947803"/>
    <n v="4.7722249999999997"/>
    <n v="2.8244220000000002"/>
    <n v="2"/>
    <n v="5.983169E-2"/>
    <n v="2"/>
    <n v="8.4979999999999993"/>
    <n v="35"/>
    <n v="0"/>
  </r>
  <r>
    <x v="0"/>
    <d v="1899-12-30T14:40:00"/>
    <n v="27.971620000000001"/>
    <n v="24.96611"/>
    <n v="237.46780000000001"/>
    <n v="3.2299790000000002"/>
    <n v="4.3139589999999997"/>
    <n v="12.618840000000001"/>
    <n v="8.3048780000000004"/>
    <n v="2"/>
    <n v="6.6839549999999998E-2"/>
    <n v="2"/>
    <n v="9.4860000000000007"/>
    <n v="35"/>
    <n v="0"/>
  </r>
  <r>
    <x v="0"/>
    <d v="1899-12-30T14:45:00"/>
    <n v="27.937270000000002"/>
    <n v="24.974070000000001"/>
    <n v="214.53059999999999"/>
    <n v="2.6157520000000001"/>
    <n v="2.243277"/>
    <n v="6.7767140000000001"/>
    <n v="4.5334380000000003"/>
    <n v="2"/>
    <n v="8.3911920000000001E-2"/>
    <n v="2"/>
    <n v="9.0440000000000005"/>
    <n v="35"/>
    <n v="0"/>
  </r>
  <r>
    <x v="0"/>
    <d v="1899-12-30T14:50:00"/>
    <n v="28.000489999999999"/>
    <n v="24.873529999999999"/>
    <n v="214.471"/>
    <n v="3.5332400000000002"/>
    <n v="1.2995509999999999"/>
    <n v="5.2436350000000003"/>
    <n v="3.9440840000000001"/>
    <n v="2"/>
    <n v="6.6100279999999997E-2"/>
    <n v="2"/>
    <n v="-0.21199999999999999"/>
    <n v="35"/>
    <n v="0"/>
  </r>
  <r>
    <x v="0"/>
    <d v="1899-12-30T14:55:00"/>
    <n v="28.071860000000001"/>
    <n v="24.65146"/>
    <n v="220.81739999999999"/>
    <n v="3.5195069999999999"/>
    <n v="1.1292260000000001"/>
    <n v="4.4450370000000001"/>
    <n v="3.3158120000000002"/>
    <n v="2"/>
    <n v="6.0254589999999997E-2"/>
    <n v="2"/>
    <n v="1.022"/>
    <n v="35.22"/>
    <n v="0"/>
  </r>
  <r>
    <x v="0"/>
    <d v="1899-12-30T15:00:00"/>
    <n v="28.087700000000002"/>
    <n v="24.71059"/>
    <n v="217.53290000000001"/>
    <n v="3.1974109999999998"/>
    <n v="1.1296170000000001"/>
    <n v="4.6368330000000002"/>
    <n v="3.5072160000000001"/>
    <n v="2"/>
    <n v="5.8838090000000003E-2"/>
    <n v="2"/>
    <n v="8.3680000000000003"/>
    <n v="35"/>
    <n v="0"/>
  </r>
  <r>
    <x v="0"/>
    <d v="1899-12-30T15:05:00"/>
    <n v="28.026050000000001"/>
    <n v="24.628"/>
    <n v="213.65170000000001"/>
    <n v="3.9063720000000002"/>
    <n v="1.007617"/>
    <n v="4.6081190000000003"/>
    <n v="3.6005020000000001"/>
    <n v="2"/>
    <n v="6.0800800000000002E-2"/>
    <n v="2"/>
    <n v="9.484"/>
    <n v="35.08"/>
    <n v="0"/>
  </r>
  <r>
    <x v="0"/>
    <d v="1899-12-30T15:10:00"/>
    <n v="27.997969999999999"/>
    <n v="24.689160000000001"/>
    <n v="204.09960000000001"/>
    <n v="2.2763550000000001"/>
    <n v="0.88626439999999995"/>
    <n v="4.2495609999999999"/>
    <n v="3.3632970000000002"/>
    <n v="2"/>
    <n v="6.5935179999999996E-2"/>
    <n v="2"/>
    <n v="6.0839999999999996"/>
    <n v="35"/>
    <n v="0"/>
  </r>
  <r>
    <x v="0"/>
    <d v="1899-12-30T15:15:00"/>
    <n v="27.93554"/>
    <n v="24.647189999999998"/>
    <n v="214.07490000000001"/>
    <n v="3.7292239999999999"/>
    <n v="0.9797747"/>
    <n v="4.2923520000000002"/>
    <n v="3.3125779999999998"/>
    <n v="2"/>
    <n v="6.9425509999999996E-2"/>
    <n v="2"/>
    <n v="2.6019999999999999"/>
    <n v="35"/>
    <n v="0"/>
  </r>
  <r>
    <x v="0"/>
    <d v="1899-12-30T15:20:00"/>
    <n v="27.915469999999999"/>
    <n v="24.66526"/>
    <n v="214.4659"/>
    <n v="2.6227070000000001"/>
    <n v="0.97413320000000003"/>
    <n v="4.2128610000000002"/>
    <n v="3.2387280000000001"/>
    <n v="2"/>
    <n v="6.8392069999999999E-2"/>
    <n v="2"/>
    <n v="3.9820000000000002"/>
    <n v="35"/>
    <n v="0"/>
  </r>
  <r>
    <x v="0"/>
    <d v="1899-12-30T15:25:00"/>
    <n v="27.971620000000001"/>
    <n v="24.774889999999999"/>
    <n v="202.75059999999999"/>
    <n v="2.2777400000000001"/>
    <n v="1.0707120000000001"/>
    <n v="4.7406519999999999"/>
    <n v="3.66994"/>
    <n v="2"/>
    <n v="7.2399740000000004E-2"/>
    <n v="2"/>
    <n v="8.2159999999999993"/>
    <n v="35"/>
    <n v="0"/>
  </r>
  <r>
    <x v="0"/>
    <d v="1899-12-30T15:30:00"/>
    <n v="27.995000000000001"/>
    <n v="24.644500000000001"/>
    <n v="214.41419999999999"/>
    <n v="3.010478"/>
    <n v="1.152425"/>
    <n v="5.133489"/>
    <n v="3.9810639999999999"/>
    <n v="2"/>
    <n v="7.7285839999999995E-2"/>
    <n v="2"/>
    <n v="10.004"/>
    <n v="35.26"/>
    <n v="0"/>
  </r>
  <r>
    <x v="0"/>
    <d v="1899-12-30T15:35:00"/>
    <n v="28.004249999999999"/>
    <n v="24.766929999999999"/>
    <n v="205.08920000000001"/>
    <n v="1.793207"/>
    <n v="1.1624380000000001"/>
    <n v="5.1921869999999997"/>
    <n v="4.0297489999999998"/>
    <n v="2"/>
    <n v="8.3906770000000006E-2"/>
    <n v="2"/>
    <n v="10.646000000000001"/>
    <n v="35.979999999999997"/>
    <n v="0"/>
  </r>
  <r>
    <x v="0"/>
    <d v="1899-12-30T15:40:00"/>
    <n v="28.017579999999999"/>
    <n v="23.55142"/>
    <n v="150.67959999999999"/>
    <n v="3.470523"/>
    <n v="1.0633109999999999"/>
    <n v="4.7412679999999998"/>
    <n v="3.6779570000000001"/>
    <n v="2"/>
    <n v="8.2459660000000004E-2"/>
    <n v="2"/>
    <n v="31.021999999999998"/>
    <n v="36"/>
    <n v="0"/>
  </r>
  <r>
    <x v="0"/>
    <d v="1899-12-30T15:45:00"/>
    <n v="28.009899999999998"/>
    <n v="21.286180000000002"/>
    <n v="104.1561"/>
    <n v="4.9886879999999998"/>
    <n v="1.016748"/>
    <n v="4.5697299999999998"/>
    <n v="3.5529829999999998"/>
    <n v="2"/>
    <n v="0.13683300000000001"/>
    <n v="2"/>
    <n v="121.72799999999999"/>
    <n v="36"/>
    <n v="0"/>
  </r>
  <r>
    <x v="0"/>
    <d v="1899-12-30T15:50:00"/>
    <n v="28.008009999999999"/>
    <n v="20.778970000000001"/>
    <n v="110.8282"/>
    <n v="4.8082900000000004"/>
    <n v="1.0166269999999999"/>
    <n v="4.6084149999999999"/>
    <n v="3.5917889999999999"/>
    <n v="2"/>
    <n v="0.19219890000000001"/>
    <n v="2"/>
    <n v="94.963999999999999"/>
    <n v="36"/>
    <n v="0"/>
  </r>
  <r>
    <x v="0"/>
    <d v="1899-12-30T15:55:00"/>
    <n v="28.04017"/>
    <n v="20.18749"/>
    <n v="97.976830000000007"/>
    <n v="5.0552239999999999"/>
    <n v="0.86731480000000005"/>
    <n v="4.3501279999999998"/>
    <n v="3.4828139999999999"/>
    <n v="2"/>
    <n v="0.16187850000000001"/>
    <n v="2"/>
    <n v="60.9"/>
    <n v="36"/>
    <n v="0"/>
  </r>
  <r>
    <x v="0"/>
    <d v="1899-12-30T16:00:00"/>
    <n v="27.90747"/>
    <n v="19.988869999999999"/>
    <n v="92.384110000000007"/>
    <n v="4.9357340000000001"/>
    <n v="0.85433630000000005"/>
    <n v="4.1817149999999996"/>
    <n v="3.3273790000000001"/>
    <n v="2"/>
    <n v="0.1574091"/>
    <n v="2"/>
    <n v="41.542000000000002"/>
    <n v="36.619999999999997"/>
    <n v="0"/>
  </r>
  <r>
    <x v="0"/>
    <d v="1899-12-30T16:05:00"/>
    <n v="27.803000000000001"/>
    <n v="20.006039999999999"/>
    <n v="112.3308"/>
    <n v="4.4051239999999998"/>
    <n v="0.81728259999999997"/>
    <n v="4.093388"/>
    <n v="3.276106"/>
    <n v="2"/>
    <n v="0.15078759999999999"/>
    <n v="2"/>
    <n v="20.658000000000001"/>
    <n v="36.6"/>
    <n v="0"/>
  </r>
  <r>
    <x v="0"/>
    <d v="1899-12-30T16:10:00"/>
    <n v="27.604109999999999"/>
    <n v="19.978100000000001"/>
    <n v="130.19649999999999"/>
    <n v="4.831194"/>
    <n v="0.77429190000000003"/>
    <n v="3.8945479999999999"/>
    <n v="3.1202570000000001"/>
    <n v="2"/>
    <n v="0.14233090000000001"/>
    <n v="2"/>
    <n v="11.288"/>
    <n v="37"/>
    <n v="0"/>
  </r>
  <r>
    <x v="0"/>
    <d v="1899-12-30T16:15:00"/>
    <n v="27.392029999999998"/>
    <n v="19.34881"/>
    <n v="114.79300000000001"/>
    <n v="5.0107910000000002"/>
    <n v="0.84242249999999996"/>
    <n v="3.792478"/>
    <n v="2.950056"/>
    <n v="2"/>
    <n v="0.14086199999999999"/>
    <n v="2"/>
    <n v="47.314"/>
    <n v="37"/>
    <n v="0"/>
  </r>
  <r>
    <x v="0"/>
    <d v="1899-12-30T16:20:00"/>
    <n v="27.355"/>
    <n v="18.737469999999998"/>
    <n v="111.77419999999999"/>
    <n v="4.5750310000000001"/>
    <n v="0.92397549999999995"/>
    <n v="3.826276"/>
    <n v="2.9022999999999999"/>
    <n v="2"/>
    <n v="0.1424378"/>
    <n v="2"/>
    <n v="53.234000000000002"/>
    <n v="37"/>
    <n v="0"/>
  </r>
  <r>
    <x v="0"/>
    <d v="1899-12-30T16:25:00"/>
    <n v="27.372890000000002"/>
    <n v="18.601140000000001"/>
    <n v="111.4842"/>
    <n v="3.9337309999999999"/>
    <n v="0.78803869999999998"/>
    <n v="3.478364"/>
    <n v="2.6903250000000001"/>
    <n v="2"/>
    <n v="0.14183589999999999"/>
    <n v="2"/>
    <n v="42.3"/>
    <n v="37"/>
    <n v="0"/>
  </r>
  <r>
    <x v="0"/>
    <d v="1899-12-30T16:30:00"/>
    <n v="27.318449999999999"/>
    <n v="18.505980000000001"/>
    <n v="122.2915"/>
    <n v="3.6952240000000001"/>
    <n v="0.76403310000000002"/>
    <n v="3.3281369999999999"/>
    <n v="2.5641039999999999"/>
    <n v="2"/>
    <n v="0.14374990000000001"/>
    <n v="2"/>
    <n v="33.225999999999999"/>
    <n v="37"/>
    <n v="0"/>
  </r>
  <r>
    <x v="0"/>
    <d v="1899-12-30T16:35:00"/>
    <n v="27.270299999999999"/>
    <n v="18.28537"/>
    <n v="113.5545"/>
    <n v="3.8387259999999999"/>
    <n v="0.76997870000000002"/>
    <n v="3.3395429999999999"/>
    <n v="2.5695640000000002"/>
    <n v="2"/>
    <n v="0.14411280000000001"/>
    <n v="2"/>
    <n v="26.501999999999999"/>
    <n v="37"/>
    <n v="0"/>
  </r>
  <r>
    <x v="0"/>
    <d v="1899-12-30T16:40:00"/>
    <n v="27.324249999999999"/>
    <n v="18.066549999999999"/>
    <n v="101.6314"/>
    <n v="5.3745979999999998"/>
    <n v="0.61105799999999999"/>
    <n v="3.0122260000000001"/>
    <n v="2.4011680000000002"/>
    <n v="2"/>
    <n v="0.1412968"/>
    <n v="2"/>
    <n v="22.65"/>
    <n v="37"/>
    <n v="0"/>
  </r>
  <r>
    <x v="0"/>
    <d v="1899-12-30T16:45:00"/>
    <n v="27.358609999999999"/>
    <n v="17.9512"/>
    <n v="107.6673"/>
    <n v="4.3583049999999997"/>
    <n v="0.5501646"/>
    <n v="2.7609029999999999"/>
    <n v="2.2107389999999998"/>
    <n v="2"/>
    <n v="0.14024719999999999"/>
    <n v="2"/>
    <n v="23.347999999999999"/>
    <n v="37"/>
    <n v="0"/>
  </r>
  <r>
    <x v="0"/>
    <d v="1899-12-30T16:50:00"/>
    <n v="27.312339999999999"/>
    <n v="17.984069999999999"/>
    <n v="128.85400000000001"/>
    <n v="4.040597"/>
    <n v="0.55222459999999995"/>
    <n v="2.7174179999999999"/>
    <n v="2.1651940000000001"/>
    <n v="2"/>
    <n v="0.1399319"/>
    <n v="2"/>
    <n v="25.053999999999998"/>
    <n v="37"/>
    <n v="0"/>
  </r>
  <r>
    <x v="0"/>
    <d v="1899-12-30T16:55:00"/>
    <n v="27.340409999999999"/>
    <n v="17.74933"/>
    <n v="125.6789"/>
    <n v="3.9194399999999998"/>
    <n v="0.64191540000000002"/>
    <n v="2.7576719999999999"/>
    <n v="2.1157569999999999"/>
    <n v="2"/>
    <n v="0.13724919999999999"/>
    <n v="2"/>
    <n v="22.058"/>
    <n v="37"/>
    <n v="0"/>
  </r>
  <r>
    <x v="0"/>
    <d v="1899-12-30T17:00:00"/>
    <n v="27.44144"/>
    <n v="17.60042"/>
    <n v="102.58929999999999"/>
    <n v="4.7593220000000001"/>
    <n v="0.63905869999999998"/>
    <n v="2.8026170000000001"/>
    <n v="2.1635580000000001"/>
    <n v="2"/>
    <n v="0.13456850000000001"/>
    <n v="2"/>
    <n v="23.143999999999998"/>
    <n v="37"/>
    <n v="0"/>
  </r>
  <r>
    <x v="0"/>
    <d v="1899-12-30T17:05:00"/>
    <n v="27.3812"/>
    <n v="17.570910000000001"/>
    <n v="97.725099999999998"/>
    <n v="3.965894"/>
    <n v="0.71113950000000004"/>
    <n v="3.0070350000000001"/>
    <n v="2.2958959999999999"/>
    <n v="2"/>
    <n v="0.1357363"/>
    <n v="2"/>
    <n v="23.821999999999999"/>
    <n v="37"/>
    <n v="0"/>
  </r>
  <r>
    <x v="0"/>
    <d v="1899-12-30T17:10:00"/>
    <n v="27.347629999999999"/>
    <n v="17.575060000000001"/>
    <n v="112.943"/>
    <n v="2.9341499999999998"/>
    <n v="0.60398240000000003"/>
    <n v="2.8624710000000002"/>
    <n v="2.258489"/>
    <n v="2"/>
    <n v="0.1369543"/>
    <n v="2"/>
    <n v="22.992000000000001"/>
    <n v="37"/>
    <n v="0"/>
  </r>
  <r>
    <x v="0"/>
    <d v="1899-12-30T17:15:00"/>
    <n v="27.343399999999999"/>
    <n v="17.433109999999999"/>
    <n v="126.2901"/>
    <n v="3.6070280000000001"/>
    <n v="0.57584009999999997"/>
    <n v="2.8086410000000002"/>
    <n v="2.2328009999999998"/>
    <n v="2"/>
    <n v="0.13691690000000001"/>
    <n v="2"/>
    <n v="20.963999999999999"/>
    <n v="37"/>
    <n v="0"/>
  </r>
  <r>
    <x v="0"/>
    <d v="1899-12-30T17:20:00"/>
    <n v="27.405670000000001"/>
    <n v="17.297329999999999"/>
    <n v="120.4902"/>
    <n v="3.2279059999999999"/>
    <n v="0.48948829999999999"/>
    <n v="2.8332030000000001"/>
    <n v="2.343715"/>
    <n v="2"/>
    <n v="0.1337651"/>
    <n v="2"/>
    <n v="21.478000000000002"/>
    <n v="37"/>
    <n v="0"/>
  </r>
  <r>
    <x v="0"/>
    <d v="1899-12-30T17:25:00"/>
    <n v="27.37838"/>
    <n v="17.22439"/>
    <n v="106.8267"/>
    <n v="3.4898180000000001"/>
    <n v="0.4112442"/>
    <n v="2.9589370000000002"/>
    <n v="2.5476930000000002"/>
    <n v="2"/>
    <n v="0.13121769999999999"/>
    <n v="2"/>
    <n v="19.462"/>
    <n v="37"/>
    <n v="0"/>
  </r>
  <r>
    <x v="0"/>
    <d v="1899-12-30T17:30:00"/>
    <n v="27.40802"/>
    <n v="17.105560000000001"/>
    <n v="105.2865"/>
    <n v="3.9974349999999998"/>
    <n v="0.38353029999999999"/>
    <n v="3.026402"/>
    <n v="2.6428720000000001"/>
    <n v="2"/>
    <n v="0.1259518"/>
    <n v="2"/>
    <n v="19.693999999999999"/>
    <n v="37"/>
    <n v="0"/>
  </r>
  <r>
    <x v="0"/>
    <d v="1899-12-30T17:35:00"/>
    <n v="27.588740000000001"/>
    <n v="17.042719999999999"/>
    <n v="115.01949999999999"/>
    <n v="2.7762169999999999"/>
    <n v="0.29060039999999998"/>
    <n v="2.8832800000000001"/>
    <n v="2.5926800000000001"/>
    <n v="2"/>
    <n v="0.12075610000000001"/>
    <n v="2"/>
    <n v="25.27"/>
    <n v="37"/>
    <n v="0"/>
  </r>
  <r>
    <x v="0"/>
    <d v="1899-12-30T17:40:00"/>
    <n v="27.518460000000001"/>
    <n v="16.979099999999999"/>
    <n v="113.11450000000001"/>
    <n v="2.7671519999999998"/>
    <n v="0.31178"/>
    <n v="2.9192830000000001"/>
    <n v="2.6075029999999999"/>
    <n v="2"/>
    <n v="0.12077359999999999"/>
    <n v="2"/>
    <n v="31.442"/>
    <n v="37"/>
    <n v="0"/>
  </r>
  <r>
    <x v="0"/>
    <d v="1899-12-30T17:45:00"/>
    <n v="27.529589999999999"/>
    <n v="16.864979999999999"/>
    <n v="112.1985"/>
    <n v="3.0632090000000001"/>
    <n v="0.30031419999999998"/>
    <n v="2.9579460000000002"/>
    <n v="2.657632"/>
    <n v="2"/>
    <n v="0.1193203"/>
    <n v="2"/>
    <n v="28.094000000000001"/>
    <n v="37"/>
    <n v="0"/>
  </r>
  <r>
    <x v="0"/>
    <d v="1899-12-30T17:50:00"/>
    <n v="27.51831"/>
    <n v="16.79495"/>
    <n v="104.149"/>
    <n v="2.6476060000000001"/>
    <n v="9.9999550000000006E-2"/>
    <n v="2.736043"/>
    <n v="2.6360429999999999"/>
    <n v="2"/>
    <n v="0.1202092"/>
    <n v="2"/>
    <n v="25.728000000000002"/>
    <n v="37"/>
    <n v="0"/>
  </r>
  <r>
    <x v="0"/>
    <d v="1899-12-30T17:55:00"/>
    <n v="27.58277"/>
    <n v="16.75422"/>
    <n v="109.9723"/>
    <n v="2.8621219999999998"/>
    <n v="0.1114077"/>
    <n v="2.786521"/>
    <n v="2.6751130000000001"/>
    <n v="2"/>
    <n v="0.1217222"/>
    <n v="2"/>
    <n v="23.992000000000001"/>
    <n v="37"/>
    <n v="0"/>
  </r>
  <r>
    <x v="0"/>
    <d v="1899-12-30T18:00:00"/>
    <n v="27.564109999999999"/>
    <n v="16.76679"/>
    <n v="111.1743"/>
    <n v="2.2759839999999998"/>
    <n v="4.4249950000000003E-2"/>
    <n v="3.0378440000000002"/>
    <n v="2.993595"/>
    <n v="2"/>
    <n v="0.12578020000000001"/>
    <n v="2"/>
    <n v="23.45"/>
    <n v="37"/>
    <n v="0"/>
  </r>
  <r>
    <x v="0"/>
    <d v="1899-12-30T18:05:00"/>
    <n v="27.608029999999999"/>
    <n v="16.72561"/>
    <n v="108.7758"/>
    <n v="1.8734"/>
    <n v="0.110462"/>
    <n v="3.7957269999999999"/>
    <n v="3.6852649999999998"/>
    <n v="2"/>
    <n v="0.1300268"/>
    <n v="2"/>
    <n v="24.308"/>
    <n v="37"/>
    <n v="0"/>
  </r>
  <r>
    <x v="0"/>
    <d v="1899-12-30T18:10:00"/>
    <n v="27.656189999999999"/>
    <n v="16.708880000000001"/>
    <n v="97.590689999999995"/>
    <n v="2.9031349999999998"/>
    <n v="8.8778599999999999E-2"/>
    <n v="4.0205289999999998"/>
    <n v="3.9317510000000002"/>
    <n v="2"/>
    <n v="0.1279421"/>
    <n v="2"/>
    <n v="25.178000000000001"/>
    <n v="37"/>
    <n v="0"/>
  </r>
  <r>
    <x v="0"/>
    <d v="1899-12-30T18:15:00"/>
    <n v="27.628889999999998"/>
    <n v="16.623259999999998"/>
    <n v="97.995750000000001"/>
    <n v="3.0914950000000001"/>
    <n v="0.22245309999999999"/>
    <n v="4.0745709999999997"/>
    <n v="3.8521179999999999"/>
    <n v="2"/>
    <n v="0.1226891"/>
    <n v="2"/>
    <n v="24.28"/>
    <n v="37"/>
    <n v="0"/>
  </r>
  <r>
    <x v="0"/>
    <d v="1899-12-30T18:20:00"/>
    <n v="27.678460000000001"/>
    <n v="16.58062"/>
    <n v="98.409099999999995"/>
    <n v="3.2064469999999998"/>
    <n v="0.13105929999999999"/>
    <n v="3.9258570000000002"/>
    <n v="3.7947980000000001"/>
    <n v="2"/>
    <n v="0.1201371"/>
    <n v="2"/>
    <n v="23.698"/>
    <n v="37"/>
    <n v="0"/>
  </r>
  <r>
    <x v="0"/>
    <d v="1899-12-30T18:25:00"/>
    <n v="27.651160000000001"/>
    <n v="16.543700000000001"/>
    <n v="94.914240000000007"/>
    <n v="3.1933150000000001"/>
    <n v="7.181411E-2"/>
    <n v="3.758785"/>
    <n v="3.6869700000000001"/>
    <n v="2"/>
    <n v="0.1172897"/>
    <n v="2"/>
    <n v="24.975999999999999"/>
    <n v="37"/>
    <n v="0"/>
  </r>
  <r>
    <x v="0"/>
    <d v="1899-12-30T18:30:00"/>
    <n v="27.691949999999999"/>
    <n v="16.572320000000001"/>
    <n v="92.841899999999995"/>
    <n v="2.6782810000000001"/>
    <n v="0.22644420000000001"/>
    <n v="3.8598430000000001"/>
    <n v="3.6333989999999998"/>
    <n v="2"/>
    <n v="0.1196501"/>
    <n v="2"/>
    <n v="25.774000000000001"/>
    <n v="37"/>
    <n v="0"/>
  </r>
  <r>
    <x v="0"/>
    <d v="1899-12-30T18:35:00"/>
    <n v="27.6874"/>
    <n v="16.563790000000001"/>
    <n v="95.857919999999993"/>
    <n v="2.8729939999999998"/>
    <n v="0.1873851"/>
    <n v="4.1229610000000001"/>
    <n v="3.9355760000000002"/>
    <n v="2"/>
    <n v="0.1321388"/>
    <n v="2"/>
    <n v="27.538"/>
    <n v="37"/>
    <n v="0"/>
  </r>
  <r>
    <x v="0"/>
    <d v="1899-12-30T18:40:00"/>
    <n v="27.76896"/>
    <n v="16.492650000000001"/>
    <n v="94.740719999999996"/>
    <n v="2.773679"/>
    <n v="0.1188152"/>
    <n v="4.2088700000000001"/>
    <n v="4.0900550000000004"/>
    <n v="2"/>
    <n v="0.1256998"/>
    <n v="2"/>
    <n v="29.064"/>
    <n v="37"/>
    <n v="0"/>
  </r>
  <r>
    <x v="0"/>
    <d v="1899-12-30T18:45:00"/>
    <n v="27.664660000000001"/>
    <n v="16.465720000000001"/>
    <n v="99.265519999999995"/>
    <n v="2.0273289999999999"/>
    <n v="6.6498290000000003E-3"/>
    <n v="4.2158519999999999"/>
    <n v="4.2092020000000003"/>
    <n v="2"/>
    <n v="0.1270481"/>
    <n v="2"/>
    <n v="29.495999999999999"/>
    <n v="37"/>
    <n v="0"/>
  </r>
  <r>
    <x v="0"/>
    <d v="1899-12-30T18:50:00"/>
    <n v="27.597359999999998"/>
    <n v="16.419589999999999"/>
    <n v="100.53060000000001"/>
    <n v="3.2330040000000002"/>
    <n v="9.0687920000000005E-2"/>
    <n v="4.2308750000000002"/>
    <n v="4.1401880000000002"/>
    <n v="2"/>
    <n v="0.12757979999999999"/>
    <n v="2"/>
    <n v="27.67"/>
    <n v="37"/>
    <n v="0"/>
  </r>
  <r>
    <x v="0"/>
    <d v="1899-12-30T18:55:00"/>
    <n v="27.63955"/>
    <n v="16.384920000000001"/>
    <n v="96.524799999999999"/>
    <n v="2.0707249999999999"/>
    <n v="8.216437E-2"/>
    <n v="4.1042670000000001"/>
    <n v="4.0221030000000004"/>
    <n v="2"/>
    <n v="0.1228585"/>
    <n v="2"/>
    <n v="27.021999999999998"/>
    <n v="37"/>
    <n v="0"/>
  </r>
  <r>
    <x v="0"/>
    <d v="1899-12-30T19:00:00"/>
    <n v="27.641290000000001"/>
    <n v="16.372240000000001"/>
    <n v="105.4104"/>
    <n v="2.5920320000000001"/>
    <n v="5.427833E-2"/>
    <n v="3.9143659999999998"/>
    <n v="3.8600880000000002"/>
    <n v="2"/>
    <n v="0.1216806"/>
    <n v="2"/>
    <n v="25.35"/>
    <n v="37"/>
    <n v="0"/>
  </r>
  <r>
    <x v="0"/>
    <d v="1899-12-30T19:05:00"/>
    <n v="27.618220000000001"/>
    <n v="16.357430000000001"/>
    <n v="103.2696"/>
    <n v="2.7878449999999999"/>
    <n v="0.12180879999999999"/>
    <n v="3.882266"/>
    <n v="3.7604570000000002"/>
    <n v="2"/>
    <n v="0.120458"/>
    <n v="2"/>
    <n v="25.123999999999999"/>
    <n v="37"/>
    <n v="0"/>
  </r>
  <r>
    <x v="0"/>
    <d v="1899-12-30T19:10:00"/>
    <n v="27.684729999999998"/>
    <n v="16.351929999999999"/>
    <n v="98.451260000000005"/>
    <n v="2.2184210000000002"/>
    <n v="0.22851340000000001"/>
    <n v="3.9326240000000001"/>
    <n v="3.7041110000000002"/>
    <n v="2"/>
    <n v="0.11703959999999999"/>
    <n v="2"/>
    <n v="26.26"/>
    <n v="37"/>
    <n v="0"/>
  </r>
  <r>
    <x v="0"/>
    <d v="1899-12-30T19:15:00"/>
    <n v="27.718610000000002"/>
    <n v="16.337230000000002"/>
    <n v="98.201400000000007"/>
    <n v="2.3746710000000002"/>
    <n v="0.19590389999999999"/>
    <n v="3.9746199999999998"/>
    <n v="3.7787169999999999"/>
    <n v="2"/>
    <n v="0.11992170000000001"/>
    <n v="2"/>
    <n v="26.544"/>
    <n v="37"/>
    <n v="0"/>
  </r>
  <r>
    <x v="0"/>
    <d v="1899-12-30T19:20:00"/>
    <n v="27.702770000000001"/>
    <n v="16.29515"/>
    <n v="97.014629999999997"/>
    <n v="2.3518289999999999"/>
    <n v="0.1888705"/>
    <n v="4.0435850000000002"/>
    <n v="3.8547150000000001"/>
    <n v="2"/>
    <n v="0.1193241"/>
    <n v="2"/>
    <n v="25.148"/>
    <n v="37"/>
    <n v="0"/>
  </r>
  <r>
    <x v="0"/>
    <d v="1899-12-30T19:25:00"/>
    <n v="27.784960000000002"/>
    <n v="16.25835"/>
    <n v="100.6965"/>
    <n v="1.422863"/>
    <n v="0.2178698"/>
    <n v="4.423921"/>
    <n v="4.2060510000000004"/>
    <n v="2"/>
    <n v="0.1203611"/>
    <n v="2"/>
    <n v="25.544"/>
    <n v="37"/>
    <n v="0"/>
  </r>
  <r>
    <x v="0"/>
    <d v="1899-12-30T19:30:00"/>
    <n v="27.789670000000001"/>
    <n v="16.196069999999999"/>
    <n v="100.9657"/>
    <n v="1.0434369999999999"/>
    <n v="0.105755"/>
    <n v="5.0148039999999998"/>
    <n v="4.9090490000000004"/>
    <n v="2"/>
    <n v="0.1229457"/>
    <n v="2"/>
    <n v="26.015999999999998"/>
    <n v="37"/>
    <n v="0"/>
  </r>
  <r>
    <x v="0"/>
    <d v="1899-12-30T19:35:00"/>
    <n v="27.761430000000001"/>
    <n v="16.169029999999999"/>
    <n v="101.20659999999999"/>
    <n v="1.0427729999999999"/>
    <n v="-0.10085239999999999"/>
    <n v="5.3509520000000004"/>
    <n v="5.4518050000000002"/>
    <n v="2"/>
    <n v="0.1230081"/>
    <n v="2"/>
    <n v="26.268000000000001"/>
    <n v="37"/>
    <n v="0"/>
  </r>
  <r>
    <x v="0"/>
    <d v="1899-12-30T19:40:00"/>
    <n v="27.825589999999998"/>
    <n v="16.128740000000001"/>
    <n v="103.3359"/>
    <n v="1.3027949999999999"/>
    <n v="-0.1593048"/>
    <n v="5.9541519999999997"/>
    <n v="6.1134570000000004"/>
    <n v="2"/>
    <n v="0.1211528"/>
    <n v="2"/>
    <n v="25.888000000000002"/>
    <n v="37"/>
    <n v="0"/>
  </r>
  <r>
    <x v="0"/>
    <d v="1899-12-30T19:45:00"/>
    <n v="27.73508"/>
    <n v="16.12032"/>
    <n v="99.131240000000005"/>
    <n v="1.1240570000000001"/>
    <n v="-8.8409909999999994E-2"/>
    <n v="7.1583300000000003"/>
    <n v="7.24674"/>
    <n v="2"/>
    <n v="0.1221092"/>
    <n v="2"/>
    <n v="25.728000000000002"/>
    <n v="37"/>
    <n v="0"/>
  </r>
  <r>
    <x v="0"/>
    <d v="1899-12-30T19:50:00"/>
    <n v="27.701979999999999"/>
    <n v="16.134910000000001"/>
    <n v="96.554199999999994"/>
    <n v="1.505881"/>
    <n v="5.660664E-2"/>
    <n v="8.1362810000000003"/>
    <n v="8.0796749999999999"/>
    <n v="2"/>
    <n v="0.12295059999999999"/>
    <n v="2"/>
    <n v="26.681999999999999"/>
    <n v="37"/>
    <n v="0"/>
  </r>
  <r>
    <x v="0"/>
    <d v="1899-12-30T19:55:00"/>
    <n v="27.684729999999998"/>
    <n v="16.05771"/>
    <n v="103.9954"/>
    <n v="0.74751199999999995"/>
    <n v="0.30370000000000003"/>
    <n v="8.9031300000000009"/>
    <n v="8.5994299999999999"/>
    <n v="2"/>
    <n v="0.1219872"/>
    <n v="2"/>
    <n v="27.071999999999999"/>
    <n v="37"/>
    <n v="0"/>
  </r>
  <r>
    <x v="0"/>
    <d v="1899-12-30T20:00:00"/>
    <n v="27.693670000000001"/>
    <n v="15.93561"/>
    <n v="101.6662"/>
    <n v="0.49043439999999999"/>
    <n v="0.3862236"/>
    <n v="9.4337520000000001"/>
    <n v="9.0475290000000008"/>
    <n v="2"/>
    <n v="0.12298539999999999"/>
    <n v="2"/>
    <n v="26.376000000000001"/>
    <n v="37"/>
    <n v="0"/>
  </r>
  <r>
    <x v="0"/>
    <d v="1899-12-30T20:05:00"/>
    <n v="27.731629999999999"/>
    <n v="16.020679999999999"/>
    <n v="87.395700000000005"/>
    <n v="0.616232"/>
    <n v="0.38490999999999997"/>
    <n v="9.7148570000000003"/>
    <n v="9.3299470000000007"/>
    <n v="2"/>
    <n v="0.12853200000000001"/>
    <n v="2"/>
    <n v="25.99"/>
    <n v="37"/>
    <n v="0"/>
  </r>
  <r>
    <x v="0"/>
    <d v="1899-12-30T20:10:00"/>
    <n v="27.613050000000001"/>
    <n v="16.05603"/>
    <n v="95.034769999999995"/>
    <n v="0.78074779999999999"/>
    <n v="0.44647629999999999"/>
    <n v="9.7739740000000008"/>
    <n v="9.3274980000000003"/>
    <n v="2"/>
    <n v="0.13459489999999999"/>
    <n v="2"/>
    <n v="26.706"/>
    <n v="37"/>
    <n v="0"/>
  </r>
  <r>
    <x v="0"/>
    <d v="1899-12-30T20:15:00"/>
    <n v="27.67924"/>
    <n v="16.070720000000001"/>
    <n v="93.148449999999997"/>
    <n v="1.2204919999999999"/>
    <n v="0.55911259999999996"/>
    <n v="9.8795490000000008"/>
    <n v="9.3204370000000001"/>
    <n v="2"/>
    <n v="0.14028160000000001"/>
    <n v="2"/>
    <n v="26.78"/>
    <n v="37"/>
    <n v="0"/>
  </r>
  <r>
    <x v="0"/>
    <d v="1899-12-30T20:20:00"/>
    <n v="27.716889999999999"/>
    <n v="16.002379999999999"/>
    <n v="95.16216"/>
    <n v="0.54358919999999999"/>
    <n v="0.48787589999999997"/>
    <n v="9.7072939999999992"/>
    <n v="9.2194190000000003"/>
    <n v="2"/>
    <n v="0.14701910000000001"/>
    <n v="2"/>
    <n v="25.79"/>
    <n v="37"/>
    <n v="0"/>
  </r>
  <r>
    <x v="0"/>
    <d v="1899-12-30T20:25:00"/>
    <n v="27.692730000000001"/>
    <n v="15.997669999999999"/>
    <n v="92.674040000000005"/>
    <n v="0.51287819999999995"/>
    <n v="0.55701009999999995"/>
    <n v="9.8451780000000007"/>
    <n v="9.2881680000000006"/>
    <n v="2"/>
    <n v="0.14934839999999999"/>
    <n v="2"/>
    <n v="24.643999999999998"/>
    <n v="37"/>
    <n v="0"/>
  </r>
  <r>
    <x v="0"/>
    <d v="1899-12-30T20:30:00"/>
    <n v="27.752490000000002"/>
    <n v="15.86941"/>
    <n v="100.8366"/>
    <n v="0.58613309999999996"/>
    <n v="0.455175"/>
    <n v="10.062279999999999"/>
    <n v="9.6071059999999999"/>
    <n v="2"/>
    <n v="0.14776929999999999"/>
    <n v="2"/>
    <n v="24.748000000000001"/>
    <n v="37"/>
    <n v="0"/>
  </r>
  <r>
    <x v="0"/>
    <d v="1899-12-30T20:35:00"/>
    <n v="27.658069999999999"/>
    <n v="15.754060000000001"/>
    <n v="95.066730000000007"/>
    <n v="0.55249130000000002"/>
    <n v="0.26189610000000002"/>
    <n v="10.195869999999999"/>
    <n v="9.9339770000000005"/>
    <n v="2"/>
    <n v="0.15088309999999999"/>
    <n v="2"/>
    <n v="24.288"/>
    <n v="37.22"/>
    <n v="0"/>
  </r>
  <r>
    <x v="0"/>
    <d v="1899-12-30T20:40:00"/>
    <n v="27.757349999999999"/>
    <n v="15.65049"/>
    <n v="120.0907"/>
    <n v="0.36740469999999997"/>
    <n v="0.25876120000000002"/>
    <n v="10.74638"/>
    <n v="10.48762"/>
    <n v="2"/>
    <n v="0.15689520000000001"/>
    <n v="2"/>
    <n v="24.981999999999999"/>
    <n v="37.619999999999997"/>
    <n v="0"/>
  </r>
  <r>
    <x v="0"/>
    <d v="1899-12-30T20:45:00"/>
    <n v="27.79673"/>
    <n v="15.61144"/>
    <n v="128.38829999999999"/>
    <n v="0.3167643"/>
    <n v="0.34781210000000001"/>
    <n v="11.39728"/>
    <n v="11.049469999999999"/>
    <n v="2"/>
    <n v="0.1653934"/>
    <n v="2"/>
    <n v="24.044"/>
    <n v="38"/>
    <n v="0"/>
  </r>
  <r>
    <x v="0"/>
    <d v="1899-12-30T20:50:00"/>
    <n v="27.851150000000001"/>
    <n v="15.586080000000001"/>
    <n v="122.40309999999999"/>
    <n v="0.19062789999999999"/>
    <n v="0.42135620000000001"/>
    <n v="12.193530000000001"/>
    <n v="11.772169999999999"/>
    <n v="2"/>
    <n v="0.1900145"/>
    <n v="2"/>
    <n v="23.442"/>
    <n v="38"/>
    <n v="0"/>
  </r>
  <r>
    <x v="0"/>
    <d v="1899-12-30T20:55:00"/>
    <n v="27.88504"/>
    <n v="15.58361"/>
    <n v="145.66800000000001"/>
    <n v="4.3385020000000003E-2"/>
    <n v="0.38250499999999998"/>
    <n v="12.66771"/>
    <n v="12.2852"/>
    <n v="2"/>
    <n v="0.20465639999999999"/>
    <n v="2"/>
    <n v="23.538"/>
    <n v="38"/>
    <n v="0"/>
  </r>
  <r>
    <x v="0"/>
    <d v="1899-12-30T21:00:00"/>
    <n v="27.84394"/>
    <n v="15.60572"/>
    <n v="127.4734"/>
    <n v="9.6247769999999996E-2"/>
    <n v="0.31259680000000001"/>
    <n v="13.269780000000001"/>
    <n v="12.957190000000001"/>
    <n v="2"/>
    <n v="0.2016154"/>
    <n v="2"/>
    <n v="23.251999999999999"/>
    <n v="38"/>
    <n v="0"/>
  </r>
  <r>
    <x v="0"/>
    <d v="1899-12-30T21:05:00"/>
    <n v="27.840800000000002"/>
    <n v="15.45321"/>
    <n v="229.78380000000001"/>
    <n v="2.7752760000000001E-2"/>
    <n v="0.3688553"/>
    <n v="13.953569999999999"/>
    <n v="13.584709999999999"/>
    <n v="2"/>
    <n v="0.19532759999999999"/>
    <n v="2"/>
    <n v="24.416"/>
    <n v="38"/>
    <n v="0"/>
  </r>
  <r>
    <x v="0"/>
    <d v="1899-12-30T21:10:00"/>
    <n v="27.88692"/>
    <n v="15.50113"/>
    <n v="185.33619999999999"/>
    <n v="0.18910009999999999"/>
    <n v="1.0865320000000001"/>
    <n v="16.420629999999999"/>
    <n v="15.334099999999999"/>
    <n v="2"/>
    <n v="0.1955847"/>
    <n v="2"/>
    <n v="25.393999999999998"/>
    <n v="38"/>
    <n v="0"/>
  </r>
  <r>
    <x v="0"/>
    <d v="1899-12-30T21:15:00"/>
    <n v="27.788260000000001"/>
    <n v="15.328430000000001"/>
    <n v="214.36799999999999"/>
    <n v="0.36439080000000001"/>
    <n v="3.696253"/>
    <n v="28.979679999999998"/>
    <n v="25.283429999999999"/>
    <n v="2"/>
    <n v="0.19812759999999999"/>
    <n v="2"/>
    <n v="26.884"/>
    <n v="38"/>
    <n v="0"/>
  </r>
  <r>
    <x v="0"/>
    <d v="1899-12-30T21:20:00"/>
    <n v="27.84582"/>
    <n v="15.04364"/>
    <n v="203.2097"/>
    <n v="0.48330129999999999"/>
    <n v="2.019952"/>
    <n v="19.472059999999999"/>
    <n v="17.452110000000001"/>
    <n v="2"/>
    <n v="0.20291409999999999"/>
    <n v="2"/>
    <n v="27.98"/>
    <n v="38"/>
    <n v="0"/>
  </r>
  <r>
    <x v="0"/>
    <d v="1899-12-30T21:25:00"/>
    <n v="27.800809999999998"/>
    <n v="14.938610000000001"/>
    <n v="195.90880000000001"/>
    <n v="0.21592459999999999"/>
    <n v="2.257269"/>
    <n v="21.391310000000001"/>
    <n v="19.134039999999999"/>
    <n v="2"/>
    <n v="0.25503209999999998"/>
    <n v="2"/>
    <n v="29.34"/>
    <n v="38"/>
    <n v="0"/>
  </r>
  <r>
    <x v="0"/>
    <d v="1899-12-30T21:30:00"/>
    <n v="27.880490000000002"/>
    <n v="14.9937"/>
    <n v="281.31909999999999"/>
    <n v="0.22654759999999999"/>
    <n v="2.8372470000000001"/>
    <n v="25.086069999999999"/>
    <n v="22.248819999999998"/>
    <n v="2"/>
    <n v="0.31593710000000003"/>
    <n v="2"/>
    <n v="31.634"/>
    <n v="38"/>
    <n v="0"/>
  </r>
  <r>
    <x v="0"/>
    <d v="1899-12-30T21:35:00"/>
    <n v="27.82779"/>
    <n v="15.15192"/>
    <n v="261.04739999999998"/>
    <n v="0.1348615"/>
    <n v="10.89701"/>
    <n v="36.684939999999997"/>
    <n v="25.787939999999999"/>
    <n v="2"/>
    <n v="0.339588"/>
    <n v="2"/>
    <n v="32.652000000000001"/>
    <n v="38"/>
    <n v="0"/>
  </r>
  <r>
    <x v="0"/>
    <d v="1899-12-30T21:40:00"/>
    <n v="27.94276"/>
    <n v="15.220929999999999"/>
    <n v="180.96449999999999"/>
    <n v="0.15348059999999999"/>
    <n v="17.255980000000001"/>
    <n v="44.798580000000001"/>
    <n v="27.54261"/>
    <n v="2"/>
    <n v="0.32445170000000001"/>
    <n v="2"/>
    <n v="30.297999999999998"/>
    <n v="38"/>
    <n v="0"/>
  </r>
  <r>
    <x v="0"/>
    <d v="1899-12-30T21:45:00"/>
    <n v="27.841280000000001"/>
    <n v="15.089079999999999"/>
    <n v="241.6465"/>
    <n v="9.7751829999999998E-2"/>
    <n v="12.684469999999999"/>
    <n v="37.732289999999999"/>
    <n v="25.047820000000002"/>
    <n v="2"/>
    <n v="0.31047590000000003"/>
    <n v="2"/>
    <n v="29.925999999999998"/>
    <n v="38"/>
    <n v="0"/>
  </r>
  <r>
    <x v="0"/>
    <d v="1899-12-30T21:50:00"/>
    <n v="27.819939999999999"/>
    <n v="15.039260000000001"/>
    <n v="272.59370000000001"/>
    <n v="0.17687030000000001"/>
    <n v="27.24999"/>
    <n v="52.295140000000004"/>
    <n v="25.04515"/>
    <n v="2"/>
    <n v="0.29642980000000002"/>
    <n v="2"/>
    <n v="29.423999999999999"/>
    <n v="38"/>
    <n v="0"/>
  </r>
  <r>
    <x v="0"/>
    <d v="1899-12-30T21:55:00"/>
    <n v="27.79908"/>
    <n v="14.92761"/>
    <n v="284.53309999999999"/>
    <n v="0.36444660000000001"/>
    <n v="29.508870000000002"/>
    <n v="57.062460000000002"/>
    <n v="27.553599999999999"/>
    <n v="2"/>
    <n v="0.360626"/>
    <n v="2"/>
    <n v="30.134"/>
    <n v="38"/>
    <n v="0"/>
  </r>
  <r>
    <x v="0"/>
    <d v="1899-12-30T22:00:00"/>
    <n v="27.844100000000001"/>
    <n v="14.664680000000001"/>
    <n v="283.07560000000001"/>
    <n v="0.50863380000000002"/>
    <n v="29.619060000000001"/>
    <n v="56.672759999999997"/>
    <n v="27.053699999999999"/>
    <n v="2"/>
    <n v="0.52830270000000001"/>
    <n v="2"/>
    <n v="29.675999999999998"/>
    <n v="38"/>
    <n v="0"/>
  </r>
  <r>
    <x v="0"/>
    <d v="1899-12-30T22:05:00"/>
    <n v="27.821349999999999"/>
    <n v="14.579739999999999"/>
    <n v="257.6601"/>
    <n v="0.56389420000000001"/>
    <n v="39.358429999999998"/>
    <n v="68.91234"/>
    <n v="29.553909999999998"/>
    <n v="2"/>
    <n v="0.49793569999999998"/>
    <n v="2"/>
    <n v="26.585999999999999"/>
    <n v="38"/>
    <n v="0"/>
  </r>
  <r>
    <x v="0"/>
    <d v="1899-12-30T22:10:00"/>
    <n v="27.819310000000002"/>
    <n v="14.576370000000001"/>
    <n v="271.93869999999998"/>
    <n v="0.45194060000000003"/>
    <n v="36.573659999999997"/>
    <n v="65.910539999999997"/>
    <n v="29.336880000000001"/>
    <n v="2"/>
    <n v="0.43857459999999998"/>
    <n v="2"/>
    <n v="25.353999999999999"/>
    <n v="38"/>
    <n v="0"/>
  </r>
  <r>
    <x v="0"/>
    <d v="1899-12-30T22:15:00"/>
    <n v="27.687080000000002"/>
    <n v="14.4884"/>
    <n v="275.61779999999999"/>
    <n v="0.39874850000000001"/>
    <n v="35.655569999999997"/>
    <n v="64.062250000000006"/>
    <n v="28.406680000000001"/>
    <n v="2"/>
    <n v="0.4294713"/>
    <n v="2"/>
    <n v="24.452000000000002"/>
    <n v="38"/>
    <n v="0"/>
  </r>
  <r>
    <x v="0"/>
    <d v="1899-12-30T22:20:00"/>
    <n v="27.687390000000001"/>
    <n v="14.4177"/>
    <n v="246.6129"/>
    <n v="0.40581010000000001"/>
    <n v="42.536709999999999"/>
    <n v="70.370800000000003"/>
    <n v="27.83409"/>
    <n v="2"/>
    <n v="0.431591"/>
    <n v="2"/>
    <n v="24.184000000000001"/>
    <n v="38"/>
    <n v="0"/>
  </r>
  <r>
    <x v="0"/>
    <d v="1899-12-30T22:25:00"/>
    <n v="27.655239999999999"/>
    <n v="14.30067"/>
    <n v="244.33609999999999"/>
    <n v="0.7043952"/>
    <n v="39.56915"/>
    <n v="67.351550000000003"/>
    <n v="27.782409999999999"/>
    <n v="2"/>
    <n v="0.4296431"/>
    <n v="2"/>
    <n v="25.507999999999999"/>
    <n v="38"/>
    <n v="0"/>
  </r>
  <r>
    <x v="0"/>
    <d v="1899-12-30T22:30:00"/>
    <n v="27.698540000000001"/>
    <n v="14.22594"/>
    <n v="235.7706"/>
    <n v="0.94397470000000006"/>
    <n v="40.741840000000003"/>
    <n v="67.624570000000006"/>
    <n v="26.882729999999999"/>
    <n v="2"/>
    <n v="0.43726330000000002"/>
    <n v="2"/>
    <n v="26.46"/>
    <n v="38"/>
    <n v="0"/>
  </r>
  <r>
    <x v="0"/>
    <d v="1899-12-30T22:35:00"/>
    <n v="27.655090000000001"/>
    <n v="14.145479999999999"/>
    <n v="241.01400000000001"/>
    <n v="0.83966110000000005"/>
    <n v="41.003819999999997"/>
    <n v="67.684610000000006"/>
    <n v="26.680789999999998"/>
    <n v="2"/>
    <n v="0.44264219999999999"/>
    <n v="2"/>
    <n v="25.064"/>
    <n v="38"/>
    <n v="0"/>
  </r>
  <r>
    <x v="0"/>
    <d v="1899-12-30T22:40:00"/>
    <n v="27.729900000000001"/>
    <n v="14.13885"/>
    <n v="220.45679999999999"/>
    <n v="0.6425322"/>
    <n v="40.947749999999999"/>
    <n v="67.372119999999995"/>
    <n v="26.42437"/>
    <n v="2"/>
    <n v="0.44715899999999997"/>
    <n v="2"/>
    <n v="23.994"/>
    <n v="38"/>
    <n v="0"/>
  </r>
  <r>
    <x v="0"/>
    <d v="1899-12-30T22:45:00"/>
    <n v="27.732099999999999"/>
    <n v="14.098800000000001"/>
    <n v="224.69929999999999"/>
    <n v="0.53776930000000001"/>
    <n v="40.809109999999997"/>
    <n v="67.117000000000004"/>
    <n v="26.3079"/>
    <n v="2"/>
    <n v="0.45211630000000003"/>
    <n v="2"/>
    <n v="24.207999999999998"/>
    <n v="38"/>
    <n v="0"/>
  </r>
  <r>
    <x v="0"/>
    <d v="1899-12-30T22:50:00"/>
    <n v="27.692720000000001"/>
    <n v="14.046060000000001"/>
    <n v="223.32550000000001"/>
    <n v="0.27651130000000002"/>
    <n v="41.019970000000001"/>
    <n v="67.214939999999999"/>
    <n v="26.194980000000001"/>
    <n v="2"/>
    <n v="0.45581529999999998"/>
    <n v="2"/>
    <n v="23.635999999999999"/>
    <n v="38"/>
    <n v="0"/>
  </r>
  <r>
    <x v="0"/>
    <d v="1899-12-30T22:55:00"/>
    <n v="27.720500000000001"/>
    <n v="13.999269999999999"/>
    <n v="224.9228"/>
    <n v="0.43168529999999999"/>
    <n v="40.135440000000003"/>
    <n v="66.108670000000004"/>
    <n v="25.973220000000001"/>
    <n v="2"/>
    <n v="0.46279809999999999"/>
    <n v="2"/>
    <n v="23.974"/>
    <n v="38"/>
    <n v="0"/>
  </r>
  <r>
    <x v="0"/>
    <d v="1899-12-30T23:00:00"/>
    <n v="27.78904"/>
    <n v="13.836449999999999"/>
    <n v="191.2201"/>
    <n v="0.29799019999999998"/>
    <n v="39.363030000000002"/>
    <n v="65.312759999999997"/>
    <n v="25.949729999999999"/>
    <n v="2"/>
    <n v="0.4733581"/>
    <n v="2"/>
    <n v="25.44"/>
    <n v="38"/>
    <n v="0"/>
  </r>
  <r>
    <x v="0"/>
    <d v="1899-12-30T23:05:00"/>
    <n v="27.827000000000002"/>
    <n v="13.887499999999999"/>
    <n v="216.76920000000001"/>
    <n v="0.3873627"/>
    <n v="39.818779999999997"/>
    <n v="65.894369999999995"/>
    <n v="26.075600000000001"/>
    <n v="2"/>
    <n v="0.47754869999999999"/>
    <n v="2"/>
    <n v="24.416"/>
    <n v="38"/>
    <n v="0"/>
  </r>
  <r>
    <x v="0"/>
    <d v="1899-12-30T23:10:00"/>
    <n v="27.759550000000001"/>
    <n v="13.84531"/>
    <n v="221.23869999999999"/>
    <n v="0.46726089999999998"/>
    <n v="34.783290000000001"/>
    <n v="59.403100000000002"/>
    <n v="24.619800000000001"/>
    <n v="2"/>
    <n v="0.4751167"/>
    <n v="2"/>
    <n v="26.498000000000001"/>
    <n v="38"/>
    <n v="0"/>
  </r>
  <r>
    <x v="0"/>
    <d v="1899-12-30T23:15:00"/>
    <n v="27.75281"/>
    <n v="13.73658"/>
    <n v="220.38249999999999"/>
    <n v="0.4573546"/>
    <n v="30.582879999999999"/>
    <n v="53.209389999999999"/>
    <n v="22.62651"/>
    <n v="2"/>
    <n v="0.48210160000000002"/>
    <n v="2"/>
    <n v="27.334"/>
    <n v="38"/>
    <n v="0"/>
  </r>
  <r>
    <x v="0"/>
    <d v="1899-12-30T23:20:00"/>
    <n v="27.66262"/>
    <n v="13.736129999999999"/>
    <n v="224.4057"/>
    <n v="0.66949760000000003"/>
    <n v="32.911920000000002"/>
    <n v="53.764919999999996"/>
    <n v="20.853000000000002"/>
    <n v="2"/>
    <n v="0.47770180000000001"/>
    <n v="2"/>
    <n v="27.571999999999999"/>
    <n v="38"/>
    <n v="0"/>
  </r>
  <r>
    <x v="0"/>
    <d v="1899-12-30T23:25:00"/>
    <n v="27.74653"/>
    <n v="13.794029999999999"/>
    <n v="221.2955"/>
    <n v="0.85881350000000001"/>
    <n v="31.498259999999998"/>
    <n v="54.584200000000003"/>
    <n v="23.08595"/>
    <n v="2"/>
    <n v="0.46165529999999999"/>
    <n v="2"/>
    <n v="27.76"/>
    <n v="38"/>
    <n v="0"/>
  </r>
  <r>
    <x v="0"/>
    <d v="1899-12-30T23:30:00"/>
    <n v="27.777740000000001"/>
    <n v="13.75217"/>
    <n v="220.23249999999999"/>
    <n v="1.028319"/>
    <n v="30.51896"/>
    <n v="55.006610000000002"/>
    <n v="24.487660000000002"/>
    <n v="2"/>
    <n v="0.42927219999999999"/>
    <n v="2"/>
    <n v="26.224"/>
    <n v="38"/>
    <n v="0"/>
  </r>
  <r>
    <x v="0"/>
    <d v="1899-12-30T23:35:00"/>
    <n v="27.781359999999999"/>
    <n v="13.545820000000001"/>
    <n v="239.32300000000001"/>
    <n v="0.75838479999999997"/>
    <n v="32.989809999999999"/>
    <n v="55.242150000000002"/>
    <n v="22.25234"/>
    <n v="2"/>
    <n v="0.43981039999999999"/>
    <n v="2"/>
    <n v="24.436"/>
    <n v="38"/>
    <n v="0"/>
  </r>
  <r>
    <x v="0"/>
    <d v="1899-12-30T23:40:00"/>
    <n v="27.7743"/>
    <n v="13.588010000000001"/>
    <n v="239.68899999999999"/>
    <n v="0.71456039999999998"/>
    <n v="37.258659999999999"/>
    <n v="56.952240000000003"/>
    <n v="19.693570000000001"/>
    <n v="2"/>
    <n v="0.45315050000000001"/>
    <n v="2"/>
    <n v="24.501999999999999"/>
    <n v="38"/>
    <n v="0"/>
  </r>
  <r>
    <x v="0"/>
    <d v="1899-12-30T23:45:00"/>
    <n v="27.710450000000002"/>
    <n v="13.609439999999999"/>
    <n v="233.38149999999999"/>
    <n v="0.83661509999999994"/>
    <n v="38.342170000000003"/>
    <n v="58.770940000000003"/>
    <n v="20.42876"/>
    <n v="2"/>
    <n v="0.45497549999999998"/>
    <n v="5.6133329999999999"/>
    <n v="22.861999999999998"/>
    <n v="38"/>
    <n v="0"/>
  </r>
  <r>
    <x v="0"/>
    <d v="1899-12-30T23:50:00"/>
    <n v="27.706379999999999"/>
    <n v="13.570729999999999"/>
    <n v="227.47300000000001"/>
    <n v="0.83694829999999998"/>
    <n v="39.090130000000002"/>
    <n v="60.740020000000001"/>
    <n v="21.649889999999999"/>
    <n v="2"/>
    <n v="0.45660810000000002"/>
    <n v="2"/>
    <n v="21.463999999999999"/>
    <n v="38"/>
    <n v="0"/>
  </r>
  <r>
    <x v="0"/>
    <d v="1899-12-30T23:55:00"/>
    <n v="27.764880000000002"/>
    <n v="13.43821"/>
    <n v="234.4486"/>
    <n v="0.69344070000000002"/>
    <n v="41.781440000000003"/>
    <n v="63.85013"/>
    <n v="22.0687"/>
    <n v="2"/>
    <n v="0.484489"/>
    <n v="2"/>
    <n v="22.045999999999999"/>
    <n v="38"/>
    <n v="0"/>
  </r>
  <r>
    <x v="1"/>
    <d v="1899-12-30T00:00:00"/>
    <n v="27.73273"/>
    <n v="13.395339999999999"/>
    <n v="239.34889999999999"/>
    <n v="0.78763450000000002"/>
    <n v="303.6044"/>
    <n v="308.54419999999999"/>
    <n v="4.9397270000000004"/>
    <n v="10"/>
    <n v="33.363700000000001"/>
    <n v="10"/>
    <n v="22.376000000000001"/>
    <n v="38"/>
    <n v="0"/>
  </r>
  <r>
    <x v="1"/>
    <d v="1899-12-30T00:05:00"/>
    <n v="27.834060000000001"/>
    <n v="13.348100000000001"/>
    <n v="227.40969999999999"/>
    <n v="0.74171540000000002"/>
    <n v="395.47890000000001"/>
    <n v="398.90170000000001"/>
    <n v="3.4227379999999998"/>
    <n v="10"/>
    <n v="39.668840000000003"/>
    <n v="10"/>
    <n v="22.545999999999999"/>
    <n v="38"/>
    <n v="0"/>
  </r>
  <r>
    <x v="1"/>
    <d v="1899-12-30T00:10:00"/>
    <n v="27.876570000000001"/>
    <n v="13.25182"/>
    <n v="228.6584"/>
    <n v="0.54470589999999997"/>
    <n v="395.4477"/>
    <n v="398.37709999999998"/>
    <n v="2.9294769999999999"/>
    <n v="10"/>
    <n v="39.657809999999998"/>
    <n v="10"/>
    <n v="23.46"/>
    <n v="38"/>
    <n v="0"/>
  </r>
  <r>
    <x v="1"/>
    <d v="1899-12-30T00:15:00"/>
    <n v="27.887080000000001"/>
    <n v="13.16194"/>
    <n v="248.37280000000001"/>
    <n v="0.76449789999999995"/>
    <n v="396.42720000000003"/>
    <n v="398.2466"/>
    <n v="1.8193859999999999"/>
    <n v="10"/>
    <n v="39.639420000000001"/>
    <n v="10"/>
    <n v="22.818000000000001"/>
    <n v="38"/>
    <n v="0"/>
  </r>
  <r>
    <x v="1"/>
    <d v="1899-12-30T00:20:00"/>
    <n v="27.89021"/>
    <n v="13.006069999999999"/>
    <n v="247.70320000000001"/>
    <n v="0.4509032"/>
    <n v="50.989620000000002"/>
    <n v="50.319339999999997"/>
    <n v="-0.67028339999999997"/>
    <n v="18"/>
    <n v="5.5242579999999997"/>
    <n v="18"/>
    <n v="21.724"/>
    <n v="38"/>
    <n v="0"/>
  </r>
  <r>
    <x v="1"/>
    <d v="1899-12-30T00:25:00"/>
    <n v="27.898689999999998"/>
    <n v="12.932790000000001"/>
    <n v="250.93190000000001"/>
    <n v="0.35307179999999999"/>
    <n v="0.96248020000000001"/>
    <n v="1.3051740000000001"/>
    <n v="0.34269430000000001"/>
    <n v="18"/>
    <n v="-1.085674E-3"/>
    <n v="18"/>
    <n v="20.308"/>
    <n v="38"/>
    <n v="0"/>
  </r>
  <r>
    <x v="1"/>
    <d v="1899-12-30T00:30:00"/>
    <n v="27.885819999999999"/>
    <n v="12.912140000000001"/>
    <n v="238.0256"/>
    <n v="0.6751317"/>
    <n v="1.0326880000000001"/>
    <n v="1.597906"/>
    <n v="0.56521860000000002"/>
    <n v="18"/>
    <n v="-2.937849E-2"/>
    <n v="18"/>
    <n v="20.175999999999998"/>
    <n v="38"/>
    <n v="0"/>
  </r>
  <r>
    <x v="1"/>
    <d v="1899-12-30T00:35:00"/>
    <n v="27.833269999999999"/>
    <n v="12.83281"/>
    <n v="239.63200000000001"/>
    <n v="0.43380760000000002"/>
    <n v="0.96327719999999994"/>
    <n v="1.4064369999999999"/>
    <n v="0.44315969999999999"/>
    <n v="18"/>
    <n v="-4.2102050000000002E-2"/>
    <n v="18"/>
    <n v="20.13"/>
    <n v="38"/>
    <n v="0"/>
  </r>
  <r>
    <x v="1"/>
    <d v="1899-12-30T00:40:00"/>
    <n v="27.914680000000001"/>
    <n v="12.88476"/>
    <n v="230.9589"/>
    <n v="0.40272619999999998"/>
    <n v="20.145900000000001"/>
    <n v="38.512300000000003"/>
    <n v="18.366409999999998"/>
    <n v="2"/>
    <n v="9.4029489999999993E-2"/>
    <n v="2"/>
    <n v="19.718"/>
    <n v="38"/>
    <n v="0"/>
  </r>
  <r>
    <x v="1"/>
    <d v="1899-12-30T00:45:00"/>
    <n v="27.934609999999999"/>
    <n v="12.814970000000001"/>
    <n v="232.0866"/>
    <n v="0.67904989999999998"/>
    <n v="24.296530000000001"/>
    <n v="44.763719999999999"/>
    <n v="20.467189999999999"/>
    <n v="2"/>
    <n v="0.32249299999999997"/>
    <n v="2"/>
    <n v="21.384"/>
    <n v="38"/>
    <n v="0"/>
  </r>
  <r>
    <x v="1"/>
    <d v="1899-12-30T00:50:00"/>
    <n v="27.812570000000001"/>
    <n v="12.65619"/>
    <n v="224.2029"/>
    <n v="0.6103324"/>
    <n v="24.894659999999998"/>
    <n v="44.424900000000001"/>
    <n v="19.530239999999999"/>
    <n v="2"/>
    <n v="0.33814440000000001"/>
    <n v="2"/>
    <n v="21.366"/>
    <n v="38"/>
    <n v="0"/>
  </r>
  <r>
    <x v="1"/>
    <d v="1899-12-30T00:55:00"/>
    <n v="27.830449999999999"/>
    <n v="12.6554"/>
    <n v="212.89510000000001"/>
    <n v="0.67227510000000001"/>
    <n v="25.408290000000001"/>
    <n v="44.883389999999999"/>
    <n v="19.475100000000001"/>
    <n v="2"/>
    <n v="0.34922779999999998"/>
    <n v="2"/>
    <n v="20.173999999999999"/>
    <n v="38"/>
    <n v="0"/>
  </r>
  <r>
    <x v="1"/>
    <d v="1899-12-30T01:00:00"/>
    <n v="27.799240000000001"/>
    <n v="12.698040000000001"/>
    <n v="227.92320000000001"/>
    <n v="0.31847170000000002"/>
    <n v="25.903580000000002"/>
    <n v="45.494929999999997"/>
    <n v="19.591360000000002"/>
    <n v="2"/>
    <n v="0.3613556"/>
    <n v="2"/>
    <n v="19.126000000000001"/>
    <n v="38"/>
    <n v="0"/>
  </r>
  <r>
    <x v="1"/>
    <d v="1899-12-30T01:05:00"/>
    <n v="27.90841"/>
    <n v="12.672790000000001"/>
    <n v="229.36160000000001"/>
    <n v="0.56305810000000001"/>
    <n v="25.7621"/>
    <n v="45.361220000000003"/>
    <n v="19.599119999999999"/>
    <n v="2"/>
    <n v="0.37615779999999999"/>
    <n v="2"/>
    <n v="18.93"/>
    <n v="38"/>
    <n v="0"/>
  </r>
  <r>
    <x v="1"/>
    <d v="1899-12-30T01:10:00"/>
    <n v="27.969580000000001"/>
    <n v="12.563940000000001"/>
    <n v="200.4272"/>
    <n v="0.25483319999999998"/>
    <n v="25.79429"/>
    <n v="45.057220000000001"/>
    <n v="19.262930000000001"/>
    <n v="2"/>
    <n v="0.386629"/>
    <n v="2"/>
    <n v="20.89"/>
    <n v="38"/>
    <n v="0"/>
  </r>
  <r>
    <x v="1"/>
    <d v="1899-12-30T01:15:00"/>
    <n v="27.939"/>
    <n v="12.465870000000001"/>
    <n v="230.1866"/>
    <n v="0.32298110000000002"/>
    <n v="26.5029"/>
    <n v="45.344639999999998"/>
    <n v="18.841740000000001"/>
    <n v="2"/>
    <n v="0.40244410000000003"/>
    <n v="2"/>
    <n v="19.690000000000001"/>
    <n v="38.56"/>
    <n v="0"/>
  </r>
  <r>
    <x v="1"/>
    <d v="1899-12-30T01:20:00"/>
    <n v="27.988720000000001"/>
    <n v="12.375310000000001"/>
    <n v="224.55330000000001"/>
    <n v="0.46646349999999998"/>
    <n v="27.559560000000001"/>
    <n v="46.003970000000002"/>
    <n v="18.444410000000001"/>
    <n v="2"/>
    <n v="0.49873210000000001"/>
    <n v="2"/>
    <n v="19.847999999999999"/>
    <n v="39"/>
    <n v="0"/>
  </r>
  <r>
    <x v="1"/>
    <d v="1899-12-30T01:25:00"/>
    <n v="27.90935"/>
    <n v="12.32718"/>
    <n v="220.0804"/>
    <n v="0.33497660000000001"/>
    <n v="28.451000000000001"/>
    <n v="46.495420000000003"/>
    <n v="18.044419999999999"/>
    <n v="2"/>
    <n v="0.57902169999999997"/>
    <n v="2"/>
    <n v="20.212"/>
    <n v="39"/>
    <n v="0"/>
  </r>
  <r>
    <x v="1"/>
    <d v="1899-12-30T01:30:00"/>
    <n v="27.8659"/>
    <n v="12.30002"/>
    <n v="192.18680000000001"/>
    <n v="0.2242104"/>
    <n v="28.900449999999999"/>
    <n v="46.612780000000001"/>
    <n v="17.712330000000001"/>
    <n v="2"/>
    <n v="0.54877609999999999"/>
    <n v="2"/>
    <n v="18.303999999999998"/>
    <n v="39"/>
    <n v="0"/>
  </r>
  <r>
    <x v="1"/>
    <d v="1899-12-30T01:35:00"/>
    <n v="27.908570000000001"/>
    <n v="12.27657"/>
    <n v="218.9023"/>
    <n v="0.25577820000000001"/>
    <n v="29.17642"/>
    <n v="46.46293"/>
    <n v="17.28651"/>
    <n v="2"/>
    <n v="0.5280956"/>
    <n v="2"/>
    <n v="15.295999999999999"/>
    <n v="39"/>
    <n v="0"/>
  </r>
  <r>
    <x v="1"/>
    <d v="1899-12-30T01:40:00"/>
    <n v="27.896329999999999"/>
    <n v="12.221019999999999"/>
    <n v="230.0669"/>
    <n v="0.4497215"/>
    <n v="29.661850000000001"/>
    <n v="46.511310000000002"/>
    <n v="16.84947"/>
    <n v="2"/>
    <n v="0.52499490000000004"/>
    <n v="2"/>
    <n v="15.092000000000001"/>
    <n v="39"/>
    <n v="0"/>
  </r>
  <r>
    <x v="1"/>
    <d v="1899-12-30T01:45:00"/>
    <n v="27.955939999999998"/>
    <n v="12.184670000000001"/>
    <n v="229.4211"/>
    <n v="0.86255559999999998"/>
    <n v="30.182549999999999"/>
    <n v="46.70326"/>
    <n v="16.520720000000001"/>
    <n v="2"/>
    <n v="0.54627190000000003"/>
    <n v="2"/>
    <n v="18.742000000000001"/>
    <n v="39"/>
    <n v="0"/>
  </r>
  <r>
    <x v="1"/>
    <d v="1899-12-30T01:50:00"/>
    <n v="27.911709999999999"/>
    <n v="12.033849999999999"/>
    <n v="227.2604"/>
    <n v="0.57635159999999996"/>
    <n v="30.55922"/>
    <n v="46.885640000000002"/>
    <n v="16.326419999999999"/>
    <n v="2"/>
    <n v="0.46303060000000001"/>
    <n v="2"/>
    <n v="21.494"/>
    <n v="39"/>
    <n v="0"/>
  </r>
  <r>
    <x v="1"/>
    <d v="1899-12-30T01:55:00"/>
    <n v="27.865749999999998"/>
    <n v="12.03262"/>
    <n v="115.8687"/>
    <n v="0.19973369999999999"/>
    <n v="30.90014"/>
    <n v="47.259329999999999"/>
    <n v="16.359190000000002"/>
    <n v="2"/>
    <n v="0.4016111"/>
    <n v="2"/>
    <n v="19.692"/>
    <n v="39"/>
    <n v="0"/>
  </r>
  <r>
    <x v="1"/>
    <d v="1899-12-30T02:00:00"/>
    <n v="27.903079999999999"/>
    <n v="11.996259999999999"/>
    <n v="131.94220000000001"/>
    <n v="0.1413674"/>
    <n v="30.907589999999999"/>
    <n v="47.22139"/>
    <n v="16.31381"/>
    <n v="2"/>
    <n v="0.45379360000000002"/>
    <n v="2"/>
    <n v="18"/>
    <n v="39"/>
    <n v="0"/>
  </r>
  <r>
    <x v="1"/>
    <d v="1899-12-30T02:05:00"/>
    <n v="27.821359999999999"/>
    <n v="12.02656"/>
    <n v="175.18119999999999"/>
    <n v="0.13349430000000001"/>
    <n v="30.549669999999999"/>
    <n v="47.046280000000003"/>
    <n v="16.49661"/>
    <n v="2"/>
    <n v="0.42475210000000002"/>
    <n v="2"/>
    <n v="17.782"/>
    <n v="39"/>
    <n v="0"/>
  </r>
  <r>
    <x v="1"/>
    <d v="1899-12-30T02:10:00"/>
    <n v="27.893820000000002"/>
    <n v="11.98504"/>
    <n v="248.8742"/>
    <n v="0.18792600000000001"/>
    <n v="30.593119999999999"/>
    <n v="47.003680000000003"/>
    <n v="16.410550000000001"/>
    <n v="2"/>
    <n v="0.41053329999999999"/>
    <n v="2"/>
    <n v="17.57"/>
    <n v="39"/>
    <n v="0"/>
  </r>
  <r>
    <x v="1"/>
    <d v="1899-12-30T02:15:00"/>
    <n v="27.93994"/>
    <n v="11.953950000000001"/>
    <n v="235.11969999999999"/>
    <n v="0.25454549999999998"/>
    <n v="30.70411"/>
    <n v="46.719659999999998"/>
    <n v="16.015550000000001"/>
    <n v="2"/>
    <n v="0.42791410000000002"/>
    <n v="2"/>
    <n v="18.63"/>
    <n v="39"/>
    <n v="0"/>
  </r>
  <r>
    <x v="1"/>
    <d v="1899-12-30T02:20:00"/>
    <n v="27.887550000000001"/>
    <n v="11.927020000000001"/>
    <n v="290.5994"/>
    <n v="0.1287044"/>
    <n v="31.719930000000002"/>
    <n v="47.717170000000003"/>
    <n v="15.997249999999999"/>
    <n v="2"/>
    <n v="0.44799050000000001"/>
    <n v="2"/>
    <n v="18.324000000000002"/>
    <n v="39"/>
    <n v="0"/>
  </r>
  <r>
    <x v="1"/>
    <d v="1899-12-30T02:25:00"/>
    <n v="27.896650000000001"/>
    <n v="11.91479"/>
    <n v="271.21609999999998"/>
    <n v="0.27994659999999999"/>
    <n v="41.265929999999997"/>
    <n v="59.50553"/>
    <n v="18.239599999999999"/>
    <n v="2"/>
    <n v="0.35485420000000001"/>
    <n v="2"/>
    <n v="18.614000000000001"/>
    <n v="39"/>
    <n v="0"/>
  </r>
  <r>
    <x v="1"/>
    <d v="1899-12-30T02:30:00"/>
    <n v="27.792649999999998"/>
    <n v="11.82075"/>
    <n v="288.81079999999997"/>
    <n v="0.2327738"/>
    <n v="46.115859999999998"/>
    <n v="63.829889999999999"/>
    <n v="17.714030000000001"/>
    <n v="2"/>
    <n v="0.38396999999999998"/>
    <n v="2"/>
    <n v="19.866"/>
    <n v="39"/>
    <n v="0"/>
  </r>
  <r>
    <x v="1"/>
    <d v="1899-12-30T02:35:00"/>
    <n v="27.816649999999999"/>
    <n v="11.81357"/>
    <n v="294.15050000000002"/>
    <n v="6.6746520000000004E-2"/>
    <n v="44.343690000000002"/>
    <n v="62.275300000000001"/>
    <n v="17.931619999999999"/>
    <n v="2"/>
    <n v="0.385494"/>
    <n v="2"/>
    <n v="18.045999999999999"/>
    <n v="39"/>
    <n v="0"/>
  </r>
  <r>
    <x v="1"/>
    <d v="1899-12-30T02:40:00"/>
    <n v="27.881900000000002"/>
    <n v="11.781700000000001"/>
    <n v="286.23430000000002"/>
    <n v="0.23586289999999999"/>
    <n v="46.942830000000001"/>
    <n v="65.248599999999996"/>
    <n v="18.305769999999999"/>
    <n v="2"/>
    <n v="0.3601646"/>
    <n v="2"/>
    <n v="17.302"/>
    <n v="39"/>
    <n v="0"/>
  </r>
  <r>
    <x v="1"/>
    <d v="1899-12-30T02:45:00"/>
    <n v="27.843150000000001"/>
    <n v="11.779350000000001"/>
    <n v="248.44450000000001"/>
    <n v="0.64336139999999997"/>
    <n v="48.397530000000003"/>
    <n v="66.368390000000005"/>
    <n v="17.970870000000001"/>
    <n v="2"/>
    <n v="0.358624"/>
    <n v="2"/>
    <n v="20.036000000000001"/>
    <n v="39"/>
    <n v="0"/>
  </r>
  <r>
    <x v="1"/>
    <d v="1899-12-30T02:50:00"/>
    <n v="27.89742"/>
    <n v="11.620229999999999"/>
    <n v="258.56920000000002"/>
    <n v="0.72849019999999998"/>
    <n v="38.167270000000002"/>
    <n v="60.015540000000001"/>
    <n v="21.848269999999999"/>
    <n v="2"/>
    <n v="0.33551950000000003"/>
    <n v="2"/>
    <n v="20.838000000000001"/>
    <n v="39"/>
    <n v="0"/>
  </r>
  <r>
    <x v="1"/>
    <d v="1899-12-30T02:55:00"/>
    <n v="27.936800000000002"/>
    <n v="11.48053"/>
    <n v="262.24579999999997"/>
    <n v="0.61004360000000002"/>
    <n v="38.891570000000002"/>
    <n v="58.38035"/>
    <n v="19.488779999999998"/>
    <n v="2"/>
    <n v="0.3160461"/>
    <n v="2"/>
    <n v="21.91"/>
    <n v="39"/>
    <n v="0"/>
  </r>
  <r>
    <x v="1"/>
    <d v="1899-12-30T03:00:00"/>
    <n v="27.816960000000002"/>
    <n v="11.45651"/>
    <n v="253.38509999999999"/>
    <n v="0.57577210000000001"/>
    <n v="47.226649999999999"/>
    <n v="71.345789999999994"/>
    <n v="24.119150000000001"/>
    <n v="2"/>
    <n v="0.31830809999999998"/>
    <n v="2"/>
    <n v="21.34"/>
    <n v="39"/>
    <n v="0"/>
  </r>
  <r>
    <x v="1"/>
    <d v="1899-12-30T03:05:00"/>
    <n v="27.729279999999999"/>
    <n v="11.437099999999999"/>
    <n v="251.38339999999999"/>
    <n v="0.48747819999999997"/>
    <n v="46.807479999999998"/>
    <n v="65.735720000000001"/>
    <n v="18.928239999999999"/>
    <n v="2"/>
    <n v="0.3162277"/>
    <n v="2"/>
    <n v="21.614000000000001"/>
    <n v="39"/>
    <n v="0"/>
  </r>
  <r>
    <x v="1"/>
    <d v="1899-12-30T03:10:00"/>
    <n v="27.846450000000001"/>
    <n v="11.43474"/>
    <n v="255.03870000000001"/>
    <n v="0.56104229999999999"/>
    <n v="42.060090000000002"/>
    <n v="58.50958"/>
    <n v="16.449490000000001"/>
    <n v="2"/>
    <n v="0.31413340000000001"/>
    <n v="2"/>
    <n v="19.861999999999998"/>
    <n v="39"/>
    <n v="0"/>
  </r>
  <r>
    <x v="1"/>
    <d v="1899-12-30T03:15:00"/>
    <n v="27.863240000000001"/>
    <n v="11.411619999999999"/>
    <n v="259.77670000000001"/>
    <n v="0.46220270000000002"/>
    <n v="36.312440000000002"/>
    <n v="52.954729999999998"/>
    <n v="16.642289999999999"/>
    <n v="2"/>
    <n v="0.30990319999999999"/>
    <n v="2"/>
    <n v="18.617999999999999"/>
    <n v="39"/>
    <n v="0"/>
  </r>
  <r>
    <x v="1"/>
    <d v="1899-12-30T03:20:00"/>
    <n v="28.023230000000002"/>
    <n v="11.398949999999999"/>
    <n v="256.83159999999998"/>
    <n v="0.53130540000000004"/>
    <n v="34.945790000000002"/>
    <n v="51.830440000000003"/>
    <n v="16.884650000000001"/>
    <n v="2"/>
    <n v="0.3005121"/>
    <n v="2"/>
    <n v="18.25"/>
    <n v="39"/>
    <n v="0"/>
  </r>
  <r>
    <x v="1"/>
    <d v="1899-12-30T03:25:00"/>
    <n v="27.771629999999998"/>
    <n v="11.370660000000001"/>
    <n v="250.5061"/>
    <n v="0.93524350000000001"/>
    <n v="24.989709999999999"/>
    <n v="42.296149999999997"/>
    <n v="17.306439999999998"/>
    <n v="2"/>
    <n v="0.27021479999999998"/>
    <n v="2"/>
    <n v="18.873999999999999"/>
    <n v="39"/>
    <n v="0"/>
  </r>
  <r>
    <x v="1"/>
    <d v="1899-12-30T03:30:00"/>
    <n v="27.88551"/>
    <n v="11.2616"/>
    <n v="247.16309999999999"/>
    <n v="0.54055450000000005"/>
    <n v="17.655619999999999"/>
    <n v="34.339309999999998"/>
    <n v="16.683689999999999"/>
    <n v="2"/>
    <n v="0.2425041"/>
    <n v="2"/>
    <n v="20.228000000000002"/>
    <n v="39"/>
    <n v="0"/>
  </r>
  <r>
    <x v="1"/>
    <d v="1899-12-30T03:35:00"/>
    <n v="27.833590000000001"/>
    <n v="11.2662"/>
    <n v="250.9426"/>
    <n v="0.3352347"/>
    <n v="16.456479999999999"/>
    <n v="32.093380000000003"/>
    <n v="15.636900000000001"/>
    <n v="2"/>
    <n v="0.24117769999999999"/>
    <n v="2"/>
    <n v="17.87"/>
    <n v="39"/>
    <n v="0"/>
  </r>
  <r>
    <x v="1"/>
    <d v="1899-12-30T03:40:00"/>
    <n v="27.924410000000002"/>
    <n v="11.293799999999999"/>
    <n v="282.76859999999999"/>
    <n v="0.19913800000000001"/>
    <n v="16.446210000000001"/>
    <n v="31.54496"/>
    <n v="15.09876"/>
    <n v="2"/>
    <n v="0.236288"/>
    <n v="2"/>
    <n v="15.228"/>
    <n v="39"/>
    <n v="0"/>
  </r>
  <r>
    <x v="1"/>
    <d v="1899-12-30T03:45:00"/>
    <n v="27.79767"/>
    <n v="11.36045"/>
    <n v="283.89609999999999"/>
    <n v="0.31980350000000002"/>
    <n v="18.402249999999999"/>
    <n v="33.462139999999998"/>
    <n v="15.059889999999999"/>
    <n v="2"/>
    <n v="0.24063309999999999"/>
    <n v="2"/>
    <n v="15.006"/>
    <n v="39"/>
    <n v="0"/>
  </r>
  <r>
    <x v="1"/>
    <d v="1899-12-30T03:50:00"/>
    <n v="27.870139999999999"/>
    <n v="11.315569999999999"/>
    <n v="279.37700000000001"/>
    <n v="0.35831099999999999"/>
    <n v="29.924130000000002"/>
    <n v="51.300269999999998"/>
    <n v="21.376139999999999"/>
    <n v="2"/>
    <n v="0.23573820000000001"/>
    <n v="2"/>
    <n v="16.506"/>
    <n v="39"/>
    <n v="0"/>
  </r>
  <r>
    <x v="1"/>
    <d v="1899-12-30T03:55:00"/>
    <n v="27.77759"/>
    <n v="11.25037"/>
    <n v="262.16719999999998"/>
    <n v="0.62655919999999998"/>
    <n v="23.80742"/>
    <n v="41.607439999999997"/>
    <n v="17.80002"/>
    <n v="2"/>
    <n v="0.23419209999999999"/>
    <n v="2"/>
    <n v="16.806000000000001"/>
    <n v="39"/>
    <n v="0"/>
  </r>
  <r>
    <x v="1"/>
    <d v="1899-12-30T04:00:00"/>
    <n v="27.796099999999999"/>
    <n v="11.19707"/>
    <n v="258.41980000000001"/>
    <n v="0.92022979999999999"/>
    <n v="19.774699999999999"/>
    <n v="36.87791"/>
    <n v="17.103210000000001"/>
    <n v="2"/>
    <n v="0.2302824"/>
    <n v="2"/>
    <n v="17.562000000000001"/>
    <n v="39"/>
    <n v="0"/>
  </r>
  <r>
    <x v="1"/>
    <d v="1899-12-30T04:05:00"/>
    <n v="27.767399999999999"/>
    <n v="11.09474"/>
    <n v="244.62950000000001"/>
    <n v="0.92764690000000005"/>
    <n v="18.923870000000001"/>
    <n v="36.529739999999997"/>
    <n v="17.605869999999999"/>
    <n v="2"/>
    <n v="0.22539870000000001"/>
    <n v="2"/>
    <n v="17.916"/>
    <n v="39"/>
    <n v="0"/>
  </r>
  <r>
    <x v="1"/>
    <d v="1899-12-30T04:10:00"/>
    <n v="27.87312"/>
    <n v="10.97444"/>
    <n v="239.5334"/>
    <n v="0.63511960000000001"/>
    <n v="16.052150000000001"/>
    <n v="33.952480000000001"/>
    <n v="17.90033"/>
    <n v="2"/>
    <n v="0.2213879"/>
    <n v="2"/>
    <n v="17.512"/>
    <n v="39"/>
    <n v="0"/>
  </r>
  <r>
    <x v="1"/>
    <d v="1899-12-30T04:15:00"/>
    <n v="27.814769999999999"/>
    <n v="10.9778"/>
    <n v="246.55699999999999"/>
    <n v="0.27137919999999999"/>
    <n v="18.352080000000001"/>
    <n v="34.490810000000003"/>
    <n v="16.138729999999999"/>
    <n v="2"/>
    <n v="0.22321379999999999"/>
    <n v="2"/>
    <n v="16.611999999999998"/>
    <n v="39"/>
    <n v="0"/>
  </r>
  <r>
    <x v="1"/>
    <d v="1899-12-30T04:20:00"/>
    <n v="27.922999999999998"/>
    <n v="10.94683"/>
    <n v="289.46820000000002"/>
    <n v="0.1868205"/>
    <n v="31.17924"/>
    <n v="46.938189999999999"/>
    <n v="15.75895"/>
    <n v="2"/>
    <n v="0.22459899999999999"/>
    <n v="2"/>
    <n v="15.391999999999999"/>
    <n v="39"/>
    <n v="0"/>
  </r>
  <r>
    <x v="1"/>
    <d v="1899-12-30T04:25:00"/>
    <n v="27.935700000000001"/>
    <n v="11.007429999999999"/>
    <n v="121.1263"/>
    <n v="8.2536799999999994E-2"/>
    <n v="42.123489999999997"/>
    <n v="60.964779999999998"/>
    <n v="18.841290000000001"/>
    <n v="2"/>
    <n v="0.2274523"/>
    <n v="2"/>
    <n v="14.61"/>
    <n v="39"/>
    <n v="0"/>
  </r>
  <r>
    <x v="1"/>
    <d v="1899-12-30T04:30:00"/>
    <n v="27.94998"/>
    <n v="11.070830000000001"/>
    <n v="260.02690000000001"/>
    <n v="0.2473823"/>
    <n v="49.046010000000003"/>
    <n v="65.161540000000002"/>
    <n v="16.11553"/>
    <n v="2"/>
    <n v="0.23159469999999999"/>
    <n v="2"/>
    <n v="14.87"/>
    <n v="39"/>
    <n v="0"/>
  </r>
  <r>
    <x v="1"/>
    <d v="1899-12-30T04:35:00"/>
    <n v="27.952169999999999"/>
    <n v="11.1165"/>
    <n v="256.3021"/>
    <n v="0.96965029999999997"/>
    <n v="45.656309999999998"/>
    <n v="63.989710000000002"/>
    <n v="18.333410000000001"/>
    <n v="2"/>
    <n v="0.23565949999999999"/>
    <n v="2"/>
    <n v="16.047999999999998"/>
    <n v="39"/>
    <n v="0"/>
  </r>
  <r>
    <x v="1"/>
    <d v="1899-12-30T04:40:00"/>
    <n v="27.909189999999999"/>
    <n v="11.065670000000001"/>
    <n v="247.47219999999999"/>
    <n v="1.081893"/>
    <n v="42.739089999999997"/>
    <n v="61.842559999999999"/>
    <n v="19.103470000000002"/>
    <n v="2"/>
    <n v="0.24052879999999999"/>
    <n v="2"/>
    <n v="19.704000000000001"/>
    <n v="39"/>
    <n v="0"/>
  </r>
  <r>
    <x v="1"/>
    <d v="1899-12-30T04:45:00"/>
    <n v="27.921900000000001"/>
    <n v="11.079359999999999"/>
    <n v="241.58680000000001"/>
    <n v="0.95751390000000003"/>
    <n v="33.944609999999997"/>
    <n v="51.768230000000003"/>
    <n v="17.823619999999998"/>
    <n v="2"/>
    <n v="0.2406027"/>
    <n v="2"/>
    <n v="21.132000000000001"/>
    <n v="39"/>
    <n v="0"/>
  </r>
  <r>
    <x v="1"/>
    <d v="1899-12-30T04:50:00"/>
    <n v="27.877199999999998"/>
    <n v="11.02942"/>
    <n v="245.22659999999999"/>
    <n v="0.61734529999999999"/>
    <n v="28.442430000000002"/>
    <n v="45.037610000000001"/>
    <n v="16.595179999999999"/>
    <n v="2"/>
    <n v="0.2403825"/>
    <n v="2"/>
    <n v="20.86"/>
    <n v="39"/>
    <n v="0"/>
  </r>
  <r>
    <x v="1"/>
    <d v="1899-12-30T04:55:00"/>
    <n v="27.941510000000001"/>
    <n v="11.048389999999999"/>
    <n v="280.87900000000002"/>
    <n v="0.8127356"/>
    <n v="32.677709999999998"/>
    <n v="48.47681"/>
    <n v="15.799110000000001"/>
    <n v="2"/>
    <n v="0.2414955"/>
    <n v="2"/>
    <n v="19.884"/>
    <n v="39"/>
    <n v="0"/>
  </r>
  <r>
    <x v="1"/>
    <d v="1899-12-30T05:00:00"/>
    <n v="27.958600000000001"/>
    <n v="10.99363"/>
    <n v="273.00619999999998"/>
    <n v="0.63909039999999995"/>
    <n v="51.40652"/>
    <n v="73.102860000000007"/>
    <n v="21.69633"/>
    <n v="2"/>
    <n v="0.24333650000000001"/>
    <n v="2"/>
    <n v="19.649999999999999"/>
    <n v="39"/>
    <n v="0"/>
  </r>
  <r>
    <x v="1"/>
    <d v="1899-12-30T05:05:00"/>
    <n v="28.04692"/>
    <n v="10.99957"/>
    <n v="260.40179999999998"/>
    <n v="0.82221259999999996"/>
    <n v="56.987400000000001"/>
    <n v="77.920969999999997"/>
    <n v="20.93357"/>
    <n v="2"/>
    <n v="0.2489016"/>
    <n v="2"/>
    <n v="19.274000000000001"/>
    <n v="39"/>
    <n v="0"/>
  </r>
  <r>
    <x v="1"/>
    <d v="1899-12-30T05:10:00"/>
    <n v="27.923310000000001"/>
    <n v="10.936170000000001"/>
    <n v="241.8306"/>
    <n v="0.57938719999999999"/>
    <n v="53.245809999999999"/>
    <n v="75.337199999999996"/>
    <n v="22.0914"/>
    <n v="2"/>
    <n v="0.25431769999999998"/>
    <n v="2"/>
    <n v="20.085999999999999"/>
    <n v="39"/>
    <n v="0"/>
  </r>
  <r>
    <x v="1"/>
    <d v="1899-12-30T05:15:00"/>
    <n v="27.899629999999998"/>
    <n v="10.914630000000001"/>
    <n v="270.19670000000002"/>
    <n v="0.54630330000000005"/>
    <n v="52.591589999999997"/>
    <n v="73.020319999999998"/>
    <n v="20.428730000000002"/>
    <n v="2"/>
    <n v="0.25490679999999999"/>
    <n v="2"/>
    <n v="18.238"/>
    <n v="39"/>
    <n v="0"/>
  </r>
  <r>
    <x v="1"/>
    <d v="1899-12-30T05:20:00"/>
    <n v="27.961580000000001"/>
    <n v="10.790509999999999"/>
    <n v="286.5179"/>
    <n v="0.85260049999999998"/>
    <n v="60.901960000000003"/>
    <n v="81.407809999999998"/>
    <n v="20.505849999999999"/>
    <n v="2"/>
    <n v="0.27625909999999998"/>
    <n v="2"/>
    <n v="17.423999999999999"/>
    <n v="39"/>
    <n v="0"/>
  </r>
  <r>
    <x v="1"/>
    <d v="1899-12-30T05:25:00"/>
    <n v="27.830449999999999"/>
    <n v="10.86065"/>
    <n v="269.697"/>
    <n v="0.52219409999999999"/>
    <n v="68.135829999999999"/>
    <n v="90.414540000000002"/>
    <n v="22.278700000000001"/>
    <n v="2"/>
    <n v="0.2993383"/>
    <n v="2"/>
    <n v="17.367999999999999"/>
    <n v="39"/>
    <n v="0"/>
  </r>
  <r>
    <x v="1"/>
    <d v="1899-12-30T05:30:00"/>
    <n v="27.866060000000001"/>
    <n v="10.9282"/>
    <n v="279.93579999999997"/>
    <n v="0.61569240000000003"/>
    <n v="76.224950000000007"/>
    <n v="95.115300000000005"/>
    <n v="18.890350000000002"/>
    <n v="2"/>
    <n v="0.30279479999999998"/>
    <n v="2"/>
    <n v="18.577999999999999"/>
    <n v="39"/>
    <n v="0"/>
  </r>
  <r>
    <x v="1"/>
    <d v="1899-12-30T05:35:00"/>
    <n v="27.8659"/>
    <n v="11.0402"/>
    <n v="285.43009999999998"/>
    <n v="0.60842700000000005"/>
    <n v="84.049099999999996"/>
    <n v="108.1079"/>
    <n v="24.05885"/>
    <n v="2"/>
    <n v="0.3247681"/>
    <n v="2"/>
    <n v="19.315999999999999"/>
    <n v="39"/>
    <n v="0"/>
  </r>
  <r>
    <x v="1"/>
    <d v="1899-12-30T05:40:00"/>
    <n v="27.788250000000001"/>
    <n v="11.02819"/>
    <n v="277.92570000000001"/>
    <n v="0.36211910000000003"/>
    <n v="87.990030000000004"/>
    <n v="113.158"/>
    <n v="25.167960000000001"/>
    <n v="2"/>
    <n v="0.34084599999999998"/>
    <n v="2"/>
    <n v="21.856000000000002"/>
    <n v="39"/>
    <n v="0"/>
  </r>
  <r>
    <x v="1"/>
    <d v="1899-12-30T05:45:00"/>
    <n v="27.89931"/>
    <n v="11.03919"/>
    <n v="241.9126"/>
    <n v="0.69571749999999999"/>
    <n v="91.389179999999996"/>
    <n v="115.6504"/>
    <n v="24.261220000000002"/>
    <n v="2"/>
    <n v="0.35065659999999998"/>
    <n v="2"/>
    <n v="22.95"/>
    <n v="39"/>
    <n v="0"/>
  </r>
  <r>
    <x v="1"/>
    <d v="1899-12-30T05:50:00"/>
    <n v="27.780100000000001"/>
    <n v="10.92764"/>
    <n v="238.3913"/>
    <n v="0.87614890000000001"/>
    <n v="101.44110000000001"/>
    <n v="118.7689"/>
    <n v="17.327819999999999"/>
    <n v="2"/>
    <n v="0.3654057"/>
    <n v="2"/>
    <n v="23.981999999999999"/>
    <n v="39"/>
    <n v="0"/>
  </r>
  <r>
    <x v="1"/>
    <d v="1899-12-30T05:55:00"/>
    <n v="27.763940000000002"/>
    <n v="10.864459999999999"/>
    <n v="236.30619999999999"/>
    <n v="0.82004169999999998"/>
    <n v="123.0772"/>
    <n v="144.0821"/>
    <n v="21.004950000000001"/>
    <n v="2"/>
    <n v="0.38818930000000001"/>
    <n v="2"/>
    <n v="33.398000000000003"/>
    <n v="39"/>
    <n v="0"/>
  </r>
  <r>
    <x v="1"/>
    <d v="1899-12-30T06:00:00"/>
    <n v="27.762530000000002"/>
    <n v="10.860760000000001"/>
    <n v="231.04660000000001"/>
    <n v="0.67612839999999996"/>
    <n v="106.39409999999999"/>
    <n v="124.7688"/>
    <n v="18.374739999999999"/>
    <n v="2"/>
    <n v="0.37884669999999998"/>
    <n v="2"/>
    <n v="42.23"/>
    <n v="39"/>
    <n v="0"/>
  </r>
  <r>
    <x v="1"/>
    <d v="1899-12-30T06:05:00"/>
    <n v="27.873740000000002"/>
    <n v="10.86783"/>
    <n v="247.13050000000001"/>
    <n v="0.92946260000000003"/>
    <n v="105.5792"/>
    <n v="127.3548"/>
    <n v="21.775680000000001"/>
    <n v="2"/>
    <n v="0.37895630000000002"/>
    <n v="2"/>
    <n v="41.433999999999997"/>
    <n v="39"/>
    <n v="0"/>
  </r>
  <r>
    <x v="1"/>
    <d v="1899-12-30T06:10:00"/>
    <n v="27.810220000000001"/>
    <n v="10.95199"/>
    <n v="251.34350000000001"/>
    <n v="0.87696779999999996"/>
    <n v="111.2007"/>
    <n v="135.66149999999999"/>
    <n v="24.460830000000001"/>
    <n v="2"/>
    <n v="0.39546870000000001"/>
    <n v="2"/>
    <n v="40.006"/>
    <n v="39"/>
    <n v="0"/>
  </r>
  <r>
    <x v="1"/>
    <d v="1899-12-30T06:15:00"/>
    <n v="27.904800000000002"/>
    <n v="11.08273"/>
    <n v="244.5763"/>
    <n v="0.83880299999999997"/>
    <n v="128.47489999999999"/>
    <n v="155.3818"/>
    <n v="26.90691"/>
    <n v="2"/>
    <n v="0.40981230000000002"/>
    <n v="2"/>
    <n v="40.335999999999999"/>
    <n v="39"/>
    <n v="0"/>
  </r>
  <r>
    <x v="1"/>
    <d v="1899-12-30T06:20:00"/>
    <n v="27.813040000000001"/>
    <n v="11.180020000000001"/>
    <n v="250.27180000000001"/>
    <n v="1.451484"/>
    <n v="107.34059999999999"/>
    <n v="136.43639999999999"/>
    <n v="29.095839999999999"/>
    <n v="2"/>
    <n v="0.41120430000000002"/>
    <n v="2"/>
    <n v="38.082000000000001"/>
    <n v="39"/>
    <n v="0"/>
  </r>
  <r>
    <x v="1"/>
    <d v="1899-12-30T06:25:00"/>
    <n v="27.890689999999999"/>
    <n v="11.2745"/>
    <n v="252.49369999999999"/>
    <n v="1.297944"/>
    <n v="101.5628"/>
    <n v="128.36189999999999"/>
    <n v="26.799150000000001"/>
    <n v="2"/>
    <n v="0.41196630000000001"/>
    <n v="2"/>
    <n v="35.033999999999999"/>
    <n v="39"/>
    <n v="0"/>
  </r>
  <r>
    <x v="1"/>
    <d v="1899-12-30T06:30:00"/>
    <n v="27.750450000000001"/>
    <n v="11.372909999999999"/>
    <n v="260.30309999999997"/>
    <n v="1.4759359999999999"/>
    <n v="101.4216"/>
    <n v="128.89670000000001"/>
    <n v="27.47512"/>
    <n v="2"/>
    <n v="0.42552859999999998"/>
    <n v="2"/>
    <n v="34.078000000000003"/>
    <n v="39"/>
    <n v="0"/>
  </r>
  <r>
    <x v="1"/>
    <d v="1899-12-30T06:35:00"/>
    <n v="27.84723"/>
    <n v="11.48737"/>
    <n v="254.7775"/>
    <n v="1.453541"/>
    <n v="98.131619999999998"/>
    <n v="123.8935"/>
    <n v="25.761900000000001"/>
    <n v="2"/>
    <n v="0.40509719999999999"/>
    <n v="2"/>
    <n v="33.076000000000001"/>
    <n v="39"/>
    <n v="0"/>
  </r>
  <r>
    <x v="1"/>
    <d v="1899-12-30T06:40:00"/>
    <n v="27.875309999999999"/>
    <n v="11.60205"/>
    <n v="260.11860000000001"/>
    <n v="1.580265"/>
    <n v="95.369299999999996"/>
    <n v="121.3318"/>
    <n v="25.962520000000001"/>
    <n v="2"/>
    <n v="0.43277399999999999"/>
    <n v="2"/>
    <n v="32.804000000000002"/>
    <n v="39"/>
    <n v="0"/>
  </r>
  <r>
    <x v="1"/>
    <d v="1899-12-30T06:45:00"/>
    <n v="27.891159999999999"/>
    <n v="11.805490000000001"/>
    <n v="264.81700000000001"/>
    <n v="1.1830039999999999"/>
    <n v="98.364000000000004"/>
    <n v="124.7084"/>
    <n v="26.344360000000002"/>
    <n v="2"/>
    <n v="0.46248010000000001"/>
    <n v="2"/>
    <n v="34.652000000000001"/>
    <n v="39"/>
    <n v="0"/>
  </r>
  <r>
    <x v="1"/>
    <d v="1899-12-30T06:50:00"/>
    <n v="27.86872"/>
    <n v="12.105219999999999"/>
    <n v="255.50659999999999"/>
    <n v="1.1656979999999999"/>
    <n v="112.24209999999999"/>
    <n v="140.17439999999999"/>
    <n v="27.932320000000001"/>
    <n v="2"/>
    <n v="0.47622439999999999"/>
    <n v="2"/>
    <n v="39.590000000000003"/>
    <n v="39"/>
    <n v="0"/>
  </r>
  <r>
    <x v="1"/>
    <d v="1899-12-30T06:55:00"/>
    <n v="27.957039999999999"/>
    <n v="12.166829999999999"/>
    <n v="249.66419999999999"/>
    <n v="1.4940929999999999"/>
    <n v="95.805509999999998"/>
    <n v="125.6634"/>
    <n v="29.85793"/>
    <n v="2"/>
    <n v="0.47100140000000001"/>
    <n v="2"/>
    <n v="38.64"/>
    <n v="39"/>
    <n v="0"/>
  </r>
  <r>
    <x v="1"/>
    <d v="1899-12-30T07:00:00"/>
    <n v="27.902609999999999"/>
    <n v="12.383279999999999"/>
    <n v="248.48419999999999"/>
    <n v="1.1593800000000001"/>
    <n v="97.567250000000001"/>
    <n v="127.8038"/>
    <n v="30.236540000000002"/>
    <n v="2"/>
    <n v="0.45062059999999998"/>
    <n v="2"/>
    <n v="37.07"/>
    <n v="38.200000000000003"/>
    <n v="0"/>
  </r>
  <r>
    <x v="1"/>
    <d v="1899-12-30T07:05:00"/>
    <n v="27.934920000000002"/>
    <n v="12.42536"/>
    <n v="248.6739"/>
    <n v="1.887913"/>
    <n v="96.625550000000004"/>
    <n v="126.6169"/>
    <n v="29.991379999999999"/>
    <n v="2"/>
    <n v="0.44821929999999999"/>
    <n v="2"/>
    <n v="36.94"/>
    <n v="38"/>
    <n v="0"/>
  </r>
  <r>
    <x v="1"/>
    <d v="1899-12-30T07:10:00"/>
    <n v="28.000019999999999"/>
    <n v="12.585039999999999"/>
    <n v="254.06399999999999"/>
    <n v="1.7213149999999999"/>
    <n v="80.228639999999999"/>
    <n v="111.19710000000001"/>
    <n v="30.968499999999999"/>
    <n v="2"/>
    <n v="0.40993489999999999"/>
    <n v="2"/>
    <n v="36.216000000000001"/>
    <n v="38"/>
    <n v="0"/>
  </r>
  <r>
    <x v="1"/>
    <d v="1899-12-30T07:15:00"/>
    <n v="28.010529999999999"/>
    <n v="12.84684"/>
    <n v="245.16489999999999"/>
    <n v="1.2518020000000001"/>
    <n v="73.08202"/>
    <n v="102.76300000000001"/>
    <n v="29.680969999999999"/>
    <n v="2"/>
    <n v="0.40706710000000002"/>
    <n v="2"/>
    <n v="36.302"/>
    <n v="38"/>
    <n v="0"/>
  </r>
  <r>
    <x v="1"/>
    <d v="1899-12-30T07:20:00"/>
    <n v="27.97963"/>
    <n v="12.911580000000001"/>
    <n v="254.20580000000001"/>
    <n v="1.9635419999999999"/>
    <n v="68.853409999999997"/>
    <n v="97.926349999999999"/>
    <n v="29.072949999999999"/>
    <n v="2"/>
    <n v="0.394509"/>
    <n v="2"/>
    <n v="34.472000000000001"/>
    <n v="38"/>
    <n v="0"/>
  </r>
  <r>
    <x v="1"/>
    <d v="1899-12-30T07:25:00"/>
    <n v="27.913270000000001"/>
    <n v="13.04433"/>
    <n v="252.8383"/>
    <n v="1.861326"/>
    <n v="65.71566"/>
    <n v="97.195049999999995"/>
    <n v="31.479389999999999"/>
    <n v="2"/>
    <n v="0.38414720000000002"/>
    <n v="2"/>
    <n v="31.486000000000001"/>
    <n v="38"/>
    <n v="0"/>
  </r>
  <r>
    <x v="1"/>
    <d v="1899-12-30T07:30:00"/>
    <n v="27.85069"/>
    <n v="13.411049999999999"/>
    <n v="264.27569999999997"/>
    <n v="1.2610110000000001"/>
    <n v="62.861370000000001"/>
    <n v="95.795060000000007"/>
    <n v="32.933680000000003"/>
    <n v="2"/>
    <n v="0.3979992"/>
    <n v="2"/>
    <n v="33.323999999999998"/>
    <n v="38"/>
    <n v="0"/>
  </r>
  <r>
    <x v="1"/>
    <d v="1899-12-30T07:35:00"/>
    <n v="27.778690000000001"/>
    <n v="13.66757"/>
    <n v="260.12759999999997"/>
    <n v="1.6879169999999999"/>
    <n v="63.842239999999997"/>
    <n v="94.605400000000003"/>
    <n v="30.763159999999999"/>
    <n v="2"/>
    <n v="0.41631659999999998"/>
    <n v="2"/>
    <n v="33.53"/>
    <n v="38"/>
    <n v="0"/>
  </r>
  <r>
    <x v="1"/>
    <d v="1899-12-30T07:40:00"/>
    <n v="27.871860000000002"/>
    <n v="13.98423"/>
    <n v="249.67949999999999"/>
    <n v="1.4920329999999999"/>
    <n v="62.274659999999997"/>
    <n v="91.140559999999994"/>
    <n v="28.8659"/>
    <n v="2"/>
    <n v="0.42251329999999998"/>
    <n v="2"/>
    <n v="33.003999999999998"/>
    <n v="38"/>
    <n v="0"/>
  </r>
  <r>
    <x v="1"/>
    <d v="1899-12-30T07:45:00"/>
    <n v="27.724260000000001"/>
    <n v="14.18655"/>
    <n v="245.1379"/>
    <n v="1.2701180000000001"/>
    <n v="53.146009999999997"/>
    <n v="80.034739999999999"/>
    <n v="26.888739999999999"/>
    <n v="2"/>
    <n v="0.41575319999999999"/>
    <n v="2"/>
    <n v="35.578000000000003"/>
    <n v="38"/>
    <n v="0"/>
  </r>
  <r>
    <x v="1"/>
    <d v="1899-12-30T07:50:00"/>
    <n v="27.796410000000002"/>
    <n v="14.24479"/>
    <n v="268.54689999999999"/>
    <n v="1.4152180000000001"/>
    <n v="58.509149999999998"/>
    <n v="86.21275"/>
    <n v="27.703610000000001"/>
    <n v="2"/>
    <n v="0.41495939999999998"/>
    <n v="2"/>
    <n v="33.213999999999999"/>
    <n v="38"/>
    <n v="0"/>
  </r>
  <r>
    <x v="1"/>
    <d v="1899-12-30T07:55:00"/>
    <n v="27.734929999999999"/>
    <n v="14.40671"/>
    <n v="274.03179999999998"/>
    <n v="1.6904380000000001"/>
    <n v="58.654299999999999"/>
    <n v="84.915310000000005"/>
    <n v="26.261009999999999"/>
    <n v="2"/>
    <n v="0.41622550000000003"/>
    <n v="2"/>
    <n v="34.722000000000001"/>
    <n v="38"/>
    <n v="0"/>
  </r>
  <r>
    <x v="1"/>
    <d v="1899-12-30T08:00:00"/>
    <n v="27.686299999999999"/>
    <n v="14.69947"/>
    <n v="264.65519999999998"/>
    <n v="1.7248410000000001"/>
    <n v="56.159480000000002"/>
    <n v="83.963369999999998"/>
    <n v="27.803899999999999"/>
    <n v="2"/>
    <n v="0.41404380000000002"/>
    <n v="2"/>
    <n v="35.463999999999999"/>
    <n v="38"/>
    <n v="0"/>
  </r>
  <r>
    <x v="1"/>
    <d v="1899-12-30T08:05:00"/>
    <n v="27.74559"/>
    <n v="14.900779999999999"/>
    <n v="251.88399999999999"/>
    <n v="2.0110980000000001"/>
    <n v="48.610579999999999"/>
    <n v="74.914580000000001"/>
    <n v="26.304010000000002"/>
    <n v="2"/>
    <n v="0.41092909999999999"/>
    <n v="2"/>
    <n v="34.253999999999998"/>
    <n v="38"/>
    <n v="0"/>
  </r>
  <r>
    <x v="1"/>
    <d v="1899-12-30T08:10:00"/>
    <n v="27.619160000000001"/>
    <n v="15.055529999999999"/>
    <n v="247.2371"/>
    <n v="1.273603"/>
    <n v="46.14658"/>
    <n v="71.593440000000001"/>
    <n v="25.44688"/>
    <n v="2"/>
    <n v="0.4101226"/>
    <n v="2"/>
    <n v="32.875999999999998"/>
    <n v="38"/>
    <n v="0"/>
  </r>
  <r>
    <x v="1"/>
    <d v="1899-12-30T08:15:00"/>
    <n v="27.644269999999999"/>
    <n v="15.28074"/>
    <n v="262.90260000000001"/>
    <n v="1.9653640000000001"/>
    <n v="48.446019999999997"/>
    <n v="77.386020000000002"/>
    <n v="28.940010000000001"/>
    <n v="2"/>
    <n v="0.41101749999999998"/>
    <n v="2"/>
    <n v="32.402000000000001"/>
    <n v="38"/>
    <n v="0"/>
  </r>
  <r>
    <x v="1"/>
    <d v="1899-12-30T08:20:00"/>
    <n v="27.611789999999999"/>
    <n v="15.277369999999999"/>
    <n v="249.3562"/>
    <n v="2.064079"/>
    <n v="50.676940000000002"/>
    <n v="77.458370000000002"/>
    <n v="26.78144"/>
    <n v="2"/>
    <n v="0.42776320000000001"/>
    <n v="2"/>
    <n v="31.788"/>
    <n v="38"/>
    <n v="0"/>
  </r>
  <r>
    <x v="1"/>
    <d v="1899-12-30T08:25:00"/>
    <n v="27.47203"/>
    <n v="15.4917"/>
    <n v="258.35410000000002"/>
    <n v="1.768848"/>
    <n v="51.271880000000003"/>
    <n v="77.266459999999995"/>
    <n v="25.994589999999999"/>
    <n v="2"/>
    <n v="0.43068909999999999"/>
    <n v="2"/>
    <n v="32.981999999999999"/>
    <n v="38"/>
    <n v="0"/>
  </r>
  <r>
    <x v="1"/>
    <d v="1899-12-30T08:30:00"/>
    <n v="27.532579999999999"/>
    <n v="15.82879"/>
    <n v="258.7029"/>
    <n v="1.8708929999999999"/>
    <n v="54.195659999999997"/>
    <n v="81.873180000000005"/>
    <n v="27.677530000000001"/>
    <n v="2"/>
    <n v="0.4348146"/>
    <n v="2"/>
    <n v="34.073999999999998"/>
    <n v="38"/>
    <n v="0"/>
  </r>
  <r>
    <x v="1"/>
    <d v="1899-12-30T08:35:00"/>
    <n v="27.458850000000002"/>
    <n v="15.8353"/>
    <n v="261.88510000000002"/>
    <n v="1.993258"/>
    <n v="53.78434"/>
    <n v="80.053939999999997"/>
    <n v="26.26961"/>
    <n v="2"/>
    <n v="0.4387392"/>
    <n v="2"/>
    <n v="32.271999999999998"/>
    <n v="38"/>
    <n v="0"/>
  </r>
  <r>
    <x v="1"/>
    <d v="1899-12-30T08:40:00"/>
    <n v="27.405830000000002"/>
    <n v="16.11449"/>
    <n v="254.17789999999999"/>
    <n v="1.873148"/>
    <n v="51.777419999999999"/>
    <n v="76.315709999999996"/>
    <n v="24.53829"/>
    <n v="2"/>
    <n v="0.43246420000000002"/>
    <n v="2"/>
    <n v="31.571999999999999"/>
    <n v="38"/>
    <n v="0"/>
  </r>
  <r>
    <x v="1"/>
    <d v="1899-12-30T08:45:00"/>
    <n v="27.412420000000001"/>
    <n v="16.486470000000001"/>
    <n v="257.20679999999999"/>
    <n v="1.647302"/>
    <n v="48.426780000000001"/>
    <n v="72.229640000000003"/>
    <n v="23.802869999999999"/>
    <n v="2"/>
    <n v="0.43371120000000002"/>
    <n v="2"/>
    <n v="31.03"/>
    <n v="37.44"/>
    <n v="0"/>
  </r>
  <r>
    <x v="1"/>
    <d v="1899-12-30T08:50:00"/>
    <n v="27.42905"/>
    <n v="16.677129999999998"/>
    <n v="267.70890000000003"/>
    <n v="1.7414849999999999"/>
    <n v="47.101649999999999"/>
    <n v="75.616020000000006"/>
    <n v="28.514379999999999"/>
    <n v="2"/>
    <n v="0.43351659999999997"/>
    <n v="2"/>
    <n v="28.268000000000001"/>
    <n v="37"/>
    <n v="0"/>
  </r>
  <r>
    <x v="1"/>
    <d v="1899-12-30T08:55:00"/>
    <n v="27.518149999999999"/>
    <n v="17.127890000000001"/>
    <n v="288.22609999999997"/>
    <n v="1.41534"/>
    <n v="44.26388"/>
    <n v="68.220160000000007"/>
    <n v="23.956289999999999"/>
    <n v="2"/>
    <n v="0.42532579999999998"/>
    <n v="2"/>
    <n v="25.442"/>
    <n v="37"/>
    <n v="0"/>
  </r>
  <r>
    <x v="1"/>
    <d v="1899-12-30T09:00:00"/>
    <n v="27.438459999999999"/>
    <n v="17.499199999999998"/>
    <n v="254.88659999999999"/>
    <n v="1.3457159999999999"/>
    <n v="38.07497"/>
    <n v="62.692419999999998"/>
    <n v="24.617460000000001"/>
    <n v="2"/>
    <n v="0.40869060000000001"/>
    <n v="2"/>
    <n v="22.803999999999998"/>
    <n v="37"/>
    <n v="0"/>
  </r>
  <r>
    <x v="1"/>
    <d v="1899-12-30T09:05:00"/>
    <n v="27.46921"/>
    <n v="17.751909999999999"/>
    <n v="241.90260000000001"/>
    <n v="1.7640400000000001"/>
    <n v="33.834510000000002"/>
    <n v="58.788539999999998"/>
    <n v="24.954029999999999"/>
    <n v="2"/>
    <n v="0.38286310000000001"/>
    <n v="2"/>
    <n v="21.905999999999999"/>
    <n v="37"/>
    <n v="0"/>
  </r>
  <r>
    <x v="1"/>
    <d v="1899-12-30T09:10:00"/>
    <n v="27.280329999999999"/>
    <n v="18.111550000000001"/>
    <n v="260.28719999999998"/>
    <n v="1.76284"/>
    <n v="31.169360000000001"/>
    <n v="54.99597"/>
    <n v="23.826609999999999"/>
    <n v="2"/>
    <n v="0.36862470000000003"/>
    <n v="2"/>
    <n v="20.634"/>
    <n v="37"/>
    <n v="0"/>
  </r>
  <r>
    <x v="1"/>
    <d v="1899-12-30T09:15:00"/>
    <n v="27.194369999999999"/>
    <n v="18.291540000000001"/>
    <n v="258.44130000000001"/>
    <n v="1.9821260000000001"/>
    <n v="29.89189"/>
    <n v="52.975990000000003"/>
    <n v="23.084099999999999"/>
    <n v="2"/>
    <n v="0.34467209999999998"/>
    <n v="2"/>
    <n v="14.468"/>
    <n v="37"/>
    <n v="0"/>
  </r>
  <r>
    <x v="1"/>
    <d v="1899-12-30T09:20:00"/>
    <n v="27.275939999999999"/>
    <n v="18.303660000000001"/>
    <n v="291.68880000000001"/>
    <n v="1.7024429999999999"/>
    <n v="24.432400000000001"/>
    <n v="47.720709999999997"/>
    <n v="23.288309999999999"/>
    <n v="2"/>
    <n v="0.31530839999999999"/>
    <n v="2"/>
    <n v="13.592000000000001"/>
    <n v="37"/>
    <n v="0"/>
  </r>
  <r>
    <x v="1"/>
    <d v="1899-12-30T09:25:00"/>
    <n v="27.30151"/>
    <n v="18.83756"/>
    <n v="274.46370000000002"/>
    <n v="1.3916470000000001"/>
    <n v="26.740539999999999"/>
    <n v="50.693640000000002"/>
    <n v="23.953099999999999"/>
    <n v="2"/>
    <n v="0.30862479999999998"/>
    <n v="2"/>
    <n v="15.28"/>
    <n v="37"/>
    <n v="0"/>
  </r>
  <r>
    <x v="1"/>
    <d v="1899-12-30T09:30:00"/>
    <n v="27.15814"/>
    <n v="19.229299999999999"/>
    <n v="289.96050000000002"/>
    <n v="1.9875780000000001"/>
    <n v="24.84873"/>
    <n v="46.368119999999998"/>
    <n v="21.519390000000001"/>
    <n v="2"/>
    <n v="0.30299619999999999"/>
    <n v="2"/>
    <n v="11.048"/>
    <n v="37"/>
    <n v="0"/>
  </r>
  <r>
    <x v="1"/>
    <d v="1899-12-30T09:35:00"/>
    <n v="27.234369999999998"/>
    <n v="19.225709999999999"/>
    <n v="269.72620000000001"/>
    <n v="2.0153479999999999"/>
    <n v="21.921009999999999"/>
    <n v="41.433430000000001"/>
    <n v="19.512419999999999"/>
    <n v="2"/>
    <n v="0.28376780000000001"/>
    <n v="2"/>
    <n v="7.6859999999999999"/>
    <n v="37"/>
    <n v="0"/>
  </r>
  <r>
    <x v="1"/>
    <d v="1899-12-30T09:40:00"/>
    <n v="27.21602"/>
    <n v="19.878119999999999"/>
    <n v="293.75380000000001"/>
    <n v="2.0892719999999998"/>
    <n v="24.614619999999999"/>
    <n v="47.229669999999999"/>
    <n v="22.61505"/>
    <n v="2"/>
    <n v="0.26360099999999997"/>
    <n v="2"/>
    <n v="3.556"/>
    <n v="37"/>
    <n v="0"/>
  </r>
  <r>
    <x v="1"/>
    <d v="1899-12-30T09:45:00"/>
    <n v="27.200959999999998"/>
    <n v="20.279399999999999"/>
    <n v="279.74180000000001"/>
    <n v="2.6118250000000001"/>
    <n v="24.57255"/>
    <n v="47.039879999999997"/>
    <n v="22.46734"/>
    <n v="2"/>
    <n v="0.2299583"/>
    <n v="2"/>
    <n v="-4.6520000000000001"/>
    <n v="37"/>
    <n v="0"/>
  </r>
  <r>
    <x v="1"/>
    <d v="1899-12-30T09:50:00"/>
    <n v="27.146370000000001"/>
    <n v="20.180309999999999"/>
    <n v="281.7937"/>
    <n v="2.6795119999999999"/>
    <n v="17.972999999999999"/>
    <n v="35.732019999999999"/>
    <n v="17.759029999999999"/>
    <n v="2"/>
    <n v="0.22515969999999999"/>
    <n v="2"/>
    <n v="0.16400000000000001"/>
    <n v="37"/>
    <n v="0"/>
  </r>
  <r>
    <x v="1"/>
    <d v="1899-12-30T09:55:00"/>
    <n v="27.117349999999998"/>
    <n v="20.424939999999999"/>
    <n v="295.66489999999999"/>
    <n v="2.5303290000000001"/>
    <n v="14.648110000000001"/>
    <n v="31.107679999999998"/>
    <n v="16.459569999999999"/>
    <n v="2"/>
    <n v="0.2158147"/>
    <n v="2"/>
    <n v="-4.1660000000000004"/>
    <n v="37"/>
    <n v="0"/>
  </r>
  <r>
    <x v="1"/>
    <d v="1899-12-30T10:00:00"/>
    <n v="27.115310000000001"/>
    <n v="20.93562"/>
    <n v="322.16239999999999"/>
    <n v="2.5636909999999999"/>
    <n v="21.316210000000002"/>
    <n v="39.717210000000001"/>
    <n v="18.401"/>
    <n v="2"/>
    <n v="0.2077533"/>
    <n v="2"/>
    <n v="0.23"/>
    <n v="37"/>
    <n v="0"/>
  </r>
  <r>
    <x v="1"/>
    <d v="1899-12-30T10:05:00"/>
    <n v="27.13006"/>
    <n v="21.054790000000001"/>
    <n v="295.99"/>
    <n v="2.3624939999999999"/>
    <n v="18.974160000000001"/>
    <n v="37.020049999999998"/>
    <n v="18.04589"/>
    <n v="2"/>
    <n v="0.21120520000000001"/>
    <n v="2"/>
    <n v="2.8460000000000001"/>
    <n v="37"/>
    <n v="0"/>
  </r>
  <r>
    <x v="1"/>
    <d v="1899-12-30T10:10:00"/>
    <n v="27.159389999999998"/>
    <n v="21.047609999999999"/>
    <n v="264.99299999999999"/>
    <n v="2.2083710000000001"/>
    <n v="13.24249"/>
    <n v="31.30611"/>
    <n v="18.06362"/>
    <n v="2"/>
    <n v="0.2051597"/>
    <n v="2"/>
    <n v="1.0780000000000001"/>
    <n v="37"/>
    <n v="0"/>
  </r>
  <r>
    <x v="1"/>
    <d v="1899-12-30T10:15:00"/>
    <n v="27.139939999999999"/>
    <n v="21.13401"/>
    <n v="281.96269999999998"/>
    <n v="2.7629160000000001"/>
    <n v="16.987089999999998"/>
    <n v="37.700130000000001"/>
    <n v="20.713049999999999"/>
    <n v="2"/>
    <n v="0.2094404"/>
    <n v="2"/>
    <n v="10.064"/>
    <n v="37"/>
    <n v="0"/>
  </r>
  <r>
    <x v="1"/>
    <d v="1899-12-30T10:20:00"/>
    <n v="27.14481"/>
    <n v="21.036719999999999"/>
    <n v="245.06809999999999"/>
    <n v="2.0770909999999998"/>
    <n v="12.083360000000001"/>
    <n v="23.62846"/>
    <n v="11.545109999999999"/>
    <n v="2"/>
    <n v="0.1927654"/>
    <n v="2"/>
    <n v="4.3540000000000001"/>
    <n v="37"/>
    <n v="0"/>
  </r>
  <r>
    <x v="1"/>
    <d v="1899-12-30T10:25:00"/>
    <n v="27.165510000000001"/>
    <n v="21.217390000000002"/>
    <n v="277.31599999999997"/>
    <n v="2.8787050000000001"/>
    <n v="11.94666"/>
    <n v="30.099550000000001"/>
    <n v="18.152889999999999"/>
    <n v="2"/>
    <n v="0.19406100000000001"/>
    <n v="2"/>
    <n v="19.501999999999999"/>
    <n v="37"/>
    <n v="0"/>
  </r>
  <r>
    <x v="1"/>
    <d v="1899-12-30T10:30:00"/>
    <n v="27.172090000000001"/>
    <n v="21.374939999999999"/>
    <n v="276.96570000000003"/>
    <n v="2.2554090000000002"/>
    <n v="20.57677"/>
    <n v="36.199010000000001"/>
    <n v="15.62224"/>
    <n v="2"/>
    <n v="0.20628289999999999"/>
    <n v="2"/>
    <n v="18.506"/>
    <n v="37"/>
    <n v="0"/>
  </r>
  <r>
    <x v="1"/>
    <d v="1899-12-30T10:35:00"/>
    <n v="27.251000000000001"/>
    <n v="21.76005"/>
    <n v="288.40069999999997"/>
    <n v="2.8820320000000001"/>
    <n v="21.475909999999999"/>
    <n v="47.789099999999998"/>
    <n v="26.313189999999999"/>
    <n v="2"/>
    <n v="0.20817620000000001"/>
    <n v="2"/>
    <n v="14.43"/>
    <n v="37"/>
    <n v="0"/>
  </r>
  <r>
    <x v="1"/>
    <d v="1899-12-30T10:40:00"/>
    <n v="27.29476"/>
    <n v="21.728190000000001"/>
    <n v="283.49310000000003"/>
    <n v="2.7511930000000002"/>
    <n v="20.861840000000001"/>
    <n v="41.593429999999998"/>
    <n v="20.731590000000001"/>
    <n v="2"/>
    <n v="0.21903549999999999"/>
    <n v="2"/>
    <n v="14.702"/>
    <n v="37"/>
    <n v="0"/>
  </r>
  <r>
    <x v="1"/>
    <d v="1899-12-30T10:45:00"/>
    <n v="27.286290000000001"/>
    <n v="21.74277"/>
    <n v="263.66570000000002"/>
    <n v="2.206887"/>
    <n v="19.029309999999999"/>
    <n v="39.648629999999997"/>
    <n v="20.619319999999998"/>
    <n v="2"/>
    <n v="0.21744910000000001"/>
    <n v="2"/>
    <n v="15.026"/>
    <n v="37"/>
    <n v="0"/>
  </r>
  <r>
    <x v="1"/>
    <d v="1899-12-30T10:50:00"/>
    <n v="27.311710000000001"/>
    <n v="21.932079999999999"/>
    <n v="266.5616"/>
    <n v="2.526405"/>
    <n v="17.700589999999998"/>
    <n v="38.455590000000001"/>
    <n v="20.754999999999999"/>
    <n v="2"/>
    <n v="0.22240070000000001"/>
    <n v="2"/>
    <n v="18.515999999999998"/>
    <n v="37"/>
    <n v="0"/>
  </r>
  <r>
    <x v="1"/>
    <d v="1899-12-30T10:55:00"/>
    <n v="27.382919999999999"/>
    <n v="21.950700000000001"/>
    <n v="289.56700000000001"/>
    <n v="2.8295729999999999"/>
    <n v="10.7958"/>
    <n v="29.363189999999999"/>
    <n v="18.56739"/>
    <n v="2"/>
    <n v="0.21600910000000001"/>
    <n v="2"/>
    <n v="18.515999999999998"/>
    <n v="37"/>
    <n v="0"/>
  </r>
  <r>
    <x v="1"/>
    <d v="1899-12-30T11:00:00"/>
    <n v="27.382930000000002"/>
    <n v="21.903009999999998"/>
    <n v="252.64789999999999"/>
    <n v="2.0070459999999999"/>
    <n v="11.856009999999999"/>
    <n v="28.692730000000001"/>
    <n v="16.83672"/>
    <n v="2"/>
    <n v="0.21490500000000001"/>
    <n v="2"/>
    <n v="16.154"/>
    <n v="37"/>
    <n v="0"/>
  </r>
  <r>
    <x v="1"/>
    <d v="1899-12-30T11:05:00"/>
    <n v="27.412579999999998"/>
    <n v="22.70589"/>
    <n v="284.20510000000002"/>
    <n v="1.2195119999999999"/>
    <n v="13.31344"/>
    <n v="31.5669"/>
    <n v="18.25346"/>
    <n v="2"/>
    <n v="0.21180479999999999"/>
    <n v="2"/>
    <n v="12.688000000000001"/>
    <n v="36.28"/>
    <n v="0"/>
  </r>
  <r>
    <x v="1"/>
    <d v="1899-12-30T11:10:00"/>
    <n v="27.34198"/>
    <n v="22.684570000000001"/>
    <n v="290.78199999999998"/>
    <n v="2.1290249999999999"/>
    <n v="12.21569"/>
    <n v="28.771000000000001"/>
    <n v="16.555319999999998"/>
    <n v="2"/>
    <n v="0.21493139999999999"/>
    <n v="2"/>
    <n v="12.82"/>
    <n v="36"/>
    <n v="0"/>
  </r>
  <r>
    <x v="1"/>
    <d v="1899-12-30T11:15:00"/>
    <n v="27.41273"/>
    <n v="22.636099999999999"/>
    <n v="240.02780000000001"/>
    <n v="2.733107"/>
    <n v="12.324529999999999"/>
    <n v="29.315919999999998"/>
    <n v="16.991399999999999"/>
    <n v="2"/>
    <n v="0.20528189999999999"/>
    <n v="2"/>
    <n v="13.03"/>
    <n v="36"/>
    <n v="0"/>
  </r>
  <r>
    <x v="1"/>
    <d v="1899-12-30T11:20:00"/>
    <n v="27.46246"/>
    <n v="22.390350000000002"/>
    <n v="253.7191"/>
    <n v="2.1975500000000001"/>
    <n v="9.8223450000000003"/>
    <n v="25.665520000000001"/>
    <n v="15.843170000000001"/>
    <n v="2"/>
    <n v="0.1965249"/>
    <n v="2"/>
    <n v="10.308"/>
    <n v="36.28"/>
    <n v="0"/>
  </r>
  <r>
    <x v="1"/>
    <d v="1899-12-30T11:25:00"/>
    <n v="27.485520000000001"/>
    <n v="22.949400000000001"/>
    <n v="227.52979999999999"/>
    <n v="1.479449"/>
    <n v="9.2394580000000008"/>
    <n v="25.259519999999998"/>
    <n v="16.020060000000001"/>
    <n v="2"/>
    <n v="0.19915569999999999"/>
    <n v="2"/>
    <n v="11.337999999999999"/>
    <n v="36.04"/>
    <n v="0"/>
  </r>
  <r>
    <x v="1"/>
    <d v="1899-12-30T11:30:00"/>
    <n v="27.53839"/>
    <n v="23.064080000000001"/>
    <n v="222.983"/>
    <n v="1.1692199999999999"/>
    <n v="8.5186299999999999"/>
    <n v="23.300170000000001"/>
    <n v="14.78154"/>
    <n v="2"/>
    <n v="0.19652649999999999"/>
    <n v="2"/>
    <n v="13.506"/>
    <n v="36"/>
    <n v="0"/>
  </r>
  <r>
    <x v="1"/>
    <d v="1899-12-30T11:35:00"/>
    <n v="27.64348"/>
    <n v="23.080909999999999"/>
    <n v="255.4701"/>
    <n v="1.57744"/>
    <n v="10.79827"/>
    <n v="25.86917"/>
    <n v="15.0709"/>
    <n v="2"/>
    <n v="0.196768"/>
    <n v="2"/>
    <n v="13.856"/>
    <n v="36"/>
    <n v="0"/>
  </r>
  <r>
    <x v="1"/>
    <d v="1899-12-30T11:40:00"/>
    <n v="27.735389999999999"/>
    <n v="22.914269999999998"/>
    <n v="271.7484"/>
    <n v="1.4545079999999999"/>
    <n v="12.236689999999999"/>
    <n v="29.473459999999999"/>
    <n v="17.23678"/>
    <n v="2"/>
    <n v="0.21198040000000001"/>
    <n v="2"/>
    <n v="15.54"/>
    <n v="36"/>
    <n v="0"/>
  </r>
  <r>
    <x v="1"/>
    <d v="1899-12-30T11:45:00"/>
    <n v="27.81053"/>
    <n v="23.04186"/>
    <n v="271.90019999999998"/>
    <n v="2.150744"/>
    <n v="8.7414939999999994"/>
    <n v="24.534130000000001"/>
    <n v="15.79264"/>
    <n v="2"/>
    <n v="0.21430869999999999"/>
    <n v="2"/>
    <n v="13.744"/>
    <n v="36"/>
    <n v="0"/>
  </r>
  <r>
    <x v="1"/>
    <d v="1899-12-30T11:50:00"/>
    <n v="27.857749999999999"/>
    <n v="23.139489999999999"/>
    <n v="265.37880000000001"/>
    <n v="1.610676"/>
    <n v="6.2928709999999999"/>
    <n v="19.082239999999999"/>
    <n v="12.78938"/>
    <n v="2"/>
    <n v="0.21138779999999999"/>
    <n v="2"/>
    <n v="11.44"/>
    <n v="36"/>
    <n v="0"/>
  </r>
  <r>
    <x v="1"/>
    <d v="1899-12-30T11:55:00"/>
    <n v="27.906220000000001"/>
    <n v="23.38984"/>
    <n v="271.67239999999998"/>
    <n v="2.433986"/>
    <n v="7.4346769999999998"/>
    <n v="30.304349999999999"/>
    <n v="22.869669999999999"/>
    <n v="2"/>
    <n v="0.20584839999999999"/>
    <n v="2"/>
    <n v="16.577999999999999"/>
    <n v="36"/>
    <n v="0"/>
  </r>
  <r>
    <x v="1"/>
    <d v="1899-12-30T12:00:00"/>
    <n v="27.88363"/>
    <n v="23.357299999999999"/>
    <n v="276.81779999999998"/>
    <n v="2.6717900000000001"/>
    <n v="9.5994399999999995"/>
    <n v="25.264589999999998"/>
    <n v="15.665150000000001"/>
    <n v="2"/>
    <n v="0.2075157"/>
    <n v="2"/>
    <n v="12.901999999999999"/>
    <n v="36"/>
    <n v="0"/>
  </r>
  <r>
    <x v="1"/>
    <d v="1899-12-30T12:05:00"/>
    <n v="27.663250000000001"/>
    <n v="23.623919999999998"/>
    <n v="267.51069999999999"/>
    <n v="2.6412049999999998"/>
    <n v="8.9695319999999992"/>
    <n v="24.889320000000001"/>
    <n v="15.919790000000001"/>
    <n v="2"/>
    <n v="0.2047358"/>
    <n v="2"/>
    <n v="12.896000000000001"/>
    <n v="36"/>
    <n v="0"/>
  </r>
  <r>
    <x v="1"/>
    <d v="1899-12-30T12:10:00"/>
    <n v="27.611319999999999"/>
    <n v="23.633679999999998"/>
    <n v="280.21550000000002"/>
    <n v="1.7211270000000001"/>
    <n v="9.9325609999999998"/>
    <n v="28.42061"/>
    <n v="18.488050000000001"/>
    <n v="2"/>
    <n v="0.2001752"/>
    <n v="2"/>
    <n v="10.28"/>
    <n v="36"/>
    <n v="0"/>
  </r>
  <r>
    <x v="1"/>
    <d v="1899-12-30T12:15:00"/>
    <n v="27.605830000000001"/>
    <n v="24.190370000000001"/>
    <n v="274.90940000000001"/>
    <n v="1.099647"/>
    <n v="9.3678570000000008"/>
    <n v="26.039200000000001"/>
    <n v="16.671340000000001"/>
    <n v="2"/>
    <n v="0.2052805"/>
    <n v="2"/>
    <n v="15.468"/>
    <n v="36"/>
    <n v="0"/>
  </r>
  <r>
    <x v="1"/>
    <d v="1899-12-30T12:20:00"/>
    <n v="27.693989999999999"/>
    <n v="24.533290000000001"/>
    <n v="312.96510000000001"/>
    <n v="2.0115500000000002"/>
    <n v="11.70782"/>
    <n v="30.9495"/>
    <n v="19.241669999999999"/>
    <n v="2"/>
    <n v="0.21630640000000001"/>
    <n v="2"/>
    <n v="15.584"/>
    <n v="36"/>
    <n v="0"/>
  </r>
  <r>
    <x v="1"/>
    <d v="1899-12-30T12:25:00"/>
    <n v="27.81241"/>
    <n v="24.511189999999999"/>
    <n v="334.76609999999999"/>
    <n v="1.9521029999999999"/>
    <n v="10.33239"/>
    <n v="28.213539999999998"/>
    <n v="17.881139999999998"/>
    <n v="2"/>
    <n v="0.22542670000000001"/>
    <n v="2"/>
    <n v="25.085999999999999"/>
    <n v="36"/>
    <n v="0"/>
  </r>
  <r>
    <x v="1"/>
    <d v="1899-12-30T12:30:00"/>
    <n v="27.89367"/>
    <n v="24.964310000000001"/>
    <n v="300.20080000000002"/>
    <n v="1.850438"/>
    <n v="14.67043"/>
    <n v="37.434150000000002"/>
    <n v="22.76371"/>
    <n v="2"/>
    <n v="0.22568669999999999"/>
    <n v="2"/>
    <n v="29.288"/>
    <n v="36"/>
    <n v="0"/>
  </r>
  <r>
    <x v="1"/>
    <d v="1899-12-30T12:35:00"/>
    <n v="27.97241"/>
    <n v="24.709810000000001"/>
    <n v="268.10149999999999"/>
    <n v="2.2511519999999998"/>
    <n v="12.90326"/>
    <n v="32.712240000000001"/>
    <n v="19.808979999999998"/>
    <n v="2"/>
    <n v="0.22879840000000001"/>
    <n v="2"/>
    <n v="21.231999999999999"/>
    <n v="36"/>
    <n v="0"/>
  </r>
  <r>
    <x v="1"/>
    <d v="1899-12-30T12:40:00"/>
    <n v="28.08174"/>
    <n v="24.317170000000001"/>
    <n v="279.57549999999998"/>
    <n v="1.9011579999999999"/>
    <n v="12.795719999999999"/>
    <n v="30.65072"/>
    <n v="17.855"/>
    <n v="2"/>
    <n v="0.2278308"/>
    <n v="2"/>
    <n v="15.904"/>
    <n v="36"/>
    <n v="0"/>
  </r>
  <r>
    <x v="1"/>
    <d v="1899-12-30T12:45:00"/>
    <n v="28.182289999999998"/>
    <n v="24.669750000000001"/>
    <n v="315.01580000000001"/>
    <n v="2.0404450000000001"/>
    <n v="7.6890320000000001"/>
    <n v="23.583220000000001"/>
    <n v="15.89419"/>
    <n v="2"/>
    <n v="0.21229129999999999"/>
    <n v="2"/>
    <n v="12.263999999999999"/>
    <n v="36"/>
    <n v="0"/>
  </r>
  <r>
    <x v="1"/>
    <d v="1899-12-30T12:50:00"/>
    <n v="28.227150000000002"/>
    <n v="24.90203"/>
    <n v="277.19450000000001"/>
    <n v="3.1409370000000001"/>
    <n v="8.9877479999999998"/>
    <n v="27.138809999999999"/>
    <n v="18.151070000000001"/>
    <n v="2"/>
    <n v="0.21859960000000001"/>
    <n v="2"/>
    <n v="13.228"/>
    <n v="36"/>
    <n v="0"/>
  </r>
  <r>
    <x v="1"/>
    <d v="1899-12-30T12:55:00"/>
    <n v="28.257269999999998"/>
    <n v="24.889800000000001"/>
    <n v="264.12180000000001"/>
    <n v="2.546745"/>
    <n v="9.2760569999999998"/>
    <n v="27.10323"/>
    <n v="17.827169999999999"/>
    <n v="2"/>
    <n v="0.22565009999999999"/>
    <n v="2"/>
    <n v="14.321999999999999"/>
    <n v="36"/>
    <n v="0"/>
  </r>
  <r>
    <x v="1"/>
    <d v="1899-12-30T13:00:00"/>
    <n v="28.29477"/>
    <n v="25.024789999999999"/>
    <n v="247.75649999999999"/>
    <n v="1.395416"/>
    <n v="6.5326300000000002"/>
    <n v="18.121449999999999"/>
    <n v="11.58882"/>
    <n v="2"/>
    <n v="0.22273960000000001"/>
    <n v="2"/>
    <n v="18.443999999999999"/>
    <n v="36"/>
    <n v="0"/>
  </r>
  <r>
    <x v="1"/>
    <d v="1899-12-30T13:05:00"/>
    <n v="28.208179999999999"/>
    <n v="25.204550000000001"/>
    <n v="303.91899999999998"/>
    <n v="1.2929250000000001"/>
    <n v="7.9783730000000004"/>
    <n v="25.076229999999999"/>
    <n v="17.097850000000001"/>
    <n v="2"/>
    <n v="0.22107360000000001"/>
    <n v="2"/>
    <n v="8.8520000000000003"/>
    <n v="36"/>
    <n v="0"/>
  </r>
  <r>
    <x v="1"/>
    <d v="1899-12-30T13:10:00"/>
    <n v="27.98433"/>
    <n v="25.263359999999999"/>
    <n v="237.35990000000001"/>
    <n v="1.9342919999999999"/>
    <n v="5.9257999999999997"/>
    <n v="19.358090000000001"/>
    <n v="13.43229"/>
    <n v="2"/>
    <n v="0.22076290000000001"/>
    <n v="2"/>
    <n v="12.92"/>
    <n v="36"/>
    <n v="0"/>
  </r>
  <r>
    <x v="1"/>
    <d v="1899-12-30T13:15:00"/>
    <n v="27.84535"/>
    <n v="25.179870000000001"/>
    <n v="261.64229999999998"/>
    <n v="2.906844"/>
    <n v="4.7680389999999999"/>
    <n v="19.351199999999999"/>
    <n v="14.583159999999999"/>
    <n v="2"/>
    <n v="0.2186939"/>
    <n v="2"/>
    <n v="11.752000000000001"/>
    <n v="36"/>
    <n v="0"/>
  </r>
  <r>
    <x v="1"/>
    <d v="1899-12-30T13:20:00"/>
    <n v="27.82685"/>
    <n v="25.212070000000001"/>
    <n v="259.92160000000001"/>
    <n v="0.84535280000000002"/>
    <n v="5.3907990000000003"/>
    <n v="18.23854"/>
    <n v="12.84774"/>
    <n v="2"/>
    <n v="0.21728910000000001"/>
    <n v="2"/>
    <n v="10.458"/>
    <n v="36"/>
    <n v="0"/>
  </r>
  <r>
    <x v="1"/>
    <d v="1899-12-30T13:25:00"/>
    <n v="27.919550000000001"/>
    <n v="25.690999999999999"/>
    <n v="1.987951"/>
    <n v="1.295285"/>
    <n v="3.9362940000000002"/>
    <n v="15.90954"/>
    <n v="11.973240000000001"/>
    <n v="2"/>
    <n v="0.2173194"/>
    <n v="2"/>
    <n v="13.59"/>
    <n v="36"/>
    <n v="0"/>
  </r>
  <r>
    <x v="1"/>
    <d v="1899-12-30T13:30:00"/>
    <n v="28.011780000000002"/>
    <n v="25.85023"/>
    <n v="329.74669999999998"/>
    <n v="1.8855489999999999"/>
    <n v="4.9656010000000004"/>
    <n v="22.969270000000002"/>
    <n v="18.00367"/>
    <n v="2"/>
    <n v="0.22719239999999999"/>
    <n v="2"/>
    <n v="12.827999999999999"/>
    <n v="36"/>
    <n v="0"/>
  </r>
  <r>
    <x v="1"/>
    <d v="1899-12-30T13:35:00"/>
    <n v="28.107150000000001"/>
    <n v="26.23714"/>
    <n v="287.97179999999997"/>
    <n v="1.9820279999999999"/>
    <n v="9.8551009999999994"/>
    <n v="38.197150000000001"/>
    <n v="28.34205"/>
    <n v="2"/>
    <n v="0.2402552"/>
    <n v="2"/>
    <n v="15.19"/>
    <n v="36"/>
    <n v="0"/>
  </r>
  <r>
    <x v="1"/>
    <d v="1899-12-30T13:40:00"/>
    <n v="28.167390000000001"/>
    <n v="25.644880000000001"/>
    <n v="230.178"/>
    <n v="1.4286719999999999"/>
    <n v="5.6527029999999998"/>
    <n v="18.994330000000001"/>
    <n v="13.34163"/>
    <n v="2"/>
    <n v="0.22923009999999999"/>
    <n v="2"/>
    <n v="19.622"/>
    <n v="36"/>
    <n v="0"/>
  </r>
  <r>
    <x v="1"/>
    <d v="1899-12-30T13:45:00"/>
    <n v="28.23171"/>
    <n v="26.129760000000001"/>
    <n v="267.87599999999998"/>
    <n v="1.815088"/>
    <n v="2.9631609999999999"/>
    <n v="16.085889999999999"/>
    <n v="13.122730000000001"/>
    <n v="2"/>
    <n v="0.22209789999999999"/>
    <n v="2"/>
    <n v="18.158000000000001"/>
    <n v="36"/>
    <n v="0"/>
  </r>
  <r>
    <x v="1"/>
    <d v="1899-12-30T13:50:00"/>
    <n v="28.275790000000001"/>
    <n v="26.054790000000001"/>
    <n v="280.05619999999999"/>
    <n v="1.969838"/>
    <n v="6.2518380000000002"/>
    <n v="27.210329999999999"/>
    <n v="20.958490000000001"/>
    <n v="2"/>
    <n v="0.2284059"/>
    <n v="2"/>
    <n v="10.178000000000001"/>
    <n v="36"/>
    <n v="0"/>
  </r>
  <r>
    <x v="1"/>
    <d v="1899-12-30T13:55:00"/>
    <n v="28.37415"/>
    <n v="25.970970000000001"/>
    <n v="287.27949999999998"/>
    <n v="1.0079750000000001"/>
    <n v="5.751544"/>
    <n v="17.57255"/>
    <n v="11.821009999999999"/>
    <n v="2"/>
    <n v="0.2289361"/>
    <n v="2"/>
    <n v="9.0239999999999991"/>
    <n v="36"/>
    <n v="0"/>
  </r>
  <r>
    <x v="1"/>
    <d v="1899-12-30T14:00:00"/>
    <n v="28.296340000000001"/>
    <n v="26.074660000000002"/>
    <n v="52.602319999999999"/>
    <n v="6.7066420000000002E-2"/>
    <n v="3.2938510000000001"/>
    <n v="12.181240000000001"/>
    <n v="8.8873859999999993"/>
    <n v="2"/>
    <n v="0.22648479999999999"/>
    <n v="2"/>
    <n v="13.994"/>
    <n v="36"/>
    <n v="0"/>
  </r>
  <r>
    <x v="1"/>
    <d v="1899-12-30T14:05:00"/>
    <n v="28.224019999999999"/>
    <n v="26.61317"/>
    <n v="299.85840000000002"/>
    <n v="1.440293"/>
    <n v="3.4705539999999999"/>
    <n v="19.928979999999999"/>
    <n v="16.45843"/>
    <n v="2"/>
    <n v="0.22533349999999999"/>
    <n v="2"/>
    <n v="16.106000000000002"/>
    <n v="36"/>
    <n v="0"/>
  </r>
  <r>
    <x v="1"/>
    <d v="1899-12-30T14:10:00"/>
    <n v="28.126439999999999"/>
    <n v="26.528449999999999"/>
    <n v="345.31909999999999"/>
    <n v="1.447751"/>
    <n v="6.3419860000000003"/>
    <n v="30.135809999999999"/>
    <n v="23.79382"/>
    <n v="2"/>
    <n v="0.2384126"/>
    <n v="2"/>
    <n v="14.776"/>
    <n v="36"/>
    <n v="0"/>
  </r>
  <r>
    <x v="1"/>
    <d v="1899-12-30T14:15:00"/>
    <n v="28.093509999999998"/>
    <n v="26.427679999999999"/>
    <n v="270.95069999999998"/>
    <n v="2.025884"/>
    <n v="5.7015609999999999"/>
    <n v="22.178159999999998"/>
    <n v="16.476590000000002"/>
    <n v="2"/>
    <n v="0.23427719999999999"/>
    <n v="2"/>
    <n v="14.28"/>
    <n v="36"/>
    <n v="0"/>
  </r>
  <r>
    <x v="1"/>
    <d v="1899-12-30T14:20:00"/>
    <n v="28.092559999999999"/>
    <n v="26.747150000000001"/>
    <n v="278.61090000000002"/>
    <n v="1.8501430000000001"/>
    <n v="6.9782529999999996"/>
    <n v="28.942129999999999"/>
    <n v="21.96388"/>
    <n v="2"/>
    <n v="0.22605539999999999"/>
    <n v="2"/>
    <n v="13.798"/>
    <n v="36"/>
    <n v="0"/>
  </r>
  <r>
    <x v="1"/>
    <d v="1899-12-30T14:25:00"/>
    <n v="28.095379999999999"/>
    <n v="26.39828"/>
    <n v="296.0736"/>
    <n v="1.054694"/>
    <n v="6.1560290000000002"/>
    <n v="20.308730000000001"/>
    <n v="14.152699999999999"/>
    <n v="2"/>
    <n v="0.22273580000000001"/>
    <n v="2"/>
    <n v="9.6539999999999999"/>
    <n v="36"/>
    <n v="0"/>
  </r>
  <r>
    <x v="1"/>
    <d v="1899-12-30T14:30:00"/>
    <n v="28.133030000000002"/>
    <n v="26.494900000000001"/>
    <n v="271.10789999999997"/>
    <n v="1.479927"/>
    <n v="5.2223009999999999"/>
    <n v="20.017029999999998"/>
    <n v="14.794729999999999"/>
    <n v="2"/>
    <n v="0.22308819999999999"/>
    <n v="2"/>
    <n v="13.558"/>
    <n v="36"/>
    <n v="0"/>
  </r>
  <r>
    <x v="1"/>
    <d v="1899-12-30T14:35:00"/>
    <n v="28.132560000000002"/>
    <n v="26.82009"/>
    <n v="270.20609999999999"/>
    <n v="2.227236"/>
    <n v="5.1315949999999999"/>
    <n v="20.88278"/>
    <n v="15.75118"/>
    <n v="2"/>
    <n v="0.2274678"/>
    <n v="2"/>
    <n v="16.173999999999999"/>
    <n v="36"/>
    <n v="0"/>
  </r>
  <r>
    <x v="1"/>
    <d v="1899-12-30T14:40:00"/>
    <n v="28.15625"/>
    <n v="26.54214"/>
    <n v="267.11869999999999"/>
    <n v="1.4277740000000001"/>
    <n v="5.2341769999999999"/>
    <n v="18.139309999999998"/>
    <n v="12.905139999999999"/>
    <n v="2"/>
    <n v="0.2291907"/>
    <n v="2"/>
    <n v="11.154"/>
    <n v="36"/>
    <n v="0"/>
  </r>
  <r>
    <x v="1"/>
    <d v="1899-12-30T14:45:00"/>
    <n v="28.21162"/>
    <n v="27.26905"/>
    <n v="302.79520000000002"/>
    <n v="0.90580819999999995"/>
    <n v="5.3885439999999996"/>
    <n v="22.8078"/>
    <n v="17.419250000000002"/>
    <n v="2"/>
    <n v="0.23623459999999999"/>
    <n v="2"/>
    <n v="12.026"/>
    <n v="36"/>
    <n v="0"/>
  </r>
  <r>
    <x v="1"/>
    <d v="1899-12-30T14:50:00"/>
    <n v="28.326930000000001"/>
    <n v="27.17727"/>
    <n v="343.70370000000003"/>
    <n v="0.92087419999999998"/>
    <n v="5.4916970000000003"/>
    <n v="24.047630000000002"/>
    <n v="18.55594"/>
    <n v="2"/>
    <n v="0.24131340000000001"/>
    <n v="2"/>
    <n v="11.914"/>
    <n v="36"/>
    <n v="0"/>
  </r>
  <r>
    <x v="1"/>
    <d v="1899-12-30T14:55:00"/>
    <n v="28.340730000000001"/>
    <n v="27.44388"/>
    <n v="291.18119999999999"/>
    <n v="0.3572843"/>
    <n v="5.4041880000000004"/>
    <n v="23.748080000000002"/>
    <n v="18.343889999999998"/>
    <n v="2"/>
    <n v="0.24283540000000001"/>
    <n v="2"/>
    <n v="12.914"/>
    <n v="36"/>
    <n v="0"/>
  </r>
  <r>
    <x v="1"/>
    <d v="1899-12-30T15:00:00"/>
    <n v="28.29853"/>
    <n v="27.068300000000001"/>
    <n v="265.92380000000003"/>
    <n v="2.0496840000000001"/>
    <n v="4.8523199999999997"/>
    <n v="25.078399999999998"/>
    <n v="20.22607"/>
    <n v="2"/>
    <n v="0.24098069999999999"/>
    <n v="2"/>
    <n v="17"/>
    <n v="36"/>
    <n v="0"/>
  </r>
  <r>
    <x v="1"/>
    <d v="1899-12-30T15:05:00"/>
    <n v="28.17727"/>
    <n v="26.92737"/>
    <n v="272.84980000000002"/>
    <n v="1.8452470000000001"/>
    <n v="9.0643060000000002"/>
    <n v="32.011789999999998"/>
    <n v="22.947479999999999"/>
    <n v="2"/>
    <n v="0.24242269999999999"/>
    <n v="2"/>
    <n v="12.172000000000001"/>
    <n v="36"/>
    <n v="0"/>
  </r>
  <r>
    <x v="1"/>
    <d v="1899-12-30T15:10:00"/>
    <n v="28.077970000000001"/>
    <n v="27.007490000000001"/>
    <n v="299.36630000000002"/>
    <n v="0.53759429999999997"/>
    <n v="11.37917"/>
    <n v="33.676400000000001"/>
    <n v="22.297239999999999"/>
    <n v="2"/>
    <n v="0.2352476"/>
    <n v="2"/>
    <n v="10.898"/>
    <n v="36"/>
    <n v="0"/>
  </r>
  <r>
    <x v="1"/>
    <d v="1899-12-30T15:15:00"/>
    <n v="28.04739"/>
    <n v="26.38392"/>
    <n v="64.152680000000004"/>
    <n v="1.8738729999999999"/>
    <n v="5.9281009999999998"/>
    <n v="32.909790000000001"/>
    <n v="26.98169"/>
    <n v="2"/>
    <n v="0.2764103"/>
    <n v="2"/>
    <n v="43.152000000000001"/>
    <n v="36"/>
    <n v="0"/>
  </r>
  <r>
    <x v="1"/>
    <d v="1899-12-30T15:20:00"/>
    <n v="27.974599999999999"/>
    <n v="26.089359999999999"/>
    <n v="46.404829999999997"/>
    <n v="1.3973979999999999"/>
    <n v="18.594819999999999"/>
    <n v="56.968139999999998"/>
    <n v="38.373330000000003"/>
    <n v="2"/>
    <n v="0.37065320000000002"/>
    <n v="2"/>
    <n v="83.858000000000004"/>
    <n v="36"/>
    <n v="0"/>
  </r>
  <r>
    <x v="1"/>
    <d v="1899-12-30T15:25:00"/>
    <n v="27.945589999999999"/>
    <n v="26.23479"/>
    <n v="44.84646"/>
    <n v="1.8925650000000001"/>
    <n v="16.29485"/>
    <n v="50.484749999999998"/>
    <n v="34.189900000000002"/>
    <n v="2"/>
    <n v="0.37063879999999999"/>
    <n v="2"/>
    <n v="64.203999999999994"/>
    <n v="36"/>
    <n v="0"/>
  </r>
  <r>
    <x v="1"/>
    <d v="1899-12-30T15:30:00"/>
    <n v="28.03248"/>
    <n v="26.178349999999998"/>
    <n v="35.456789999999998"/>
    <n v="1.7497529999999999"/>
    <n v="11.177210000000001"/>
    <n v="38.49933"/>
    <n v="27.322120000000002"/>
    <n v="2"/>
    <n v="0.35251100000000002"/>
    <n v="2"/>
    <n v="47.786000000000001"/>
    <n v="36"/>
    <n v="0"/>
  </r>
  <r>
    <x v="1"/>
    <d v="1899-12-30T15:35:00"/>
    <n v="28.11656"/>
    <n v="25.987359999999999"/>
    <n v="30.716650000000001"/>
    <n v="1.7305520000000001"/>
    <n v="10.69835"/>
    <n v="41.174720000000001"/>
    <n v="30.476379999999999"/>
    <n v="2"/>
    <n v="0.35353849999999998"/>
    <n v="2"/>
    <n v="36.344000000000001"/>
    <n v="36"/>
    <n v="0"/>
  </r>
  <r>
    <x v="1"/>
    <d v="1899-12-30T15:40:00"/>
    <n v="28.194050000000001"/>
    <n v="25.649260000000002"/>
    <n v="50.341200000000001"/>
    <n v="2.0932900000000001"/>
    <n v="13.5227"/>
    <n v="46.387509999999999"/>
    <n v="32.864809999999999"/>
    <n v="2"/>
    <n v="0.37563459999999999"/>
    <n v="2"/>
    <n v="41.188000000000002"/>
    <n v="36"/>
    <n v="0"/>
  </r>
  <r>
    <x v="1"/>
    <d v="1899-12-30T15:45:00"/>
    <n v="28.198920000000001"/>
    <n v="25.434699999999999"/>
    <n v="49.715789999999998"/>
    <n v="1.9324669999999999"/>
    <n v="22.694949999999999"/>
    <n v="60.186900000000001"/>
    <n v="37.491950000000003"/>
    <n v="2"/>
    <n v="0.39964090000000002"/>
    <n v="2"/>
    <n v="41.24"/>
    <n v="36"/>
    <n v="0"/>
  </r>
  <r>
    <x v="1"/>
    <d v="1899-12-30T15:50:00"/>
    <n v="28.283000000000001"/>
    <n v="25.17145"/>
    <n v="58.578629999999997"/>
    <n v="2.2647200000000001"/>
    <n v="11.607340000000001"/>
    <n v="37.795830000000002"/>
    <n v="26.188490000000002"/>
    <n v="2"/>
    <n v="0.34787950000000001"/>
    <n v="2"/>
    <n v="35.375999999999998"/>
    <n v="36"/>
    <n v="0"/>
  </r>
  <r>
    <x v="1"/>
    <d v="1899-12-30T15:55:00"/>
    <n v="28.331790000000002"/>
    <n v="24.839639999999999"/>
    <n v="60.348010000000002"/>
    <n v="2.7953899999999998"/>
    <n v="17.0169"/>
    <n v="48.017879999999998"/>
    <n v="31.000979999999998"/>
    <n v="2"/>
    <n v="0.37117339999999999"/>
    <n v="2"/>
    <n v="34.771999999999998"/>
    <n v="36.36"/>
    <n v="0"/>
  </r>
  <r>
    <x v="1"/>
    <d v="1899-12-30T16:00:00"/>
    <n v="28.356110000000001"/>
    <n v="24.741679999999999"/>
    <n v="51.926560000000002"/>
    <n v="2.5129609999999998"/>
    <n v="28.440280000000001"/>
    <n v="66.199700000000007"/>
    <n v="37.759419999999999"/>
    <n v="2"/>
    <n v="0.39226270000000002"/>
    <n v="2"/>
    <n v="32.624000000000002"/>
    <n v="37"/>
    <n v="0"/>
  </r>
  <r>
    <x v="1"/>
    <d v="1899-12-30T16:05:00"/>
    <n v="28.315629999999999"/>
    <n v="24.55921"/>
    <n v="56.818950000000001"/>
    <n v="2.869901"/>
    <n v="25.178709999999999"/>
    <n v="59.204050000000002"/>
    <n v="34.025350000000003"/>
    <n v="2"/>
    <n v="0.37427640000000001"/>
    <n v="2"/>
    <n v="30.867999999999999"/>
    <n v="37"/>
    <n v="0"/>
  </r>
  <r>
    <x v="1"/>
    <d v="1899-12-30T16:10:00"/>
    <n v="28.17915"/>
    <n v="24.56437"/>
    <n v="45.403910000000003"/>
    <n v="2.4099029999999999"/>
    <n v="19.650980000000001"/>
    <n v="55.110239999999997"/>
    <n v="35.45926"/>
    <n v="2"/>
    <n v="0.38183050000000002"/>
    <n v="2"/>
    <n v="27.591999999999999"/>
    <n v="37"/>
    <n v="0"/>
  </r>
  <r>
    <x v="1"/>
    <d v="1899-12-30T16:15:00"/>
    <n v="28.05162"/>
    <n v="24.415800000000001"/>
    <n v="57.410939999999997"/>
    <n v="2.531568"/>
    <n v="15.66583"/>
    <n v="49.139409999999998"/>
    <n v="33.473579999999998"/>
    <n v="2"/>
    <n v="0.37389480000000003"/>
    <n v="2"/>
    <n v="28.841999999999999"/>
    <n v="37"/>
    <n v="0"/>
  </r>
  <r>
    <x v="1"/>
    <d v="1899-12-30T16:20:00"/>
    <n v="27.881270000000001"/>
    <n v="24.257359999999998"/>
    <n v="52.43656"/>
    <n v="2.0420530000000001"/>
    <n v="14.68469"/>
    <n v="47.945439999999998"/>
    <n v="33.260750000000002"/>
    <n v="2"/>
    <n v="0.37905630000000001"/>
    <n v="2"/>
    <n v="27.876000000000001"/>
    <n v="37"/>
    <n v="0"/>
  </r>
  <r>
    <x v="1"/>
    <d v="1899-12-30T16:25:00"/>
    <n v="27.751550000000002"/>
    <n v="24.23077"/>
    <n v="59.749279999999999"/>
    <n v="2.4377219999999999"/>
    <n v="10.12729"/>
    <n v="40.789050000000003"/>
    <n v="30.661770000000001"/>
    <n v="2"/>
    <n v="0.36451270000000002"/>
    <n v="2"/>
    <n v="28.634"/>
    <n v="37"/>
    <n v="0"/>
  </r>
  <r>
    <x v="1"/>
    <d v="1899-12-30T16:30:00"/>
    <n v="27.68646"/>
    <n v="23.952809999999999"/>
    <n v="57.057830000000003"/>
    <n v="2.493252"/>
    <n v="7.2771030000000003"/>
    <n v="35.26979"/>
    <n v="27.99269"/>
    <n v="2"/>
    <n v="0.3633711"/>
    <n v="2"/>
    <n v="30.186"/>
    <n v="37"/>
    <n v="0"/>
  </r>
  <r>
    <x v="1"/>
    <d v="1899-12-30T16:35:00"/>
    <n v="27.658999999999999"/>
    <n v="23.898499999999999"/>
    <n v="55.757840000000002"/>
    <n v="2.0802830000000001"/>
    <n v="12.95679"/>
    <n v="47.501919999999998"/>
    <n v="34.545140000000004"/>
    <n v="2"/>
    <n v="0.36914609999999998"/>
    <n v="2"/>
    <n v="31.981999999999999"/>
    <n v="37"/>
    <n v="0"/>
  </r>
  <r>
    <x v="1"/>
    <d v="1899-12-30T16:40:00"/>
    <n v="27.61336"/>
    <n v="23.935980000000001"/>
    <n v="40.13908"/>
    <n v="1.7029810000000001"/>
    <n v="18.997689999999999"/>
    <n v="56.21022"/>
    <n v="37.212530000000001"/>
    <n v="2"/>
    <n v="0.37899250000000001"/>
    <n v="2"/>
    <n v="32.326000000000001"/>
    <n v="37"/>
    <n v="0"/>
  </r>
  <r>
    <x v="1"/>
    <d v="1899-12-30T16:45:00"/>
    <n v="27.57227"/>
    <n v="23.80772"/>
    <n v="48.977600000000002"/>
    <n v="1.920949"/>
    <n v="11.85699"/>
    <n v="46.080829999999999"/>
    <n v="34.223840000000003"/>
    <n v="2"/>
    <n v="0.3712492"/>
    <n v="2"/>
    <n v="30.588000000000001"/>
    <n v="37"/>
    <n v="0"/>
  </r>
  <r>
    <x v="1"/>
    <d v="1899-12-30T16:50:00"/>
    <n v="27.53274"/>
    <n v="23.635480000000001"/>
    <n v="34.153689999999997"/>
    <n v="2.193756"/>
    <n v="10.43904"/>
    <n v="40.980939999999997"/>
    <n v="30.541910000000001"/>
    <n v="2"/>
    <n v="0.35480410000000001"/>
    <n v="2"/>
    <n v="27.908000000000001"/>
    <n v="37"/>
    <n v="0"/>
  </r>
  <r>
    <x v="1"/>
    <d v="1899-12-30T16:55:00"/>
    <n v="27.44614"/>
    <n v="23.365939999999998"/>
    <n v="42.583939999999998"/>
    <n v="2.3235960000000002"/>
    <n v="7.5273630000000002"/>
    <n v="36.45496"/>
    <n v="28.927600000000002"/>
    <n v="2"/>
    <n v="0.33950249999999998"/>
    <n v="2"/>
    <n v="27.526"/>
    <n v="37"/>
    <n v="0"/>
  </r>
  <r>
    <x v="1"/>
    <d v="1899-12-30T17:00:00"/>
    <n v="27.437989999999999"/>
    <n v="23.304549999999999"/>
    <n v="39.409379999999999"/>
    <n v="1.6860839999999999"/>
    <n v="6.5611259999999998"/>
    <n v="33.04739"/>
    <n v="26.486270000000001"/>
    <n v="2"/>
    <n v="0.34723320000000002"/>
    <n v="2"/>
    <n v="28.388000000000002"/>
    <n v="37"/>
    <n v="0"/>
  </r>
  <r>
    <x v="1"/>
    <d v="1899-12-30T17:05:00"/>
    <n v="27.343710000000002"/>
    <n v="23.222300000000001"/>
    <n v="28.817450000000001"/>
    <n v="2.3699880000000002"/>
    <n v="4.7434339999999997"/>
    <n v="28.52787"/>
    <n v="23.78444"/>
    <n v="2"/>
    <n v="0.3504177"/>
    <n v="2"/>
    <n v="31.332000000000001"/>
    <n v="37"/>
    <n v="0"/>
  </r>
  <r>
    <x v="1"/>
    <d v="1899-12-30T17:10:00"/>
    <n v="27.303709999999999"/>
    <n v="23.15879"/>
    <n v="30.417619999999999"/>
    <n v="2.0366279999999999"/>
    <n v="4.7128220000000001"/>
    <n v="31.41882"/>
    <n v="26.706"/>
    <n v="2"/>
    <n v="0.43922709999999998"/>
    <n v="2"/>
    <n v="32.398000000000003"/>
    <n v="37"/>
    <n v="0"/>
  </r>
  <r>
    <x v="1"/>
    <d v="1899-12-30T17:15:00"/>
    <n v="27.340260000000001"/>
    <n v="22.824839999999998"/>
    <n v="26.319959999999998"/>
    <n v="2.8023899999999999"/>
    <n v="4.8751369999999996"/>
    <n v="29.489560000000001"/>
    <n v="24.614419999999999"/>
    <n v="2"/>
    <n v="0.3677069"/>
    <n v="2"/>
    <n v="28.704000000000001"/>
    <n v="37"/>
    <n v="0"/>
  </r>
  <r>
    <x v="1"/>
    <d v="1899-12-30T17:20:00"/>
    <n v="27.2499"/>
    <n v="22.608270000000001"/>
    <n v="30.20205"/>
    <n v="3.0246309999999998"/>
    <n v="4.7999229999999997"/>
    <n v="28.316179999999999"/>
    <n v="23.516259999999999"/>
    <n v="2"/>
    <n v="0.35062559999999998"/>
    <n v="2"/>
    <n v="26.46"/>
    <n v="37"/>
    <n v="0"/>
  </r>
  <r>
    <x v="1"/>
    <d v="1899-12-30T17:25:00"/>
    <n v="27.245509999999999"/>
    <n v="22.356580000000001"/>
    <n v="27.39302"/>
    <n v="3.1546639999999999"/>
    <n v="5.1280060000000001"/>
    <n v="26.99982"/>
    <n v="21.87182"/>
    <n v="2"/>
    <n v="0.34463909999999998"/>
    <n v="2"/>
    <n v="26.265999999999998"/>
    <n v="37"/>
    <n v="0"/>
  </r>
  <r>
    <x v="1"/>
    <d v="1899-12-30T17:30:00"/>
    <n v="27.266999999999999"/>
    <n v="22.190840000000001"/>
    <n v="26.01341"/>
    <n v="3.259849"/>
    <n v="4.8200240000000001"/>
    <n v="22.04823"/>
    <n v="17.228210000000001"/>
    <n v="2"/>
    <n v="0.33717000000000003"/>
    <n v="2"/>
    <n v="25.402000000000001"/>
    <n v="37"/>
    <n v="0"/>
  </r>
  <r>
    <x v="1"/>
    <d v="1899-12-30T17:35:00"/>
    <n v="27.2819"/>
    <n v="22.085699999999999"/>
    <n v="39.775939999999999"/>
    <n v="2.3324989999999999"/>
    <n v="4.5583619999999998"/>
    <n v="27.682950000000002"/>
    <n v="23.124590000000001"/>
    <n v="2"/>
    <n v="0.33793640000000003"/>
    <n v="2"/>
    <n v="24.013999999999999"/>
    <n v="37"/>
    <n v="0"/>
  </r>
  <r>
    <x v="1"/>
    <d v="1899-12-30T17:40:00"/>
    <n v="27.233899999999998"/>
    <n v="21.90268"/>
    <n v="31.79"/>
    <n v="2.4377949999999999"/>
    <n v="4.3732740000000003"/>
    <n v="28.63185"/>
    <n v="24.258569999999999"/>
    <n v="2"/>
    <n v="0.33644309999999999"/>
    <n v="2"/>
    <n v="18.765999999999998"/>
    <n v="37"/>
    <n v="0"/>
  </r>
  <r>
    <x v="1"/>
    <d v="1899-12-30T17:45:00"/>
    <n v="27.247389999999999"/>
    <n v="21.789909999999999"/>
    <n v="37.557270000000003"/>
    <n v="2.0779830000000001"/>
    <n v="4.6897690000000001"/>
    <n v="33.628720000000001"/>
    <n v="28.938949999999998"/>
    <n v="2"/>
    <n v="0.3346787"/>
    <n v="2"/>
    <n v="16.324000000000002"/>
    <n v="37"/>
    <n v="0"/>
  </r>
  <r>
    <x v="1"/>
    <d v="1899-12-30T17:50:00"/>
    <n v="27.24614"/>
    <n v="21.696650000000002"/>
    <n v="32.179119999999998"/>
    <n v="2.1272000000000002"/>
    <n v="4.5688199999999997"/>
    <n v="30.698910000000001"/>
    <n v="26.130089999999999"/>
    <n v="2"/>
    <n v="0.3388659"/>
    <n v="2"/>
    <n v="12.474"/>
    <n v="37"/>
    <n v="0"/>
  </r>
  <r>
    <x v="1"/>
    <d v="1899-12-30T17:55:00"/>
    <n v="27.288180000000001"/>
    <n v="21.588470000000001"/>
    <n v="37.374070000000003"/>
    <n v="1.8748720000000001"/>
    <n v="4.897621"/>
    <n v="34.237029999999997"/>
    <n v="29.339410000000001"/>
    <n v="2"/>
    <n v="0.34428690000000001"/>
    <n v="2"/>
    <n v="7.6520000000000001"/>
    <n v="37"/>
    <n v="0"/>
  </r>
  <r>
    <x v="1"/>
    <d v="1899-12-30T18:00:00"/>
    <n v="27.408339999999999"/>
    <n v="21.497250000000001"/>
    <n v="34.229849999999999"/>
    <n v="2.2917420000000002"/>
    <n v="5.6455640000000002"/>
    <n v="36.067259999999997"/>
    <n v="30.421700000000001"/>
    <n v="2"/>
    <n v="0.34324389999999999"/>
    <n v="2"/>
    <n v="5.9859999999999998"/>
    <n v="37"/>
    <n v="0"/>
  </r>
  <r>
    <x v="1"/>
    <d v="1899-12-30T18:05:00"/>
    <n v="27.352959999999999"/>
    <n v="21.422630000000002"/>
    <n v="32.805770000000003"/>
    <n v="2.17475"/>
    <n v="5.1946969999999997"/>
    <n v="31.78125"/>
    <n v="26.586559999999999"/>
    <n v="2"/>
    <n v="0.330015"/>
    <n v="2"/>
    <n v="7.8979999999999997"/>
    <n v="37"/>
    <n v="0"/>
  </r>
  <r>
    <x v="1"/>
    <d v="1899-12-30T18:10:00"/>
    <n v="27.315159999999999"/>
    <n v="21.364509999999999"/>
    <n v="26.379709999999999"/>
    <n v="1.657689"/>
    <n v="5.3056679999999998"/>
    <n v="34.60427"/>
    <n v="29.2986"/>
    <n v="2"/>
    <n v="0.32897480000000001"/>
    <n v="2"/>
    <n v="8.3439999999999994"/>
    <n v="37"/>
    <n v="0"/>
  </r>
  <r>
    <x v="1"/>
    <d v="1899-12-30T18:15:00"/>
    <n v="27.260570000000001"/>
    <n v="21.290669999999999"/>
    <n v="27.969259999999998"/>
    <n v="2.1647029999999998"/>
    <n v="4.1166799999999997"/>
    <n v="29.82329"/>
    <n v="25.706610000000001"/>
    <n v="2"/>
    <n v="0.32720320000000003"/>
    <n v="2"/>
    <n v="9.0060000000000002"/>
    <n v="37"/>
    <n v="0"/>
  </r>
  <r>
    <x v="1"/>
    <d v="1899-12-30T18:20:00"/>
    <n v="27.252099999999999"/>
    <n v="21.216719999999999"/>
    <n v="28.087430000000001"/>
    <n v="2.20791"/>
    <n v="3.5888939999999998"/>
    <n v="27.75958"/>
    <n v="24.17069"/>
    <n v="2"/>
    <n v="0.316303"/>
    <n v="2"/>
    <n v="10.098000000000001"/>
    <n v="37"/>
    <n v="0"/>
  </r>
  <r>
    <x v="1"/>
    <d v="1899-12-30T18:25:00"/>
    <n v="27.35971"/>
    <n v="21.145910000000001"/>
    <n v="30.72824"/>
    <n v="2.0713620000000001"/>
    <n v="3.4393609999999999"/>
    <n v="28.34356"/>
    <n v="24.904199999999999"/>
    <n v="2"/>
    <n v="0.31680009999999997"/>
    <n v="2"/>
    <n v="14.032"/>
    <n v="37"/>
    <n v="0"/>
  </r>
  <r>
    <x v="1"/>
    <d v="1899-12-30T18:30:00"/>
    <n v="27.30434"/>
    <n v="21.049630000000001"/>
    <n v="34.27928"/>
    <n v="1.300441"/>
    <n v="4.4492750000000001"/>
    <n v="36.186329999999998"/>
    <n v="31.73706"/>
    <n v="2"/>
    <n v="0.33986189999999999"/>
    <n v="2"/>
    <n v="17.712"/>
    <n v="37"/>
    <n v="0"/>
  </r>
  <r>
    <x v="1"/>
    <d v="1899-12-30T18:35:00"/>
    <n v="27.331"/>
    <n v="20.953800000000001"/>
    <n v="32.227910000000001"/>
    <n v="1.5805070000000001"/>
    <n v="5.2921370000000003"/>
    <n v="37.405029999999996"/>
    <n v="32.112900000000003"/>
    <n v="2"/>
    <n v="0.34608929999999999"/>
    <n v="2"/>
    <n v="21.148"/>
    <n v="37"/>
    <n v="0"/>
  </r>
  <r>
    <x v="1"/>
    <d v="1899-12-30T18:40:00"/>
    <n v="27.45054"/>
    <n v="20.85135"/>
    <n v="34.253329999999998"/>
    <n v="1.5959369999999999"/>
    <n v="4.5249829999999998"/>
    <n v="35.353000000000002"/>
    <n v="30.828019999999999"/>
    <n v="2"/>
    <n v="0.33645989999999998"/>
    <n v="2"/>
    <n v="24.042000000000002"/>
    <n v="37"/>
    <n v="0"/>
  </r>
  <r>
    <x v="1"/>
    <d v="1899-12-30T18:45:00"/>
    <n v="27.49493"/>
    <n v="20.72186"/>
    <n v="25.37199"/>
    <n v="1.9452499999999999"/>
    <n v="3.7476029999999998"/>
    <n v="34.1907"/>
    <n v="30.443100000000001"/>
    <n v="2"/>
    <n v="0.34270980000000001"/>
    <n v="2"/>
    <n v="26.942"/>
    <n v="37.619999999999997"/>
    <n v="0"/>
  </r>
  <r>
    <x v="1"/>
    <d v="1899-12-30T18:50:00"/>
    <n v="27.577750000000002"/>
    <n v="20.660589999999999"/>
    <n v="32.282890000000002"/>
    <n v="2.1402809999999999"/>
    <n v="4.7750810000000001"/>
    <n v="35.154859999999999"/>
    <n v="30.37978"/>
    <n v="2"/>
    <n v="0.34638649999999999"/>
    <n v="2"/>
    <n v="28.738"/>
    <n v="38"/>
    <n v="0"/>
  </r>
  <r>
    <x v="1"/>
    <d v="1899-12-30T18:55:00"/>
    <n v="27.545760000000001"/>
    <n v="20.587430000000001"/>
    <n v="25.01849"/>
    <n v="1.9269480000000001"/>
    <n v="5.235341"/>
    <n v="35.049900000000001"/>
    <n v="29.81457"/>
    <n v="2"/>
    <n v="0.34686889999999998"/>
    <n v="2"/>
    <n v="29.222000000000001"/>
    <n v="38"/>
    <n v="0"/>
  </r>
  <r>
    <x v="1"/>
    <d v="1899-12-30T19:00:00"/>
    <n v="27.564730000000001"/>
    <n v="20.517289999999999"/>
    <n v="28.107589999999998"/>
    <n v="1.932898"/>
    <n v="4.6694100000000001"/>
    <n v="34.29927"/>
    <n v="29.629860000000001"/>
    <n v="2"/>
    <n v="0.3460106"/>
    <n v="2"/>
    <n v="27.847999999999999"/>
    <n v="38"/>
    <n v="0"/>
  </r>
  <r>
    <x v="1"/>
    <d v="1899-12-30T19:05:00"/>
    <n v="27.55705"/>
    <n v="20.474430000000002"/>
    <n v="30.53744"/>
    <n v="1.5808580000000001"/>
    <n v="3.5381239999999998"/>
    <n v="29.35012"/>
    <n v="25.811990000000002"/>
    <n v="2"/>
    <n v="0.34034979999999998"/>
    <n v="2"/>
    <n v="25.856000000000002"/>
    <n v="38"/>
    <n v="0"/>
  </r>
  <r>
    <x v="1"/>
    <d v="1899-12-30T19:10:00"/>
    <n v="27.563479999999998"/>
    <n v="20.476680000000002"/>
    <n v="27.246020000000001"/>
    <n v="1.7580579999999999"/>
    <n v="8.5030719999999995"/>
    <n v="43.598030000000001"/>
    <n v="35.09496"/>
    <n v="2"/>
    <n v="0.39841080000000001"/>
    <n v="2"/>
    <n v="23.532"/>
    <n v="38"/>
    <n v="0"/>
  </r>
  <r>
    <x v="1"/>
    <d v="1899-12-30T19:15:00"/>
    <n v="27.56568"/>
    <n v="20.472639999999998"/>
    <n v="26.953410000000002"/>
    <n v="1.723133"/>
    <n v="12.143890000000001"/>
    <n v="47.87764"/>
    <n v="35.733750000000001"/>
    <n v="2"/>
    <n v="0.35776279999999999"/>
    <n v="2"/>
    <n v="21.751999999999999"/>
    <n v="38"/>
    <n v="0"/>
  </r>
  <r>
    <x v="1"/>
    <d v="1899-12-30T19:20:00"/>
    <n v="27.631399999999999"/>
    <n v="20.406649999999999"/>
    <n v="25.372039999999998"/>
    <n v="2.0019040000000001"/>
    <n v="6.8357659999999996"/>
    <n v="34.27617"/>
    <n v="27.44041"/>
    <n v="2"/>
    <n v="0.34147240000000001"/>
    <n v="2"/>
    <n v="20.43"/>
    <n v="38"/>
    <n v="0"/>
  </r>
  <r>
    <x v="1"/>
    <d v="1899-12-30T19:25:00"/>
    <n v="27.595790000000001"/>
    <n v="20.383420000000001"/>
    <n v="28.30387"/>
    <n v="1.971781"/>
    <n v="4.2429769999999998"/>
    <n v="31.138459999999998"/>
    <n v="26.895479999999999"/>
    <n v="2"/>
    <n v="0.33542490000000003"/>
    <n v="2"/>
    <n v="19.126000000000001"/>
    <n v="38"/>
    <n v="0"/>
  </r>
  <r>
    <x v="1"/>
    <d v="1899-12-30T19:30:00"/>
    <n v="27.633600000000001"/>
    <n v="20.32507"/>
    <n v="28.168569999999999"/>
    <n v="1.5704670000000001"/>
    <n v="4.0251720000000004"/>
    <n v="29.60162"/>
    <n v="25.576450000000001"/>
    <n v="2"/>
    <n v="0.3217701"/>
    <n v="2"/>
    <n v="19.696000000000002"/>
    <n v="38"/>
    <n v="0"/>
  </r>
  <r>
    <x v="1"/>
    <d v="1899-12-30T19:35:00"/>
    <n v="27.733509999999999"/>
    <n v="20.277149999999999"/>
    <n v="25.10999"/>
    <n v="1.800508"/>
    <n v="4.0633319999999999"/>
    <n v="31.414950000000001"/>
    <n v="27.35162"/>
    <n v="2"/>
    <n v="0.32461410000000002"/>
    <n v="2"/>
    <n v="19.218"/>
    <n v="38"/>
    <n v="0"/>
  </r>
  <r>
    <x v="1"/>
    <d v="1899-12-30T19:40:00"/>
    <n v="27.632190000000001"/>
    <n v="20.262229999999999"/>
    <n v="26.476790000000001"/>
    <n v="1.4843599999999999"/>
    <n v="3.4841129999999998"/>
    <n v="27.653700000000001"/>
    <n v="24.169589999999999"/>
    <n v="2"/>
    <n v="0.32377260000000002"/>
    <n v="2"/>
    <n v="17.934000000000001"/>
    <n v="38"/>
    <n v="0"/>
  </r>
  <r>
    <x v="1"/>
    <d v="1899-12-30T19:45:00"/>
    <n v="27.60003"/>
    <n v="20.23058"/>
    <n v="21.795839999999998"/>
    <n v="1.617853"/>
    <n v="3.0983429999999998"/>
    <n v="26.925180000000001"/>
    <n v="23.826840000000001"/>
    <n v="2"/>
    <n v="0.31660700000000003"/>
    <n v="2"/>
    <n v="17.507999999999999"/>
    <n v="38"/>
    <n v="0"/>
  </r>
  <r>
    <x v="1"/>
    <d v="1899-12-30T19:50:00"/>
    <n v="27.57525"/>
    <n v="20.194900000000001"/>
    <n v="15.95933"/>
    <n v="1.621631"/>
    <n v="3.2022140000000001"/>
    <n v="28.334379999999999"/>
    <n v="25.132169999999999"/>
    <n v="2"/>
    <n v="0.31048350000000002"/>
    <n v="2"/>
    <n v="17.488"/>
    <n v="38"/>
    <n v="0"/>
  </r>
  <r>
    <x v="1"/>
    <d v="1899-12-30T19:55:00"/>
    <n v="27.565200000000001"/>
    <n v="20.147539999999999"/>
    <n v="20.203869999999998"/>
    <n v="1.656315"/>
    <n v="3.4402979999999999"/>
    <n v="25.805029999999999"/>
    <n v="22.364730000000002"/>
    <n v="2"/>
    <n v="0.32834580000000002"/>
    <n v="2"/>
    <n v="18.128"/>
    <n v="38"/>
    <n v="0"/>
  </r>
  <r>
    <x v="1"/>
    <d v="1899-12-30T20:00:00"/>
    <n v="27.63861"/>
    <n v="20.103110000000001"/>
    <n v="22.80377"/>
    <n v="1.7607299999999999"/>
    <n v="2.3154699999999999"/>
    <n v="22.52233"/>
    <n v="20.206869999999999"/>
    <n v="2"/>
    <n v="0.29865799999999998"/>
    <n v="2"/>
    <n v="19"/>
    <n v="38"/>
    <n v="0"/>
  </r>
  <r>
    <x v="1"/>
    <d v="1899-12-30T20:05:00"/>
    <n v="27.593129999999999"/>
    <n v="20.086950000000002"/>
    <n v="23.132090000000002"/>
    <n v="1.514106"/>
    <n v="2.3695970000000002"/>
    <n v="22.149609999999999"/>
    <n v="19.780010000000001"/>
    <n v="2"/>
    <n v="0.2972495"/>
    <n v="2"/>
    <n v="19.808"/>
    <n v="38"/>
    <n v="0"/>
  </r>
  <r>
    <x v="1"/>
    <d v="1899-12-30T20:10:00"/>
    <n v="27.683789999999998"/>
    <n v="20.04128"/>
    <n v="26.081869999999999"/>
    <n v="1.8607260000000001"/>
    <n v="2.4224489999999999"/>
    <n v="22.76229"/>
    <n v="20.339839999999999"/>
    <n v="2"/>
    <n v="0.2933653"/>
    <n v="2"/>
    <n v="20.108000000000001"/>
    <n v="38"/>
    <n v="0"/>
  </r>
  <r>
    <x v="1"/>
    <d v="1899-12-30T20:15:00"/>
    <n v="27.560970000000001"/>
    <n v="20.015129999999999"/>
    <n v="23.365079999999999"/>
    <n v="1.755404"/>
    <n v="2.4380280000000001"/>
    <n v="23.79072"/>
    <n v="21.352689999999999"/>
    <n v="2"/>
    <n v="0.295825"/>
    <n v="2"/>
    <n v="19.681999999999999"/>
    <n v="38"/>
    <n v="0"/>
  </r>
  <r>
    <x v="1"/>
    <d v="1899-12-30T20:20:00"/>
    <n v="27.510470000000002"/>
    <n v="19.972829999999998"/>
    <n v="25.27862"/>
    <n v="1.5478749999999999"/>
    <n v="2.5249199999999998"/>
    <n v="22.19783"/>
    <n v="19.672910000000002"/>
    <n v="2"/>
    <n v="0.30036620000000003"/>
    <n v="2"/>
    <n v="20.396000000000001"/>
    <n v="38"/>
    <n v="0"/>
  </r>
  <r>
    <x v="1"/>
    <d v="1899-12-30T20:25:00"/>
    <n v="27.55611"/>
    <n v="19.97148"/>
    <n v="25.55538"/>
    <n v="1.8005329999999999"/>
    <n v="2.4126189999999998"/>
    <n v="22.309719999999999"/>
    <n v="19.897099999999998"/>
    <n v="2"/>
    <n v="0.29680770000000001"/>
    <n v="2"/>
    <n v="20.553999999999998"/>
    <n v="38"/>
    <n v="0"/>
  </r>
  <r>
    <x v="1"/>
    <d v="1899-12-30T20:30:00"/>
    <n v="27.62716"/>
    <n v="19.966989999999999"/>
    <n v="25.434560000000001"/>
    <n v="1.9224909999999999"/>
    <n v="2.748793"/>
    <n v="22.66545"/>
    <n v="19.916650000000001"/>
    <n v="2"/>
    <n v="0.28536270000000002"/>
    <n v="2"/>
    <n v="20.123999999999999"/>
    <n v="38"/>
    <n v="0"/>
  </r>
  <r>
    <x v="1"/>
    <d v="1899-12-30T20:35:00"/>
    <n v="27.585280000000001"/>
    <n v="19.953189999999999"/>
    <n v="18.754049999999999"/>
    <n v="2.0622060000000002"/>
    <n v="2.7267709999999998"/>
    <n v="18.030470000000001"/>
    <n v="15.303699999999999"/>
    <n v="2"/>
    <n v="0.3145095"/>
    <n v="2"/>
    <n v="19.916"/>
    <n v="38"/>
    <n v="0"/>
  </r>
  <r>
    <x v="1"/>
    <d v="1899-12-30T20:40:00"/>
    <n v="27.488969999999998"/>
    <n v="19.940059999999999"/>
    <n v="21.458649999999999"/>
    <n v="1.8747229999999999"/>
    <n v="2.2926169999999999"/>
    <n v="16.817419999999998"/>
    <n v="14.524800000000001"/>
    <n v="2"/>
    <n v="0.27888380000000002"/>
    <n v="2"/>
    <n v="20.166"/>
    <n v="38"/>
    <n v="0"/>
  </r>
  <r>
    <x v="1"/>
    <d v="1899-12-30T20:45:00"/>
    <n v="27.536809999999999"/>
    <n v="19.903479999999998"/>
    <n v="20.430119999999999"/>
    <n v="2.2162639999999998"/>
    <n v="1.9229229999999999"/>
    <n v="16.61675"/>
    <n v="14.69383"/>
    <n v="2"/>
    <n v="0.27944730000000001"/>
    <n v="2"/>
    <n v="19.988"/>
    <n v="38"/>
    <n v="0"/>
  </r>
  <r>
    <x v="1"/>
    <d v="1899-12-30T20:50:00"/>
    <n v="27.413519999999998"/>
    <n v="19.915489999999998"/>
    <n v="16.842040000000001"/>
    <n v="2.0257670000000001"/>
    <n v="1.999131"/>
    <n v="17.510580000000001"/>
    <n v="15.51145"/>
    <n v="2"/>
    <n v="0.27937869999999998"/>
    <n v="2"/>
    <n v="20.634"/>
    <n v="38"/>
    <n v="0"/>
  </r>
  <r>
    <x v="1"/>
    <d v="1899-12-30T20:55:00"/>
    <n v="27.477360000000001"/>
    <n v="19.85613"/>
    <n v="13.80993"/>
    <n v="2.368487"/>
    <n v="2.1391460000000002"/>
    <n v="17.586819999999999"/>
    <n v="15.44768"/>
    <n v="2"/>
    <n v="0.28823910000000003"/>
    <n v="2"/>
    <n v="22.41"/>
    <n v="38"/>
    <n v="0"/>
  </r>
  <r>
    <x v="1"/>
    <d v="1899-12-30T21:00:00"/>
    <n v="27.450690000000002"/>
    <n v="19.78173"/>
    <n v="6.2582139999999997"/>
    <n v="2.8021889999999998"/>
    <n v="2.732129"/>
    <n v="19.394670000000001"/>
    <n v="16.66254"/>
    <n v="2"/>
    <n v="0.29517579999999999"/>
    <n v="2"/>
    <n v="25.5"/>
    <n v="38"/>
    <n v="0"/>
  </r>
  <r>
    <x v="1"/>
    <d v="1899-12-30T21:05:00"/>
    <n v="27.487400000000001"/>
    <n v="19.704979999999999"/>
    <n v="7.4070650000000002"/>
    <n v="2.233168"/>
    <n v="2.460655"/>
    <n v="15.986599999999999"/>
    <n v="13.52594"/>
    <n v="2"/>
    <n v="0.31602980000000003"/>
    <n v="2"/>
    <n v="30.704000000000001"/>
    <n v="38"/>
    <n v="0"/>
  </r>
  <r>
    <x v="1"/>
    <d v="1899-12-30T21:10:00"/>
    <n v="27.61242"/>
    <n v="19.614529999999998"/>
    <n v="8.7175159999999998"/>
    <n v="2.1033040000000001"/>
    <n v="2.278044"/>
    <n v="17.105830000000001"/>
    <n v="14.82779"/>
    <n v="2"/>
    <n v="0.30967420000000001"/>
    <n v="2"/>
    <n v="34.415999999999997"/>
    <n v="38"/>
    <n v="0"/>
  </r>
  <r>
    <x v="1"/>
    <d v="1899-12-30T21:15:00"/>
    <n v="27.628889999999998"/>
    <n v="19.517579999999999"/>
    <n v="7.2677310000000004"/>
    <n v="1.8166260000000001"/>
    <n v="2.0174059999999998"/>
    <n v="18.56155"/>
    <n v="16.544139999999999"/>
    <n v="2"/>
    <n v="0.37575540000000002"/>
    <n v="2"/>
    <n v="32.746000000000002"/>
    <n v="38"/>
    <n v="0"/>
  </r>
  <r>
    <x v="1"/>
    <d v="1899-12-30T21:20:00"/>
    <n v="27.611789999999999"/>
    <n v="19.336359999999999"/>
    <n v="333.26589999999999"/>
    <n v="1.023542"/>
    <n v="1.6217550000000001"/>
    <n v="17.675519999999999"/>
    <n v="16.05377"/>
    <n v="2"/>
    <n v="0.3259978"/>
    <n v="2"/>
    <n v="31.143999999999998"/>
    <n v="38"/>
    <n v="0"/>
  </r>
  <r>
    <x v="1"/>
    <d v="1899-12-30T21:25:00"/>
    <n v="27.53509"/>
    <n v="19.070740000000001"/>
    <n v="277.6413"/>
    <n v="0.87451599999999996"/>
    <n v="2.3600509999999999"/>
    <n v="25.20213"/>
    <n v="22.842079999999999"/>
    <n v="2"/>
    <n v="0.3634889"/>
    <n v="2"/>
    <n v="27.018000000000001"/>
    <n v="38"/>
    <n v="0"/>
  </r>
  <r>
    <x v="1"/>
    <d v="1899-12-30T21:30:00"/>
    <n v="27.562850000000001"/>
    <n v="18.988489999999999"/>
    <n v="303.46629999999999"/>
    <n v="0.62160879999999996"/>
    <n v="2.503835"/>
    <n v="26.983450000000001"/>
    <n v="24.479610000000001"/>
    <n v="2"/>
    <n v="0.44347829999999999"/>
    <n v="2"/>
    <n v="25.661999999999999"/>
    <n v="38"/>
    <n v="0"/>
  </r>
  <r>
    <x v="1"/>
    <d v="1899-12-30T21:35:00"/>
    <n v="27.58858"/>
    <n v="18.911069999999999"/>
    <n v="271.21929999999998"/>
    <n v="0.64377770000000001"/>
    <n v="2.55837"/>
    <n v="29.46884"/>
    <n v="26.91047"/>
    <n v="2"/>
    <n v="0.47692859999999998"/>
    <n v="2"/>
    <n v="29.48"/>
    <n v="38"/>
    <n v="0"/>
  </r>
  <r>
    <x v="1"/>
    <d v="1899-12-30T21:40:00"/>
    <n v="27.61477"/>
    <n v="18.84441"/>
    <n v="315.0686"/>
    <n v="0.45810640000000002"/>
    <n v="2.7048290000000001"/>
    <n v="30.179200000000002"/>
    <n v="27.47437"/>
    <n v="2"/>
    <n v="0.63142830000000005"/>
    <n v="2"/>
    <n v="38.968000000000004"/>
    <n v="38"/>
    <n v="0"/>
  </r>
  <r>
    <x v="1"/>
    <d v="1899-12-30T21:45:00"/>
    <n v="27.62482"/>
    <n v="18.8535"/>
    <n v="319.13799999999998"/>
    <n v="0.4518625"/>
    <n v="2.6078489999999999"/>
    <n v="30.359089999999998"/>
    <n v="27.751239999999999"/>
    <n v="2"/>
    <n v="0.83952139999999997"/>
    <n v="2"/>
    <n v="55.015999999999998"/>
    <n v="38"/>
    <n v="0"/>
  </r>
  <r>
    <x v="1"/>
    <d v="1899-12-30T21:50:00"/>
    <n v="27.577909999999999"/>
    <n v="18.721990000000002"/>
    <n v="242.48"/>
    <n v="0.19908410000000001"/>
    <n v="2.2950590000000002"/>
    <n v="28.20908"/>
    <n v="25.914020000000001"/>
    <n v="2"/>
    <n v="0.87436219999999998"/>
    <n v="2"/>
    <n v="69.756"/>
    <n v="38"/>
    <n v="0"/>
  </r>
  <r>
    <x v="1"/>
    <d v="1899-12-30T21:55:00"/>
    <n v="27.53462"/>
    <n v="18.273129999999998"/>
    <n v="251.749"/>
    <n v="0.5327402"/>
    <n v="1.968135"/>
    <n v="27.653960000000001"/>
    <n v="25.685829999999999"/>
    <n v="2"/>
    <n v="0.85534540000000003"/>
    <n v="2"/>
    <n v="75.808000000000007"/>
    <n v="38"/>
    <n v="0"/>
  </r>
  <r>
    <x v="1"/>
    <d v="1899-12-30T22:00:00"/>
    <n v="27.61759"/>
    <n v="18.121079999999999"/>
    <n v="228.55250000000001"/>
    <n v="0.33105109999999999"/>
    <n v="3.2176019999999999"/>
    <n v="31.491569999999999"/>
    <n v="28.273969999999998"/>
    <n v="2"/>
    <n v="0.69635729999999996"/>
    <n v="2"/>
    <n v="81.766000000000005"/>
    <n v="38"/>
    <n v="0"/>
  </r>
  <r>
    <x v="1"/>
    <d v="1899-12-30T22:05:00"/>
    <n v="27.64207"/>
    <n v="17.63476"/>
    <n v="194.35390000000001"/>
    <n v="0.24025389999999999"/>
    <n v="9.0769680000000008"/>
    <n v="45.512709999999998"/>
    <n v="36.435740000000003"/>
    <n v="2"/>
    <n v="0.74659379999999997"/>
    <n v="2"/>
    <n v="97.006"/>
    <n v="38.06"/>
    <n v="0"/>
  </r>
  <r>
    <x v="1"/>
    <d v="1899-12-30T22:10:00"/>
    <n v="27.69258"/>
    <n v="17.413029999999999"/>
    <n v="165.48400000000001"/>
    <n v="0.3269378"/>
    <n v="4.7313219999999996"/>
    <n v="31.605720000000002"/>
    <n v="26.874400000000001"/>
    <n v="2"/>
    <n v="0.74538519999999997"/>
    <n v="2"/>
    <n v="93.191999999999993"/>
    <n v="38.880000000000003"/>
    <n v="0"/>
  </r>
  <r>
    <x v="1"/>
    <d v="1899-12-30T22:15:00"/>
    <n v="27.767399999999999"/>
    <n v="17.260860000000001"/>
    <n v="175.15090000000001"/>
    <n v="0.28491620000000001"/>
    <n v="2.2803529999999999"/>
    <n v="27.86073"/>
    <n v="25.580369999999998"/>
    <n v="2"/>
    <n v="0.8081739"/>
    <n v="2"/>
    <n v="78.402000000000001"/>
    <n v="39"/>
    <n v="0"/>
  </r>
  <r>
    <x v="1"/>
    <d v="1899-12-30T22:20:00"/>
    <n v="27.69116"/>
    <n v="17.493480000000002"/>
    <n v="93.562719999999999"/>
    <n v="0.1007662"/>
    <n v="1.9092039999999999"/>
    <n v="28.709769999999999"/>
    <n v="26.80057"/>
    <n v="2"/>
    <n v="0.83689919999999995"/>
    <n v="2"/>
    <n v="70.48"/>
    <n v="39"/>
    <n v="0"/>
  </r>
  <r>
    <x v="1"/>
    <d v="1899-12-30T22:25:00"/>
    <n v="27.710619999999999"/>
    <n v="17.821370000000002"/>
    <n v="100.9494"/>
    <n v="0.17173930000000001"/>
    <n v="2.7074769999999999"/>
    <n v="31.024180000000001"/>
    <n v="28.316700000000001"/>
    <n v="2"/>
    <n v="0.89857330000000002"/>
    <n v="2"/>
    <n v="71.709999999999994"/>
    <n v="39"/>
    <n v="0"/>
  </r>
  <r>
    <x v="1"/>
    <d v="1899-12-30T22:30:00"/>
    <n v="27.70261"/>
    <n v="17.561820000000001"/>
    <n v="114.0617"/>
    <n v="0.29277069999999999"/>
    <n v="4.0816949999999999"/>
    <n v="36.08766"/>
    <n v="32.005969999999998"/>
    <n v="2"/>
    <n v="0.93298519999999996"/>
    <n v="2"/>
    <n v="75.951999999999998"/>
    <n v="39"/>
    <n v="0"/>
  </r>
  <r>
    <x v="1"/>
    <d v="1899-12-30T22:35:00"/>
    <n v="27.76802"/>
    <n v="17.69266"/>
    <n v="56.964680000000001"/>
    <n v="0.36450719999999998"/>
    <n v="4.3184899999999997"/>
    <n v="35.41722"/>
    <n v="31.098739999999999"/>
    <n v="2"/>
    <n v="0.95398450000000001"/>
    <n v="2"/>
    <n v="79.144000000000005"/>
    <n v="39"/>
    <n v="0"/>
  </r>
  <r>
    <x v="1"/>
    <d v="1899-12-30T22:40:00"/>
    <n v="27.74042"/>
    <n v="17.715440000000001"/>
    <n v="62.29692"/>
    <n v="0.74282380000000003"/>
    <n v="3.1120049999999999"/>
    <n v="31.910589999999999"/>
    <n v="28.798580000000001"/>
    <n v="2"/>
    <n v="0.9669179"/>
    <n v="2"/>
    <n v="82.263999999999996"/>
    <n v="39"/>
    <n v="0"/>
  </r>
  <r>
    <x v="1"/>
    <d v="1899-12-30T22:45:00"/>
    <n v="27.733989999999999"/>
    <n v="17.20992"/>
    <n v="74.931190000000001"/>
    <n v="0.38450319999999999"/>
    <n v="1.0865340000000001"/>
    <n v="27.02392"/>
    <n v="25.937380000000001"/>
    <n v="2"/>
    <n v="0.99680159999999995"/>
    <n v="2"/>
    <n v="89.225999999999999"/>
    <n v="39"/>
    <n v="0"/>
  </r>
  <r>
    <x v="1"/>
    <d v="1899-12-30T22:50:00"/>
    <n v="27.711079999999999"/>
    <n v="17.125309999999999"/>
    <n v="88.195670000000007"/>
    <n v="0.2012456"/>
    <n v="1.0654090000000001"/>
    <n v="26.656559999999999"/>
    <n v="25.591149999999999"/>
    <n v="2"/>
    <n v="1.0211490000000001"/>
    <n v="2"/>
    <n v="90.605999999999995"/>
    <n v="39"/>
    <n v="0"/>
  </r>
  <r>
    <x v="1"/>
    <d v="1899-12-30T22:55:00"/>
    <n v="27.74841"/>
    <n v="17.157060000000001"/>
    <n v="56.704650000000001"/>
    <n v="0.2272921"/>
    <n v="1.706197"/>
    <n v="28.37283"/>
    <n v="26.666640000000001"/>
    <n v="2"/>
    <n v="1.0956600000000001"/>
    <n v="2"/>
    <n v="91.123999999999995"/>
    <n v="39"/>
    <n v="0"/>
  </r>
  <r>
    <x v="1"/>
    <d v="1899-12-30T23:00:00"/>
    <n v="27.777280000000001"/>
    <n v="17.258279999999999"/>
    <n v="20.34601"/>
    <n v="0.2645016"/>
    <n v="3.8717109999999999"/>
    <n v="33.985599999999998"/>
    <n v="30.113900000000001"/>
    <n v="2"/>
    <n v="1.122517"/>
    <n v="2"/>
    <n v="90.087999999999994"/>
    <n v="39"/>
    <n v="0"/>
  </r>
  <r>
    <x v="1"/>
    <d v="1899-12-30T23:05:00"/>
    <n v="27.7972"/>
    <n v="17.194990000000001"/>
    <n v="62.18976"/>
    <n v="0.1289013"/>
    <n v="18.33464"/>
    <n v="51.529829999999997"/>
    <n v="33.195189999999997"/>
    <n v="2"/>
    <n v="1.2087190000000001"/>
    <n v="2"/>
    <n v="90.68"/>
    <n v="39"/>
    <n v="0"/>
  </r>
  <r>
    <x v="1"/>
    <d v="1899-12-30T23:10:00"/>
    <n v="27.799710000000001"/>
    <n v="17.023530000000001"/>
    <n v="153.0377"/>
    <n v="9.8766590000000001E-2"/>
    <n v="27.715949999999999"/>
    <n v="60.826700000000002"/>
    <n v="33.110750000000003"/>
    <n v="2"/>
    <n v="1.3103260000000001"/>
    <n v="2"/>
    <n v="95.072000000000003"/>
    <n v="39"/>
    <n v="0"/>
  </r>
  <r>
    <x v="1"/>
    <d v="1899-12-30T23:15:00"/>
    <n v="27.757200000000001"/>
    <n v="16.62405"/>
    <n v="257.81760000000003"/>
    <n v="0.1135308"/>
    <n v="26.125219999999999"/>
    <n v="59.924630000000001"/>
    <n v="33.799410000000002"/>
    <n v="2"/>
    <n v="1.21692"/>
    <n v="2"/>
    <n v="93.707999999999998"/>
    <n v="39"/>
    <n v="0"/>
  </r>
  <r>
    <x v="1"/>
    <d v="1899-12-30T23:20:00"/>
    <n v="27.734770000000001"/>
    <n v="16.29515"/>
    <n v="269.91059999999999"/>
    <n v="0.12723129999999999"/>
    <n v="27.81183"/>
    <n v="60.088920000000002"/>
    <n v="32.277079999999998"/>
    <n v="2"/>
    <n v="1.203333"/>
    <n v="2"/>
    <n v="88.715999999999994"/>
    <n v="39"/>
    <n v="0"/>
  </r>
  <r>
    <x v="1"/>
    <d v="1899-12-30T23:25:00"/>
    <n v="27.75469"/>
    <n v="16.47795"/>
    <n v="249.2261"/>
    <n v="2.6445489999999999E-2"/>
    <n v="35.38476"/>
    <n v="64.144729999999996"/>
    <n v="28.759969999999999"/>
    <n v="2"/>
    <n v="1.2322329999999999"/>
    <n v="2"/>
    <n v="86.715999999999994"/>
    <n v="39"/>
    <n v="0"/>
  </r>
  <r>
    <x v="1"/>
    <d v="1899-12-30T23:30:00"/>
    <n v="27.775079999999999"/>
    <n v="16.228829999999999"/>
    <n v="233.65209999999999"/>
    <n v="0.1636387"/>
    <n v="39.528799999999997"/>
    <n v="70.252139999999997"/>
    <n v="30.72335"/>
    <n v="2"/>
    <n v="1.241358"/>
    <n v="2"/>
    <n v="87.103999999999999"/>
    <n v="39"/>
    <n v="0"/>
  </r>
  <r>
    <x v="1"/>
    <d v="1899-12-30T23:35:00"/>
    <n v="27.748889999999999"/>
    <n v="16.024719999999999"/>
    <n v="253.39189999999999"/>
    <n v="0.1487253"/>
    <n v="38.171309999999998"/>
    <n v="68.578360000000004"/>
    <n v="30.407050000000002"/>
    <n v="2"/>
    <n v="1.2310289999999999"/>
    <n v="2"/>
    <n v="84.941999999999993"/>
    <n v="39"/>
    <n v="0"/>
  </r>
  <r>
    <x v="1"/>
    <d v="1899-12-30T23:40:00"/>
    <n v="27.75563"/>
    <n v="16.123360000000002"/>
    <n v="349.24810000000002"/>
    <n v="5.9615689999999999E-2"/>
    <n v="39.15784"/>
    <n v="73.979259999999996"/>
    <n v="34.821420000000003"/>
    <n v="2"/>
    <n v="1.2368680000000001"/>
    <n v="2"/>
    <n v="83.995999999999995"/>
    <n v="39"/>
    <n v="0"/>
  </r>
  <r>
    <x v="1"/>
    <d v="1899-12-30T23:45:00"/>
    <n v="27.678460000000001"/>
    <n v="16.17475"/>
    <n v="235.80189999999999"/>
    <n v="4.1013290000000001E-2"/>
    <n v="51.138489999999997"/>
    <n v="85.817210000000003"/>
    <n v="34.678719999999998"/>
    <n v="2"/>
    <n v="1.249606"/>
    <n v="5.7066660000000002"/>
    <n v="85.725999999999999"/>
    <n v="39"/>
    <n v="0"/>
  </r>
  <r>
    <x v="1"/>
    <d v="1899-12-30T23:50:00"/>
    <n v="27.681750000000001"/>
    <n v="15.939209999999999"/>
    <n v="245.5712"/>
    <n v="0.32030599999999998"/>
    <n v="49.352179999999997"/>
    <n v="83.049279999999996"/>
    <n v="33.697099999999999"/>
    <n v="2"/>
    <n v="1.2413780000000001"/>
    <n v="2"/>
    <n v="84.834000000000003"/>
    <n v="39"/>
    <n v="0"/>
  </r>
  <r>
    <x v="1"/>
    <d v="1899-12-30T23:55:00"/>
    <n v="27.811779999999999"/>
    <n v="15.78885"/>
    <n v="245.72720000000001"/>
    <n v="0.1363578"/>
    <n v="47.321730000000002"/>
    <n v="80.043469999999999"/>
    <n v="32.721739999999997"/>
    <n v="2"/>
    <n v="1.186385"/>
    <n v="2"/>
    <n v="84.378"/>
    <n v="39.26"/>
    <n v="0"/>
  </r>
  <r>
    <x v="2"/>
    <d v="1899-12-30T00:00:00"/>
    <n v="27.802219999999998"/>
    <n v="15.655989999999999"/>
    <n v="205.09299999999999"/>
    <n v="0.2303779"/>
    <n v="301.9436"/>
    <n v="310.05340000000001"/>
    <n v="8.1098409999999994"/>
    <n v="10"/>
    <n v="33.410080000000001"/>
    <n v="10"/>
    <n v="84.09"/>
    <n v="40"/>
    <n v="0"/>
  </r>
  <r>
    <x v="2"/>
    <d v="1899-12-30T00:05:00"/>
    <n v="27.860410000000002"/>
    <n v="15.47016"/>
    <n v="217.90940000000001"/>
    <n v="0.27022590000000002"/>
    <n v="394.88810000000001"/>
    <n v="394.42140000000001"/>
    <n v="-0.46664450000000002"/>
    <n v="10"/>
    <n v="39.598840000000003"/>
    <n v="10"/>
    <n v="84.164000000000001"/>
    <n v="40"/>
    <n v="0"/>
  </r>
  <r>
    <x v="2"/>
    <d v="1899-12-30T00:10:00"/>
    <n v="27.858840000000001"/>
    <n v="15.3428"/>
    <n v="235.12950000000001"/>
    <n v="0.24278549999999999"/>
    <n v="396.33339999999998"/>
    <n v="396.2697"/>
    <n v="-6.3724610000000001E-2"/>
    <n v="10"/>
    <n v="39.604869999999998"/>
    <n v="10"/>
    <n v="84.001999999999995"/>
    <n v="40"/>
    <n v="0"/>
  </r>
  <r>
    <x v="2"/>
    <d v="1899-12-30T00:15:00"/>
    <n v="27.870290000000001"/>
    <n v="15.35413"/>
    <n v="255.68520000000001"/>
    <n v="0.128776"/>
    <n v="397.56689999999998"/>
    <n v="396.85950000000003"/>
    <n v="-0.70735040000000005"/>
    <n v="10"/>
    <n v="39.59496"/>
    <n v="10"/>
    <n v="83.421999999999997"/>
    <n v="40"/>
    <n v="0"/>
  </r>
  <r>
    <x v="2"/>
    <d v="1899-12-30T00:20:00"/>
    <n v="27.849740000000001"/>
    <n v="15.42224"/>
    <n v="221.89850000000001"/>
    <n v="0.19707830000000001"/>
    <n v="50.202159999999999"/>
    <n v="50.873330000000003"/>
    <n v="0.67116790000000004"/>
    <n v="18"/>
    <n v="5.5834820000000001"/>
    <n v="18"/>
    <n v="84.986000000000004"/>
    <n v="40"/>
    <n v="0"/>
  </r>
  <r>
    <x v="2"/>
    <d v="1899-12-30T00:25:00"/>
    <n v="27.8612"/>
    <n v="15.2234"/>
    <n v="226.96209999999999"/>
    <n v="0.26186510000000002"/>
    <n v="0.69467489999999998"/>
    <n v="0.92639749999999998"/>
    <n v="0.2317226"/>
    <n v="18"/>
    <n v="-1.9249929999999998E-2"/>
    <n v="18"/>
    <n v="84.337999999999994"/>
    <n v="40"/>
    <n v="0"/>
  </r>
  <r>
    <x v="2"/>
    <d v="1899-12-30T00:30:00"/>
    <n v="27.902920000000002"/>
    <n v="14.965310000000001"/>
    <n v="224.3416"/>
    <n v="0.20398479999999999"/>
    <n v="0.21704860000000001"/>
    <n v="0.3268143"/>
    <n v="0.10976569999999999"/>
    <n v="18"/>
    <n v="-4.7939839999999997E-2"/>
    <n v="18"/>
    <n v="83.748000000000005"/>
    <n v="40"/>
    <n v="0"/>
  </r>
  <r>
    <x v="2"/>
    <d v="1899-12-30T00:35:00"/>
    <n v="27.900569999999998"/>
    <n v="14.88945"/>
    <n v="192.8099"/>
    <n v="0.1485437"/>
    <n v="0.29774810000000002"/>
    <n v="0.40480769999999999"/>
    <n v="0.10705969999999999"/>
    <n v="18"/>
    <n v="-6.0449469999999998E-2"/>
    <n v="18"/>
    <n v="81.45"/>
    <n v="40"/>
    <n v="0"/>
  </r>
  <r>
    <x v="2"/>
    <d v="1899-12-30T00:40:00"/>
    <n v="27.84535"/>
    <n v="14.905279999999999"/>
    <n v="215.53049999999999"/>
    <n v="0.13985069999999999"/>
    <n v="35.181249999999999"/>
    <n v="59.8489"/>
    <n v="24.667649999999998"/>
    <n v="2"/>
    <n v="0.38792569999999998"/>
    <n v="2"/>
    <n v="77.867999999999995"/>
    <n v="40"/>
    <n v="0"/>
  </r>
  <r>
    <x v="2"/>
    <d v="1899-12-30T00:45:00"/>
    <n v="27.628889999999998"/>
    <n v="14.905609999999999"/>
    <n v="263.8288"/>
    <n v="0.2855451"/>
    <n v="40.221499999999999"/>
    <n v="67.59451"/>
    <n v="27.373010000000001"/>
    <n v="2"/>
    <n v="1.08951"/>
    <n v="2"/>
    <n v="75.046000000000006"/>
    <n v="40"/>
    <n v="0"/>
  </r>
  <r>
    <x v="2"/>
    <d v="1899-12-30T00:50:00"/>
    <n v="27.792020000000001"/>
    <n v="15.00952"/>
    <n v="234.22989999999999"/>
    <n v="0.43977939999999999"/>
    <n v="36.924140000000001"/>
    <n v="65.081029999999998"/>
    <n v="28.1569"/>
    <n v="2"/>
    <n v="1.116633"/>
    <n v="2"/>
    <n v="73.453999999999994"/>
    <n v="40"/>
    <n v="0"/>
  </r>
  <r>
    <x v="2"/>
    <d v="1899-12-30T00:55:00"/>
    <n v="27.888020000000001"/>
    <n v="14.730549999999999"/>
    <n v="213.7422"/>
    <n v="0.28948790000000002"/>
    <n v="37.662039999999998"/>
    <n v="65.423090000000002"/>
    <n v="27.761050000000001"/>
    <n v="2"/>
    <n v="1.1502840000000001"/>
    <n v="2"/>
    <n v="75.671999999999997"/>
    <n v="40"/>
    <n v="0"/>
  </r>
  <r>
    <x v="2"/>
    <d v="1899-12-30T01:00:00"/>
    <n v="27.897590000000001"/>
    <n v="14.627090000000001"/>
    <n v="247.10509999999999"/>
    <n v="0.42260340000000002"/>
    <n v="39.481659999999998"/>
    <n v="66.617400000000004"/>
    <n v="27.135739999999998"/>
    <n v="2"/>
    <n v="1.132306"/>
    <n v="2"/>
    <n v="76.680000000000007"/>
    <n v="40"/>
    <n v="0"/>
  </r>
  <r>
    <x v="2"/>
    <d v="1899-12-30T01:05:00"/>
    <n v="27.843309999999999"/>
    <n v="14.76848"/>
    <n v="239.68299999999999"/>
    <n v="0.77509189999999994"/>
    <n v="38.99"/>
    <n v="66.237080000000006"/>
    <n v="27.24708"/>
    <n v="2"/>
    <n v="1.1143130000000001"/>
    <n v="2"/>
    <n v="74.47"/>
    <n v="40"/>
    <n v="0"/>
  </r>
  <r>
    <x v="2"/>
    <d v="1899-12-30T01:10:00"/>
    <n v="27.98715"/>
    <n v="14.821669999999999"/>
    <n v="224.84379999999999"/>
    <n v="0.68498060000000005"/>
    <n v="38.348500000000001"/>
    <n v="65.662220000000005"/>
    <n v="27.31372"/>
    <n v="2"/>
    <n v="1.1064419999999999"/>
    <n v="2"/>
    <n v="72.037999999999997"/>
    <n v="40"/>
    <n v="0"/>
  </r>
  <r>
    <x v="2"/>
    <d v="1899-12-30T01:15:00"/>
    <n v="27.750920000000001"/>
    <n v="14.53238"/>
    <n v="237.32939999999999"/>
    <n v="0.54653280000000004"/>
    <n v="38.08361"/>
    <n v="65.064499999999995"/>
    <n v="26.980889999999999"/>
    <n v="2"/>
    <n v="1.0923590000000001"/>
    <n v="2"/>
    <n v="68.602000000000004"/>
    <n v="40"/>
    <n v="0"/>
  </r>
  <r>
    <x v="2"/>
    <d v="1899-12-30T01:20:00"/>
    <n v="27.786059999999999"/>
    <n v="14.4443"/>
    <n v="247.50739999999999"/>
    <n v="0.58916599999999997"/>
    <n v="38.904209999999999"/>
    <n v="65.421360000000007"/>
    <n v="26.517150000000001"/>
    <n v="2"/>
    <n v="1.080381"/>
    <n v="2"/>
    <n v="65.316000000000003"/>
    <n v="40"/>
    <n v="0"/>
  </r>
  <r>
    <x v="2"/>
    <d v="1899-12-30T01:25:00"/>
    <n v="27.664809999999999"/>
    <n v="14.53059"/>
    <n v="221.25980000000001"/>
    <n v="0.68172140000000003"/>
    <n v="42.416620000000002"/>
    <n v="76.057259999999999"/>
    <n v="33.640639999999998"/>
    <n v="2"/>
    <n v="1.0728610000000001"/>
    <n v="2"/>
    <n v="63.231999999999999"/>
    <n v="40"/>
    <n v="0"/>
  </r>
  <r>
    <x v="2"/>
    <d v="1899-12-30T01:30:00"/>
    <n v="27.704339999999998"/>
    <n v="14.45776"/>
    <n v="223.8974"/>
    <n v="0.5579885"/>
    <n v="46.928669999999997"/>
    <n v="76.376140000000007"/>
    <n v="29.447479999999999"/>
    <n v="2"/>
    <n v="1.0634980000000001"/>
    <n v="2"/>
    <n v="61.088000000000001"/>
    <n v="40"/>
    <n v="0"/>
  </r>
  <r>
    <x v="2"/>
    <d v="1899-12-30T01:35:00"/>
    <n v="27.754370000000002"/>
    <n v="14.36407"/>
    <n v="236.8409"/>
    <n v="0.61295440000000001"/>
    <n v="47.61795"/>
    <n v="74.726879999999994"/>
    <n v="27.108930000000001"/>
    <n v="2"/>
    <n v="1.0522130000000001"/>
    <n v="2"/>
    <n v="58.45"/>
    <n v="40"/>
    <n v="0"/>
  </r>
  <r>
    <x v="2"/>
    <d v="1899-12-30T01:40:00"/>
    <n v="27.668420000000001"/>
    <n v="14.3653"/>
    <n v="239.5385"/>
    <n v="0.60909489999999999"/>
    <n v="48.02572"/>
    <n v="75.019649999999999"/>
    <n v="26.993929999999999"/>
    <n v="2"/>
    <n v="1.0401499999999999"/>
    <n v="2"/>
    <n v="56.198"/>
    <n v="40"/>
    <n v="0"/>
  </r>
  <r>
    <x v="2"/>
    <d v="1899-12-30T01:45:00"/>
    <n v="27.733979999999999"/>
    <n v="14.3588"/>
    <n v="244.02780000000001"/>
    <n v="0.25373200000000001"/>
    <n v="47.949779999999997"/>
    <n v="74.378600000000006"/>
    <n v="26.428820000000002"/>
    <n v="2"/>
    <n v="1.0240929999999999"/>
    <n v="2"/>
    <n v="53.51"/>
    <n v="40"/>
    <n v="0"/>
  </r>
  <r>
    <x v="2"/>
    <d v="1899-12-30T01:50:00"/>
    <n v="27.76708"/>
    <n v="14.390330000000001"/>
    <n v="235.56290000000001"/>
    <n v="0.22727159999999999"/>
    <n v="46.799190000000003"/>
    <n v="73.198869999999999"/>
    <n v="26.39968"/>
    <n v="2"/>
    <n v="0.98884329999999998"/>
    <n v="2"/>
    <n v="50.5"/>
    <n v="40"/>
    <n v="0"/>
  </r>
  <r>
    <x v="2"/>
    <d v="1899-12-30T01:55:00"/>
    <n v="27.81728"/>
    <n v="14.094200000000001"/>
    <n v="239.90430000000001"/>
    <n v="0.1043669"/>
    <n v="45.272489999999998"/>
    <n v="72.200789999999998"/>
    <n v="26.9283"/>
    <n v="2"/>
    <n v="0.95540899999999995"/>
    <n v="2"/>
    <n v="51.283999999999999"/>
    <n v="40"/>
    <n v="0"/>
  </r>
  <r>
    <x v="2"/>
    <d v="1899-12-30T02:00:00"/>
    <n v="27.81429"/>
    <n v="14.00264"/>
    <n v="207.33879999999999"/>
    <n v="9.6245780000000003E-2"/>
    <n v="44.917789999999997"/>
    <n v="71.082689999999999"/>
    <n v="26.164909999999999"/>
    <n v="2"/>
    <n v="0.9360349"/>
    <n v="2"/>
    <n v="50.252000000000002"/>
    <n v="40.1"/>
    <n v="0"/>
  </r>
  <r>
    <x v="2"/>
    <d v="1899-12-30T02:05:00"/>
    <n v="27.81382"/>
    <n v="13.99478"/>
    <n v="235.2585"/>
    <n v="9.9300949999999999E-2"/>
    <n v="44.546999999999997"/>
    <n v="69.91386"/>
    <n v="25.366869999999999"/>
    <n v="2"/>
    <n v="0.93312899999999999"/>
    <n v="2"/>
    <n v="48.933999999999997"/>
    <n v="41"/>
    <n v="0"/>
  </r>
  <r>
    <x v="2"/>
    <d v="1899-12-30T02:10:00"/>
    <n v="27.814450000000001"/>
    <n v="14.12337"/>
    <n v="262.71300000000002"/>
    <n v="7.6046180000000005E-2"/>
    <n v="43.859050000000003"/>
    <n v="68.895560000000003"/>
    <n v="25.03651"/>
    <n v="2"/>
    <n v="0.93215729999999997"/>
    <n v="2"/>
    <n v="49.161999999999999"/>
    <n v="41"/>
    <n v="0"/>
  </r>
  <r>
    <x v="2"/>
    <d v="1899-12-30T02:15:00"/>
    <n v="27.73556"/>
    <n v="14.08511"/>
    <n v="239.92529999999999"/>
    <n v="0.1782319"/>
    <n v="43.221029999999999"/>
    <n v="68.303700000000006"/>
    <n v="25.08268"/>
    <n v="2"/>
    <n v="0.91973000000000005"/>
    <n v="2"/>
    <n v="49.81"/>
    <n v="41"/>
    <n v="0"/>
  </r>
  <r>
    <x v="2"/>
    <d v="1899-12-30T02:20:00"/>
    <n v="27.711549999999999"/>
    <n v="13.954499999999999"/>
    <n v="222.99180000000001"/>
    <n v="0.54030719999999999"/>
    <n v="43.936729999999997"/>
    <n v="69.058670000000006"/>
    <n v="25.121949999999998"/>
    <n v="2"/>
    <n v="0.90336749999999999"/>
    <n v="2"/>
    <n v="52.485999999999997"/>
    <n v="41"/>
    <n v="0"/>
  </r>
  <r>
    <x v="2"/>
    <d v="1899-12-30T02:25:00"/>
    <n v="27.763000000000002"/>
    <n v="13.933960000000001"/>
    <n v="223.3811"/>
    <n v="0.62962680000000004"/>
    <n v="44.308120000000002"/>
    <n v="69.223609999999994"/>
    <n v="24.915489999999998"/>
    <n v="2"/>
    <n v="0.88613549999999996"/>
    <n v="2"/>
    <n v="52.746000000000002"/>
    <n v="41"/>
    <n v="0"/>
  </r>
  <r>
    <x v="2"/>
    <d v="1899-12-30T02:30:00"/>
    <n v="27.640029999999999"/>
    <n v="13.615159999999999"/>
    <n v="212.91749999999999"/>
    <n v="0.31129459999999998"/>
    <n v="43.97325"/>
    <n v="68.660539999999997"/>
    <n v="24.687290000000001"/>
    <n v="2"/>
    <n v="0.86231139999999995"/>
    <n v="2"/>
    <n v="51.42"/>
    <n v="41"/>
    <n v="0"/>
  </r>
  <r>
    <x v="2"/>
    <d v="1899-12-30T02:35:00"/>
    <n v="27.734929999999999"/>
    <n v="13.50362"/>
    <n v="242.5231"/>
    <n v="0.66094640000000004"/>
    <n v="43.282240000000002"/>
    <n v="67.521839999999997"/>
    <n v="24.239609999999999"/>
    <n v="2"/>
    <n v="0.84392460000000002"/>
    <n v="2"/>
    <n v="50.43"/>
    <n v="41"/>
    <n v="0"/>
  </r>
  <r>
    <x v="2"/>
    <d v="1899-12-30T02:40:00"/>
    <n v="27.712969999999999"/>
    <n v="13.523709999999999"/>
    <n v="248.4468"/>
    <n v="0.6180698"/>
    <n v="42.7806"/>
    <n v="66.655150000000006"/>
    <n v="23.874559999999999"/>
    <n v="2"/>
    <n v="0.85259110000000005"/>
    <n v="2"/>
    <n v="50.411999999999999"/>
    <n v="41"/>
    <n v="0"/>
  </r>
  <r>
    <x v="2"/>
    <d v="1899-12-30T02:45:00"/>
    <n v="27.774139999999999"/>
    <n v="13.419129999999999"/>
    <n v="240.5643"/>
    <n v="0.73621939999999997"/>
    <n v="42.529330000000002"/>
    <n v="66.413659999999993"/>
    <n v="23.884329999999999"/>
    <n v="2"/>
    <n v="0.85223899999999997"/>
    <n v="2"/>
    <n v="50.095999999999997"/>
    <n v="41"/>
    <n v="0"/>
  </r>
  <r>
    <x v="2"/>
    <d v="1899-12-30T02:50:00"/>
    <n v="27.84253"/>
    <n v="13.39725"/>
    <n v="233.08590000000001"/>
    <n v="0.4572348"/>
    <n v="41.44802"/>
    <n v="65.473399999999998"/>
    <n v="24.025390000000002"/>
    <n v="2"/>
    <n v="0.82242740000000003"/>
    <n v="2"/>
    <n v="47.932000000000002"/>
    <n v="41"/>
    <n v="0"/>
  </r>
  <r>
    <x v="2"/>
    <d v="1899-12-30T02:55:00"/>
    <n v="27.754529999999999"/>
    <n v="13.382099999999999"/>
    <n v="240.4727"/>
    <n v="0.5357189"/>
    <n v="40.344059999999999"/>
    <n v="64.411760000000001"/>
    <n v="24.067699999999999"/>
    <n v="2"/>
    <n v="0.80765929999999997"/>
    <n v="2"/>
    <n v="47.973999999999997"/>
    <n v="41"/>
    <n v="0"/>
  </r>
  <r>
    <x v="2"/>
    <d v="1899-12-30T03:00:00"/>
    <n v="27.80912"/>
    <n v="13.372669999999999"/>
    <n v="238.58699999999999"/>
    <n v="0.59094150000000001"/>
    <n v="39.050139999999999"/>
    <n v="63.309570000000001"/>
    <n v="24.259440000000001"/>
    <n v="2"/>
    <n v="0.78807970000000005"/>
    <n v="2"/>
    <n v="48.085999999999999"/>
    <n v="41"/>
    <n v="0"/>
  </r>
  <r>
    <x v="2"/>
    <d v="1899-12-30T03:05:00"/>
    <n v="27.789359999999999"/>
    <n v="13.32061"/>
    <n v="241.4539"/>
    <n v="0.4767612"/>
    <n v="37.534109999999998"/>
    <n v="61.613709999999998"/>
    <n v="24.079599999999999"/>
    <n v="2"/>
    <n v="0.77957240000000005"/>
    <n v="2"/>
    <n v="47.75"/>
    <n v="41"/>
    <n v="0"/>
  </r>
  <r>
    <x v="2"/>
    <d v="1899-12-30T03:10:00"/>
    <n v="27.833749999999998"/>
    <n v="13.32005"/>
    <n v="224.75299999999999"/>
    <n v="0.6545356"/>
    <n v="36.21461"/>
    <n v="60.054070000000003"/>
    <n v="23.839459999999999"/>
    <n v="2"/>
    <n v="0.76576650000000002"/>
    <n v="2"/>
    <n v="47.472000000000001"/>
    <n v="41"/>
    <n v="0"/>
  </r>
  <r>
    <x v="2"/>
    <d v="1899-12-30T03:15:00"/>
    <n v="27.855550000000001"/>
    <n v="13.281560000000001"/>
    <n v="215.45650000000001"/>
    <n v="0.83446569999999998"/>
    <n v="34.742919999999998"/>
    <n v="58.400959999999998"/>
    <n v="23.65804"/>
    <n v="2"/>
    <n v="0.74900109999999998"/>
    <n v="2"/>
    <n v="49.122"/>
    <n v="41"/>
    <n v="0"/>
  </r>
  <r>
    <x v="2"/>
    <d v="1899-12-30T03:20:00"/>
    <n v="27.776959999999999"/>
    <n v="13.123340000000001"/>
    <n v="223.60339999999999"/>
    <n v="0.78719260000000002"/>
    <n v="33.751339999999999"/>
    <n v="57.047960000000003"/>
    <n v="23.296620000000001"/>
    <n v="2"/>
    <n v="0.74316159999999998"/>
    <n v="2"/>
    <n v="49.53"/>
    <n v="41"/>
    <n v="0"/>
  </r>
  <r>
    <x v="2"/>
    <d v="1899-12-30T03:25:00"/>
    <n v="27.909189999999999"/>
    <n v="13.090009999999999"/>
    <n v="232.20339999999999"/>
    <n v="0.79935699999999998"/>
    <n v="31.686050000000002"/>
    <n v="54.932450000000003"/>
    <n v="23.246390000000002"/>
    <n v="2"/>
    <n v="0.68742979999999998"/>
    <n v="2"/>
    <n v="48.213999999999999"/>
    <n v="41"/>
    <n v="0"/>
  </r>
  <r>
    <x v="2"/>
    <d v="1899-12-30T03:30:00"/>
    <n v="27.935860000000002"/>
    <n v="13.0761"/>
    <n v="239.41249999999999"/>
    <n v="0.64143479999999997"/>
    <n v="24.465070000000001"/>
    <n v="51.975320000000004"/>
    <n v="27.510249999999999"/>
    <n v="2"/>
    <n v="0.64538229999999996"/>
    <n v="2"/>
    <n v="46.567999999999998"/>
    <n v="41"/>
    <n v="0"/>
  </r>
  <r>
    <x v="2"/>
    <d v="1899-12-30T03:35:00"/>
    <n v="27.904959999999999"/>
    <n v="13.03558"/>
    <n v="244.06989999999999"/>
    <n v="0.58652800000000005"/>
    <n v="17.622779999999999"/>
    <n v="44.46931"/>
    <n v="26.846530000000001"/>
    <n v="2"/>
    <n v="0.60669150000000005"/>
    <n v="2"/>
    <n v="45.186"/>
    <n v="41"/>
    <n v="0"/>
  </r>
  <r>
    <x v="2"/>
    <d v="1899-12-30T03:40:00"/>
    <n v="27.931940000000001"/>
    <n v="12.869059999999999"/>
    <n v="238.5565"/>
    <n v="0.52021600000000001"/>
    <n v="15.68881"/>
    <n v="38.348329999999997"/>
    <n v="22.659520000000001"/>
    <n v="2"/>
    <n v="0.58812509999999996"/>
    <n v="2"/>
    <n v="43.508000000000003"/>
    <n v="41"/>
    <n v="0"/>
  </r>
  <r>
    <x v="2"/>
    <d v="1899-12-30T03:45:00"/>
    <n v="27.815079999999998"/>
    <n v="12.85727"/>
    <n v="242.11170000000001"/>
    <n v="0.74774419999999997"/>
    <n v="15.52444"/>
    <n v="37.715910000000001"/>
    <n v="22.191469999999999"/>
    <n v="2"/>
    <n v="0.58303349999999998"/>
    <n v="2"/>
    <n v="43.088000000000001"/>
    <n v="41"/>
    <n v="0"/>
  </r>
  <r>
    <x v="2"/>
    <d v="1899-12-30T03:50:00"/>
    <n v="27.835000000000001"/>
    <n v="12.765029999999999"/>
    <n v="241.58529999999999"/>
    <n v="0.83992690000000003"/>
    <n v="14.46134"/>
    <n v="36.54627"/>
    <n v="22.08493"/>
    <n v="2"/>
    <n v="0.56134139999999999"/>
    <n v="2"/>
    <n v="42.701999999999998"/>
    <n v="41"/>
    <n v="0"/>
  </r>
  <r>
    <x v="2"/>
    <d v="1899-12-30T03:55:00"/>
    <n v="27.86731"/>
    <n v="12.780519999999999"/>
    <n v="243.19139999999999"/>
    <n v="0.76017060000000003"/>
    <n v="13.382770000000001"/>
    <n v="35.039819999999999"/>
    <n v="21.657050000000002"/>
    <n v="2"/>
    <n v="0.54144230000000004"/>
    <n v="2"/>
    <n v="41.39"/>
    <n v="41"/>
    <n v="0"/>
  </r>
  <r>
    <x v="2"/>
    <d v="1899-12-30T04:00:00"/>
    <n v="27.888960000000001"/>
    <n v="12.782539999999999"/>
    <n v="243.43979999999999"/>
    <n v="0.80780549999999995"/>
    <n v="12.58474"/>
    <n v="33.978949999999998"/>
    <n v="21.394210000000001"/>
    <n v="2"/>
    <n v="0.5316014"/>
    <n v="2"/>
    <n v="41.066000000000003"/>
    <n v="41"/>
    <n v="0"/>
  </r>
  <r>
    <x v="2"/>
    <d v="1899-12-30T04:05:00"/>
    <n v="27.904800000000002"/>
    <n v="12.72958"/>
    <n v="249.62540000000001"/>
    <n v="0.73458950000000001"/>
    <n v="11.76281"/>
    <n v="33.561689999999999"/>
    <n v="21.79889"/>
    <n v="2"/>
    <n v="0.51457489999999995"/>
    <n v="2"/>
    <n v="40.515999999999998"/>
    <n v="41"/>
    <n v="0"/>
  </r>
  <r>
    <x v="2"/>
    <d v="1899-12-30T04:10:00"/>
    <n v="27.988250000000001"/>
    <n v="12.748989999999999"/>
    <n v="252.5659"/>
    <n v="1.0539700000000001"/>
    <n v="11.11248"/>
    <n v="33.27599"/>
    <n v="22.163509999999999"/>
    <n v="2"/>
    <n v="0.50136230000000004"/>
    <n v="2"/>
    <n v="39.198"/>
    <n v="41"/>
    <n v="0"/>
  </r>
  <r>
    <x v="2"/>
    <d v="1899-12-30T04:15:00"/>
    <n v="27.82668"/>
    <n v="12.78243"/>
    <n v="251.98439999999999"/>
    <n v="1.223063"/>
    <n v="10.36238"/>
    <n v="32.833500000000001"/>
    <n v="22.471129999999999"/>
    <n v="2"/>
    <n v="0.4852243"/>
    <n v="2"/>
    <n v="38.869999999999997"/>
    <n v="41"/>
    <n v="0"/>
  </r>
  <r>
    <x v="2"/>
    <d v="1899-12-30T04:20:00"/>
    <n v="27.741520000000001"/>
    <n v="12.89509"/>
    <n v="248.65219999999999"/>
    <n v="1.1610309999999999"/>
    <n v="9.3654150000000005"/>
    <n v="31.849129999999999"/>
    <n v="22.483720000000002"/>
    <n v="2"/>
    <n v="0.4591018"/>
    <n v="2"/>
    <n v="37.613999999999997"/>
    <n v="41"/>
    <n v="0"/>
  </r>
  <r>
    <x v="2"/>
    <d v="1899-12-30T04:25:00"/>
    <n v="27.834060000000001"/>
    <n v="12.85065"/>
    <n v="246.0899"/>
    <n v="0.90158530000000003"/>
    <n v="8.5828450000000007"/>
    <n v="30.762530000000002"/>
    <n v="22.179690000000001"/>
    <n v="2"/>
    <n v="0.4396119"/>
    <n v="2"/>
    <n v="35.762"/>
    <n v="41"/>
    <n v="0"/>
  </r>
  <r>
    <x v="2"/>
    <d v="1899-12-30T04:30:00"/>
    <n v="27.70889"/>
    <n v="12.762"/>
    <n v="243.94460000000001"/>
    <n v="0.9719179"/>
    <n v="7.6560139999999999"/>
    <n v="29.66452"/>
    <n v="22.008500000000002"/>
    <n v="2"/>
    <n v="0.4332413"/>
    <n v="2"/>
    <n v="34.643999999999998"/>
    <n v="41"/>
    <n v="0"/>
  </r>
  <r>
    <x v="2"/>
    <d v="1899-12-30T04:35:00"/>
    <n v="27.870760000000001"/>
    <n v="12.681660000000001"/>
    <n v="233.32509999999999"/>
    <n v="0.81817899999999999"/>
    <n v="7.0685659999999997"/>
    <n v="29.10435"/>
    <n v="22.035789999999999"/>
    <n v="2"/>
    <n v="0.42253360000000001"/>
    <n v="2"/>
    <n v="34.369999999999997"/>
    <n v="41"/>
    <n v="0"/>
  </r>
  <r>
    <x v="2"/>
    <d v="1899-12-30T04:40:00"/>
    <n v="27.828410000000002"/>
    <n v="12.794879999999999"/>
    <n v="236.4708"/>
    <n v="0.91462730000000003"/>
    <n v="6.8375950000000003"/>
    <n v="28.860440000000001"/>
    <n v="22.022849999999998"/>
    <n v="2"/>
    <n v="0.4188132"/>
    <n v="2"/>
    <n v="33"/>
    <n v="41"/>
    <n v="0"/>
  </r>
  <r>
    <x v="2"/>
    <d v="1899-12-30T04:45:00"/>
    <n v="27.889589999999998"/>
    <n v="12.814069999999999"/>
    <n v="239.5926"/>
    <n v="0.71028729999999995"/>
    <n v="6.7076500000000001"/>
    <n v="28.835719999999998"/>
    <n v="22.128070000000001"/>
    <n v="2"/>
    <n v="0.40790700000000002"/>
    <n v="2"/>
    <n v="33.840000000000003"/>
    <n v="41"/>
    <n v="0"/>
  </r>
  <r>
    <x v="2"/>
    <d v="1899-12-30T04:50:00"/>
    <n v="27.938210000000002"/>
    <n v="12.77413"/>
    <n v="244.78219999999999"/>
    <n v="0.99647739999999996"/>
    <n v="6.8209439999999999"/>
    <n v="28.962599999999998"/>
    <n v="22.141660000000002"/>
    <n v="2"/>
    <n v="0.40333730000000001"/>
    <n v="2"/>
    <n v="33.130000000000003"/>
    <n v="41"/>
    <n v="0"/>
  </r>
  <r>
    <x v="2"/>
    <d v="1899-12-30T04:55:00"/>
    <n v="27.893509999999999"/>
    <n v="12.7445"/>
    <n v="240.1037"/>
    <n v="0.51656440000000003"/>
    <n v="7.0914400000000004"/>
    <n v="29.276959999999999"/>
    <n v="22.18552"/>
    <n v="2"/>
    <n v="0.40200979999999997"/>
    <n v="2"/>
    <n v="34.246000000000002"/>
    <n v="41"/>
    <n v="0"/>
  </r>
  <r>
    <x v="2"/>
    <d v="1899-12-30T05:00:00"/>
    <n v="27.953900000000001"/>
    <n v="12.699170000000001"/>
    <n v="245.69669999999999"/>
    <n v="0.89162149999999996"/>
    <n v="7.7052849999999999"/>
    <n v="29.990970000000001"/>
    <n v="22.285689999999999"/>
    <n v="2"/>
    <n v="0.40422780000000003"/>
    <n v="2"/>
    <n v="34.366"/>
    <n v="41"/>
    <n v="0"/>
  </r>
  <r>
    <x v="2"/>
    <d v="1899-12-30T05:05:00"/>
    <n v="27.770530000000001"/>
    <n v="12.6866"/>
    <n v="245.60489999999999"/>
    <n v="1.11795"/>
    <n v="8.3812409999999993"/>
    <n v="30.919319999999999"/>
    <n v="22.538080000000001"/>
    <n v="2"/>
    <n v="0.40061099999999999"/>
    <n v="2"/>
    <n v="34.734000000000002"/>
    <n v="41"/>
    <n v="0"/>
  </r>
  <r>
    <x v="2"/>
    <d v="1899-12-30T05:10:00"/>
    <n v="27.862449999999999"/>
    <n v="12.77693"/>
    <n v="249.30119999999999"/>
    <n v="1.1538949999999999"/>
    <n v="8.6149129999999996"/>
    <n v="31.488800000000001"/>
    <n v="22.873889999999999"/>
    <n v="2"/>
    <n v="0.39356049999999998"/>
    <n v="2"/>
    <n v="34.481999999999999"/>
    <n v="41"/>
    <n v="0"/>
  </r>
  <r>
    <x v="2"/>
    <d v="1899-12-30T05:15:00"/>
    <n v="27.873740000000002"/>
    <n v="12.709149999999999"/>
    <n v="256.90440000000001"/>
    <n v="0.48581299999999999"/>
    <n v="9.5328970000000002"/>
    <n v="32.777180000000001"/>
    <n v="23.244289999999999"/>
    <n v="2"/>
    <n v="0.40515089999999998"/>
    <n v="2"/>
    <n v="34.228000000000002"/>
    <n v="41"/>
    <n v="0"/>
  </r>
  <r>
    <x v="2"/>
    <d v="1899-12-30T05:20:00"/>
    <n v="27.949670000000001"/>
    <n v="12.72991"/>
    <n v="266.20819999999998"/>
    <n v="0.56725999999999999"/>
    <n v="10.39954"/>
    <n v="33.625329999999998"/>
    <n v="23.22579"/>
    <n v="2"/>
    <n v="0.4058232"/>
    <n v="2"/>
    <n v="34.880000000000003"/>
    <n v="41"/>
    <n v="0"/>
  </r>
  <r>
    <x v="2"/>
    <d v="1899-12-30T05:25:00"/>
    <n v="27.788260000000001"/>
    <n v="12.75651"/>
    <n v="255.9528"/>
    <n v="0.64908690000000002"/>
    <n v="11.71604"/>
    <n v="36.181199999999997"/>
    <n v="24.465170000000001"/>
    <n v="2"/>
    <n v="0.4083696"/>
    <n v="2"/>
    <n v="35.01"/>
    <n v="41"/>
    <n v="0"/>
  </r>
  <r>
    <x v="2"/>
    <d v="1899-12-30T05:30:00"/>
    <n v="27.89978"/>
    <n v="12.70129"/>
    <n v="257.66050000000001"/>
    <n v="0.35380149999999999"/>
    <n v="13.164"/>
    <n v="39.321599999999997"/>
    <n v="26.157599999999999"/>
    <n v="2"/>
    <n v="0.4118715"/>
    <n v="2"/>
    <n v="34.128"/>
    <n v="41.12"/>
    <n v="0"/>
  </r>
  <r>
    <x v="2"/>
    <d v="1899-12-30T05:35:00"/>
    <n v="27.809429999999999"/>
    <n v="12.75751"/>
    <n v="255.87479999999999"/>
    <n v="0.3337832"/>
    <n v="15.403119999999999"/>
    <n v="40.742269999999998"/>
    <n v="25.33915"/>
    <n v="2"/>
    <n v="0.42201430000000001"/>
    <n v="2"/>
    <n v="34.997999999999998"/>
    <n v="41.64"/>
    <n v="0"/>
  </r>
  <r>
    <x v="2"/>
    <d v="1899-12-30T05:40:00"/>
    <n v="27.823869999999999"/>
    <n v="12.79073"/>
    <n v="221.4392"/>
    <n v="0.49746370000000001"/>
    <n v="19.915690000000001"/>
    <n v="44.104500000000002"/>
    <n v="24.18881"/>
    <n v="2"/>
    <n v="0.42975940000000001"/>
    <n v="2"/>
    <n v="36.76"/>
    <n v="42"/>
    <n v="0"/>
  </r>
  <r>
    <x v="2"/>
    <d v="1899-12-30T05:45:00"/>
    <n v="27.801120000000001"/>
    <n v="12.742710000000001"/>
    <n v="211.94569999999999"/>
    <n v="0.1749791"/>
    <n v="26.409890000000001"/>
    <n v="50.982289999999999"/>
    <n v="24.572399999999998"/>
    <n v="2"/>
    <n v="0.43562089999999998"/>
    <n v="2"/>
    <n v="36.676000000000002"/>
    <n v="42"/>
    <n v="0"/>
  </r>
  <r>
    <x v="2"/>
    <d v="1899-12-30T05:50:00"/>
    <n v="27.81053"/>
    <n v="12.763909999999999"/>
    <n v="344.69099999999997"/>
    <n v="5.7164230000000003E-2"/>
    <n v="28.15005"/>
    <n v="52.009279999999997"/>
    <n v="23.85923"/>
    <n v="2"/>
    <n v="0.44521110000000003"/>
    <n v="2"/>
    <n v="38.292000000000002"/>
    <n v="42"/>
    <n v="0"/>
  </r>
  <r>
    <x v="2"/>
    <d v="1899-12-30T05:55:00"/>
    <n v="27.876100000000001"/>
    <n v="12.813739999999999"/>
    <n v="40.991169999999997"/>
    <n v="0.1053698"/>
    <n v="39.211829999999999"/>
    <n v="60.076259999999998"/>
    <n v="20.864429999999999"/>
    <n v="2"/>
    <n v="0.47690850000000001"/>
    <n v="2"/>
    <n v="41.328000000000003"/>
    <n v="42"/>
    <n v="0"/>
  </r>
  <r>
    <x v="2"/>
    <d v="1899-12-30T06:00:00"/>
    <n v="27.85838"/>
    <n v="12.849309999999999"/>
    <n v="220.8802"/>
    <n v="6.4835740000000003E-2"/>
    <n v="36.075069999999997"/>
    <n v="62.069839999999999"/>
    <n v="25.994769999999999"/>
    <n v="2"/>
    <n v="0.49986340000000001"/>
    <n v="2"/>
    <n v="42.838000000000001"/>
    <n v="42"/>
    <n v="0"/>
  </r>
  <r>
    <x v="2"/>
    <d v="1899-12-30T06:05:00"/>
    <n v="27.905270000000002"/>
    <n v="12.9062"/>
    <n v="284.9932"/>
    <n v="0.32549689999999998"/>
    <n v="47.029260000000001"/>
    <n v="70.678100000000001"/>
    <n v="23.64884"/>
    <n v="2"/>
    <n v="0.49161569999999999"/>
    <n v="2"/>
    <n v="46.631999999999998"/>
    <n v="42"/>
    <n v="0"/>
  </r>
  <r>
    <x v="2"/>
    <d v="1899-12-30T06:10:00"/>
    <n v="27.823239999999998"/>
    <n v="12.975210000000001"/>
    <n v="290.48160000000001"/>
    <n v="0.39823150000000002"/>
    <n v="40.377189999999999"/>
    <n v="66.073930000000004"/>
    <n v="25.696739999999998"/>
    <n v="2"/>
    <n v="0.50561460000000003"/>
    <n v="2"/>
    <n v="46.28"/>
    <n v="41.12"/>
    <n v="0"/>
  </r>
  <r>
    <x v="2"/>
    <d v="1899-12-30T06:15:00"/>
    <n v="27.78904"/>
    <n v="13.21457"/>
    <n v="299.03059999999999"/>
    <n v="0.44907390000000003"/>
    <n v="43.272739999999999"/>
    <n v="69.216880000000003"/>
    <n v="25.94415"/>
    <n v="2"/>
    <n v="0.52022060000000003"/>
    <n v="2"/>
    <n v="44.148000000000003"/>
    <n v="41"/>
    <n v="0"/>
  </r>
  <r>
    <x v="2"/>
    <d v="1899-12-30T06:20:00"/>
    <n v="27.86308"/>
    <n v="13.438319999999999"/>
    <n v="278.96530000000001"/>
    <n v="0.44963409999999998"/>
    <n v="48.391509999999997"/>
    <n v="74.671520000000001"/>
    <n v="26.28002"/>
    <n v="2"/>
    <n v="0.59362780000000004"/>
    <n v="2"/>
    <n v="46.402000000000001"/>
    <n v="41"/>
    <n v="0"/>
  </r>
  <r>
    <x v="2"/>
    <d v="1899-12-30T06:25:00"/>
    <n v="27.798290000000001"/>
    <n v="13.68305"/>
    <n v="281.22590000000002"/>
    <n v="0.80708000000000002"/>
    <n v="52.292400000000001"/>
    <n v="86.318839999999994"/>
    <n v="34.026449999999997"/>
    <n v="2"/>
    <n v="0.59388560000000001"/>
    <n v="2"/>
    <n v="47.576000000000001"/>
    <n v="41"/>
    <n v="0"/>
  </r>
  <r>
    <x v="2"/>
    <d v="1899-12-30T06:30:00"/>
    <n v="27.773199999999999"/>
    <n v="13.899179999999999"/>
    <n v="302.1628"/>
    <n v="0.7915624"/>
    <n v="52.007399999999997"/>
    <n v="84.468980000000002"/>
    <n v="32.461579999999998"/>
    <n v="2"/>
    <n v="0.63692190000000004"/>
    <n v="2"/>
    <n v="47.692"/>
    <n v="41"/>
    <n v="0"/>
  </r>
  <r>
    <x v="2"/>
    <d v="1899-12-30T06:35:00"/>
    <n v="27.81241"/>
    <n v="14.121689999999999"/>
    <n v="307.30439999999999"/>
    <n v="0.81260189999999999"/>
    <n v="43.722180000000002"/>
    <n v="72.738039999999998"/>
    <n v="29.01587"/>
    <n v="2"/>
    <n v="0.62250799999999995"/>
    <n v="2"/>
    <n v="48.283999999999999"/>
    <n v="41"/>
    <n v="0"/>
  </r>
  <r>
    <x v="2"/>
    <d v="1899-12-30T06:40:00"/>
    <n v="27.74324"/>
    <n v="14.362159999999999"/>
    <n v="296.10919999999999"/>
    <n v="0.97223899999999996"/>
    <n v="42.28689"/>
    <n v="70.02834"/>
    <n v="27.74145"/>
    <n v="2"/>
    <n v="0.61695800000000001"/>
    <n v="2"/>
    <n v="50.024000000000001"/>
    <n v="41"/>
    <n v="0"/>
  </r>
  <r>
    <x v="2"/>
    <d v="1899-12-30T06:45:00"/>
    <n v="27.76943"/>
    <n v="14.599819999999999"/>
    <n v="296.8356"/>
    <n v="1.104449"/>
    <n v="40.231099999999998"/>
    <n v="71.487520000000004"/>
    <n v="31.256430000000002"/>
    <n v="2"/>
    <n v="0.61265990000000004"/>
    <n v="2"/>
    <n v="51.51"/>
    <n v="41"/>
    <n v="0"/>
  </r>
  <r>
    <x v="2"/>
    <d v="1899-12-30T06:50:00"/>
    <n v="27.74794"/>
    <n v="14.881589999999999"/>
    <n v="302.8374"/>
    <n v="0.82253160000000003"/>
    <n v="42.52599"/>
    <n v="74.778469999999999"/>
    <n v="32.252490000000002"/>
    <n v="2"/>
    <n v="0.60483929999999997"/>
    <n v="2"/>
    <n v="52.951999999999998"/>
    <n v="41"/>
    <n v="0"/>
  </r>
  <r>
    <x v="2"/>
    <d v="1899-12-30T06:55:00"/>
    <n v="27.749980000000001"/>
    <n v="15.13374"/>
    <n v="300.39789999999999"/>
    <n v="0.86539920000000004"/>
    <n v="43.15211"/>
    <n v="75.863230000000001"/>
    <n v="32.711120000000001"/>
    <n v="2"/>
    <n v="0.6083769"/>
    <n v="2"/>
    <n v="52.723999999999997"/>
    <n v="41"/>
    <n v="0"/>
  </r>
  <r>
    <x v="2"/>
    <d v="1899-12-30T07:00:00"/>
    <n v="27.860880000000002"/>
    <n v="15.2767"/>
    <n v="287.52089999999998"/>
    <n v="1.156882"/>
    <n v="37.053620000000002"/>
    <n v="71.088899999999995"/>
    <n v="34.035290000000003"/>
    <n v="2"/>
    <n v="0.58733590000000002"/>
    <n v="2"/>
    <n v="51.91"/>
    <n v="41"/>
    <n v="0"/>
  </r>
  <r>
    <x v="2"/>
    <d v="1899-12-30T07:05:00"/>
    <n v="27.663399999999999"/>
    <n v="15.39138"/>
    <n v="298.69510000000002"/>
    <n v="1.4121919999999999"/>
    <n v="31.459959999999999"/>
    <n v="63.68665"/>
    <n v="32.226689999999998"/>
    <n v="2"/>
    <n v="0.56005139999999998"/>
    <n v="2"/>
    <n v="49.058"/>
    <n v="41"/>
    <n v="0"/>
  </r>
  <r>
    <x v="2"/>
    <d v="1899-12-30T07:10:00"/>
    <n v="27.696020000000001"/>
    <n v="15.602790000000001"/>
    <n v="290.87900000000002"/>
    <n v="1.280413"/>
    <n v="31.45055"/>
    <n v="64.122720000000001"/>
    <n v="32.672170000000001"/>
    <n v="2"/>
    <n v="0.5419389"/>
    <n v="2"/>
    <n v="48.51"/>
    <n v="41"/>
    <n v="0"/>
  </r>
  <r>
    <x v="2"/>
    <d v="1899-12-30T07:15:00"/>
    <n v="27.829820000000002"/>
    <n v="15.832610000000001"/>
    <n v="304.79610000000002"/>
    <n v="1.5929450000000001"/>
    <n v="31.488499999999998"/>
    <n v="65.350049999999996"/>
    <n v="33.861550000000001"/>
    <n v="2"/>
    <n v="0.52959369999999995"/>
    <n v="2"/>
    <n v="50.311999999999998"/>
    <n v="41"/>
    <n v="0"/>
  </r>
  <r>
    <x v="2"/>
    <d v="1899-12-30T07:20:00"/>
    <n v="27.658380000000001"/>
    <n v="16.033359999999998"/>
    <n v="290.27800000000002"/>
    <n v="1.4096109999999999"/>
    <n v="31.386859999999999"/>
    <n v="64.686000000000007"/>
    <n v="33.299140000000001"/>
    <n v="2"/>
    <n v="0.52751239999999999"/>
    <n v="2"/>
    <n v="49.283999999999999"/>
    <n v="41"/>
    <n v="0"/>
  </r>
  <r>
    <x v="2"/>
    <d v="1899-12-30T07:25:00"/>
    <n v="27.749510000000001"/>
    <n v="16.410509999999999"/>
    <n v="295.3057"/>
    <n v="1.094751"/>
    <n v="31.48798"/>
    <n v="64.306250000000006"/>
    <n v="32.818280000000001"/>
    <n v="2"/>
    <n v="0.52061449999999998"/>
    <n v="2"/>
    <n v="47.167999999999999"/>
    <n v="40.56"/>
    <n v="0"/>
  </r>
  <r>
    <x v="2"/>
    <d v="1899-12-30T07:30:00"/>
    <n v="27.664339999999999"/>
    <n v="16.578489999999999"/>
    <n v="302.62939999999998"/>
    <n v="1.383651"/>
    <n v="31.275220000000001"/>
    <n v="64.0321"/>
    <n v="32.756889999999999"/>
    <n v="2"/>
    <n v="0.51128969999999996"/>
    <n v="2"/>
    <n v="46.712000000000003"/>
    <n v="40"/>
    <n v="0"/>
  </r>
  <r>
    <x v="2"/>
    <d v="1899-12-30T07:35:00"/>
    <n v="27.731159999999999"/>
    <n v="16.713259999999998"/>
    <n v="297.40350000000001"/>
    <n v="1.40771"/>
    <n v="28.4026"/>
    <n v="61.802909999999997"/>
    <n v="33.400309999999998"/>
    <n v="2"/>
    <n v="0.46368130000000002"/>
    <n v="2"/>
    <n v="41.688000000000002"/>
    <n v="40"/>
    <n v="0"/>
  </r>
  <r>
    <x v="2"/>
    <d v="1899-12-30T07:40:00"/>
    <n v="27.676259999999999"/>
    <n v="17.014890000000001"/>
    <n v="314.06990000000002"/>
    <n v="1.4376009999999999"/>
    <n v="24.339939999999999"/>
    <n v="55.499949999999998"/>
    <n v="31.160019999999999"/>
    <n v="2"/>
    <n v="0.43551380000000001"/>
    <n v="2"/>
    <n v="36.71"/>
    <n v="40"/>
    <n v="0"/>
  </r>
  <r>
    <x v="2"/>
    <d v="1899-12-30T07:45:00"/>
    <n v="27.59862"/>
    <n v="17.33784"/>
    <n v="283.9135"/>
    <n v="1.631151"/>
    <n v="19.916609999999999"/>
    <n v="44.340089999999996"/>
    <n v="24.423480000000001"/>
    <n v="2"/>
    <n v="0.36549920000000002"/>
    <n v="2"/>
    <n v="33.646000000000001"/>
    <n v="40"/>
    <n v="0"/>
  </r>
  <r>
    <x v="2"/>
    <d v="1899-12-30T07:50:00"/>
    <n v="27.5318"/>
    <n v="17.271519999999999"/>
    <n v="265.02350000000001"/>
    <n v="1.3536349999999999"/>
    <n v="14.23466"/>
    <n v="35.526049999999998"/>
    <n v="21.29139"/>
    <n v="2"/>
    <n v="0.33992889999999998"/>
    <n v="2"/>
    <n v="41.302"/>
    <n v="40"/>
    <n v="0"/>
  </r>
  <r>
    <x v="2"/>
    <d v="1899-12-30T07:55:00"/>
    <n v="27.49493"/>
    <n v="17.38194"/>
    <n v="251.5932"/>
    <n v="1.500732"/>
    <n v="14.82633"/>
    <n v="37.904719999999998"/>
    <n v="23.078399999999998"/>
    <n v="2"/>
    <n v="0.32612669999999999"/>
    <n v="2"/>
    <n v="32.518000000000001"/>
    <n v="40"/>
    <n v="0"/>
  </r>
  <r>
    <x v="2"/>
    <d v="1899-12-30T08:00:00"/>
    <n v="27.43751"/>
    <n v="17.701519999999999"/>
    <n v="275.28769999999997"/>
    <n v="1.3944970000000001"/>
    <n v="15.093019999999999"/>
    <n v="37.229970000000002"/>
    <n v="22.136949999999999"/>
    <n v="2"/>
    <n v="0.33593319999999999"/>
    <n v="2"/>
    <n v="28.696000000000002"/>
    <n v="40"/>
    <n v="0"/>
  </r>
  <r>
    <x v="2"/>
    <d v="1899-12-30T08:05:00"/>
    <n v="27.517050000000001"/>
    <n v="17.779620000000001"/>
    <n v="274.38339999999999"/>
    <n v="1.1322920000000001"/>
    <n v="14.97241"/>
    <n v="37.413890000000002"/>
    <n v="22.441479999999999"/>
    <n v="2"/>
    <n v="0.33435619999999999"/>
    <n v="2"/>
    <n v="25.736000000000001"/>
    <n v="40"/>
    <n v="0"/>
  </r>
  <r>
    <x v="2"/>
    <d v="1899-12-30T08:10:00"/>
    <n v="27.403639999999999"/>
    <n v="18.080010000000001"/>
    <n v="278.74380000000002"/>
    <n v="1.5137799999999999"/>
    <n v="14.34253"/>
    <n v="36.378349999999998"/>
    <n v="22.035830000000001"/>
    <n v="2"/>
    <n v="0.32754"/>
    <n v="2"/>
    <n v="23.748000000000001"/>
    <n v="40"/>
    <n v="0"/>
  </r>
  <r>
    <x v="2"/>
    <d v="1899-12-30T08:15:00"/>
    <n v="27.493680000000001"/>
    <n v="18.246089999999999"/>
    <n v="263.48390000000001"/>
    <n v="1.677624"/>
    <n v="12.91804"/>
    <n v="34.58916"/>
    <n v="21.671119999999998"/>
    <n v="2"/>
    <n v="0.31128729999999999"/>
    <n v="2"/>
    <n v="23.771999999999998"/>
    <n v="40"/>
    <n v="0"/>
  </r>
  <r>
    <x v="2"/>
    <d v="1899-12-30T08:20:00"/>
    <n v="27.458690000000001"/>
    <n v="18.36459"/>
    <n v="261.5077"/>
    <n v="1.4552609999999999"/>
    <n v="11.784319999999999"/>
    <n v="30.009170000000001"/>
    <n v="18.22486"/>
    <n v="2"/>
    <n v="0.29795120000000003"/>
    <n v="2"/>
    <n v="21.66"/>
    <n v="40"/>
    <n v="0"/>
  </r>
  <r>
    <x v="2"/>
    <d v="1899-12-30T08:25:00"/>
    <n v="27.407399999999999"/>
    <n v="18.539870000000001"/>
    <n v="254.5078"/>
    <n v="1.988251"/>
    <n v="11.140890000000001"/>
    <n v="27.843769999999999"/>
    <n v="16.70288"/>
    <n v="2"/>
    <n v="0.290655"/>
    <n v="2"/>
    <n v="22.617999999999999"/>
    <n v="40"/>
    <n v="0"/>
  </r>
  <r>
    <x v="2"/>
    <d v="1899-12-30T08:30:00"/>
    <n v="27.37838"/>
    <n v="18.816020000000002"/>
    <n v="249.7336"/>
    <n v="1.5267900000000001"/>
    <n v="10.41676"/>
    <n v="27.140640000000001"/>
    <n v="16.723880000000001"/>
    <n v="2"/>
    <n v="0.28257300000000002"/>
    <n v="2"/>
    <n v="23.734000000000002"/>
    <n v="40"/>
    <n v="0"/>
  </r>
  <r>
    <x v="2"/>
    <d v="1899-12-30T08:35:00"/>
    <n v="27.36504"/>
    <n v="19.140989999999999"/>
    <n v="258.24619999999999"/>
    <n v="0.81245699999999998"/>
    <n v="9.7435670000000005"/>
    <n v="26.952590000000001"/>
    <n v="17.209019999999999"/>
    <n v="2"/>
    <n v="0.27701619999999999"/>
    <n v="2"/>
    <n v="26.638000000000002"/>
    <n v="40"/>
    <n v="0"/>
  </r>
  <r>
    <x v="2"/>
    <d v="1899-12-30T08:40:00"/>
    <n v="27.41696"/>
    <n v="19.299440000000001"/>
    <n v="269.01530000000002"/>
    <n v="1.2642359999999999"/>
    <n v="11.367380000000001"/>
    <n v="29.006340000000002"/>
    <n v="17.63897"/>
    <n v="2"/>
    <n v="0.27629110000000001"/>
    <n v="2"/>
    <n v="21.992000000000001"/>
    <n v="40"/>
    <n v="0"/>
  </r>
  <r>
    <x v="2"/>
    <d v="1899-12-30T08:45:00"/>
    <n v="27.403320000000001"/>
    <n v="19.52252"/>
    <n v="302.60430000000002"/>
    <n v="0.97484559999999998"/>
    <n v="11.04027"/>
    <n v="29.097580000000001"/>
    <n v="18.057310000000001"/>
    <n v="2"/>
    <n v="0.27345330000000001"/>
    <n v="2"/>
    <n v="20.416"/>
    <n v="40"/>
    <n v="0"/>
  </r>
  <r>
    <x v="2"/>
    <d v="1899-12-30T08:50:00"/>
    <n v="27.319710000000001"/>
    <n v="19.78858"/>
    <n v="274.46690000000001"/>
    <n v="0.97773520000000003"/>
    <n v="10.37529"/>
    <n v="28.315519999999999"/>
    <n v="17.94023"/>
    <n v="2"/>
    <n v="0.27306540000000001"/>
    <n v="2"/>
    <n v="20.652000000000001"/>
    <n v="40"/>
    <n v="0"/>
  </r>
  <r>
    <x v="2"/>
    <d v="1899-12-30T08:55:00"/>
    <n v="27.284880000000001"/>
    <n v="19.942979999999999"/>
    <n v="255.29810000000001"/>
    <n v="1.583637"/>
    <n v="8.9741520000000001"/>
    <n v="28.47223"/>
    <n v="19.498080000000002"/>
    <n v="2"/>
    <n v="0.27846539999999997"/>
    <n v="2"/>
    <n v="26.911999999999999"/>
    <n v="40"/>
    <n v="0"/>
  </r>
  <r>
    <x v="2"/>
    <d v="1899-12-30T09:00:00"/>
    <n v="27.261040000000001"/>
    <n v="20.047229999999999"/>
    <n v="275.9984"/>
    <n v="1.543577"/>
    <n v="9.6196940000000009"/>
    <n v="29.311730000000001"/>
    <n v="19.692029999999999"/>
    <n v="2"/>
    <n v="0.29732950000000002"/>
    <n v="2"/>
    <n v="31.756"/>
    <n v="40"/>
    <n v="0"/>
  </r>
  <r>
    <x v="2"/>
    <d v="1899-12-30T09:05:00"/>
    <n v="27.23516"/>
    <n v="20.602460000000001"/>
    <n v="313.9701"/>
    <n v="0.96772380000000002"/>
    <n v="9.3408529999999992"/>
    <n v="29.287479999999999"/>
    <n v="19.946629999999999"/>
    <n v="2"/>
    <n v="0.31309120000000001"/>
    <n v="2"/>
    <n v="31.8"/>
    <n v="40"/>
    <n v="0"/>
  </r>
  <r>
    <x v="2"/>
    <d v="1899-12-30T09:10:00"/>
    <n v="27.1812"/>
    <n v="20.856960000000001"/>
    <n v="327.8596"/>
    <n v="1.301696"/>
    <n v="9.8922360000000005"/>
    <n v="31.199909999999999"/>
    <n v="21.307680000000001"/>
    <n v="2"/>
    <n v="0.32296599999999998"/>
    <n v="2"/>
    <n v="34.228000000000002"/>
    <n v="39.299999999999997"/>
    <n v="0"/>
  </r>
  <r>
    <x v="2"/>
    <d v="1899-12-30T09:15:00"/>
    <n v="27.154060000000001"/>
    <n v="20.971080000000001"/>
    <n v="345.04509999999999"/>
    <n v="0.61116979999999999"/>
    <n v="9.3719249999999992"/>
    <n v="26.446349999999999"/>
    <n v="17.07442"/>
    <n v="2"/>
    <n v="0.31614350000000002"/>
    <n v="2"/>
    <n v="32.973999999999997"/>
    <n v="39"/>
    <n v="0"/>
  </r>
  <r>
    <x v="2"/>
    <d v="1899-12-30T09:20:00"/>
    <n v="27.130210000000002"/>
    <n v="21.436769999999999"/>
    <n v="344.5958"/>
    <n v="1.2647569999999999"/>
    <n v="12.520860000000001"/>
    <n v="41.014299999999999"/>
    <n v="28.49344"/>
    <n v="2"/>
    <n v="0.32442539999999997"/>
    <n v="2"/>
    <n v="36.39"/>
    <n v="39"/>
    <n v="0"/>
  </r>
  <r>
    <x v="2"/>
    <d v="1899-12-30T09:25:00"/>
    <n v="27.12237"/>
    <n v="21.518229999999999"/>
    <n v="10.694889999999999"/>
    <n v="1.557717"/>
    <n v="29.91385"/>
    <n v="53.113860000000003"/>
    <n v="23.200019999999999"/>
    <n v="2"/>
    <n v="0.31545489999999998"/>
    <n v="2"/>
    <n v="35.521999999999998"/>
    <n v="39"/>
    <n v="0"/>
  </r>
  <r>
    <x v="2"/>
    <d v="1899-12-30T09:30:00"/>
    <n v="27.134609999999999"/>
    <n v="21.639199999999999"/>
    <n v="24.316020000000002"/>
    <n v="0.38897759999999998"/>
    <n v="8.1498650000000001"/>
    <n v="25.928170000000001"/>
    <n v="17.778300000000002"/>
    <n v="2"/>
    <n v="0.30719370000000001"/>
    <n v="2"/>
    <n v="35.985999999999997"/>
    <n v="39"/>
    <n v="0"/>
  </r>
  <r>
    <x v="2"/>
    <d v="1899-12-30T09:35:00"/>
    <n v="27.14198"/>
    <n v="22.010059999999999"/>
    <n v="295.2602"/>
    <n v="1.5585009999999999"/>
    <n v="6.8082029999999998"/>
    <n v="25.322559999999999"/>
    <n v="18.51435"/>
    <n v="2"/>
    <n v="0.30460999999999999"/>
    <n v="2"/>
    <n v="34.648000000000003"/>
    <n v="39"/>
    <n v="0"/>
  </r>
  <r>
    <x v="2"/>
    <d v="1899-12-30T09:40:00"/>
    <n v="27.20205"/>
    <n v="22.663139999999999"/>
    <n v="341.97129999999999"/>
    <n v="0.73582369999999997"/>
    <n v="33.140659999999997"/>
    <n v="64.780640000000005"/>
    <n v="31.639980000000001"/>
    <n v="2"/>
    <n v="0.31084669999999998"/>
    <n v="2"/>
    <n v="32.24"/>
    <n v="39"/>
    <n v="0"/>
  </r>
  <r>
    <x v="2"/>
    <d v="1899-12-30T09:45:00"/>
    <n v="27.243469999999999"/>
    <n v="22.793199999999999"/>
    <n v="308.76369999999997"/>
    <n v="1.439602"/>
    <n v="8.8578650000000003"/>
    <n v="29.885639999999999"/>
    <n v="21.02778"/>
    <n v="2"/>
    <n v="0.31451030000000002"/>
    <n v="2"/>
    <n v="32.853999999999999"/>
    <n v="39"/>
    <n v="0"/>
  </r>
  <r>
    <x v="2"/>
    <d v="1899-12-30T09:50:00"/>
    <n v="27.32865"/>
    <n v="22.93863"/>
    <n v="337.87939999999998"/>
    <n v="0.95026690000000003"/>
    <n v="7.6136030000000003"/>
    <n v="27.270189999999999"/>
    <n v="19.656580000000002"/>
    <n v="2"/>
    <n v="0.31482969999999999"/>
    <n v="2"/>
    <n v="33.384"/>
    <n v="39"/>
    <n v="0"/>
  </r>
  <r>
    <x v="2"/>
    <d v="1899-12-30T09:55:00"/>
    <n v="27.281739999999999"/>
    <n v="23.059699999999999"/>
    <n v="35.012799999999999"/>
    <n v="1.183108"/>
    <n v="7.6915639999999996"/>
    <n v="26.604600000000001"/>
    <n v="18.913039999999999"/>
    <n v="2"/>
    <n v="0.3151774"/>
    <n v="2"/>
    <n v="33.948"/>
    <n v="39"/>
    <n v="0"/>
  </r>
  <r>
    <x v="2"/>
    <d v="1899-12-30T10:00:00"/>
    <n v="27.328810000000001"/>
    <n v="23.634689999999999"/>
    <n v="23.29926"/>
    <n v="0.64412159999999996"/>
    <n v="13.087009999999999"/>
    <n v="41.602359999999997"/>
    <n v="28.515350000000002"/>
    <n v="2"/>
    <n v="0.3179496"/>
    <n v="2"/>
    <n v="34.341999999999999"/>
    <n v="39"/>
    <n v="0"/>
  </r>
  <r>
    <x v="2"/>
    <d v="1899-12-30T10:05:00"/>
    <n v="27.36551"/>
    <n v="23.81692"/>
    <n v="24.5457"/>
    <n v="0.92865509999999996"/>
    <n v="5.2166740000000003"/>
    <n v="25.624680000000001"/>
    <n v="20.408010000000001"/>
    <n v="2"/>
    <n v="0.31352730000000001"/>
    <n v="2"/>
    <n v="32.207999999999998"/>
    <n v="39"/>
    <n v="0"/>
  </r>
  <r>
    <x v="2"/>
    <d v="1899-12-30T10:10:00"/>
    <n v="27.343710000000002"/>
    <n v="23.855519999999999"/>
    <n v="74.789119999999997"/>
    <n v="0.93290410000000001"/>
    <n v="4.251646"/>
    <n v="20.536049999999999"/>
    <n v="16.284410000000001"/>
    <n v="2"/>
    <n v="0.30045919999999998"/>
    <n v="2"/>
    <n v="30.981999999999999"/>
    <n v="39"/>
    <n v="0"/>
  </r>
  <r>
    <x v="2"/>
    <d v="1899-12-30T10:15:00"/>
    <n v="27.282060000000001"/>
    <n v="24.646070000000002"/>
    <n v="21.844609999999999"/>
    <n v="1.1216029999999999"/>
    <n v="3.7480370000000001"/>
    <n v="19.591640000000002"/>
    <n v="15.84361"/>
    <n v="2"/>
    <n v="0.28354790000000002"/>
    <n v="2"/>
    <n v="34.594000000000001"/>
    <n v="39"/>
    <n v="0"/>
  </r>
  <r>
    <x v="2"/>
    <d v="1899-12-30T10:20:00"/>
    <n v="27.30481"/>
    <n v="24.629570000000001"/>
    <n v="359.80149999999998"/>
    <n v="2.3463820000000002"/>
    <n v="3.60493"/>
    <n v="19.256329999999998"/>
    <n v="15.651400000000001"/>
    <n v="2"/>
    <n v="0.2451112"/>
    <n v="2"/>
    <n v="20.53"/>
    <n v="39"/>
    <n v="0"/>
  </r>
  <r>
    <x v="2"/>
    <d v="1899-12-30T10:25:00"/>
    <n v="27.385280000000002"/>
    <n v="24.741"/>
    <n v="353.95139999999998"/>
    <n v="2.0655290000000002"/>
    <n v="3.3923190000000001"/>
    <n v="17.806550000000001"/>
    <n v="14.41423"/>
    <n v="2"/>
    <n v="0.24755440000000001"/>
    <n v="2"/>
    <n v="18.149999999999999"/>
    <n v="39"/>
    <n v="0"/>
  </r>
  <r>
    <x v="2"/>
    <d v="1899-12-30T10:30:00"/>
    <n v="27.492260000000002"/>
    <n v="25.323720000000002"/>
    <n v="359.56599999999997"/>
    <n v="1.752435"/>
    <n v="3.1230099999999998"/>
    <n v="15.6587"/>
    <n v="12.535690000000001"/>
    <n v="2"/>
    <n v="0.2460764"/>
    <n v="2"/>
    <n v="13.586"/>
    <n v="39"/>
    <n v="0"/>
  </r>
  <r>
    <x v="2"/>
    <d v="1899-12-30T10:35:00"/>
    <n v="27.62968"/>
    <n v="25.553989999999999"/>
    <n v="31.426189999999998"/>
    <n v="0.91428759999999998"/>
    <n v="3.489296"/>
    <n v="20.64648"/>
    <n v="17.15719"/>
    <n v="2"/>
    <n v="0.28472320000000001"/>
    <n v="2"/>
    <n v="17.585999999999999"/>
    <n v="39"/>
    <n v="0"/>
  </r>
  <r>
    <x v="2"/>
    <d v="1899-12-30T10:40:00"/>
    <n v="27.73179"/>
    <n v="25.651610000000002"/>
    <n v="17.537459999999999"/>
    <n v="1.523655"/>
    <n v="3.0969519999999999"/>
    <n v="18.383510000000001"/>
    <n v="15.28656"/>
    <n v="2"/>
    <n v="0.31597639999999999"/>
    <n v="2"/>
    <n v="22.071999999999999"/>
    <n v="39"/>
    <n v="0"/>
  </r>
  <r>
    <x v="2"/>
    <d v="1899-12-30T10:45:00"/>
    <n v="27.846920000000001"/>
    <n v="25.708950000000002"/>
    <n v="10.97836"/>
    <n v="2.499288"/>
    <n v="2.7292510000000001"/>
    <n v="17.562200000000001"/>
    <n v="14.83295"/>
    <n v="2"/>
    <n v="0.32357710000000001"/>
    <n v="2"/>
    <n v="19.632000000000001"/>
    <n v="39"/>
    <n v="0"/>
  </r>
  <r>
    <x v="2"/>
    <d v="1899-12-30T10:50:00"/>
    <n v="27.964089999999999"/>
    <n v="26.348009999999999"/>
    <n v="342.85160000000002"/>
    <n v="1.8285530000000001"/>
    <n v="2.7528869999999999"/>
    <n v="16.026730000000001"/>
    <n v="13.27384"/>
    <n v="2"/>
    <n v="0.30938870000000002"/>
    <n v="2"/>
    <n v="15.36"/>
    <n v="39"/>
    <n v="0"/>
  </r>
  <r>
    <x v="2"/>
    <d v="1899-12-30T10:55:00"/>
    <n v="28.08315"/>
    <n v="26.18553"/>
    <n v="9.7937370000000001"/>
    <n v="1.930874"/>
    <n v="2.4889389999999998"/>
    <n v="14.76254"/>
    <n v="12.27361"/>
    <n v="2"/>
    <n v="0.31484600000000001"/>
    <n v="2"/>
    <n v="22.59"/>
    <n v="39"/>
    <n v="0"/>
  </r>
  <r>
    <x v="2"/>
    <d v="1899-12-30T11:00:00"/>
    <n v="28.02778"/>
    <n v="26.224350000000001"/>
    <n v="23.44417"/>
    <n v="1.8795170000000001"/>
    <n v="2.4554909999999999"/>
    <n v="16.39772"/>
    <n v="13.94223"/>
    <n v="2"/>
    <n v="0.32296809999999998"/>
    <n v="2"/>
    <n v="28.85"/>
    <n v="39"/>
    <n v="0"/>
  </r>
  <r>
    <x v="2"/>
    <d v="1899-12-30T11:05:00"/>
    <n v="28.059930000000001"/>
    <n v="26.59084"/>
    <n v="27.802320000000002"/>
    <n v="2.178299"/>
    <n v="2.379286"/>
    <n v="17.290669999999999"/>
    <n v="14.911379999999999"/>
    <n v="2"/>
    <n v="0.2893868"/>
    <n v="2"/>
    <n v="25.263999999999999"/>
    <n v="39"/>
    <n v="0"/>
  </r>
  <r>
    <x v="2"/>
    <d v="1899-12-30T11:10:00"/>
    <n v="27.988880000000002"/>
    <n v="26.49108"/>
    <n v="8.7009310000000006"/>
    <n v="2.688685"/>
    <n v="2.4638499999999999"/>
    <n v="17.126519999999999"/>
    <n v="14.66267"/>
    <n v="2"/>
    <n v="0.26763239999999999"/>
    <n v="2"/>
    <n v="27.297999999999998"/>
    <n v="39"/>
    <n v="0"/>
  </r>
  <r>
    <x v="2"/>
    <d v="1899-12-30T11:15:00"/>
    <n v="27.947310000000002"/>
    <n v="26.812349999999999"/>
    <n v="355.18770000000001"/>
    <n v="0.96708479999999997"/>
    <n v="2.5046780000000002"/>
    <n v="15.58164"/>
    <n v="13.07696"/>
    <n v="2"/>
    <n v="0.26314609999999999"/>
    <n v="2"/>
    <n v="27.783999999999999"/>
    <n v="39"/>
    <n v="0"/>
  </r>
  <r>
    <x v="2"/>
    <d v="1899-12-30T11:20:00"/>
    <n v="27.969899999999999"/>
    <n v="26.529229999999998"/>
    <n v="42.625390000000003"/>
    <n v="1.7779020000000001"/>
    <n v="3.0676190000000001"/>
    <n v="23.286799999999999"/>
    <n v="20.219190000000001"/>
    <n v="2"/>
    <n v="0.27706789999999998"/>
    <n v="2"/>
    <n v="32.817999999999998"/>
    <n v="39"/>
    <n v="0"/>
  </r>
  <r>
    <x v="2"/>
    <d v="1899-12-30T11:25:00"/>
    <n v="28.053349999999998"/>
    <n v="26.650759999999998"/>
    <n v="24.858149999999998"/>
    <n v="1.5139089999999999"/>
    <n v="3.1901130000000002"/>
    <n v="16.88503"/>
    <n v="13.69492"/>
    <n v="2"/>
    <n v="0.26215139999999998"/>
    <n v="2"/>
    <n v="32.521999999999998"/>
    <n v="39"/>
    <n v="0"/>
  </r>
  <r>
    <x v="2"/>
    <d v="1899-12-30T11:30:00"/>
    <n v="28.003779999999999"/>
    <n v="27.14124"/>
    <n v="6.2177470000000001"/>
    <n v="2.0308850000000001"/>
    <n v="3.0323579999999999"/>
    <n v="16.937930000000001"/>
    <n v="13.905570000000001"/>
    <n v="2"/>
    <n v="0.24110400000000001"/>
    <n v="2"/>
    <n v="25.788"/>
    <n v="39"/>
    <n v="0"/>
  </r>
  <r>
    <x v="2"/>
    <d v="1899-12-30T11:35:00"/>
    <n v="28.034520000000001"/>
    <n v="27.198360000000001"/>
    <n v="31.4603"/>
    <n v="1.9718929999999999"/>
    <n v="3.0722520000000002"/>
    <n v="17.956600000000002"/>
    <n v="14.88435"/>
    <n v="2"/>
    <n v="0.19713700000000001"/>
    <n v="2"/>
    <n v="12.09"/>
    <n v="39"/>
    <n v="0"/>
  </r>
  <r>
    <x v="2"/>
    <d v="1899-12-30T11:40:00"/>
    <n v="28.0626"/>
    <n v="27.33156"/>
    <n v="27.161899999999999"/>
    <n v="2.9051909999999999"/>
    <n v="3.7182919999999999"/>
    <n v="21.89509"/>
    <n v="18.1768"/>
    <n v="2"/>
    <n v="0.1922809"/>
    <n v="2"/>
    <n v="7.4139999999999997"/>
    <n v="39"/>
    <n v="0"/>
  </r>
  <r>
    <x v="2"/>
    <d v="1899-12-30T11:45:00"/>
    <n v="28.1084"/>
    <n v="27.001200000000001"/>
    <n v="343.07690000000002"/>
    <n v="1.3124210000000001"/>
    <n v="3.276043"/>
    <n v="11.30058"/>
    <n v="8.0245370000000005"/>
    <n v="2"/>
    <n v="0.14718829999999999"/>
    <n v="2"/>
    <n v="11.538"/>
    <n v="39"/>
    <n v="0"/>
  </r>
  <r>
    <x v="2"/>
    <d v="1899-12-30T11:50:00"/>
    <n v="28.16048"/>
    <n v="27.939299999999999"/>
    <n v="349.29390000000001"/>
    <n v="2.2211699999999999"/>
    <n v="2.8327749999999998"/>
    <n v="12.312329999999999"/>
    <n v="9.479552"/>
    <n v="2"/>
    <n v="0.16159879999999999"/>
    <n v="2"/>
    <n v="8.7799999999999994"/>
    <n v="39"/>
    <n v="0"/>
  </r>
  <r>
    <x v="2"/>
    <d v="1899-12-30T11:55:00"/>
    <n v="28.278919999999999"/>
    <n v="28.429670000000002"/>
    <n v="342.20549999999997"/>
    <n v="1.8071660000000001"/>
    <n v="2.6378080000000002"/>
    <n v="13.87196"/>
    <n v="11.23415"/>
    <n v="2"/>
    <n v="0.15661430000000001"/>
    <n v="2"/>
    <n v="-3.8439999999999999"/>
    <n v="39"/>
    <n v="0"/>
  </r>
  <r>
    <x v="2"/>
    <d v="1899-12-30T12:00:00"/>
    <n v="28.235469999999999"/>
    <n v="27.912590000000002"/>
    <n v="318.5489"/>
    <n v="1.7144809999999999"/>
    <n v="2.2123819999999998"/>
    <n v="10.107889999999999"/>
    <n v="7.8955140000000004"/>
    <n v="2"/>
    <n v="0.116663"/>
    <n v="2"/>
    <n v="-18.494"/>
    <n v="39"/>
    <n v="0"/>
  </r>
  <r>
    <x v="2"/>
    <d v="1899-12-30T12:05:00"/>
    <n v="28.191230000000001"/>
    <n v="28.00797"/>
    <n v="46.337400000000002"/>
    <n v="2.3669790000000002"/>
    <n v="2.340211"/>
    <n v="19.225829999999998"/>
    <n v="16.885619999999999"/>
    <n v="2"/>
    <n v="0.12606020000000001"/>
    <n v="2"/>
    <n v="-2.1240000000000001"/>
    <n v="39"/>
    <n v="0"/>
  </r>
  <r>
    <x v="2"/>
    <d v="1899-12-30T12:10:00"/>
    <n v="28.252099999999999"/>
    <n v="28.300630000000002"/>
    <n v="359.50310000000002"/>
    <n v="1.7176419999999999"/>
    <n v="34.29063"/>
    <n v="81.250169999999997"/>
    <n v="46.959530000000001"/>
    <n v="2"/>
    <n v="0.16257830000000001"/>
    <n v="2"/>
    <n v="16.228000000000002"/>
    <n v="39"/>
    <n v="0"/>
  </r>
  <r>
    <x v="2"/>
    <d v="1899-12-30T12:15:00"/>
    <n v="28.556889999999999"/>
    <n v="28.130960000000002"/>
    <n v="33.030749999999998"/>
    <n v="1.301013"/>
    <n v="15.86103"/>
    <n v="37.270659999999999"/>
    <n v="21.40963"/>
    <n v="2"/>
    <n v="0.1634322"/>
    <n v="2"/>
    <n v="10.516"/>
    <n v="39"/>
    <n v="0"/>
  </r>
  <r>
    <x v="2"/>
    <d v="1899-12-30T12:20:00"/>
    <n v="28.908570000000001"/>
    <n v="27.69501"/>
    <n v="69.750969999999995"/>
    <n v="1.320074"/>
    <n v="5.6055159999999997"/>
    <n v="20.423500000000001"/>
    <n v="14.81798"/>
    <n v="2"/>
    <n v="0.1916523"/>
    <n v="2"/>
    <n v="12.686"/>
    <n v="39"/>
    <n v="0"/>
  </r>
  <r>
    <x v="2"/>
    <d v="1899-12-30T12:25:00"/>
    <n v="29.261990000000001"/>
    <n v="28.610790000000001"/>
    <n v="9.6732829999999996"/>
    <n v="1.822721"/>
    <n v="13.212569999999999"/>
    <n v="37.032760000000003"/>
    <n v="23.82019"/>
    <n v="2"/>
    <n v="0.19867580000000001"/>
    <n v="2"/>
    <n v="14.342000000000001"/>
    <n v="39"/>
    <n v="0"/>
  </r>
  <r>
    <x v="2"/>
    <d v="1899-12-30T12:30:00"/>
    <n v="29.507010000000001"/>
    <n v="28.599119999999999"/>
    <n v="26.47043"/>
    <n v="1.5738749999999999"/>
    <n v="4.5565170000000004"/>
    <n v="18.5168"/>
    <n v="13.960290000000001"/>
    <n v="2"/>
    <n v="0.19839480000000001"/>
    <n v="2"/>
    <n v="-0.11"/>
    <n v="38.82"/>
    <n v="0"/>
  </r>
  <r>
    <x v="2"/>
    <d v="1899-12-30T12:35:00"/>
    <n v="29.376660000000001"/>
    <n v="28.639289999999999"/>
    <n v="21.62323"/>
    <n v="1.82561"/>
    <n v="2.6094149999999998"/>
    <n v="15.337870000000001"/>
    <n v="12.72846"/>
    <n v="2"/>
    <n v="0.2027601"/>
    <n v="2"/>
    <n v="15.818"/>
    <n v="39"/>
    <n v="0"/>
  </r>
  <r>
    <x v="2"/>
    <d v="1899-12-30T12:40:00"/>
    <n v="29.02214"/>
    <n v="28.434159999999999"/>
    <n v="32.932650000000002"/>
    <n v="2.569712"/>
    <n v="3.1525560000000001"/>
    <n v="22.149480000000001"/>
    <n v="18.996919999999999"/>
    <n v="2"/>
    <n v="0.24923999999999999"/>
    <n v="2"/>
    <n v="26.568000000000001"/>
    <n v="39"/>
    <n v="0"/>
  </r>
  <r>
    <x v="2"/>
    <d v="1899-12-30T12:45:00"/>
    <n v="28.61054"/>
    <n v="28.349889999999998"/>
    <n v="58.603299999999997"/>
    <n v="2.7132420000000002"/>
    <n v="4.3317750000000004"/>
    <n v="18.26746"/>
    <n v="13.935689999999999"/>
    <n v="2"/>
    <n v="0.2558627"/>
    <n v="2"/>
    <n v="28.937999999999999"/>
    <n v="39"/>
    <n v="0"/>
  </r>
  <r>
    <x v="2"/>
    <d v="1899-12-30T12:50:00"/>
    <n v="28.320650000000001"/>
    <n v="28.12961"/>
    <n v="62.38326"/>
    <n v="2.9788589999999999"/>
    <n v="4.7074850000000001"/>
    <n v="19.95364"/>
    <n v="15.24615"/>
    <n v="2"/>
    <n v="0.24620800000000001"/>
    <n v="2"/>
    <n v="37.335999999999999"/>
    <n v="39"/>
    <n v="0"/>
  </r>
  <r>
    <x v="2"/>
    <d v="1899-12-30T12:55:00"/>
    <n v="28.09366"/>
    <n v="28.107279999999999"/>
    <n v="51.57499"/>
    <n v="3.0009640000000002"/>
    <n v="3.9673349999999998"/>
    <n v="14.2705"/>
    <n v="10.30316"/>
    <n v="2"/>
    <n v="0.26482810000000001"/>
    <n v="2"/>
    <n v="33.19"/>
    <n v="39"/>
    <n v="0"/>
  </r>
  <r>
    <x v="2"/>
    <d v="1899-12-30T13:00:00"/>
    <n v="27.945740000000001"/>
    <n v="27.834599999999998"/>
    <n v="50.563879999999997"/>
    <n v="2.9488270000000001"/>
    <n v="5.0440180000000003"/>
    <n v="25.210149999999999"/>
    <n v="20.166129999999999"/>
    <n v="2"/>
    <n v="0.27358369999999999"/>
    <n v="2"/>
    <n v="27.515999999999998"/>
    <n v="39"/>
    <n v="0"/>
  </r>
  <r>
    <x v="2"/>
    <d v="1899-12-30T13:05:00"/>
    <n v="27.826370000000001"/>
    <n v="27.84986"/>
    <n v="46.343739999999997"/>
    <n v="2.518472"/>
    <n v="16.74812"/>
    <n v="52.777369999999998"/>
    <n v="36.029240000000001"/>
    <n v="2"/>
    <n v="0.3139769"/>
    <n v="2"/>
    <n v="34.22"/>
    <n v="39"/>
    <n v="0"/>
  </r>
  <r>
    <x v="2"/>
    <d v="1899-12-30T13:10:00"/>
    <n v="27.749829999999999"/>
    <n v="27.570119999999999"/>
    <n v="56.395180000000003"/>
    <n v="3.033201"/>
    <n v="13.73217"/>
    <n v="40.799320000000002"/>
    <n v="27.067160000000001"/>
    <n v="2"/>
    <n v="0.31170979999999998"/>
    <n v="2"/>
    <n v="33.722000000000001"/>
    <n v="39"/>
    <n v="0"/>
  </r>
  <r>
    <x v="2"/>
    <d v="1899-12-30T13:15:00"/>
    <n v="27.674689999999998"/>
    <n v="27.648890000000002"/>
    <n v="44.09111"/>
    <n v="2.5808179999999998"/>
    <n v="7.5273050000000001"/>
    <n v="29.37933"/>
    <n v="21.85202"/>
    <n v="2"/>
    <n v="0.29992550000000001"/>
    <n v="2"/>
    <n v="34.548000000000002"/>
    <n v="39"/>
    <n v="0"/>
  </r>
  <r>
    <x v="2"/>
    <d v="1899-12-30T13:20:00"/>
    <n v="27.642230000000001"/>
    <n v="27.348379999999999"/>
    <n v="57.198079999999997"/>
    <n v="3.4634269999999998"/>
    <n v="8.3999050000000004"/>
    <n v="30.74925"/>
    <n v="22.349340000000002"/>
    <n v="2"/>
    <n v="0.28685909999999998"/>
    <n v="2"/>
    <n v="34.692"/>
    <n v="39"/>
    <n v="0"/>
  </r>
  <r>
    <x v="2"/>
    <d v="1899-12-30T13:25:00"/>
    <n v="27.672650000000001"/>
    <n v="27.262429999999998"/>
    <n v="45.927309999999999"/>
    <n v="3.315394"/>
    <n v="5.4033689999999996"/>
    <n v="22.520379999999999"/>
    <n v="17.117010000000001"/>
    <n v="2"/>
    <n v="0.27616239999999997"/>
    <n v="2"/>
    <n v="37.061999999999998"/>
    <n v="39"/>
    <n v="0"/>
  </r>
  <r>
    <x v="2"/>
    <d v="1899-12-30T13:30:00"/>
    <n v="27.737120000000001"/>
    <n v="27.148769999999999"/>
    <n v="55.782389999999999"/>
    <n v="3.302556"/>
    <n v="6.293704"/>
    <n v="28.835509999999999"/>
    <n v="22.541810000000002"/>
    <n v="2"/>
    <n v="0.27134789999999998"/>
    <n v="2"/>
    <n v="41.34"/>
    <n v="39"/>
    <n v="0"/>
  </r>
  <r>
    <x v="2"/>
    <d v="1899-12-30T13:35:00"/>
    <n v="27.750610000000002"/>
    <n v="26.924779999999998"/>
    <n v="53.786009999999997"/>
    <n v="3.3622130000000001"/>
    <n v="7.5412999999999997"/>
    <n v="26.23319"/>
    <n v="18.691890000000001"/>
    <n v="2"/>
    <n v="0.2937768"/>
    <n v="2"/>
    <n v="38.72"/>
    <n v="39"/>
    <n v="0"/>
  </r>
  <r>
    <x v="2"/>
    <d v="1899-12-30T13:40:00"/>
    <n v="27.793900000000001"/>
    <n v="26.839500000000001"/>
    <n v="62.226509999999998"/>
    <n v="3.5552039999999998"/>
    <n v="2.8564910000000001"/>
    <n v="15.063510000000001"/>
    <n v="12.20702"/>
    <n v="2"/>
    <n v="0.24903449999999999"/>
    <n v="2"/>
    <n v="28.103999999999999"/>
    <n v="39"/>
    <n v="0"/>
  </r>
  <r>
    <x v="2"/>
    <d v="1899-12-30T13:45:00"/>
    <n v="27.811789999999998"/>
    <n v="26.578050000000001"/>
    <n v="53.710120000000003"/>
    <n v="3.4296069999999999"/>
    <n v="8.8655740000000005"/>
    <n v="38.39846"/>
    <n v="29.532879999999999"/>
    <n v="2"/>
    <n v="0.3012958"/>
    <n v="2"/>
    <n v="25.777999999999999"/>
    <n v="39"/>
    <n v="0"/>
  </r>
  <r>
    <x v="2"/>
    <d v="1899-12-30T13:50:00"/>
    <n v="27.719239999999999"/>
    <n v="26.542249999999999"/>
    <n v="56.118920000000003"/>
    <n v="3.5833349999999999"/>
    <n v="6.9383869999999996"/>
    <n v="24.036999999999999"/>
    <n v="17.098610000000001"/>
    <n v="2"/>
    <n v="0.27809689999999998"/>
    <n v="2"/>
    <n v="23.725999999999999"/>
    <n v="39"/>
    <n v="0"/>
  </r>
  <r>
    <x v="2"/>
    <d v="1899-12-30T13:55:00"/>
    <n v="27.659790000000001"/>
    <n v="26.467849999999999"/>
    <n v="49.612369999999999"/>
    <n v="2.807636"/>
    <n v="10.277839999999999"/>
    <n v="38.554569999999998"/>
    <n v="28.276730000000001"/>
    <n v="2"/>
    <n v="0.30650280000000002"/>
    <n v="2"/>
    <n v="27.716000000000001"/>
    <n v="39"/>
    <n v="0"/>
  </r>
  <r>
    <x v="2"/>
    <d v="1899-12-30T14:00:00"/>
    <n v="27.641439999999999"/>
    <n v="26.080719999999999"/>
    <n v="63.78031"/>
    <n v="3.9074249999999999"/>
    <n v="6.8641199999999998"/>
    <n v="23.429189999999998"/>
    <n v="16.565069999999999"/>
    <n v="2"/>
    <n v="0.26867540000000001"/>
    <n v="2"/>
    <n v="29.85"/>
    <n v="39"/>
    <n v="0"/>
  </r>
  <r>
    <x v="2"/>
    <d v="1899-12-30T14:05:00"/>
    <n v="27.6463"/>
    <n v="26.13795"/>
    <n v="61.844439999999999"/>
    <n v="3.4833150000000002"/>
    <n v="3.3827970000000001"/>
    <n v="15.767239999999999"/>
    <n v="12.38444"/>
    <n v="2"/>
    <n v="0.22972100000000001"/>
    <n v="2"/>
    <n v="26.302"/>
    <n v="39"/>
    <n v="0"/>
  </r>
  <r>
    <x v="2"/>
    <d v="1899-12-30T14:10:00"/>
    <n v="27.632650000000002"/>
    <n v="26.18788"/>
    <n v="51.339359999999999"/>
    <n v="2.706048"/>
    <n v="4.0348280000000001"/>
    <n v="22.314050000000002"/>
    <n v="18.279219999999999"/>
    <n v="2"/>
    <n v="0.24552360000000001"/>
    <n v="2"/>
    <n v="26.108000000000001"/>
    <n v="39"/>
    <n v="0"/>
  </r>
  <r>
    <x v="2"/>
    <d v="1899-12-30T14:15:00"/>
    <n v="27.71688"/>
    <n v="26.414670000000001"/>
    <n v="49.806649999999998"/>
    <n v="2.5763370000000001"/>
    <n v="8.4347370000000002"/>
    <n v="30.228819999999999"/>
    <n v="21.794080000000001"/>
    <n v="2"/>
    <n v="0.26640419999999998"/>
    <n v="2"/>
    <n v="25.114000000000001"/>
    <n v="39"/>
    <n v="0"/>
  </r>
  <r>
    <x v="2"/>
    <d v="1899-12-30T14:20:00"/>
    <n v="27.786380000000001"/>
    <n v="26.26004"/>
    <n v="37.779310000000002"/>
    <n v="2.6154449999999998"/>
    <n v="10.42797"/>
    <n v="37.535589999999999"/>
    <n v="27.10763"/>
    <n v="2"/>
    <n v="0.2609977"/>
    <n v="2"/>
    <n v="19.408000000000001"/>
    <n v="39"/>
    <n v="0"/>
  </r>
  <r>
    <x v="2"/>
    <d v="1899-12-30T14:25:00"/>
    <n v="27.857589999999998"/>
    <n v="26.153099999999998"/>
    <n v="44.008890000000001"/>
    <n v="2.3608929999999999"/>
    <n v="7.1329140000000004"/>
    <n v="29.09084"/>
    <n v="21.957920000000001"/>
    <n v="2"/>
    <n v="0.27125769999999999"/>
    <n v="2"/>
    <n v="21.44"/>
    <n v="39"/>
    <n v="0"/>
  </r>
  <r>
    <x v="2"/>
    <d v="1899-12-30T14:30:00"/>
    <n v="27.858059999999998"/>
    <n v="25.926870000000001"/>
    <n v="43.795229999999997"/>
    <n v="3.1610800000000001"/>
    <n v="8.5031389999999991"/>
    <n v="32.153939999999999"/>
    <n v="23.6508"/>
    <n v="2"/>
    <n v="0.27463589999999999"/>
    <n v="2"/>
    <n v="26.504000000000001"/>
    <n v="39"/>
    <n v="0"/>
  </r>
  <r>
    <x v="2"/>
    <d v="1899-12-30T14:35:00"/>
    <n v="27.87876"/>
    <n v="25.81118"/>
    <n v="36.245399999999997"/>
    <n v="3.2966470000000001"/>
    <n v="3.1875049999999998"/>
    <n v="23.760179999999998"/>
    <n v="20.572679999999998"/>
    <n v="2"/>
    <n v="0.25104850000000001"/>
    <n v="2"/>
    <n v="21.937999999999999"/>
    <n v="39"/>
    <n v="0"/>
  </r>
  <r>
    <x v="2"/>
    <d v="1899-12-30T14:40:00"/>
    <n v="27.89367"/>
    <n v="25.822510000000001"/>
    <n v="55.32302"/>
    <n v="2.9315180000000001"/>
    <n v="8.0847990000000003"/>
    <n v="34.889960000000002"/>
    <n v="26.805160000000001"/>
    <n v="2"/>
    <n v="0.26167629999999997"/>
    <n v="2"/>
    <n v="18.431999999999999"/>
    <n v="39"/>
    <n v="0"/>
  </r>
  <r>
    <x v="2"/>
    <d v="1899-12-30T14:45:00"/>
    <n v="27.851939999999999"/>
    <n v="25.651160000000001"/>
    <n v="40.875349999999997"/>
    <n v="3.2518419999999999"/>
    <n v="12.45008"/>
    <n v="37.606119999999997"/>
    <n v="25.15605"/>
    <n v="2"/>
    <n v="0.24982309999999999"/>
    <n v="2"/>
    <n v="22.187999999999999"/>
    <n v="39.799999999999997"/>
    <n v="0"/>
  </r>
  <r>
    <x v="2"/>
    <d v="1899-12-30T14:50:00"/>
    <n v="27.807700000000001"/>
    <n v="25.566330000000001"/>
    <n v="49.753959999999999"/>
    <n v="3.2605249999999999"/>
    <n v="9.8956160000000004"/>
    <n v="28.192129999999999"/>
    <n v="18.296510000000001"/>
    <n v="2"/>
    <n v="0.2456402"/>
    <n v="2"/>
    <n v="20.847999999999999"/>
    <n v="40"/>
    <n v="0"/>
  </r>
  <r>
    <x v="2"/>
    <d v="1899-12-30T14:55:00"/>
    <n v="27.811160000000001"/>
    <n v="25.600439999999999"/>
    <n v="46.187719999999999"/>
    <n v="2.8524600000000002"/>
    <n v="11.52922"/>
    <n v="33.78951"/>
    <n v="22.260290000000001"/>
    <n v="2"/>
    <n v="0.25390600000000002"/>
    <n v="2"/>
    <n v="20.187999999999999"/>
    <n v="40"/>
    <n v="0"/>
  </r>
  <r>
    <x v="2"/>
    <d v="1899-12-30T15:00:00"/>
    <n v="27.816649999999999"/>
    <n v="25.86112"/>
    <n v="47.706049999999998"/>
    <n v="3.0215450000000001"/>
    <n v="6.584492"/>
    <n v="25.30565"/>
    <n v="18.721160000000001"/>
    <n v="2"/>
    <n v="0.25039400000000001"/>
    <n v="2"/>
    <n v="17.867999999999999"/>
    <n v="40"/>
    <n v="0"/>
  </r>
  <r>
    <x v="2"/>
    <d v="1899-12-30T15:05:00"/>
    <n v="27.772410000000001"/>
    <n v="25.887709999999998"/>
    <n v="40.646830000000001"/>
    <n v="2.7393290000000001"/>
    <n v="6.0339010000000002"/>
    <n v="24.17023"/>
    <n v="18.136330000000001"/>
    <n v="2"/>
    <n v="0.25751360000000001"/>
    <n v="2"/>
    <n v="16.501999999999999"/>
    <n v="40"/>
    <n v="0"/>
  </r>
  <r>
    <x v="2"/>
    <d v="1899-12-30T15:10:00"/>
    <n v="27.77383"/>
    <n v="25.505400000000002"/>
    <n v="42.842320000000001"/>
    <n v="3.6234549999999999"/>
    <n v="5.5188600000000001"/>
    <n v="23.801210000000001"/>
    <n v="18.282350000000001"/>
    <n v="2"/>
    <n v="0.25214449999999999"/>
    <n v="2"/>
    <n v="16.222000000000001"/>
    <n v="40"/>
    <n v="0"/>
  </r>
  <r>
    <x v="2"/>
    <d v="1899-12-30T15:15:00"/>
    <n v="27.761430000000001"/>
    <n v="25.32114"/>
    <n v="44.17944"/>
    <n v="3.5357349999999999"/>
    <n v="6.7695080000000001"/>
    <n v="28.803370000000001"/>
    <n v="22.033860000000001"/>
    <n v="2"/>
    <n v="0.2399374"/>
    <n v="2"/>
    <n v="11.47"/>
    <n v="40"/>
    <n v="0"/>
  </r>
  <r>
    <x v="2"/>
    <d v="1899-12-30T15:20:00"/>
    <n v="27.747949999999999"/>
    <n v="25.438410000000001"/>
    <n v="36.61477"/>
    <n v="2.9143300000000001"/>
    <n v="6.4953320000000003"/>
    <n v="20.014140000000001"/>
    <n v="13.518800000000001"/>
    <n v="2"/>
    <n v="0.2282537"/>
    <n v="2"/>
    <n v="13.39"/>
    <n v="40"/>
    <n v="0"/>
  </r>
  <r>
    <x v="2"/>
    <d v="1899-12-30T15:25:00"/>
    <n v="27.733989999999999"/>
    <n v="25.719619999999999"/>
    <n v="30.371130000000001"/>
    <n v="2.9075679999999999"/>
    <n v="4.4882960000000001"/>
    <n v="19.168610000000001"/>
    <n v="14.68032"/>
    <n v="2"/>
    <n v="0.22946649999999999"/>
    <n v="2"/>
    <n v="20.88"/>
    <n v="40"/>
    <n v="0"/>
  </r>
  <r>
    <x v="2"/>
    <d v="1899-12-30T15:30:00"/>
    <n v="27.762840000000001"/>
    <n v="25.373660000000001"/>
    <n v="33.568840000000002"/>
    <n v="3.7630880000000002"/>
    <n v="4.2781840000000004"/>
    <n v="19.85295"/>
    <n v="15.574759999999999"/>
    <n v="2"/>
    <n v="0.21471299999999999"/>
    <n v="2"/>
    <n v="19.667999999999999"/>
    <n v="40"/>
    <n v="0"/>
  </r>
  <r>
    <x v="2"/>
    <d v="1899-12-30T15:35:00"/>
    <n v="27.75986"/>
    <n v="25.322710000000001"/>
    <n v="34.399079999999998"/>
    <n v="3.5396200000000002"/>
    <n v="3.954593"/>
    <n v="14.76055"/>
    <n v="10.805949999999999"/>
    <n v="2"/>
    <n v="0.19561509999999999"/>
    <n v="2"/>
    <n v="17.966000000000001"/>
    <n v="40"/>
    <n v="0"/>
  </r>
  <r>
    <x v="2"/>
    <d v="1899-12-30T15:40:00"/>
    <n v="27.753119999999999"/>
    <n v="25.164829999999998"/>
    <n v="39.217739999999999"/>
    <n v="3.2136849999999999"/>
    <n v="3.467962"/>
    <n v="14.01939"/>
    <n v="10.55143"/>
    <n v="2"/>
    <n v="0.2009822"/>
    <n v="2"/>
    <n v="21.358000000000001"/>
    <n v="40"/>
    <n v="0"/>
  </r>
  <r>
    <x v="2"/>
    <d v="1899-12-30T15:45:00"/>
    <n v="27.803159999999998"/>
    <n v="25.00863"/>
    <n v="43.776200000000003"/>
    <n v="3.1903899999999998"/>
    <n v="3.6573120000000001"/>
    <n v="19.772410000000001"/>
    <n v="16.115100000000002"/>
    <n v="2"/>
    <n v="0.2095754"/>
    <n v="2"/>
    <n v="27.474"/>
    <n v="40"/>
    <n v="0"/>
  </r>
  <r>
    <x v="2"/>
    <d v="1899-12-30T15:50:00"/>
    <n v="27.806139999999999"/>
    <n v="24.694769999999998"/>
    <n v="44.780070000000002"/>
    <n v="3.8214009999999998"/>
    <n v="4.135948"/>
    <n v="20.84638"/>
    <n v="16.710429999999999"/>
    <n v="2"/>
    <n v="0.19862879999999999"/>
    <n v="2"/>
    <n v="22.361999999999998"/>
    <n v="40"/>
    <n v="0"/>
  </r>
  <r>
    <x v="2"/>
    <d v="1899-12-30T15:55:00"/>
    <n v="27.82527"/>
    <n v="24.685790000000001"/>
    <n v="35.76135"/>
    <n v="3.4605869999999999"/>
    <n v="4.5386139999999999"/>
    <n v="20.010110000000001"/>
    <n v="15.471500000000001"/>
    <n v="2"/>
    <n v="0.19330749999999999"/>
    <n v="2"/>
    <n v="23.66"/>
    <n v="40"/>
    <n v="0"/>
  </r>
  <r>
    <x v="2"/>
    <d v="1899-12-30T16:00:00"/>
    <n v="27.827000000000002"/>
    <n v="24.539909999999999"/>
    <n v="38.219250000000002"/>
    <n v="4.0465900000000001"/>
    <n v="4.5875810000000001"/>
    <n v="16.348189999999999"/>
    <n v="11.76061"/>
    <n v="2"/>
    <n v="0.1936215"/>
    <n v="2"/>
    <n v="25.661999999999999"/>
    <n v="40"/>
    <n v="0"/>
  </r>
  <r>
    <x v="2"/>
    <d v="1899-12-30T16:05:00"/>
    <n v="27.75563"/>
    <n v="24.484590000000001"/>
    <n v="34.623800000000003"/>
    <n v="3.6658580000000001"/>
    <n v="4.005776"/>
    <n v="10.496650000000001"/>
    <n v="6.4908700000000001"/>
    <n v="2"/>
    <n v="0.1801722"/>
    <n v="2"/>
    <n v="22.786000000000001"/>
    <n v="40"/>
    <n v="0"/>
  </r>
  <r>
    <x v="2"/>
    <d v="1899-12-30T16:10:00"/>
    <n v="27.662610000000001"/>
    <n v="24.422650000000001"/>
    <n v="31.41301"/>
    <n v="3.5924399999999999"/>
    <n v="3.8211219999999999"/>
    <n v="11.978"/>
    <n v="8.1568799999999992"/>
    <n v="2"/>
    <n v="0.1984204"/>
    <n v="2"/>
    <n v="19.398"/>
    <n v="40"/>
    <n v="0"/>
  </r>
  <r>
    <x v="2"/>
    <d v="1899-12-30T16:15:00"/>
    <n v="27.63767"/>
    <n v="24.308530000000001"/>
    <n v="42.772509999999997"/>
    <n v="3.0193759999999998"/>
    <n v="3.7353049999999999"/>
    <n v="14.154489999999999"/>
    <n v="10.419180000000001"/>
    <n v="2"/>
    <n v="0.19014049999999999"/>
    <n v="2"/>
    <n v="18.652000000000001"/>
    <n v="40"/>
    <n v="0"/>
  </r>
  <r>
    <x v="2"/>
    <d v="1899-12-30T16:20:00"/>
    <n v="27.618539999999999"/>
    <n v="24.171849999999999"/>
    <n v="29.62951"/>
    <n v="3.8467150000000001"/>
    <n v="4.023631"/>
    <n v="15.270160000000001"/>
    <n v="11.24654"/>
    <n v="2"/>
    <n v="0.19784009999999999"/>
    <n v="2"/>
    <n v="18.89"/>
    <n v="40"/>
    <n v="0"/>
  </r>
  <r>
    <x v="2"/>
    <d v="1899-12-30T16:25:00"/>
    <n v="27.606300000000001"/>
    <n v="23.91892"/>
    <n v="37.773850000000003"/>
    <n v="3.7733469999999998"/>
    <n v="3.8236819999999998"/>
    <n v="12.355969999999999"/>
    <n v="8.532292"/>
    <n v="2"/>
    <n v="0.1696868"/>
    <n v="2"/>
    <n v="19.216000000000001"/>
    <n v="40"/>
    <n v="0"/>
  </r>
  <r>
    <x v="2"/>
    <d v="1899-12-30T16:30:00"/>
    <n v="27.606459999999998"/>
    <n v="24.087250000000001"/>
    <n v="27.33324"/>
    <n v="3.9559319999999998"/>
    <n v="3.9187759999999998"/>
    <n v="12.5611"/>
    <n v="8.6423229999999993"/>
    <n v="2"/>
    <n v="0.20523620000000001"/>
    <n v="2"/>
    <n v="16.654"/>
    <n v="40"/>
    <n v="0"/>
  </r>
  <r>
    <x v="2"/>
    <d v="1899-12-30T16:35:00"/>
    <n v="27.518460000000001"/>
    <n v="23.73837"/>
    <n v="28.74342"/>
    <n v="4.8326399999999996"/>
    <n v="3.3599190000000001"/>
    <n v="10.35023"/>
    <n v="6.9903130000000004"/>
    <n v="2"/>
    <n v="0.1692448"/>
    <n v="2"/>
    <n v="15.154"/>
    <n v="40"/>
    <n v="0"/>
  </r>
  <r>
    <x v="2"/>
    <d v="1899-12-30T16:40:00"/>
    <n v="27.466850000000001"/>
    <n v="23.691469999999999"/>
    <n v="25.48921"/>
    <n v="3.5004300000000002"/>
    <n v="3.1712579999999999"/>
    <n v="11.2227"/>
    <n v="8.0514449999999993"/>
    <n v="2"/>
    <n v="0.16183929999999999"/>
    <n v="2"/>
    <n v="19.254000000000001"/>
    <n v="40"/>
    <n v="0"/>
  </r>
  <r>
    <x v="2"/>
    <d v="1899-12-30T16:45:00"/>
    <n v="27.453669999999999"/>
    <n v="23.76407"/>
    <n v="26.867329999999999"/>
    <n v="3.0231319999999999"/>
    <n v="3.1022029999999998"/>
    <n v="13.82011"/>
    <n v="10.7179"/>
    <n v="2"/>
    <n v="0.1690014"/>
    <n v="2"/>
    <n v="21.664000000000001"/>
    <n v="40"/>
    <n v="0"/>
  </r>
  <r>
    <x v="2"/>
    <d v="1899-12-30T16:50:00"/>
    <n v="27.464030000000001"/>
    <n v="23.73265"/>
    <n v="33.80509"/>
    <n v="2.516356"/>
    <n v="3.0263689999999999"/>
    <n v="13.77047"/>
    <n v="10.7441"/>
    <n v="2"/>
    <n v="0.1805707"/>
    <n v="2"/>
    <n v="20.274000000000001"/>
    <n v="40"/>
    <n v="0"/>
  </r>
  <r>
    <x v="2"/>
    <d v="1899-12-30T16:55:00"/>
    <n v="27.44379"/>
    <n v="23.39096"/>
    <n v="34.929299999999998"/>
    <n v="3.4751120000000002"/>
    <n v="2.877062"/>
    <n v="13.19463"/>
    <n v="10.31757"/>
    <n v="2"/>
    <n v="0.17177519999999999"/>
    <n v="2"/>
    <n v="18.361999999999998"/>
    <n v="40"/>
    <n v="0"/>
  </r>
  <r>
    <x v="2"/>
    <d v="1899-12-30T17:00:00"/>
    <n v="27.369589999999999"/>
    <n v="23.054089999999999"/>
    <n v="39.060830000000003"/>
    <n v="3.740008"/>
    <n v="2.8782000000000001"/>
    <n v="12.68798"/>
    <n v="9.8097770000000004"/>
    <n v="2"/>
    <n v="0.16554840000000001"/>
    <n v="2"/>
    <n v="19.108000000000001"/>
    <n v="40"/>
    <n v="0"/>
  </r>
  <r>
    <x v="2"/>
    <d v="1899-12-30T17:05:00"/>
    <n v="27.318290000000001"/>
    <n v="22.858730000000001"/>
    <n v="39.14452"/>
    <n v="3.7780149999999999"/>
    <n v="2.8769279999999999"/>
    <n v="12.36688"/>
    <n v="9.4899550000000001"/>
    <n v="2"/>
    <n v="0.1643511"/>
    <n v="2"/>
    <n v="29.884"/>
    <n v="40"/>
    <n v="0"/>
  </r>
  <r>
    <x v="2"/>
    <d v="1899-12-30T17:10:00"/>
    <n v="27.32583"/>
    <n v="22.721270000000001"/>
    <n v="42.487079999999999"/>
    <n v="3.590741"/>
    <n v="3.1048499999999999"/>
    <n v="12.624219999999999"/>
    <n v="9.5193720000000006"/>
    <n v="2"/>
    <n v="0.1669824"/>
    <n v="2"/>
    <n v="30.256"/>
    <n v="40"/>
    <n v="0"/>
  </r>
  <r>
    <x v="2"/>
    <d v="1899-12-30T17:15:00"/>
    <n v="27.271080000000001"/>
    <n v="22.621839999999999"/>
    <n v="37.457619999999999"/>
    <n v="3.2496999999999998"/>
    <n v="3.2397559999999999"/>
    <n v="12.87961"/>
    <n v="9.6398499999999991"/>
    <n v="2"/>
    <n v="0.17361960000000001"/>
    <n v="2"/>
    <n v="23.838000000000001"/>
    <n v="40"/>
    <n v="0"/>
  </r>
  <r>
    <x v="2"/>
    <d v="1899-12-30T17:20:00"/>
    <n v="27.247389999999999"/>
    <n v="22.492349999999998"/>
    <n v="35.084609999999998"/>
    <n v="2.823455"/>
    <n v="3.1854019999999998"/>
    <n v="13.135809999999999"/>
    <n v="9.9504049999999999"/>
    <n v="2"/>
    <n v="0.1746315"/>
    <n v="2"/>
    <n v="25.384"/>
    <n v="40"/>
    <n v="0"/>
  </r>
  <r>
    <x v="2"/>
    <d v="1899-12-30T17:25:00"/>
    <n v="27.166599999999999"/>
    <n v="22.412120000000002"/>
    <n v="34.044829999999997"/>
    <n v="3.5854379999999999"/>
    <n v="3.148612"/>
    <n v="13.72503"/>
    <n v="10.576420000000001"/>
    <n v="2"/>
    <n v="0.17319090000000001"/>
    <n v="2"/>
    <n v="23.99"/>
    <n v="40"/>
    <n v="0"/>
  </r>
  <r>
    <x v="2"/>
    <d v="1899-12-30T17:30:00"/>
    <n v="27.228570000000001"/>
    <n v="22.26681"/>
    <n v="34.090850000000003"/>
    <n v="3.181778"/>
    <n v="3.0662210000000001"/>
    <n v="13.750870000000001"/>
    <n v="10.68465"/>
    <n v="2"/>
    <n v="0.16361909999999999"/>
    <n v="2"/>
    <n v="20.626000000000001"/>
    <n v="40"/>
    <n v="0"/>
  </r>
  <r>
    <x v="2"/>
    <d v="1899-12-30T17:35:00"/>
    <n v="27.189820000000001"/>
    <n v="22.165369999999999"/>
    <n v="35.601770000000002"/>
    <n v="3.1877049999999998"/>
    <n v="2.7417479999999999"/>
    <n v="13.30217"/>
    <n v="10.560420000000001"/>
    <n v="2"/>
    <n v="0.1683798"/>
    <n v="2"/>
    <n v="20.724"/>
    <n v="40"/>
    <n v="0"/>
  </r>
  <r>
    <x v="2"/>
    <d v="1899-12-30T17:40:00"/>
    <n v="27.233899999999998"/>
    <n v="21.987850000000002"/>
    <n v="33.084180000000003"/>
    <n v="3.9851960000000002"/>
    <n v="2.5468259999999998"/>
    <n v="12.84191"/>
    <n v="10.29508"/>
    <n v="2"/>
    <n v="0.16770570000000001"/>
    <n v="2"/>
    <n v="21.361999999999998"/>
    <n v="40"/>
    <n v="0"/>
  </r>
  <r>
    <x v="2"/>
    <d v="1899-12-30T17:45:00"/>
    <n v="27.200800000000001"/>
    <n v="21.81672"/>
    <n v="39.874369999999999"/>
    <n v="3.0990410000000002"/>
    <n v="2.278235"/>
    <n v="12.404909999999999"/>
    <n v="10.126670000000001"/>
    <n v="2"/>
    <n v="0.1703491"/>
    <n v="2"/>
    <n v="23.132000000000001"/>
    <n v="40.659999999999997"/>
    <n v="0"/>
  </r>
  <r>
    <x v="2"/>
    <d v="1899-12-30T17:50:00"/>
    <n v="27.185590000000001"/>
    <n v="21.654910000000001"/>
    <n v="31.64218"/>
    <n v="3.180399"/>
    <n v="2.0909589999999998"/>
    <n v="12.073549999999999"/>
    <n v="9.9825909999999993"/>
    <n v="2"/>
    <n v="0.17077700000000001"/>
    <n v="2"/>
    <n v="26.722000000000001"/>
    <n v="41"/>
    <n v="0"/>
  </r>
  <r>
    <x v="2"/>
    <d v="1899-12-30T17:55:00"/>
    <n v="27.18261"/>
    <n v="21.549320000000002"/>
    <n v="40.900320000000001"/>
    <n v="2.5890759999999999"/>
    <n v="2.1337739999999998"/>
    <n v="12.27652"/>
    <n v="10.14274"/>
    <n v="2"/>
    <n v="0.17601990000000001"/>
    <n v="2"/>
    <n v="27.908000000000001"/>
    <n v="41"/>
    <n v="0"/>
  </r>
  <r>
    <x v="2"/>
    <d v="1899-12-30T18:00:00"/>
    <n v="27.127549999999999"/>
    <n v="21.35811"/>
    <n v="37.544029999999999"/>
    <n v="3.046233"/>
    <n v="2.249031"/>
    <n v="12.646420000000001"/>
    <n v="10.39738"/>
    <n v="2"/>
    <n v="0.18442529999999999"/>
    <n v="2"/>
    <n v="26.596"/>
    <n v="41"/>
    <n v="0"/>
  </r>
  <r>
    <x v="2"/>
    <d v="1899-12-30T18:05:00"/>
    <n v="27.1539"/>
    <n v="21.227150000000002"/>
    <n v="37.460320000000003"/>
    <n v="2.954167"/>
    <n v="2.4386009999999998"/>
    <n v="12.970219999999999"/>
    <n v="10.53162"/>
    <n v="2"/>
    <n v="0.171928"/>
    <n v="2"/>
    <n v="26.146000000000001"/>
    <n v="41"/>
    <n v="0"/>
  </r>
  <r>
    <x v="2"/>
    <d v="1899-12-30T18:10:00"/>
    <n v="27.222760000000001"/>
    <n v="21.104610000000001"/>
    <n v="29.911149999999999"/>
    <n v="4.2257920000000002"/>
    <n v="2.3962829999999999"/>
    <n v="12.773149999999999"/>
    <n v="10.376860000000001"/>
    <n v="2"/>
    <n v="0.16996269999999999"/>
    <n v="2"/>
    <n v="25.053999999999998"/>
    <n v="41"/>
    <n v="0"/>
  </r>
  <r>
    <x v="2"/>
    <d v="1899-12-30T18:15:00"/>
    <n v="27.274370000000001"/>
    <n v="21.01136"/>
    <n v="30.786370000000002"/>
    <n v="3.7882920000000002"/>
    <n v="2.1603370000000002"/>
    <n v="12.5091"/>
    <n v="10.34876"/>
    <n v="2"/>
    <n v="0.16450480000000001"/>
    <n v="2"/>
    <n v="25.148"/>
    <n v="41"/>
    <n v="0"/>
  </r>
  <r>
    <x v="2"/>
    <d v="1899-12-30T18:20:00"/>
    <n v="27.316410000000001"/>
    <n v="20.938199999999998"/>
    <n v="36.9206"/>
    <n v="3.0967790000000002"/>
    <n v="2.1677430000000002"/>
    <n v="12.63828"/>
    <n v="10.47053"/>
    <n v="2"/>
    <n v="0.16293350000000001"/>
    <n v="2"/>
    <n v="25.803999999999998"/>
    <n v="41"/>
    <n v="0"/>
  </r>
  <r>
    <x v="2"/>
    <d v="1899-12-30T18:25:00"/>
    <n v="27.316569999999999"/>
    <n v="20.88871"/>
    <n v="38.708069999999999"/>
    <n v="2.9106559999999999"/>
    <n v="2.1211479999999998"/>
    <n v="12.70214"/>
    <n v="10.58099"/>
    <n v="2"/>
    <n v="0.15388769999999999"/>
    <n v="2"/>
    <n v="26.047999999999998"/>
    <n v="41"/>
    <n v="0"/>
  </r>
  <r>
    <x v="2"/>
    <d v="1899-12-30T18:30:00"/>
    <n v="27.281739999999999"/>
    <n v="20.80781"/>
    <n v="33.202910000000003"/>
    <n v="3.9015770000000001"/>
    <n v="2.0400619999999998"/>
    <n v="12.782159999999999"/>
    <n v="10.742089999999999"/>
    <n v="2"/>
    <n v="0.16566320000000001"/>
    <n v="2"/>
    <n v="25.084"/>
    <n v="41"/>
    <n v="0"/>
  </r>
  <r>
    <x v="2"/>
    <d v="1899-12-30T18:35:00"/>
    <n v="27.216329999999999"/>
    <n v="20.771789999999999"/>
    <n v="33.19265"/>
    <n v="3.546278"/>
    <n v="1.989981"/>
    <n v="12.23016"/>
    <n v="10.240180000000001"/>
    <n v="2"/>
    <n v="0.1573987"/>
    <n v="2"/>
    <n v="23.591999999999999"/>
    <n v="41"/>
    <n v="0"/>
  </r>
  <r>
    <x v="2"/>
    <d v="1899-12-30T18:40:00"/>
    <n v="27.208169999999999"/>
    <n v="20.756309999999999"/>
    <n v="28.650189999999998"/>
    <n v="4.3293480000000004"/>
    <n v="2.052165"/>
    <n v="11.865080000000001"/>
    <n v="9.8129120000000007"/>
    <n v="2"/>
    <n v="0.15091879999999999"/>
    <n v="2"/>
    <n v="21.513999999999999"/>
    <n v="41"/>
    <n v="0"/>
  </r>
  <r>
    <x v="2"/>
    <d v="1899-12-30T18:45:00"/>
    <n v="27.248329999999999"/>
    <n v="20.753050000000002"/>
    <n v="35.695810000000002"/>
    <n v="2.905386"/>
    <n v="2.1518549999999999"/>
    <n v="11.686959999999999"/>
    <n v="9.5351099999999995"/>
    <n v="2"/>
    <n v="0.14333940000000001"/>
    <n v="2"/>
    <n v="20.501999999999999"/>
    <n v="41"/>
    <n v="0"/>
  </r>
  <r>
    <x v="2"/>
    <d v="1899-12-30T18:50:00"/>
    <n v="27.333670000000001"/>
    <n v="20.695820000000001"/>
    <n v="37.543210000000002"/>
    <n v="3.2513019999999999"/>
    <n v="2.0707659999999999"/>
    <n v="11.735749999999999"/>
    <n v="9.6649849999999997"/>
    <n v="2"/>
    <n v="0.14956800000000001"/>
    <n v="2"/>
    <n v="21.562000000000001"/>
    <n v="41"/>
    <n v="0"/>
  </r>
  <r>
    <x v="2"/>
    <d v="1899-12-30T18:55:00"/>
    <n v="27.417750000000002"/>
    <n v="20.654419999999998"/>
    <n v="37.943420000000003"/>
    <n v="2.9223249999999998"/>
    <n v="1.9341619999999999"/>
    <n v="11.2624"/>
    <n v="9.3282349999999994"/>
    <n v="2"/>
    <n v="0.1459423"/>
    <n v="2"/>
    <n v="21.292000000000002"/>
    <n v="41"/>
    <n v="0"/>
  </r>
  <r>
    <x v="2"/>
    <d v="1899-12-30T19:00:00"/>
    <n v="27.382459999999998"/>
    <n v="20.565989999999999"/>
    <n v="35.991619999999998"/>
    <n v="2.502075"/>
    <n v="1.8171790000000001"/>
    <n v="10.88266"/>
    <n v="9.0654830000000004"/>
    <n v="2"/>
    <n v="0.1484338"/>
    <n v="2"/>
    <n v="21.24"/>
    <n v="41"/>
    <n v="0"/>
  </r>
  <r>
    <x v="2"/>
    <d v="1899-12-30T19:05:00"/>
    <n v="27.435790000000001"/>
    <n v="20.534120000000001"/>
    <n v="31.02619"/>
    <n v="3.6835520000000002"/>
    <n v="1.661727"/>
    <n v="10.50202"/>
    <n v="8.8402980000000007"/>
    <n v="2"/>
    <n v="0.1529401"/>
    <n v="2"/>
    <n v="20.596"/>
    <n v="41"/>
    <n v="0"/>
  </r>
  <r>
    <x v="2"/>
    <d v="1899-12-30T19:10:00"/>
    <n v="27.449909999999999"/>
    <n v="20.484529999999999"/>
    <n v="29.22118"/>
    <n v="2.9435889999999998"/>
    <n v="1.595242"/>
    <n v="9.9859840000000002"/>
    <n v="8.3907419999999995"/>
    <n v="2"/>
    <n v="0.1544114"/>
    <n v="2"/>
    <n v="21.416"/>
    <n v="41"/>
    <n v="0"/>
  </r>
  <r>
    <x v="2"/>
    <d v="1899-12-30T19:15:00"/>
    <n v="27.475950000000001"/>
    <n v="20.450420000000001"/>
    <n v="33.885599999999997"/>
    <n v="2.7532670000000001"/>
    <n v="1.3559209999999999"/>
    <n v="9.3472159999999995"/>
    <n v="7.991295"/>
    <n v="2"/>
    <n v="0.13680400000000001"/>
    <n v="2"/>
    <n v="22.231999999999999"/>
    <n v="41"/>
    <n v="0"/>
  </r>
  <r>
    <x v="2"/>
    <d v="1899-12-30T19:20:00"/>
    <n v="27.477989999999998"/>
    <n v="20.408000000000001"/>
    <n v="28.632650000000002"/>
    <n v="2.9929619999999999"/>
    <n v="1.226281"/>
    <n v="9.0402290000000001"/>
    <n v="7.8139479999999999"/>
    <n v="2"/>
    <n v="0.13545380000000001"/>
    <n v="2"/>
    <n v="23.091999999999999"/>
    <n v="41"/>
    <n v="0"/>
  </r>
  <r>
    <x v="2"/>
    <d v="1899-12-30T19:25:00"/>
    <n v="27.544029999999999"/>
    <n v="20.35267"/>
    <n v="35.571869999999997"/>
    <n v="2.8147959999999999"/>
    <n v="1.266683"/>
    <n v="8.8912870000000002"/>
    <n v="7.6246049999999999"/>
    <n v="2"/>
    <n v="0.13121389999999999"/>
    <n v="2"/>
    <n v="22.244"/>
    <n v="41"/>
    <n v="0"/>
  </r>
  <r>
    <x v="2"/>
    <d v="1899-12-30T19:30:00"/>
    <n v="27.497129999999999"/>
    <n v="20.334499999999998"/>
    <n v="33.988549999999996"/>
    <n v="2.74865"/>
    <n v="1.3125659999999999"/>
    <n v="8.8396989999999995"/>
    <n v="7.5271330000000001"/>
    <n v="2"/>
    <n v="0.13122980000000001"/>
    <n v="2"/>
    <n v="20.66"/>
    <n v="41"/>
    <n v="0"/>
  </r>
  <r>
    <x v="2"/>
    <d v="1899-12-30T19:35:00"/>
    <n v="27.501830000000002"/>
    <n v="20.320689999999999"/>
    <n v="40.047460000000001"/>
    <n v="2.7226750000000002"/>
    <n v="1.2440329999999999"/>
    <n v="8.7187129999999993"/>
    <n v="7.4746810000000004"/>
    <n v="2"/>
    <n v="0.1329359"/>
    <n v="2"/>
    <n v="19.687999999999999"/>
    <n v="41"/>
    <n v="0"/>
  </r>
  <r>
    <x v="2"/>
    <d v="1899-12-30T19:40:00"/>
    <n v="27.489280000000001"/>
    <n v="20.34168"/>
    <n v="35.453539999999997"/>
    <n v="2.8906540000000001"/>
    <n v="1.0973440000000001"/>
    <n v="8.6744590000000006"/>
    <n v="7.5771160000000002"/>
    <n v="2"/>
    <n v="0.12965769999999999"/>
    <n v="2"/>
    <n v="18.154"/>
    <n v="41"/>
    <n v="0"/>
  </r>
  <r>
    <x v="2"/>
    <d v="1899-12-30T19:45:00"/>
    <n v="27.40222"/>
    <n v="20.342569999999998"/>
    <n v="37.082659999999997"/>
    <n v="2.7488540000000001"/>
    <n v="1.237417"/>
    <n v="8.856541"/>
    <n v="7.6191250000000004"/>
    <n v="2"/>
    <n v="0.1249609"/>
    <n v="2"/>
    <n v="18.510000000000002"/>
    <n v="41"/>
    <n v="0"/>
  </r>
  <r>
    <x v="2"/>
    <d v="1899-12-30T19:50:00"/>
    <n v="27.352959999999999"/>
    <n v="20.319459999999999"/>
    <n v="39.683990000000001"/>
    <n v="2.5020129999999998"/>
    <n v="1.406577"/>
    <n v="9.0917379999999994"/>
    <n v="7.685162"/>
    <n v="2"/>
    <n v="0.1267644"/>
    <n v="2"/>
    <n v="19.948"/>
    <n v="41"/>
    <n v="0"/>
  </r>
  <r>
    <x v="2"/>
    <d v="1899-12-30T19:55:00"/>
    <n v="27.403320000000001"/>
    <n v="20.264130000000002"/>
    <n v="38.266590000000001"/>
    <n v="2.1352869999999999"/>
    <n v="1.47963"/>
    <n v="9.2017170000000004"/>
    <n v="7.7220880000000003"/>
    <n v="2"/>
    <n v="0.13620840000000001"/>
    <n v="2"/>
    <n v="21.757999999999999"/>
    <n v="41"/>
    <n v="0"/>
  </r>
  <r>
    <x v="2"/>
    <d v="1899-12-30T20:00:00"/>
    <n v="27.399560000000001"/>
    <n v="20.224299999999999"/>
    <n v="35.396459999999998"/>
    <n v="2.9608129999999999"/>
    <n v="1.4727429999999999"/>
    <n v="9.2746320000000004"/>
    <n v="7.8018890000000001"/>
    <n v="2"/>
    <n v="0.1295385"/>
    <n v="2"/>
    <n v="22.606000000000002"/>
    <n v="41"/>
    <n v="0"/>
  </r>
  <r>
    <x v="2"/>
    <d v="1899-12-30T20:05:00"/>
    <n v="27.41461"/>
    <n v="20.196470000000001"/>
    <n v="37.048749999999998"/>
    <n v="2.3862549999999998"/>
    <n v="1.4080790000000001"/>
    <n v="8.9296779999999991"/>
    <n v="7.5216000000000003"/>
    <n v="2"/>
    <n v="0.1156124"/>
    <n v="2"/>
    <n v="21.686"/>
    <n v="41"/>
    <n v="0"/>
  </r>
  <r>
    <x v="2"/>
    <d v="1899-12-30T20:10:00"/>
    <n v="27.462299999999999"/>
    <n v="20.16179"/>
    <n v="38.391660000000002"/>
    <n v="2.6437349999999999"/>
    <n v="1.654439"/>
    <n v="9.1333710000000004"/>
    <n v="7.4789339999999997"/>
    <n v="2"/>
    <n v="0.1197735"/>
    <n v="2"/>
    <n v="20.242000000000001"/>
    <n v="41"/>
    <n v="0"/>
  </r>
  <r>
    <x v="2"/>
    <d v="1899-12-30T20:15:00"/>
    <n v="27.431709999999999"/>
    <n v="20.162019999999998"/>
    <n v="38.057659999999998"/>
    <n v="2.1736309999999999"/>
    <n v="1.6613709999999999"/>
    <n v="9.278276"/>
    <n v="7.6169060000000002"/>
    <n v="2"/>
    <n v="0.1195128"/>
    <n v="2"/>
    <n v="20.111999999999998"/>
    <n v="41"/>
    <n v="0"/>
  </r>
  <r>
    <x v="2"/>
    <d v="1899-12-30T20:20:00"/>
    <n v="27.446459999999998"/>
    <n v="20.12275"/>
    <n v="36.35998"/>
    <n v="2.3390979999999999"/>
    <n v="1.692037"/>
    <n v="9.6422810000000005"/>
    <n v="7.9502439999999996"/>
    <n v="2"/>
    <n v="0.13550319999999999"/>
    <n v="2"/>
    <n v="44.585999999999999"/>
    <n v="41"/>
    <n v="0"/>
  </r>
  <r>
    <x v="2"/>
    <d v="1899-12-30T20:25:00"/>
    <n v="27.46622"/>
    <n v="20.075389999999999"/>
    <n v="38.868250000000003"/>
    <n v="2.5000149999999999"/>
    <n v="1.689797"/>
    <n v="9.832376"/>
    <n v="8.1425800000000006"/>
    <n v="2"/>
    <n v="0.1290956"/>
    <n v="2"/>
    <n v="63.146000000000001"/>
    <n v="41"/>
    <n v="0"/>
  </r>
  <r>
    <x v="2"/>
    <d v="1899-12-30T20:30:00"/>
    <n v="27.475480000000001"/>
    <n v="19.992349999999998"/>
    <n v="42.013950000000001"/>
    <n v="2.269285"/>
    <n v="1.8640760000000001"/>
    <n v="10.095929999999999"/>
    <n v="8.2318569999999998"/>
    <n v="2"/>
    <n v="0.12600349999999999"/>
    <n v="2"/>
    <n v="43.844000000000001"/>
    <n v="41"/>
    <n v="0"/>
  </r>
  <r>
    <x v="2"/>
    <d v="1899-12-30T20:35:00"/>
    <n v="27.501049999999999"/>
    <n v="19.913920000000001"/>
    <n v="36.581099999999999"/>
    <n v="2.1263939999999999"/>
    <n v="1.707317"/>
    <n v="9.891057"/>
    <n v="8.1837400000000002"/>
    <n v="2"/>
    <n v="0.13573080000000001"/>
    <n v="2"/>
    <n v="31.42"/>
    <n v="41"/>
    <n v="0"/>
  </r>
  <r>
    <x v="2"/>
    <d v="1899-12-30T20:40:00"/>
    <n v="27.497129999999999"/>
    <n v="19.868359999999999"/>
    <n v="28.87201"/>
    <n v="3.0540569999999998"/>
    <n v="1.469668"/>
    <n v="9.5540109999999991"/>
    <n v="8.0843439999999998"/>
    <n v="2"/>
    <n v="0.12137589999999999"/>
    <n v="2"/>
    <n v="26.43"/>
    <n v="41"/>
    <n v="0"/>
  </r>
  <r>
    <x v="2"/>
    <d v="1899-12-30T20:45:00"/>
    <n v="27.520189999999999"/>
    <n v="19.856120000000001"/>
    <n v="31.386099999999999"/>
    <n v="2.8949569999999998"/>
    <n v="1.20583"/>
    <n v="8.9084040000000009"/>
    <n v="7.7025750000000004"/>
    <n v="2"/>
    <n v="0.12157030000000001"/>
    <n v="2"/>
    <n v="23.646000000000001"/>
    <n v="41"/>
    <n v="0"/>
  </r>
  <r>
    <x v="2"/>
    <d v="1899-12-30T20:50:00"/>
    <n v="27.586849999999998"/>
    <n v="19.809000000000001"/>
    <n v="34.088419999999999"/>
    <n v="2.6965150000000002"/>
    <n v="1.1982489999999999"/>
    <n v="8.5079340000000006"/>
    <n v="7.309685"/>
    <n v="2"/>
    <n v="0.1246651"/>
    <n v="2"/>
    <n v="21.986000000000001"/>
    <n v="41"/>
    <n v="0"/>
  </r>
  <r>
    <x v="2"/>
    <d v="1899-12-30T20:55:00"/>
    <n v="27.54372"/>
    <n v="19.787680000000002"/>
    <n v="31.650680000000001"/>
    <n v="3.1958160000000002"/>
    <n v="1.23003"/>
    <n v="8.1958350000000006"/>
    <n v="6.9658059999999997"/>
    <n v="2"/>
    <n v="0.1124728"/>
    <n v="2"/>
    <n v="21.242000000000001"/>
    <n v="41"/>
    <n v="0"/>
  </r>
  <r>
    <x v="2"/>
    <d v="1899-12-30T21:00:00"/>
    <n v="27.578849999999999"/>
    <n v="19.74616"/>
    <n v="32.120280000000001"/>
    <n v="2.8475470000000001"/>
    <n v="1.207195"/>
    <n v="7.9285670000000001"/>
    <n v="6.7213729999999998"/>
    <n v="2"/>
    <n v="0.1035847"/>
    <n v="2"/>
    <n v="20.878"/>
    <n v="41"/>
    <n v="0"/>
  </r>
  <r>
    <x v="2"/>
    <d v="1899-12-30T21:05:00"/>
    <n v="27.555800000000001"/>
    <n v="19.66178"/>
    <n v="32.381680000000003"/>
    <n v="2.147659"/>
    <n v="1.0599559999999999"/>
    <n v="7.68248"/>
    <n v="6.6225230000000002"/>
    <n v="2"/>
    <n v="0.1021634"/>
    <n v="2"/>
    <n v="21.04"/>
    <n v="41"/>
    <n v="0"/>
  </r>
  <r>
    <x v="2"/>
    <d v="1899-12-30T21:10:00"/>
    <n v="27.52787"/>
    <n v="19.58614"/>
    <n v="31.1891"/>
    <n v="1.9123950000000001"/>
    <n v="1.007085"/>
    <n v="7.8134779999999999"/>
    <n v="6.8063929999999999"/>
    <n v="2"/>
    <n v="0.12894240000000001"/>
    <n v="2"/>
    <n v="20.9"/>
    <n v="41"/>
    <n v="0"/>
  </r>
  <r>
    <x v="2"/>
    <d v="1899-12-30T21:15:00"/>
    <n v="27.503399999999999"/>
    <n v="19.5122"/>
    <n v="31.28389"/>
    <n v="1.8061670000000001"/>
    <n v="1.0024759999999999"/>
    <n v="7.7264670000000004"/>
    <n v="6.7239909999999998"/>
    <n v="2"/>
    <n v="0.1494663"/>
    <n v="2"/>
    <n v="21.707999999999998"/>
    <n v="41"/>
    <n v="0"/>
  </r>
  <r>
    <x v="2"/>
    <d v="1899-12-30T21:20:00"/>
    <n v="27.502770000000002"/>
    <n v="19.47259"/>
    <n v="33.33229"/>
    <n v="1.6736899999999999"/>
    <n v="0.88736619999999999"/>
    <n v="7.730963"/>
    <n v="6.8435969999999999"/>
    <n v="2"/>
    <n v="0.1241037"/>
    <n v="2"/>
    <n v="21.646000000000001"/>
    <n v="41"/>
    <n v="0"/>
  </r>
  <r>
    <x v="2"/>
    <d v="1899-12-30T21:25:00"/>
    <n v="27.493670000000002"/>
    <n v="19.448229999999999"/>
    <n v="34.253880000000002"/>
    <n v="1.659395"/>
    <n v="0.82990410000000003"/>
    <n v="7.7081410000000004"/>
    <n v="6.8782370000000004"/>
    <n v="2"/>
    <n v="0.12806629999999999"/>
    <n v="2"/>
    <n v="21.622"/>
    <n v="41"/>
    <n v="0"/>
  </r>
  <r>
    <x v="2"/>
    <d v="1899-12-30T21:30:00"/>
    <n v="27.482849999999999"/>
    <n v="19.44868"/>
    <n v="29.580349999999999"/>
    <n v="1.280281"/>
    <n v="0.69702229999999998"/>
    <n v="7.9201990000000002"/>
    <n v="7.2231769999999997"/>
    <n v="2"/>
    <n v="0.1443866"/>
    <n v="2"/>
    <n v="20.436"/>
    <n v="41"/>
    <n v="0"/>
  </r>
  <r>
    <x v="2"/>
    <d v="1899-12-30T21:35:00"/>
    <n v="27.517050000000001"/>
    <n v="19.368670000000002"/>
    <n v="16.943709999999999"/>
    <n v="1.2818069999999999"/>
    <n v="0.48942170000000002"/>
    <n v="8.1348450000000003"/>
    <n v="7.6454240000000002"/>
    <n v="2"/>
    <n v="0.16110820000000001"/>
    <n v="2"/>
    <n v="19.094000000000001"/>
    <n v="41"/>
    <n v="0"/>
  </r>
  <r>
    <x v="2"/>
    <d v="1899-12-30T21:40:00"/>
    <n v="27.528179999999999"/>
    <n v="19.373609999999999"/>
    <n v="22.006810000000002"/>
    <n v="1.3900840000000001"/>
    <n v="1.104806"/>
    <n v="9.7603980000000004"/>
    <n v="8.6555920000000004"/>
    <n v="2"/>
    <n v="0.13268579999999999"/>
    <n v="2"/>
    <n v="20.166"/>
    <n v="41"/>
    <n v="0"/>
  </r>
  <r>
    <x v="2"/>
    <d v="1899-12-30T21:45:00"/>
    <n v="27.591090000000001"/>
    <n v="19.342079999999999"/>
    <n v="29.139890000000001"/>
    <n v="1.2179310000000001"/>
    <n v="1.058743"/>
    <n v="11.97099"/>
    <n v="10.91225"/>
    <n v="2"/>
    <n v="0.127886"/>
    <n v="2"/>
    <n v="20.186"/>
    <n v="41"/>
    <n v="0"/>
  </r>
  <r>
    <x v="2"/>
    <d v="1899-12-30T21:50:00"/>
    <n v="27.632809999999999"/>
    <n v="19.280809999999999"/>
    <n v="37.427779999999998"/>
    <n v="1.036157"/>
    <n v="0.84708220000000001"/>
    <n v="12.80119"/>
    <n v="11.95411"/>
    <n v="2"/>
    <n v="0.1661542"/>
    <n v="2"/>
    <n v="20.302"/>
    <n v="41"/>
    <n v="0"/>
  </r>
  <r>
    <x v="2"/>
    <d v="1899-12-30T21:55:00"/>
    <n v="27.641749999999998"/>
    <n v="19.241869999999999"/>
    <n v="26.162189999999999"/>
    <n v="0.47196969999999999"/>
    <n v="0.61485400000000001"/>
    <n v="13.02502"/>
    <n v="12.410170000000001"/>
    <n v="2"/>
    <n v="0.13759879999999999"/>
    <n v="2"/>
    <n v="21.172000000000001"/>
    <n v="41"/>
    <n v="0"/>
  </r>
  <r>
    <x v="2"/>
    <d v="1899-12-30T22:00:00"/>
    <n v="27.54654"/>
    <n v="19.1191"/>
    <n v="14.04074"/>
    <n v="0.30445339999999999"/>
    <n v="0.61359779999999997"/>
    <n v="13.014419999999999"/>
    <n v="12.40082"/>
    <n v="2"/>
    <n v="0.1193702"/>
    <n v="2"/>
    <n v="19.850000000000001"/>
    <n v="41"/>
    <n v="0"/>
  </r>
  <r>
    <x v="2"/>
    <d v="1899-12-30T22:05:00"/>
    <n v="27.568339999999999"/>
    <n v="19.086680000000001"/>
    <n v="15.71686"/>
    <n v="0.93602350000000001"/>
    <n v="0.84562059999999994"/>
    <n v="13.838290000000001"/>
    <n v="12.99267"/>
    <n v="2"/>
    <n v="0.18374370000000001"/>
    <n v="2"/>
    <n v="20.975999999999999"/>
    <n v="41"/>
    <n v="0"/>
  </r>
  <r>
    <x v="2"/>
    <d v="1899-12-30T22:10:00"/>
    <n v="27.512499999999999"/>
    <n v="19.07938"/>
    <n v="35.845179999999999"/>
    <n v="1.4119470000000001"/>
    <n v="1.0709869999999999"/>
    <n v="14.73882"/>
    <n v="13.66784"/>
    <n v="2"/>
    <n v="0.16369310000000001"/>
    <n v="2"/>
    <n v="22.106000000000002"/>
    <n v="41"/>
    <n v="0"/>
  </r>
  <r>
    <x v="2"/>
    <d v="1899-12-30T22:15:00"/>
    <n v="27.458539999999999"/>
    <n v="19.021709999999999"/>
    <n v="44.097810000000003"/>
    <n v="0.94966479999999998"/>
    <n v="1.107048"/>
    <n v="14.34183"/>
    <n v="13.234780000000001"/>
    <n v="2"/>
    <n v="0.15446190000000001"/>
    <n v="2"/>
    <n v="23.51"/>
    <n v="41"/>
    <n v="0"/>
  </r>
  <r>
    <x v="2"/>
    <d v="1899-12-30T22:20:00"/>
    <n v="27.460419999999999"/>
    <n v="18.889520000000001"/>
    <n v="30.204499999999999"/>
    <n v="1.0659190000000001"/>
    <n v="1.1149210000000001"/>
    <n v="14.40626"/>
    <n v="13.29134"/>
    <n v="2"/>
    <n v="0.1737977"/>
    <n v="2"/>
    <n v="22.577999999999999"/>
    <n v="41"/>
    <n v="0"/>
  </r>
  <r>
    <x v="2"/>
    <d v="1899-12-30T22:25:00"/>
    <n v="27.54214"/>
    <n v="18.756989999999998"/>
    <n v="345.46080000000001"/>
    <n v="0.61396890000000004"/>
    <n v="1.0506819999999999"/>
    <n v="14.58445"/>
    <n v="13.533759999999999"/>
    <n v="2"/>
    <n v="0.15609149999999999"/>
    <n v="2"/>
    <n v="20.05"/>
    <n v="41"/>
    <n v="0"/>
  </r>
  <r>
    <x v="2"/>
    <d v="1899-12-30T22:30:00"/>
    <n v="27.515319999999999"/>
    <n v="18.589580000000002"/>
    <n v="295.25279999999998"/>
    <n v="0.55222000000000004"/>
    <n v="1.3739479999999999"/>
    <n v="15.57802"/>
    <n v="14.204079999999999"/>
    <n v="2"/>
    <n v="0.18445300000000001"/>
    <n v="2"/>
    <n v="20.72"/>
    <n v="41"/>
    <n v="0"/>
  </r>
  <r>
    <x v="2"/>
    <d v="1899-12-30T22:35:00"/>
    <n v="27.545909999999999"/>
    <n v="18.516639999999999"/>
    <n v="303.08049999999997"/>
    <n v="0.46259479999999997"/>
    <n v="1.334603"/>
    <n v="16.462479999999999"/>
    <n v="15.127879999999999"/>
    <n v="2"/>
    <n v="0.2151555"/>
    <n v="2"/>
    <n v="18.091999999999999"/>
    <n v="41"/>
    <n v="0"/>
  </r>
  <r>
    <x v="2"/>
    <d v="1899-12-30T22:40:00"/>
    <n v="27.605830000000001"/>
    <n v="18.502500000000001"/>
    <n v="346.3347"/>
    <n v="0.69505950000000005"/>
    <n v="1.299668"/>
    <n v="16.815280000000001"/>
    <n v="15.515610000000001"/>
    <n v="2"/>
    <n v="0.1752898"/>
    <n v="2"/>
    <n v="18.428000000000001"/>
    <n v="41"/>
    <n v="0"/>
  </r>
  <r>
    <x v="2"/>
    <d v="1899-12-30T22:45:00"/>
    <n v="27.56756"/>
    <n v="18.45111"/>
    <n v="2.6297290000000002"/>
    <n v="0.76299070000000002"/>
    <n v="1.6180110000000001"/>
    <n v="16.72607"/>
    <n v="15.10807"/>
    <n v="2"/>
    <n v="0.1651648"/>
    <n v="2"/>
    <n v="20.38"/>
    <n v="41"/>
    <n v="0"/>
  </r>
  <r>
    <x v="2"/>
    <d v="1899-12-30T22:50:00"/>
    <n v="27.5365"/>
    <n v="18.522369999999999"/>
    <n v="22.67051"/>
    <n v="0.67647389999999996"/>
    <n v="1.415835"/>
    <n v="15.86411"/>
    <n v="14.44828"/>
    <n v="2"/>
    <n v="0.19527069999999999"/>
    <n v="2"/>
    <n v="20.596"/>
    <n v="41.96"/>
    <n v="0"/>
  </r>
  <r>
    <x v="2"/>
    <d v="1899-12-30T22:55:00"/>
    <n v="27.467009999999998"/>
    <n v="18.532800000000002"/>
    <n v="50.744259999999997"/>
    <n v="0.56991670000000005"/>
    <n v="1.419818"/>
    <n v="15.426909999999999"/>
    <n v="14.00709"/>
    <n v="2"/>
    <n v="0.1876824"/>
    <n v="2"/>
    <n v="21.96"/>
    <n v="42"/>
    <n v="0"/>
  </r>
  <r>
    <x v="2"/>
    <d v="1899-12-30T23:00:00"/>
    <n v="27.501830000000002"/>
    <n v="18.237220000000001"/>
    <n v="93.494060000000005"/>
    <n v="0.32730579999999998"/>
    <n v="1.1872670000000001"/>
    <n v="15.093260000000001"/>
    <n v="13.905989999999999"/>
    <n v="2"/>
    <n v="0.1690006"/>
    <n v="2"/>
    <n v="18.292000000000002"/>
    <n v="41.98"/>
    <n v="0"/>
  </r>
  <r>
    <x v="2"/>
    <d v="1899-12-30T23:05:00"/>
    <n v="27.557670000000002"/>
    <n v="18.297149999999998"/>
    <n v="71.757419999999996"/>
    <n v="0.5640252"/>
    <n v="1.0921449999999999"/>
    <n v="15.021280000000001"/>
    <n v="13.929130000000001"/>
    <n v="2"/>
    <n v="0.1588289"/>
    <n v="2"/>
    <n v="15.614000000000001"/>
    <n v="42"/>
    <n v="0"/>
  </r>
  <r>
    <x v="2"/>
    <d v="1899-12-30T23:10:00"/>
    <n v="27.593440000000001"/>
    <n v="18.19941"/>
    <n v="49.80592"/>
    <n v="0.55795340000000004"/>
    <n v="1.0232829999999999"/>
    <n v="15.631589999999999"/>
    <n v="14.608309999999999"/>
    <n v="2"/>
    <n v="0.1774811"/>
    <n v="2"/>
    <n v="18.103999999999999"/>
    <n v="42"/>
    <n v="0"/>
  </r>
  <r>
    <x v="2"/>
    <d v="1899-12-30T23:15:00"/>
    <n v="27.66544"/>
    <n v="18.14442"/>
    <n v="51.000990000000002"/>
    <n v="0.58582160000000005"/>
    <n v="0.91302819999999996"/>
    <n v="16.205100000000002"/>
    <n v="15.29208"/>
    <n v="2"/>
    <n v="0.2109248"/>
    <n v="2"/>
    <n v="18.532"/>
    <n v="42"/>
    <n v="0"/>
  </r>
  <r>
    <x v="2"/>
    <d v="1899-12-30T23:20:00"/>
    <n v="27.668579999999999"/>
    <n v="17.87276"/>
    <n v="345.93950000000001"/>
    <n v="0.1897076"/>
    <n v="0.86483759999999998"/>
    <n v="16.95768"/>
    <n v="16.092839999999999"/>
    <n v="2"/>
    <n v="0.22811580000000001"/>
    <n v="2"/>
    <n v="18.321999999999999"/>
    <n v="42"/>
    <n v="0"/>
  </r>
  <r>
    <x v="2"/>
    <d v="1899-12-30T23:25:00"/>
    <n v="27.662769999999998"/>
    <n v="17.769860000000001"/>
    <n v="110.2003"/>
    <n v="0.1206083"/>
    <n v="1.0250159999999999"/>
    <n v="18.402239999999999"/>
    <n v="17.377230000000001"/>
    <n v="2"/>
    <n v="0.24343310000000001"/>
    <n v="2"/>
    <n v="17.422000000000001"/>
    <n v="42"/>
    <n v="0"/>
  </r>
  <r>
    <x v="2"/>
    <d v="1899-12-30T23:30:00"/>
    <n v="27.63721"/>
    <n v="17.636669999999999"/>
    <n v="120.04989999999999"/>
    <n v="0.59746270000000001"/>
    <n v="1.0416529999999999"/>
    <n v="19.35022"/>
    <n v="18.30856"/>
    <n v="2"/>
    <n v="0.23666190000000001"/>
    <n v="2"/>
    <n v="16.146000000000001"/>
    <n v="42"/>
    <n v="0"/>
  </r>
  <r>
    <x v="2"/>
    <d v="1899-12-30T23:35:00"/>
    <n v="27.621200000000002"/>
    <n v="17.377680000000002"/>
    <n v="100.42789999999999"/>
    <n v="0.8103456"/>
    <n v="0.9061382"/>
    <n v="18.705179999999999"/>
    <n v="17.799050000000001"/>
    <n v="2"/>
    <n v="0.22046209999999999"/>
    <n v="2"/>
    <n v="18.777999999999999"/>
    <n v="42"/>
    <n v="0"/>
  </r>
  <r>
    <x v="2"/>
    <d v="1899-12-30T23:40:00"/>
    <n v="27.63391"/>
    <n v="17.27534"/>
    <n v="83.356030000000004"/>
    <n v="0.48249930000000002"/>
    <n v="0.64537860000000002"/>
    <n v="17.555160000000001"/>
    <n v="16.909790000000001"/>
    <n v="2"/>
    <n v="0.20163719999999999"/>
    <n v="2"/>
    <n v="18.393999999999998"/>
    <n v="42"/>
    <n v="0"/>
  </r>
  <r>
    <x v="2"/>
    <d v="1899-12-30T23:45:00"/>
    <n v="27.701830000000001"/>
    <n v="17.29318"/>
    <n v="64.709500000000006"/>
    <n v="0.39411990000000002"/>
    <n v="0.4870737"/>
    <n v="16.477530000000002"/>
    <n v="15.990449999999999"/>
    <n v="2"/>
    <n v="0.1944746"/>
    <n v="5.693333"/>
    <n v="15.273999999999999"/>
    <n v="42"/>
    <n v="0"/>
  </r>
  <r>
    <x v="2"/>
    <d v="1899-12-30T23:50:00"/>
    <n v="27.726610000000001"/>
    <n v="17.483830000000001"/>
    <n v="46.500129999999999"/>
    <n v="0.35348279999999999"/>
    <n v="0.35607699999999998"/>
    <n v="15.36589"/>
    <n v="15.00981"/>
    <n v="2"/>
    <n v="0.20563509999999999"/>
    <n v="2"/>
    <n v="15.954000000000001"/>
    <n v="42"/>
    <n v="0"/>
  </r>
  <r>
    <x v="2"/>
    <d v="1899-12-30T23:55:00"/>
    <n v="27.700099999999999"/>
    <n v="17.59111"/>
    <n v="50.072090000000003"/>
    <n v="0.95227320000000004"/>
    <n v="0.42501149999999999"/>
    <n v="15.065049999999999"/>
    <n v="14.640029999999999"/>
    <n v="2"/>
    <n v="0.31743189999999999"/>
    <n v="2"/>
    <n v="20.149999999999999"/>
    <n v="42"/>
    <n v="0"/>
  </r>
  <r>
    <x v="3"/>
    <d v="1899-12-30T00:00:00"/>
    <n v="27.630459999999999"/>
    <n v="17.490010000000002"/>
    <n v="52.60313"/>
    <n v="0.55205740000000003"/>
    <n v="296.1123"/>
    <n v="303.97449999999998"/>
    <n v="7.8622180000000004"/>
    <n v="10"/>
    <n v="33.236919999999998"/>
    <n v="10"/>
    <n v="20.074000000000002"/>
    <n v="42"/>
    <n v="0"/>
  </r>
  <r>
    <x v="3"/>
    <d v="1899-12-30T00:05:00"/>
    <n v="27.645990000000001"/>
    <n v="17.431650000000001"/>
    <n v="63.778509999999997"/>
    <n v="1.1915119999999999"/>
    <n v="395.55340000000001"/>
    <n v="395.44380000000001"/>
    <n v="-0.1096717"/>
    <n v="10"/>
    <n v="39.640030000000003"/>
    <n v="10"/>
    <n v="18.574000000000002"/>
    <n v="42"/>
    <n v="0"/>
  </r>
  <r>
    <x v="3"/>
    <d v="1899-12-30T00:10:00"/>
    <n v="27.614930000000001"/>
    <n v="17.42717"/>
    <n v="55.917670000000001"/>
    <n v="1.3184450000000001"/>
    <n v="396.2346"/>
    <n v="395.86270000000002"/>
    <n v="-0.3719462"/>
    <n v="10"/>
    <n v="39.629109999999997"/>
    <n v="10"/>
    <n v="23.856000000000002"/>
    <n v="42"/>
    <n v="0"/>
  </r>
  <r>
    <x v="3"/>
    <d v="1899-12-30T00:15:00"/>
    <n v="27.630929999999999"/>
    <n v="17.381039999999999"/>
    <n v="53.444209999999998"/>
    <n v="1.31833"/>
    <n v="396.47469999999998"/>
    <n v="396.31360000000001"/>
    <n v="-0.16108810000000001"/>
    <n v="10"/>
    <n v="39.617179999999998"/>
    <n v="10"/>
    <n v="23.39"/>
    <n v="42"/>
    <n v="0"/>
  </r>
  <r>
    <x v="3"/>
    <d v="1899-12-30T00:20:00"/>
    <n v="27.657129999999999"/>
    <n v="17.340199999999999"/>
    <n v="59.14499"/>
    <n v="1.1533329999999999"/>
    <n v="49.410469999999997"/>
    <n v="50.829090000000001"/>
    <n v="1.4186160000000001"/>
    <n v="18"/>
    <n v="5.5529060000000001"/>
    <n v="18"/>
    <n v="20.318000000000001"/>
    <n v="42"/>
    <n v="0"/>
  </r>
  <r>
    <x v="3"/>
    <d v="1899-12-30T00:25:00"/>
    <n v="27.650069999999999"/>
    <n v="17.282070000000001"/>
    <n v="60.643599999999999"/>
    <n v="0.87232569999999998"/>
    <n v="0.90456300000000001"/>
    <n v="1.108053"/>
    <n v="0.2034897"/>
    <n v="18"/>
    <n v="-1.6694830000000001E-2"/>
    <n v="18"/>
    <n v="18.36"/>
    <n v="42"/>
    <n v="0"/>
  </r>
  <r>
    <x v="3"/>
    <d v="1899-12-30T00:30:00"/>
    <n v="27.614460000000001"/>
    <n v="17.262429999999998"/>
    <n v="55.242489999999997"/>
    <n v="1.05698"/>
    <n v="0.85610090000000005"/>
    <n v="0.96431020000000001"/>
    <n v="0.1082094"/>
    <n v="18"/>
    <n v="-4.6671110000000002E-2"/>
    <n v="18"/>
    <n v="17.213999999999999"/>
    <n v="42"/>
    <n v="0"/>
  </r>
  <r>
    <x v="3"/>
    <d v="1899-12-30T00:35:00"/>
    <n v="27.50638"/>
    <n v="17.251100000000001"/>
    <n v="53.47316"/>
    <n v="1.043161"/>
    <n v="0.67102170000000005"/>
    <n v="0.84475829999999996"/>
    <n v="0.17373669999999999"/>
    <n v="18"/>
    <n v="-5.9883989999999998E-2"/>
    <n v="18"/>
    <n v="18.994"/>
    <n v="42"/>
    <n v="0"/>
  </r>
  <r>
    <x v="3"/>
    <d v="1899-12-30T00:40:00"/>
    <n v="27.469830000000002"/>
    <n v="17.185680000000001"/>
    <n v="63.927880000000002"/>
    <n v="0.60842419999999997"/>
    <n v="-0.29855189999999998"/>
    <n v="9.1235359999999996"/>
    <n v="9.4220880000000005"/>
    <n v="2"/>
    <n v="3.655539E-2"/>
    <n v="2"/>
    <n v="18.364000000000001"/>
    <n v="42"/>
    <n v="0"/>
  </r>
  <r>
    <x v="3"/>
    <d v="1899-12-30T00:45:00"/>
    <n v="27.36159"/>
    <n v="17.175470000000001"/>
    <n v="66.315029999999993"/>
    <n v="0.29084650000000001"/>
    <n v="-0.1145444"/>
    <n v="10.2255"/>
    <n v="10.34005"/>
    <n v="2"/>
    <n v="0.1984196"/>
    <n v="2"/>
    <n v="13.106"/>
    <n v="42"/>
    <n v="0"/>
  </r>
  <r>
    <x v="3"/>
    <d v="1899-12-30T00:50:00"/>
    <n v="27.381049999999998"/>
    <n v="17.182980000000001"/>
    <n v="43.291519999999998"/>
    <n v="0.2671444"/>
    <n v="-0.2062041"/>
    <n v="9.8717159999999993"/>
    <n v="10.077920000000001"/>
    <n v="2"/>
    <n v="0.1993153"/>
    <n v="2"/>
    <n v="10.972"/>
    <n v="42"/>
    <n v="0"/>
  </r>
  <r>
    <x v="3"/>
    <d v="1899-12-30T00:55:00"/>
    <n v="27.480499999999999"/>
    <n v="17.17277"/>
    <n v="3.1293160000000002"/>
    <n v="7.2672810000000004E-2"/>
    <n v="-0.1119878"/>
    <n v="9.7959230000000002"/>
    <n v="9.9079099999999993"/>
    <n v="2"/>
    <n v="0.2042747"/>
    <n v="2"/>
    <n v="12.544"/>
    <n v="42"/>
    <n v="0"/>
  </r>
  <r>
    <x v="3"/>
    <d v="1899-12-30T01:00:00"/>
    <n v="27.50779"/>
    <n v="17.04496"/>
    <n v="263.6567"/>
    <n v="0.104326"/>
    <n v="7.4598159999999997E-2"/>
    <n v="10.65882"/>
    <n v="10.58422"/>
    <n v="2"/>
    <n v="0.21867909999999999"/>
    <n v="2"/>
    <n v="15.811999999999999"/>
    <n v="42"/>
    <n v="0"/>
  </r>
  <r>
    <x v="3"/>
    <d v="1899-12-30T01:05:00"/>
    <n v="27.469830000000002"/>
    <n v="16.823460000000001"/>
    <n v="265.30410000000001"/>
    <n v="0.161527"/>
    <n v="4.5364160000000001E-2"/>
    <n v="11.50192"/>
    <n v="11.45655"/>
    <n v="2"/>
    <n v="0.23191619999999999"/>
    <n v="2"/>
    <n v="14.492000000000001"/>
    <n v="42"/>
    <n v="0"/>
  </r>
  <r>
    <x v="3"/>
    <d v="1899-12-30T01:10:00"/>
    <n v="27.472190000000001"/>
    <n v="16.582080000000001"/>
    <n v="270.70010000000002"/>
    <n v="0.16638629999999999"/>
    <n v="0.7127156"/>
    <n v="13.04716"/>
    <n v="12.334440000000001"/>
    <n v="2"/>
    <n v="0.24386140000000001"/>
    <n v="2"/>
    <n v="12.564"/>
    <n v="42"/>
    <n v="0"/>
  </r>
  <r>
    <x v="3"/>
    <d v="1899-12-30T01:15:00"/>
    <n v="27.529910000000001"/>
    <n v="16.465160000000001"/>
    <n v="224.72970000000001"/>
    <n v="0.12100130000000001"/>
    <n v="3.2199339999999999"/>
    <n v="22.116479999999999"/>
    <n v="18.896550000000001"/>
    <n v="2"/>
    <n v="0.25444149999999999"/>
    <n v="2"/>
    <n v="11.488"/>
    <n v="42"/>
    <n v="0"/>
  </r>
  <r>
    <x v="3"/>
    <d v="1899-12-30T01:20:00"/>
    <n v="27.63955"/>
    <n v="16.395019999999999"/>
    <n v="224.91040000000001"/>
    <n v="0.10783669999999999"/>
    <n v="3.5516839999999998"/>
    <n v="19.930260000000001"/>
    <n v="16.378579999999999"/>
    <n v="2"/>
    <n v="0.26165880000000002"/>
    <n v="2"/>
    <n v="10.635999999999999"/>
    <n v="42"/>
    <n v="0"/>
  </r>
  <r>
    <x v="3"/>
    <d v="1899-12-30T01:25:00"/>
    <n v="27.591239999999999"/>
    <n v="16.317260000000001"/>
    <n v="231.1104"/>
    <n v="8.5539939999999995E-2"/>
    <n v="1.947211"/>
    <n v="15.87078"/>
    <n v="13.92357"/>
    <n v="2"/>
    <n v="0.26656150000000001"/>
    <n v="2"/>
    <n v="10.45"/>
    <n v="42"/>
    <n v="0"/>
  </r>
  <r>
    <x v="3"/>
    <d v="1899-12-30T01:30:00"/>
    <n v="27.657910000000001"/>
    <n v="16.226590000000002"/>
    <n v="241.74860000000001"/>
    <n v="0.1324621"/>
    <n v="0.89749040000000002"/>
    <n v="14.90265"/>
    <n v="14.00516"/>
    <n v="2"/>
    <n v="0.27477659999999998"/>
    <n v="2"/>
    <n v="11.678000000000001"/>
    <n v="42"/>
    <n v="0"/>
  </r>
  <r>
    <x v="3"/>
    <d v="1899-12-30T01:35:00"/>
    <n v="27.62199"/>
    <n v="16.230070000000001"/>
    <n v="156.3723"/>
    <n v="1.700051E-2"/>
    <n v="0.71799230000000003"/>
    <n v="14.69619"/>
    <n v="13.97819"/>
    <n v="2"/>
    <n v="0.28726200000000002"/>
    <n v="2"/>
    <n v="11.048"/>
    <n v="42"/>
    <n v="0"/>
  </r>
  <r>
    <x v="3"/>
    <d v="1899-12-30T01:40:00"/>
    <n v="27.675160000000002"/>
    <n v="16.19697"/>
    <n v="129.02799999999999"/>
    <n v="8.8018290000000006E-3"/>
    <n v="0.73190960000000005"/>
    <n v="14.315300000000001"/>
    <n v="13.58339"/>
    <n v="2"/>
    <n v="0.38783590000000001"/>
    <n v="2"/>
    <n v="11.476000000000001"/>
    <n v="42"/>
    <n v="0"/>
  </r>
  <r>
    <x v="3"/>
    <d v="1899-12-30T01:45:00"/>
    <n v="27.680969999999999"/>
    <n v="16.248360000000002"/>
    <n v="107.9218"/>
    <n v="0.1357479"/>
    <n v="0.82910280000000003"/>
    <n v="14.33888"/>
    <n v="13.509779999999999"/>
    <n v="2"/>
    <n v="0.4537062"/>
    <n v="2"/>
    <n v="10.968"/>
    <n v="42"/>
    <n v="0"/>
  </r>
  <r>
    <x v="3"/>
    <d v="1899-12-30T01:50:00"/>
    <n v="27.6921"/>
    <n v="16.35575"/>
    <n v="129.85560000000001"/>
    <n v="0.2381616"/>
    <n v="0.77094949999999995"/>
    <n v="13.936489999999999"/>
    <n v="13.16554"/>
    <n v="2"/>
    <n v="0.44167109999999998"/>
    <n v="2"/>
    <n v="10.71"/>
    <n v="42"/>
    <n v="0"/>
  </r>
  <r>
    <x v="3"/>
    <d v="1899-12-30T01:55:00"/>
    <n v="27.6783"/>
    <n v="16.365960000000001"/>
    <n v="70.543750000000003"/>
    <n v="0.1526634"/>
    <n v="0.70058690000000001"/>
    <n v="13.51402"/>
    <n v="12.81343"/>
    <n v="2"/>
    <n v="0.41977799999999998"/>
    <n v="2"/>
    <n v="11.286"/>
    <n v="42"/>
    <n v="0"/>
  </r>
  <r>
    <x v="3"/>
    <d v="1899-12-30T02:00:00"/>
    <n v="27.69979"/>
    <n v="16.562670000000001"/>
    <n v="21.47991"/>
    <n v="0.31177470000000002"/>
    <n v="0.60968520000000004"/>
    <n v="12.98451"/>
    <n v="12.37482"/>
    <n v="2"/>
    <n v="0.33932240000000002"/>
    <n v="2"/>
    <n v="10.862"/>
    <n v="42"/>
    <n v="0"/>
  </r>
  <r>
    <x v="3"/>
    <d v="1899-12-30T02:05:00"/>
    <n v="27.7332"/>
    <n v="16.711690000000001"/>
    <n v="10.21163"/>
    <n v="0.2681518"/>
    <n v="0.5987036"/>
    <n v="12.67539"/>
    <n v="12.07668"/>
    <n v="2"/>
    <n v="0.26298890000000003"/>
    <n v="2"/>
    <n v="13.976000000000001"/>
    <n v="42"/>
    <n v="0"/>
  </r>
  <r>
    <x v="3"/>
    <d v="1899-12-30T02:10:00"/>
    <n v="27.71124"/>
    <n v="16.646830000000001"/>
    <n v="352.97109999999998"/>
    <n v="0.1229539"/>
    <n v="0.40964220000000001"/>
    <n v="12.336779999999999"/>
    <n v="11.92714"/>
    <n v="2"/>
    <n v="0.26140449999999998"/>
    <n v="2"/>
    <n v="15.664"/>
    <n v="42"/>
    <n v="0"/>
  </r>
  <r>
    <x v="3"/>
    <d v="1899-12-30T02:15:00"/>
    <n v="27.742450000000002"/>
    <n v="16.465150000000001"/>
    <n v="344.20690000000002"/>
    <n v="0.10799449999999999"/>
    <n v="0.2252836"/>
    <n v="12.06396"/>
    <n v="11.83868"/>
    <n v="2"/>
    <n v="0.31500840000000002"/>
    <n v="2"/>
    <n v="14.805999999999999"/>
    <n v="42"/>
    <n v="0"/>
  </r>
  <r>
    <x v="3"/>
    <d v="1899-12-30T02:20:00"/>
    <n v="27.572890000000001"/>
    <n v="16.670729999999999"/>
    <n v="15.922940000000001"/>
    <n v="0.60925660000000004"/>
    <n v="0.14204169999999999"/>
    <n v="12.00421"/>
    <n v="11.862170000000001"/>
    <n v="2"/>
    <n v="0.30083690000000002"/>
    <n v="2"/>
    <n v="13.22"/>
    <n v="42"/>
    <n v="0"/>
  </r>
  <r>
    <x v="3"/>
    <d v="1899-12-30T02:25:00"/>
    <n v="27.598929999999999"/>
    <n v="16.77599"/>
    <n v="7.4247909999999999"/>
    <n v="0.54591610000000002"/>
    <n v="0.1692939"/>
    <n v="11.99742"/>
    <n v="11.82812"/>
    <n v="2"/>
    <n v="0.2286977"/>
    <n v="2"/>
    <n v="14.874000000000001"/>
    <n v="42"/>
    <n v="0"/>
  </r>
  <r>
    <x v="3"/>
    <d v="1899-12-30T02:30:00"/>
    <n v="27.62622"/>
    <n v="16.8294"/>
    <n v="17.1905"/>
    <n v="0.74262070000000002"/>
    <n v="0.31288840000000001"/>
    <n v="12.23512"/>
    <n v="11.92224"/>
    <n v="2"/>
    <n v="0.22436239999999999"/>
    <n v="2"/>
    <n v="17.228000000000002"/>
    <n v="42"/>
    <n v="0"/>
  </r>
  <r>
    <x v="3"/>
    <d v="1899-12-30T02:35:00"/>
    <n v="27.606929999999998"/>
    <n v="16.837599999999998"/>
    <n v="11.47983"/>
    <n v="0.61096050000000002"/>
    <n v="0.63961489999999999"/>
    <n v="12.75163"/>
    <n v="12.112019999999999"/>
    <n v="2"/>
    <n v="0.2133293"/>
    <n v="2"/>
    <n v="19.484000000000002"/>
    <n v="42"/>
    <n v="0"/>
  </r>
  <r>
    <x v="3"/>
    <d v="1899-12-30T02:40:00"/>
    <n v="27.619479999999999"/>
    <n v="16.76465"/>
    <n v="348.3929"/>
    <n v="0.42914039999999998"/>
    <n v="0.73603269999999998"/>
    <n v="12.567030000000001"/>
    <n v="11.831"/>
    <n v="2"/>
    <n v="0.22203390000000001"/>
    <n v="2"/>
    <n v="18.085999999999999"/>
    <n v="42"/>
    <n v="0"/>
  </r>
  <r>
    <x v="3"/>
    <d v="1899-12-30T02:45:00"/>
    <n v="27.5227"/>
    <n v="16.551559999999998"/>
    <n v="302.09309999999999"/>
    <n v="0.1336107"/>
    <n v="0.73153970000000001"/>
    <n v="12.301360000000001"/>
    <n v="11.56982"/>
    <n v="2"/>
    <n v="0.22182499999999999"/>
    <n v="2"/>
    <n v="13.288"/>
    <n v="42"/>
    <n v="0"/>
  </r>
  <r>
    <x v="3"/>
    <d v="1899-12-30T02:50:00"/>
    <n v="27.605360000000001"/>
    <n v="16.506440000000001"/>
    <n v="314.63799999999998"/>
    <n v="0.5336552"/>
    <n v="0.70655469999999998"/>
    <n v="11.85759"/>
    <n v="11.15104"/>
    <n v="2"/>
    <n v="0.21586459999999999"/>
    <n v="2"/>
    <n v="8.984"/>
    <n v="42"/>
    <n v="0"/>
  </r>
  <r>
    <x v="3"/>
    <d v="1899-12-30T02:55:00"/>
    <n v="27.576809999999998"/>
    <n v="16.46706"/>
    <n v="317.49549999999999"/>
    <n v="0.67071599999999998"/>
    <n v="0.59616199999999997"/>
    <n v="11.48541"/>
    <n v="10.889250000000001"/>
    <n v="2"/>
    <n v="0.21124870000000001"/>
    <n v="2"/>
    <n v="11.715999999999999"/>
    <n v="42"/>
    <n v="0"/>
  </r>
  <r>
    <x v="3"/>
    <d v="1899-12-30T03:00:00"/>
    <n v="27.65352"/>
    <n v="16.446750000000002"/>
    <n v="337.38740000000001"/>
    <n v="1.0400720000000001"/>
    <n v="0.62343499999999996"/>
    <n v="10.98462"/>
    <n v="10.361190000000001"/>
    <n v="2"/>
    <n v="0.2026104"/>
    <n v="2"/>
    <n v="15.602"/>
    <n v="42"/>
    <n v="0"/>
  </r>
  <r>
    <x v="3"/>
    <d v="1899-12-30T03:05:00"/>
    <n v="27.605049999999999"/>
    <n v="16.460100000000001"/>
    <n v="330.53390000000002"/>
    <n v="0.9571054"/>
    <n v="0.82220590000000005"/>
    <n v="10.76637"/>
    <n v="9.9441640000000007"/>
    <n v="2"/>
    <n v="0.20281759999999999"/>
    <n v="2"/>
    <n v="16.12"/>
    <n v="42"/>
    <n v="0"/>
  </r>
  <r>
    <x v="3"/>
    <d v="1899-12-30T03:10:00"/>
    <n v="27.621200000000002"/>
    <n v="16.46246"/>
    <n v="333.21080000000001"/>
    <n v="0.65192899999999998"/>
    <n v="1.1278060000000001"/>
    <n v="11.199590000000001"/>
    <n v="10.07179"/>
    <n v="2"/>
    <n v="0.2057465"/>
    <n v="2"/>
    <n v="15.362"/>
    <n v="42"/>
    <n v="0"/>
  </r>
  <r>
    <x v="3"/>
    <d v="1899-12-30T03:15:00"/>
    <n v="27.61054"/>
    <n v="16.486809999999998"/>
    <n v="327.44869999999997"/>
    <n v="0.83288949999999995"/>
    <n v="1.1261559999999999"/>
    <n v="11.01981"/>
    <n v="9.8936569999999993"/>
    <n v="2"/>
    <n v="0.2062909"/>
    <n v="2"/>
    <n v="15.186"/>
    <n v="42"/>
    <n v="0"/>
  </r>
  <r>
    <x v="3"/>
    <d v="1899-12-30T03:20:00"/>
    <n v="27.641439999999999"/>
    <n v="16.47682"/>
    <n v="323.61270000000002"/>
    <n v="1.097763"/>
    <n v="0.93309969999999998"/>
    <n v="10.52557"/>
    <n v="9.5924720000000008"/>
    <n v="2"/>
    <n v="0.22309809999999999"/>
    <n v="2"/>
    <n v="15.446"/>
    <n v="42"/>
    <n v="0"/>
  </r>
  <r>
    <x v="3"/>
    <d v="1899-12-30T03:25:00"/>
    <n v="27.62669"/>
    <n v="16.448989999999998"/>
    <n v="336.3503"/>
    <n v="0.90301889999999996"/>
    <n v="0.61662050000000002"/>
    <n v="9.8607390000000006"/>
    <n v="9.2441189999999995"/>
    <n v="2"/>
    <n v="0.24982389999999999"/>
    <n v="2"/>
    <n v="14.504"/>
    <n v="42"/>
    <n v="0"/>
  </r>
  <r>
    <x v="3"/>
    <d v="1899-12-30T03:30:00"/>
    <n v="27.664960000000001"/>
    <n v="16.511050000000001"/>
    <n v="336.1078"/>
    <n v="0.76945390000000002"/>
    <n v="0.84296300000000002"/>
    <n v="10.00559"/>
    <n v="9.1626279999999998"/>
    <n v="2"/>
    <n v="0.2467762"/>
    <n v="2"/>
    <n v="14.055999999999999"/>
    <n v="42"/>
    <n v="0"/>
  </r>
  <r>
    <x v="3"/>
    <d v="1899-12-30T03:35:00"/>
    <n v="27.61524"/>
    <n v="16.358879999999999"/>
    <n v="321.5917"/>
    <n v="0.75577090000000002"/>
    <n v="1.6084849999999999"/>
    <n v="11.159369999999999"/>
    <n v="9.5508889999999997"/>
    <n v="2"/>
    <n v="0.22608710000000001"/>
    <n v="2"/>
    <n v="16.036000000000001"/>
    <n v="42"/>
    <n v="0"/>
  </r>
  <r>
    <x v="3"/>
    <d v="1899-12-30T03:40:00"/>
    <n v="27.656659999999999"/>
    <n v="16.40119"/>
    <n v="347.1651"/>
    <n v="1.081121"/>
    <n v="1.4742150000000001"/>
    <n v="10.96832"/>
    <n v="9.4941089999999999"/>
    <n v="2"/>
    <n v="0.2285768"/>
    <n v="2"/>
    <n v="13.875999999999999"/>
    <n v="42"/>
    <n v="0"/>
  </r>
  <r>
    <x v="3"/>
    <d v="1899-12-30T03:45:00"/>
    <n v="27.601120000000002"/>
    <n v="16.47626"/>
    <n v="1.5848329999999999"/>
    <n v="1.30626"/>
    <n v="1.282343"/>
    <n v="10.487539999999999"/>
    <n v="9.2051979999999993"/>
    <n v="2"/>
    <n v="0.2327553"/>
    <n v="2"/>
    <n v="12.842000000000001"/>
    <n v="42"/>
    <n v="0"/>
  </r>
  <r>
    <x v="3"/>
    <d v="1899-12-30T03:50:00"/>
    <n v="27.645199999999999"/>
    <n v="16.51812"/>
    <n v="351.71409999999997"/>
    <n v="1.361246"/>
    <n v="1.0709439999999999"/>
    <n v="9.8017819999999993"/>
    <n v="8.7308380000000003"/>
    <n v="2"/>
    <n v="0.2270549"/>
    <n v="2"/>
    <n v="16.37"/>
    <n v="42"/>
    <n v="0"/>
  </r>
  <r>
    <x v="3"/>
    <d v="1899-12-30T03:55:00"/>
    <n v="27.65446"/>
    <n v="16.431149999999999"/>
    <n v="315.35419999999999"/>
    <n v="0.59646650000000001"/>
    <n v="1.029034"/>
    <n v="9.4968629999999994"/>
    <n v="8.4678299999999993"/>
    <n v="2"/>
    <n v="0.21727109999999999"/>
    <n v="2"/>
    <n v="17.03"/>
    <n v="42"/>
    <n v="0"/>
  </r>
  <r>
    <x v="3"/>
    <d v="1899-12-30T04:00:00"/>
    <n v="27.616029999999999"/>
    <n v="16.25442"/>
    <n v="316.87599999999998"/>
    <n v="0.8847623"/>
    <n v="1.0029729999999999"/>
    <n v="9.4203609999999998"/>
    <n v="8.4173880000000008"/>
    <n v="2"/>
    <n v="0.21808350000000001"/>
    <n v="2"/>
    <n v="14.946"/>
    <n v="42"/>
    <n v="0"/>
  </r>
  <r>
    <x v="3"/>
    <d v="1899-12-30T04:05:00"/>
    <n v="27.54121"/>
    <n v="16.209759999999999"/>
    <n v="332.74380000000002"/>
    <n v="0.96781360000000005"/>
    <n v="0.92551530000000004"/>
    <n v="9.3056750000000008"/>
    <n v="8.3801600000000001"/>
    <n v="2"/>
    <n v="0.21760979999999999"/>
    <n v="2"/>
    <n v="11.407999999999999"/>
    <n v="42"/>
    <n v="0"/>
  </r>
  <r>
    <x v="3"/>
    <d v="1899-12-30T04:10:00"/>
    <n v="27.531479999999998"/>
    <n v="16.152080000000002"/>
    <n v="346.42529999999999"/>
    <n v="0.57284990000000002"/>
    <n v="0.83969380000000005"/>
    <n v="9.0983350000000005"/>
    <n v="8.2586410000000008"/>
    <n v="2"/>
    <n v="0.21672849999999999"/>
    <n v="2"/>
    <n v="10.683999999999999"/>
    <n v="42"/>
    <n v="0"/>
  </r>
  <r>
    <x v="3"/>
    <d v="1899-12-30T04:15:00"/>
    <n v="27.554690000000001"/>
    <n v="16.193149999999999"/>
    <n v="287.42239999999998"/>
    <n v="0.91327139999999996"/>
    <n v="1.029398"/>
    <n v="9.2741579999999999"/>
    <n v="8.2447599999999994"/>
    <n v="2"/>
    <n v="0.21122679999999999"/>
    <n v="2"/>
    <n v="11.488"/>
    <n v="42"/>
    <n v="0"/>
  </r>
  <r>
    <x v="3"/>
    <d v="1899-12-30T04:20:00"/>
    <n v="27.487400000000001"/>
    <n v="16.13974"/>
    <n v="285.64850000000001"/>
    <n v="0.77274860000000001"/>
    <n v="1.643167"/>
    <n v="10.55279"/>
    <n v="8.9096189999999993"/>
    <n v="2"/>
    <n v="0.21321680000000001"/>
    <n v="2"/>
    <n v="14.824"/>
    <n v="42"/>
    <n v="0"/>
  </r>
  <r>
    <x v="3"/>
    <d v="1899-12-30T04:25:00"/>
    <n v="27.551559999999998"/>
    <n v="16.01024"/>
    <n v="268.58"/>
    <n v="0.6507155"/>
    <n v="2.258947"/>
    <n v="12.93214"/>
    <n v="10.6732"/>
    <n v="2"/>
    <n v="0.21378340000000001"/>
    <n v="2"/>
    <n v="14.242000000000001"/>
    <n v="42"/>
    <n v="0"/>
  </r>
  <r>
    <x v="3"/>
    <d v="1899-12-30T04:30:00"/>
    <n v="27.533519999999999"/>
    <n v="15.82329"/>
    <n v="257.84809999999999"/>
    <n v="0.63183630000000002"/>
    <n v="2.510386"/>
    <n v="15.519360000000001"/>
    <n v="13.00897"/>
    <n v="2"/>
    <n v="0.21477180000000001"/>
    <n v="2"/>
    <n v="11.896000000000001"/>
    <n v="42"/>
    <n v="0"/>
  </r>
  <r>
    <x v="3"/>
    <d v="1899-12-30T04:35:00"/>
    <n v="27.61712"/>
    <n v="15.89601"/>
    <n v="280.86680000000001"/>
    <n v="0.89943059999999997"/>
    <n v="2.3780860000000001"/>
    <n v="15.87677"/>
    <n v="13.49869"/>
    <n v="2"/>
    <n v="0.21186389999999999"/>
    <n v="2"/>
    <n v="9.36"/>
    <n v="42"/>
    <n v="0"/>
  </r>
  <r>
    <x v="3"/>
    <d v="1899-12-30T04:40:00"/>
    <n v="27.526620000000001"/>
    <n v="15.866160000000001"/>
    <n v="286.82690000000002"/>
    <n v="0.65464270000000002"/>
    <n v="2.996051"/>
    <n v="17.603739999999998"/>
    <n v="14.60769"/>
    <n v="2"/>
    <n v="0.21403639999999999"/>
    <n v="2"/>
    <n v="10.672000000000001"/>
    <n v="42"/>
    <n v="0"/>
  </r>
  <r>
    <x v="3"/>
    <d v="1899-12-30T04:45:00"/>
    <n v="27.566459999999999"/>
    <n v="15.924060000000001"/>
    <n v="278.87700000000001"/>
    <n v="0.80185510000000004"/>
    <n v="3.4098359999999999"/>
    <n v="17.833010000000002"/>
    <n v="14.423170000000001"/>
    <n v="2"/>
    <n v="0.21383260000000001"/>
    <n v="2"/>
    <n v="13.545999999999999"/>
    <n v="42"/>
    <n v="0"/>
  </r>
  <r>
    <x v="3"/>
    <d v="1899-12-30T04:50:00"/>
    <n v="27.55219"/>
    <n v="15.770110000000001"/>
    <n v="244.3912"/>
    <n v="0.1602153"/>
    <n v="3.4220769999999998"/>
    <n v="17.46031"/>
    <n v="14.03823"/>
    <n v="2"/>
    <n v="0.21091779999999999"/>
    <n v="2"/>
    <n v="12.99"/>
    <n v="42"/>
    <n v="0"/>
  </r>
  <r>
    <x v="3"/>
    <d v="1899-12-30T04:55:00"/>
    <n v="27.587009999999999"/>
    <n v="15.693580000000001"/>
    <n v="258.50700000000001"/>
    <n v="0.29139579999999998"/>
    <n v="2.7591389999999998"/>
    <n v="15.74546"/>
    <n v="12.986330000000001"/>
    <n v="2"/>
    <n v="0.218308"/>
    <n v="2"/>
    <n v="8.1679999999999993"/>
    <n v="42"/>
    <n v="0"/>
  </r>
  <r>
    <x v="3"/>
    <d v="1899-12-30T05:00:00"/>
    <n v="27.61964"/>
    <n v="15.530189999999999"/>
    <n v="278.29059999999998"/>
    <n v="0.49468410000000002"/>
    <n v="3.2439300000000002"/>
    <n v="17.122489999999999"/>
    <n v="13.87856"/>
    <n v="2"/>
    <n v="0.22117229999999999"/>
    <n v="2"/>
    <n v="7.702"/>
    <n v="42"/>
    <n v="0"/>
  </r>
  <r>
    <x v="3"/>
    <d v="1899-12-30T05:05:00"/>
    <n v="27.632809999999999"/>
    <n v="15.391500000000001"/>
    <n v="298.26440000000002"/>
    <n v="0.3523269"/>
    <n v="15.43956"/>
    <n v="36.630299999999998"/>
    <n v="21.190740000000002"/>
    <n v="2"/>
    <n v="0.27155240000000003"/>
    <n v="2"/>
    <n v="8.1999999999999993"/>
    <n v="42"/>
    <n v="0"/>
  </r>
  <r>
    <x v="3"/>
    <d v="1899-12-30T05:10:00"/>
    <n v="27.62921"/>
    <n v="15.437390000000001"/>
    <n v="309.66230000000002"/>
    <n v="0.24183869999999999"/>
    <n v="16.7104"/>
    <n v="31.555679999999999"/>
    <n v="14.845280000000001"/>
    <n v="2"/>
    <n v="0.2328527"/>
    <n v="2"/>
    <n v="8.6240000000000006"/>
    <n v="42"/>
    <n v="0"/>
  </r>
  <r>
    <x v="3"/>
    <d v="1899-12-30T05:15:00"/>
    <n v="27.619009999999999"/>
    <n v="15.18289"/>
    <n v="245.52279999999999"/>
    <n v="0.46212009999999998"/>
    <n v="15.721880000000001"/>
    <n v="31.1874"/>
    <n v="15.465529999999999"/>
    <n v="2"/>
    <n v="0.23431289999999999"/>
    <n v="2"/>
    <n v="9.6159999999999997"/>
    <n v="42"/>
    <n v="0"/>
  </r>
  <r>
    <x v="3"/>
    <d v="1899-12-30T05:20:00"/>
    <n v="27.682849999999998"/>
    <n v="14.93726"/>
    <n v="232.1816"/>
    <n v="0.70263980000000004"/>
    <n v="33.995849999999997"/>
    <n v="53.129710000000003"/>
    <n v="19.133859999999999"/>
    <n v="2"/>
    <n v="0.2353565"/>
    <n v="2"/>
    <n v="11.244"/>
    <n v="42"/>
    <n v="0"/>
  </r>
  <r>
    <x v="3"/>
    <d v="1899-12-30T05:25:00"/>
    <n v="27.614930000000001"/>
    <n v="14.880470000000001"/>
    <n v="243.87739999999999"/>
    <n v="0.7891842"/>
    <n v="68.683970000000002"/>
    <n v="86.692049999999995"/>
    <n v="18.00808"/>
    <n v="2"/>
    <n v="0.25848850000000001"/>
    <n v="2"/>
    <n v="13.082000000000001"/>
    <n v="42"/>
    <n v="0"/>
  </r>
  <r>
    <x v="3"/>
    <d v="1899-12-30T05:30:00"/>
    <n v="27.660270000000001"/>
    <n v="14.737730000000001"/>
    <n v="233.56450000000001"/>
    <n v="0.56368549999999995"/>
    <n v="43.920099999999998"/>
    <n v="58.501040000000003"/>
    <n v="14.58094"/>
    <n v="2"/>
    <n v="0.2578452"/>
    <n v="2"/>
    <n v="15.618"/>
    <n v="42"/>
    <n v="0"/>
  </r>
  <r>
    <x v="3"/>
    <d v="1899-12-30T05:35:00"/>
    <n v="27.6736"/>
    <n v="14.727969999999999"/>
    <n v="224.35730000000001"/>
    <n v="0.23760780000000001"/>
    <n v="21.15907"/>
    <n v="36.449010000000001"/>
    <n v="15.28994"/>
    <n v="2"/>
    <n v="0.2683914"/>
    <n v="2"/>
    <n v="15.321999999999999"/>
    <n v="42"/>
    <n v="0"/>
  </r>
  <r>
    <x v="3"/>
    <d v="1899-12-30T05:40:00"/>
    <n v="27.780889999999999"/>
    <n v="14.63786"/>
    <n v="233.80090000000001"/>
    <n v="0.88569770000000003"/>
    <n v="17.78687"/>
    <n v="32.961069999999999"/>
    <n v="15.17421"/>
    <n v="2"/>
    <n v="0.29228559999999998"/>
    <n v="2"/>
    <n v="15.718"/>
    <n v="42"/>
    <n v="0"/>
  </r>
  <r>
    <x v="3"/>
    <d v="1899-12-30T05:45:00"/>
    <n v="27.7685"/>
    <n v="14.514659999999999"/>
    <n v="237.1498"/>
    <n v="0.94068830000000003"/>
    <n v="17.21744"/>
    <n v="32.055190000000003"/>
    <n v="14.837759999999999"/>
    <n v="2"/>
    <n v="0.30549720000000002"/>
    <n v="2"/>
    <n v="18.564"/>
    <n v="42"/>
    <n v="0"/>
  </r>
  <r>
    <x v="3"/>
    <d v="1899-12-30T05:50:00"/>
    <n v="27.727869999999999"/>
    <n v="14.46214"/>
    <n v="234.39089999999999"/>
    <n v="0.57369519999999996"/>
    <n v="17.05001"/>
    <n v="31.423449999999999"/>
    <n v="14.37344"/>
    <n v="2"/>
    <n v="0.3237467"/>
    <n v="2"/>
    <n v="17.648"/>
    <n v="42"/>
    <n v="0"/>
  </r>
  <r>
    <x v="3"/>
    <d v="1899-12-30T05:55:00"/>
    <n v="27.725829999999998"/>
    <n v="14.503550000000001"/>
    <n v="241.7484"/>
    <n v="0.60807029999999995"/>
    <n v="17.276219999999999"/>
    <n v="31.70054"/>
    <n v="14.42432"/>
    <n v="2"/>
    <n v="0.33793600000000001"/>
    <n v="2"/>
    <n v="15.811999999999999"/>
    <n v="42"/>
    <n v="0"/>
  </r>
  <r>
    <x v="3"/>
    <d v="1899-12-30T06:00:00"/>
    <n v="27.80489"/>
    <n v="14.50792"/>
    <n v="235.38820000000001"/>
    <n v="0.55243779999999998"/>
    <n v="17.600909999999999"/>
    <n v="32.02778"/>
    <n v="14.426880000000001"/>
    <n v="2"/>
    <n v="0.3497615"/>
    <n v="2"/>
    <n v="17.558"/>
    <n v="42"/>
    <n v="0"/>
  </r>
  <r>
    <x v="3"/>
    <d v="1899-12-30T06:05:00"/>
    <n v="27.803000000000001"/>
    <n v="14.578279999999999"/>
    <n v="254.4708"/>
    <n v="0.85478810000000005"/>
    <n v="17.728580000000001"/>
    <n v="32.674509999999998"/>
    <n v="14.94594"/>
    <n v="2"/>
    <n v="0.3581416"/>
    <n v="2"/>
    <n v="19.132000000000001"/>
    <n v="42"/>
    <n v="0"/>
  </r>
  <r>
    <x v="3"/>
    <d v="1899-12-30T06:10:00"/>
    <n v="27.76896"/>
    <n v="14.664680000000001"/>
    <n v="253.39400000000001"/>
    <n v="0.39138669999999998"/>
    <n v="17.91412"/>
    <n v="33.129330000000003"/>
    <n v="15.215210000000001"/>
    <n v="2"/>
    <n v="0.35863270000000003"/>
    <n v="2"/>
    <n v="19.596"/>
    <n v="42"/>
    <n v="0"/>
  </r>
  <r>
    <x v="3"/>
    <d v="1899-12-30T06:15:00"/>
    <n v="27.78088"/>
    <n v="14.7971"/>
    <n v="242.10659999999999"/>
    <n v="0.65247630000000001"/>
    <n v="17.909009999999999"/>
    <n v="33.43271"/>
    <n v="15.5237"/>
    <n v="2"/>
    <n v="0.35187770000000002"/>
    <n v="2"/>
    <n v="20.251999999999999"/>
    <n v="42"/>
    <n v="0"/>
  </r>
  <r>
    <x v="3"/>
    <d v="1899-12-30T06:20:00"/>
    <n v="27.83924"/>
    <n v="14.89405"/>
    <n v="259.14229999999998"/>
    <n v="0.76419619999999999"/>
    <n v="17.179819999999999"/>
    <n v="32.788640000000001"/>
    <n v="15.60882"/>
    <n v="2"/>
    <n v="0.33351999999999998"/>
    <n v="2"/>
    <n v="22.66"/>
    <n v="42"/>
    <n v="0"/>
  </r>
  <r>
    <x v="3"/>
    <d v="1899-12-30T06:25:00"/>
    <n v="27.83296"/>
    <n v="15.12555"/>
    <n v="236.5446"/>
    <n v="0.43724360000000001"/>
    <n v="16.456340000000001"/>
    <n v="32.121079999999999"/>
    <n v="15.66475"/>
    <n v="2"/>
    <n v="0.32355349999999999"/>
    <n v="2"/>
    <n v="23.635999999999999"/>
    <n v="42"/>
    <n v="0"/>
  </r>
  <r>
    <x v="3"/>
    <d v="1899-12-30T06:30:00"/>
    <n v="27.787790000000001"/>
    <n v="15.259869999999999"/>
    <n v="247.46190000000001"/>
    <n v="0.79114589999999996"/>
    <n v="14.823"/>
    <n v="30.559249999999999"/>
    <n v="15.73626"/>
    <n v="2"/>
    <n v="0.30803360000000002"/>
    <n v="2"/>
    <n v="24.648"/>
    <n v="42"/>
    <n v="0"/>
  </r>
  <r>
    <x v="3"/>
    <d v="1899-12-30T06:35:00"/>
    <n v="27.773510000000002"/>
    <n v="15.440200000000001"/>
    <n v="233.48249999999999"/>
    <n v="0.7969733"/>
    <n v="13.059839999999999"/>
    <n v="28.59572"/>
    <n v="15.535880000000001"/>
    <n v="2"/>
    <n v="0.29181370000000001"/>
    <n v="2"/>
    <n v="26.934000000000001"/>
    <n v="42"/>
    <n v="0"/>
  </r>
  <r>
    <x v="3"/>
    <d v="1899-12-30T06:40:00"/>
    <n v="27.801439999999999"/>
    <n v="15.458600000000001"/>
    <n v="246.98220000000001"/>
    <n v="1.068058"/>
    <n v="11.88514"/>
    <n v="27.38683"/>
    <n v="15.5017"/>
    <n v="2"/>
    <n v="0.30121500000000001"/>
    <n v="2"/>
    <n v="27.864000000000001"/>
    <n v="42"/>
    <n v="0"/>
  </r>
  <r>
    <x v="3"/>
    <d v="1899-12-30T06:45:00"/>
    <n v="27.750769999999999"/>
    <n v="15.592029999999999"/>
    <n v="245.0488"/>
    <n v="0.88814510000000002"/>
    <n v="11.66079"/>
    <n v="27.34788"/>
    <n v="15.68709"/>
    <n v="2"/>
    <n v="0.3196811"/>
    <n v="2"/>
    <n v="28.146000000000001"/>
    <n v="42"/>
    <n v="0"/>
  </r>
  <r>
    <x v="3"/>
    <d v="1899-12-30T06:50:00"/>
    <n v="27.737590000000001"/>
    <n v="15.71344"/>
    <n v="249.41229999999999"/>
    <n v="1.631726"/>
    <n v="11.75048"/>
    <n v="28.348939999999999"/>
    <n v="16.598459999999999"/>
    <n v="2"/>
    <n v="0.32934720000000001"/>
    <n v="2"/>
    <n v="24.042000000000002"/>
    <n v="42"/>
    <n v="0"/>
  </r>
  <r>
    <x v="3"/>
    <d v="1899-12-30T06:55:00"/>
    <n v="27.689599999999999"/>
    <n v="15.98959"/>
    <n v="240.70419999999999"/>
    <n v="1.0214099999999999"/>
    <n v="11.81409"/>
    <n v="30.096270000000001"/>
    <n v="18.28218"/>
    <n v="2"/>
    <n v="0.3207101"/>
    <n v="2"/>
    <n v="20.527999999999999"/>
    <n v="42"/>
    <n v="0"/>
  </r>
  <r>
    <x v="3"/>
    <d v="1899-12-30T07:00:00"/>
    <n v="27.642219999999998"/>
    <n v="16.249030000000001"/>
    <n v="269.77719999999999"/>
    <n v="0.91367799999999999"/>
    <n v="11.775040000000001"/>
    <n v="31.01268"/>
    <n v="19.237639999999999"/>
    <n v="2"/>
    <n v="0.30505719999999997"/>
    <n v="2"/>
    <n v="25.946000000000002"/>
    <n v="42"/>
    <n v="0"/>
  </r>
  <r>
    <x v="3"/>
    <d v="1899-12-30T07:05:00"/>
    <n v="27.61571"/>
    <n v="16.521820000000002"/>
    <n v="303.7765"/>
    <n v="0.27315040000000002"/>
    <n v="11.27408"/>
    <n v="30.835380000000001"/>
    <n v="19.561299999999999"/>
    <n v="2"/>
    <n v="0.28129579999999998"/>
    <n v="2"/>
    <n v="29.556000000000001"/>
    <n v="41.7"/>
    <n v="0"/>
  </r>
  <r>
    <x v="3"/>
    <d v="1899-12-30T07:10:00"/>
    <n v="27.705279999999998"/>
    <n v="17.051590000000001"/>
    <n v="317.53730000000002"/>
    <n v="0.76273009999999997"/>
    <n v="8.5729100000000003"/>
    <n v="27.81"/>
    <n v="19.237089999999998"/>
    <n v="2"/>
    <n v="0.27596150000000003"/>
    <n v="2"/>
    <n v="33.298000000000002"/>
    <n v="41"/>
    <n v="0"/>
  </r>
  <r>
    <x v="3"/>
    <d v="1899-12-30T07:15:00"/>
    <n v="27.629049999999999"/>
    <n v="17.180520000000001"/>
    <n v="325.36509999999998"/>
    <n v="0.99800710000000004"/>
    <n v="8.0003279999999997"/>
    <n v="26.335920000000002"/>
    <n v="18.33559"/>
    <n v="2"/>
    <n v="0.2756614"/>
    <n v="2"/>
    <n v="23.736000000000001"/>
    <n v="41"/>
    <n v="0"/>
  </r>
  <r>
    <x v="3"/>
    <d v="1899-12-30T07:20:00"/>
    <n v="27.64818"/>
    <n v="17.092210000000001"/>
    <n v="342.64690000000002"/>
    <n v="1.2531319999999999"/>
    <n v="7.4385839999999996"/>
    <n v="23.629560000000001"/>
    <n v="16.19098"/>
    <n v="2"/>
    <n v="0.27245069999999999"/>
    <n v="2"/>
    <n v="19.728000000000002"/>
    <n v="41.28"/>
    <n v="0"/>
  </r>
  <r>
    <x v="3"/>
    <d v="1899-12-30T07:25:00"/>
    <n v="27.623090000000001"/>
    <n v="17.198129999999999"/>
    <n v="350.56569999999999"/>
    <n v="0.84485379999999999"/>
    <n v="6.9844970000000002"/>
    <n v="21.48846"/>
    <n v="14.503959999999999"/>
    <n v="2"/>
    <n v="0.27103850000000002"/>
    <n v="2"/>
    <n v="18.178000000000001"/>
    <n v="41.62"/>
    <n v="0"/>
  </r>
  <r>
    <x v="3"/>
    <d v="1899-12-30T07:30:00"/>
    <n v="27.66638"/>
    <n v="17.60155"/>
    <n v="352.74849999999998"/>
    <n v="0.60650660000000001"/>
    <n v="6.8267189999999998"/>
    <n v="21.187529999999999"/>
    <n v="14.360810000000001"/>
    <n v="2"/>
    <n v="0.26801140000000001"/>
    <n v="2"/>
    <n v="21.847999999999999"/>
    <n v="41"/>
    <n v="0"/>
  </r>
  <r>
    <x v="3"/>
    <d v="1899-12-30T07:35:00"/>
    <n v="27.63626"/>
    <n v="17.884650000000001"/>
    <n v="10.135820000000001"/>
    <n v="0.64598909999999998"/>
    <n v="6.7020030000000004"/>
    <n v="21.029979999999998"/>
    <n v="14.32798"/>
    <n v="2"/>
    <n v="0.26580009999999998"/>
    <n v="2"/>
    <n v="20.545999999999999"/>
    <n v="41"/>
    <n v="0"/>
  </r>
  <r>
    <x v="3"/>
    <d v="1899-12-30T07:40:00"/>
    <n v="27.696020000000001"/>
    <n v="18.007529999999999"/>
    <n v="17.2241"/>
    <n v="0.81742139999999996"/>
    <n v="6.3349890000000002"/>
    <n v="20.488150000000001"/>
    <n v="14.153169999999999"/>
    <n v="2"/>
    <n v="0.2890412"/>
    <n v="2"/>
    <n v="16.818000000000001"/>
    <n v="41"/>
    <n v="0"/>
  </r>
  <r>
    <x v="3"/>
    <d v="1899-12-30T07:45:00"/>
    <n v="27.687080000000002"/>
    <n v="18.30321"/>
    <n v="0.80837360000000003"/>
    <n v="1.3953599999999999"/>
    <n v="5.9577739999999997"/>
    <n v="20.088899999999999"/>
    <n v="14.131130000000001"/>
    <n v="2"/>
    <n v="0.32791150000000002"/>
    <n v="2"/>
    <n v="16.088000000000001"/>
    <n v="41"/>
    <n v="0"/>
  </r>
  <r>
    <x v="3"/>
    <d v="1899-12-30T07:50:00"/>
    <n v="27.710619999999999"/>
    <n v="18.457170000000001"/>
    <n v="324.58999999999997"/>
    <n v="0.87855260000000002"/>
    <n v="7.077674"/>
    <n v="21.76333"/>
    <n v="14.685650000000001"/>
    <n v="2"/>
    <n v="0.34279480000000001"/>
    <n v="2"/>
    <n v="20.622"/>
    <n v="41"/>
    <n v="0"/>
  </r>
  <r>
    <x v="3"/>
    <d v="1899-12-30T07:55:00"/>
    <n v="27.671869999999998"/>
    <n v="18.704149999999998"/>
    <n v="335.59100000000001"/>
    <n v="0.98593149999999996"/>
    <n v="9.0967040000000008"/>
    <n v="24.28473"/>
    <n v="15.188029999999999"/>
    <n v="2"/>
    <n v="0.3611605"/>
    <n v="2"/>
    <n v="26.443999999999999"/>
    <n v="41"/>
    <n v="0"/>
  </r>
  <r>
    <x v="3"/>
    <d v="1899-12-30T08:00:00"/>
    <n v="27.609909999999999"/>
    <n v="18.93901"/>
    <n v="352.07049999999998"/>
    <n v="1.322605"/>
    <n v="6.9489539999999996"/>
    <n v="20.25347"/>
    <n v="13.304510000000001"/>
    <n v="2"/>
    <n v="0.34422979999999997"/>
    <n v="2"/>
    <n v="22.245999999999999"/>
    <n v="41"/>
    <n v="0"/>
  </r>
  <r>
    <x v="3"/>
    <d v="1899-12-30T08:05:00"/>
    <n v="27.571639999999999"/>
    <n v="19.181159999999998"/>
    <n v="335.87670000000003"/>
    <n v="0.92171590000000003"/>
    <n v="6.3283430000000003"/>
    <n v="18.01126"/>
    <n v="11.68291"/>
    <n v="2"/>
    <n v="0.31737769999999998"/>
    <n v="2"/>
    <n v="19.274000000000001"/>
    <n v="41"/>
    <n v="0"/>
  </r>
  <r>
    <x v="3"/>
    <d v="1899-12-30T08:10:00"/>
    <n v="27.554379999999998"/>
    <n v="19.473710000000001"/>
    <n v="350.03089999999997"/>
    <n v="0.8786564"/>
    <n v="5.7506950000000003"/>
    <n v="17.121700000000001"/>
    <n v="11.37101"/>
    <n v="2"/>
    <n v="0.31329180000000001"/>
    <n v="2"/>
    <n v="18.896000000000001"/>
    <n v="41"/>
    <n v="0"/>
  </r>
  <r>
    <x v="3"/>
    <d v="1899-12-30T08:15:00"/>
    <n v="27.551559999999998"/>
    <n v="19.659759999999999"/>
    <n v="335.68310000000002"/>
    <n v="1.0629329999999999"/>
    <n v="5.3798690000000002"/>
    <n v="16.5825"/>
    <n v="11.202629999999999"/>
    <n v="2"/>
    <n v="0.31574649999999999"/>
    <n v="2"/>
    <n v="17.489999999999998"/>
    <n v="41"/>
    <n v="0"/>
  </r>
  <r>
    <x v="3"/>
    <d v="1899-12-30T08:20:00"/>
    <n v="27.574929999999998"/>
    <n v="19.76782"/>
    <n v="310.25900000000001"/>
    <n v="1.760181"/>
    <n v="5.0423819999999999"/>
    <n v="15.66085"/>
    <n v="10.61847"/>
    <n v="2"/>
    <n v="0.3131022"/>
    <n v="2"/>
    <n v="13.202"/>
    <n v="41"/>
    <n v="0"/>
  </r>
  <r>
    <x v="3"/>
    <d v="1899-12-30T08:25:00"/>
    <n v="27.596109999999999"/>
    <n v="20.008959999999998"/>
    <n v="293.31760000000003"/>
    <n v="1.8914530000000001"/>
    <n v="4.9934479999999999"/>
    <n v="15.860049999999999"/>
    <n v="10.86661"/>
    <n v="2"/>
    <n v="0.31518689999999999"/>
    <n v="2"/>
    <n v="15.092000000000001"/>
    <n v="41"/>
    <n v="0"/>
  </r>
  <r>
    <x v="3"/>
    <d v="1899-12-30T08:30:00"/>
    <n v="27.621829999999999"/>
    <n v="20.365580000000001"/>
    <n v="296.17669999999998"/>
    <n v="1.7620169999999999"/>
    <n v="5.0994289999999998"/>
    <n v="15.97148"/>
    <n v="10.87205"/>
    <n v="2"/>
    <n v="0.3199613"/>
    <n v="2"/>
    <n v="16.760000000000002"/>
    <n v="41"/>
    <n v="0"/>
  </r>
  <r>
    <x v="3"/>
    <d v="1899-12-30T08:35:00"/>
    <n v="27.62481"/>
    <n v="20.612449999999999"/>
    <n v="357.66269999999997"/>
    <n v="1.2497499999999999"/>
    <n v="5.1604049999999999"/>
    <n v="16.165970000000002"/>
    <n v="11.005570000000001"/>
    <n v="2"/>
    <n v="0.32078050000000002"/>
    <n v="2"/>
    <n v="17.765999999999998"/>
    <n v="41"/>
    <n v="0"/>
  </r>
  <r>
    <x v="3"/>
    <d v="1899-12-30T08:40:00"/>
    <n v="27.614930000000001"/>
    <n v="20.96659"/>
    <n v="17.852830000000001"/>
    <n v="0.85599950000000002"/>
    <n v="5.0717970000000001"/>
    <n v="16.186499999999999"/>
    <n v="11.114710000000001"/>
    <n v="2"/>
    <n v="0.31825179999999997"/>
    <n v="2"/>
    <n v="17.084"/>
    <n v="40.98"/>
    <n v="0"/>
  </r>
  <r>
    <x v="3"/>
    <d v="1899-12-30T08:45:00"/>
    <n v="27.572109999999999"/>
    <n v="21.123909999999999"/>
    <n v="10.42367"/>
    <n v="1.2061770000000001"/>
    <n v="4.8311019999999996"/>
    <n v="15.86983"/>
    <n v="11.038729999999999"/>
    <n v="2"/>
    <n v="0.31992670000000001"/>
    <n v="2"/>
    <n v="17.8"/>
    <n v="40"/>
    <n v="0"/>
  </r>
  <r>
    <x v="3"/>
    <d v="1899-12-30T08:50:00"/>
    <n v="27.51831"/>
    <n v="21.417459999999998"/>
    <n v="352.42860000000002"/>
    <n v="1.1675450000000001"/>
    <n v="4.6595959999999996"/>
    <n v="15.67765"/>
    <n v="11.018050000000001"/>
    <n v="2"/>
    <n v="0.30929990000000002"/>
    <n v="2"/>
    <n v="13.651999999999999"/>
    <n v="40"/>
    <n v="0"/>
  </r>
  <r>
    <x v="3"/>
    <d v="1899-12-30T08:55:00"/>
    <n v="27.45101"/>
    <n v="21.437999999999999"/>
    <n v="264.27350000000001"/>
    <n v="1.265225"/>
    <n v="4.4369529999999999"/>
    <n v="15.38687"/>
    <n v="10.949920000000001"/>
    <n v="2"/>
    <n v="0.31442110000000001"/>
    <n v="2"/>
    <n v="15.99"/>
    <n v="40"/>
    <n v="0"/>
  </r>
  <r>
    <x v="3"/>
    <d v="1899-12-30T09:00:00"/>
    <n v="27.422460000000001"/>
    <n v="21.525079999999999"/>
    <n v="268.71890000000002"/>
    <n v="1.802583"/>
    <n v="4.4130589999999996"/>
    <n v="15.34314"/>
    <n v="10.93008"/>
    <n v="2"/>
    <n v="0.32038240000000001"/>
    <n v="2"/>
    <n v="19.492000000000001"/>
    <n v="40.32"/>
    <n v="0"/>
  </r>
  <r>
    <x v="3"/>
    <d v="1899-12-30T09:05:00"/>
    <n v="27.445989999999998"/>
    <n v="22.042829999999999"/>
    <n v="298.66370000000001"/>
    <n v="1.31647"/>
    <n v="4.2041930000000001"/>
    <n v="15.459899999999999"/>
    <n v="11.255710000000001"/>
    <n v="2"/>
    <n v="0.321768"/>
    <n v="2"/>
    <n v="19.006"/>
    <n v="40.1"/>
    <n v="0"/>
  </r>
  <r>
    <x v="3"/>
    <d v="1899-12-30T09:10:00"/>
    <n v="27.39406"/>
    <n v="22.539709999999999"/>
    <n v="312.82350000000002"/>
    <n v="1.312476"/>
    <n v="4.4499170000000001"/>
    <n v="16.13832"/>
    <n v="11.688409999999999"/>
    <n v="2"/>
    <n v="0.31002809999999997"/>
    <n v="2"/>
    <n v="12.484"/>
    <n v="40"/>
    <n v="0"/>
  </r>
  <r>
    <x v="3"/>
    <d v="1899-12-30T09:15:00"/>
    <n v="27.393280000000001"/>
    <n v="22.794090000000001"/>
    <n v="299.11680000000001"/>
    <n v="1.180196"/>
    <n v="4.4811389999999998"/>
    <n v="16.37012"/>
    <n v="11.88898"/>
    <n v="2"/>
    <n v="0.30152499999999999"/>
    <n v="2"/>
    <n v="12.231999999999999"/>
    <n v="40"/>
    <n v="0"/>
  </r>
  <r>
    <x v="3"/>
    <d v="1899-12-30T09:20:00"/>
    <n v="27.44614"/>
    <n v="23.067"/>
    <n v="345.59539999999998"/>
    <n v="1.3009520000000001"/>
    <n v="4.3312249999999999"/>
    <n v="15.13921"/>
    <n v="10.807980000000001"/>
    <n v="2"/>
    <n v="0.29424929999999999"/>
    <n v="2"/>
    <n v="13.282"/>
    <n v="40"/>
    <n v="0"/>
  </r>
  <r>
    <x v="3"/>
    <d v="1899-12-30T09:25:00"/>
    <n v="27.435790000000001"/>
    <n v="23.131740000000001"/>
    <n v="317.89929999999998"/>
    <n v="1.383097"/>
    <n v="3.9800740000000001"/>
    <n v="13.705310000000001"/>
    <n v="9.7252310000000008"/>
    <n v="2"/>
    <n v="0.29201500000000002"/>
    <n v="2"/>
    <n v="13.33"/>
    <n v="40"/>
    <n v="0"/>
  </r>
  <r>
    <x v="3"/>
    <d v="1899-12-30T09:30:00"/>
    <n v="27.469049999999999"/>
    <n v="23.141729999999999"/>
    <n v="292.97500000000002"/>
    <n v="1.569609"/>
    <n v="3.6633650000000002"/>
    <n v="12.96419"/>
    <n v="9.3008279999999992"/>
    <n v="2"/>
    <n v="0.28666989999999998"/>
    <n v="2"/>
    <n v="11.715999999999999"/>
    <n v="40"/>
    <n v="0"/>
  </r>
  <r>
    <x v="3"/>
    <d v="1899-12-30T09:35:00"/>
    <n v="27.536809999999999"/>
    <n v="23.73602"/>
    <n v="296.27109999999999"/>
    <n v="1.9778169999999999"/>
    <n v="3.4805619999999999"/>
    <n v="12.55528"/>
    <n v="9.0747160000000004"/>
    <n v="2"/>
    <n v="0.27924009999999999"/>
    <n v="2"/>
    <n v="9.76"/>
    <n v="40"/>
    <n v="0"/>
  </r>
  <r>
    <x v="3"/>
    <d v="1899-12-30T09:40:00"/>
    <n v="27.634219999999999"/>
    <n v="24.356449999999999"/>
    <n v="304.36309999999997"/>
    <n v="2.0243470000000001"/>
    <n v="3.2670309999999998"/>
    <n v="12.418480000000001"/>
    <n v="9.1514450000000007"/>
    <n v="2"/>
    <n v="0.2748796"/>
    <n v="2"/>
    <n v="1.738"/>
    <n v="40"/>
    <n v="0"/>
  </r>
  <r>
    <x v="3"/>
    <d v="1899-12-30T09:45:00"/>
    <n v="27.686610000000002"/>
    <n v="24.904160000000001"/>
    <n v="339.37430000000001"/>
    <n v="2.5073409999999998"/>
    <n v="3.3322799999999999"/>
    <n v="13.10427"/>
    <n v="9.7719900000000006"/>
    <n v="2"/>
    <n v="0.2732291"/>
    <n v="2"/>
    <n v="2.448"/>
    <n v="40"/>
    <n v="0"/>
  </r>
  <r>
    <x v="3"/>
    <d v="1899-12-30T09:50:00"/>
    <n v="27.695550000000001"/>
    <n v="25.182790000000001"/>
    <n v="304.30599999999998"/>
    <n v="1.5425230000000001"/>
    <n v="3.194086"/>
    <n v="13.231529999999999"/>
    <n v="10.03745"/>
    <n v="2"/>
    <n v="0.28109070000000003"/>
    <n v="2"/>
    <n v="6.2720000000000002"/>
    <n v="40"/>
    <n v="0"/>
  </r>
  <r>
    <x v="3"/>
    <d v="1899-12-30T09:55:00"/>
    <n v="27.675319999999999"/>
    <n v="25.396889999999999"/>
    <n v="290.72949999999997"/>
    <n v="1.7740180000000001"/>
    <n v="3.3031549999999998"/>
    <n v="13.47242"/>
    <n v="10.16926"/>
    <n v="2"/>
    <n v="0.25252629999999998"/>
    <n v="2"/>
    <n v="3.8639999999999999"/>
    <n v="40"/>
    <n v="0"/>
  </r>
  <r>
    <x v="3"/>
    <d v="1899-12-30T10:00:00"/>
    <n v="27.71987"/>
    <n v="25.53716"/>
    <n v="292.06400000000002"/>
    <n v="2.7458089999999999"/>
    <n v="3.0348760000000001"/>
    <n v="12.63068"/>
    <n v="9.5958059999999996"/>
    <n v="2"/>
    <n v="0.24605840000000001"/>
    <n v="2"/>
    <n v="4.3899999999999997"/>
    <n v="40"/>
    <n v="0"/>
  </r>
  <r>
    <x v="3"/>
    <d v="1899-12-30T10:05:00"/>
    <n v="27.73508"/>
    <n v="25.94023"/>
    <n v="312.12889999999999"/>
    <n v="2.4818730000000002"/>
    <n v="2.6788449999999999"/>
    <n v="11.40981"/>
    <n v="8.7309660000000004"/>
    <n v="2"/>
    <n v="0.23785410000000001"/>
    <n v="2"/>
    <n v="5.7279999999999998"/>
    <n v="40"/>
    <n v="0"/>
  </r>
  <r>
    <x v="3"/>
    <d v="1899-12-30T10:10:00"/>
    <n v="27.769279999999998"/>
    <n v="26.595770000000002"/>
    <n v="330.32909999999998"/>
    <n v="1.741916"/>
    <n v="2.6177769999999998"/>
    <n v="10.987030000000001"/>
    <n v="8.3692499999999992"/>
    <n v="2"/>
    <n v="0.23497509999999999"/>
    <n v="2"/>
    <n v="7.1360000000000001"/>
    <n v="40"/>
    <n v="0"/>
  </r>
  <r>
    <x v="3"/>
    <d v="1899-12-30T10:15:00"/>
    <n v="27.840489999999999"/>
    <n v="26.765999999999998"/>
    <n v="308.09829999999999"/>
    <n v="1.971543"/>
    <n v="2.496378"/>
    <n v="11.165179999999999"/>
    <n v="8.6687969999999996"/>
    <n v="2"/>
    <n v="0.23827570000000001"/>
    <n v="2"/>
    <n v="7.4020000000000001"/>
    <n v="40"/>
    <n v="0"/>
  </r>
  <r>
    <x v="3"/>
    <d v="1899-12-30T10:20:00"/>
    <n v="27.791080000000001"/>
    <n v="27.048110000000001"/>
    <n v="301.43709999999999"/>
    <n v="2.5953279999999999"/>
    <n v="2.2215280000000002"/>
    <n v="10.761240000000001"/>
    <n v="8.5397060000000007"/>
    <n v="2"/>
    <n v="0.2403132"/>
    <n v="2"/>
    <n v="4.0019999999999998"/>
    <n v="40"/>
    <n v="0"/>
  </r>
  <r>
    <x v="3"/>
    <d v="1899-12-30T10:25:00"/>
    <n v="27.83296"/>
    <n v="27.139900000000001"/>
    <n v="300.66890000000001"/>
    <n v="2.5826470000000001"/>
    <n v="1.9924660000000001"/>
    <n v="10.472989999999999"/>
    <n v="8.4805200000000003"/>
    <n v="2"/>
    <n v="0.2336213"/>
    <n v="2"/>
    <n v="3.5259999999999998"/>
    <n v="40"/>
    <n v="0"/>
  </r>
  <r>
    <x v="3"/>
    <d v="1899-12-30T10:30:00"/>
    <n v="27.907"/>
    <n v="27.068190000000001"/>
    <n v="289.69850000000002"/>
    <n v="3.0916090000000001"/>
    <n v="2.06969"/>
    <n v="10.25906"/>
    <n v="8.189368"/>
    <n v="2"/>
    <n v="0.2335845"/>
    <n v="2"/>
    <n v="5.93"/>
    <n v="40"/>
    <n v="0"/>
  </r>
  <r>
    <x v="3"/>
    <d v="1899-12-30T10:35:00"/>
    <n v="28.009740000000001"/>
    <n v="27.489660000000001"/>
    <n v="298.06920000000002"/>
    <n v="2.8501219999999998"/>
    <n v="1.968337"/>
    <n v="9.8581959999999995"/>
    <n v="7.8898599999999997"/>
    <n v="2"/>
    <n v="0.23555309999999999"/>
    <n v="2"/>
    <n v="8.1959999999999997"/>
    <n v="40"/>
    <n v="0"/>
  </r>
  <r>
    <x v="3"/>
    <d v="1899-12-30T10:40:00"/>
    <n v="28.043620000000001"/>
    <n v="27.826740000000001"/>
    <n v="288.09050000000002"/>
    <n v="2.836131"/>
    <n v="2.0428500000000001"/>
    <n v="10.03839"/>
    <n v="7.995539"/>
    <n v="2"/>
    <n v="0.24010980000000001"/>
    <n v="2"/>
    <n v="5.75"/>
    <n v="40"/>
    <n v="0"/>
  </r>
  <r>
    <x v="3"/>
    <d v="1899-12-30T10:45:00"/>
    <n v="28.10276"/>
    <n v="27.72373"/>
    <n v="280.62090000000001"/>
    <n v="3.3986730000000001"/>
    <n v="1.834239"/>
    <n v="9.6328220000000009"/>
    <n v="7.798584"/>
    <n v="2"/>
    <n v="0.2379771"/>
    <n v="2"/>
    <n v="8.35"/>
    <n v="40"/>
    <n v="0"/>
  </r>
  <r>
    <x v="3"/>
    <d v="1899-12-30T10:50:00"/>
    <n v="28.191389999999998"/>
    <n v="27.56204"/>
    <n v="283.91079999999999"/>
    <n v="3.0890089999999999"/>
    <n v="1.63103"/>
    <n v="9.0097690000000004"/>
    <n v="7.3787399999999996"/>
    <n v="2"/>
    <n v="0.22763349999999999"/>
    <n v="2"/>
    <n v="5.476"/>
    <n v="40"/>
    <n v="0"/>
  </r>
  <r>
    <x v="3"/>
    <d v="1899-12-30T10:55:00"/>
    <n v="28.1768"/>
    <n v="27.846160000000001"/>
    <n v="301.47919999999999"/>
    <n v="2.1040230000000002"/>
    <n v="1.5174879999999999"/>
    <n v="8.8756889999999995"/>
    <n v="7.3582020000000004"/>
    <n v="2"/>
    <n v="0.227243"/>
    <n v="2"/>
    <n v="8.016"/>
    <n v="40"/>
    <n v="0"/>
  </r>
  <r>
    <x v="3"/>
    <d v="1899-12-30T11:00:00"/>
    <n v="28.189969999999999"/>
    <n v="27.813389999999998"/>
    <n v="273.28870000000001"/>
    <n v="2.6468530000000001"/>
    <n v="1.545782"/>
    <n v="9.3783630000000002"/>
    <n v="7.8325810000000002"/>
    <n v="2"/>
    <n v="0.23251859999999999"/>
    <n v="2"/>
    <n v="12.694000000000001"/>
    <n v="40"/>
    <n v="0"/>
  </r>
  <r>
    <x v="3"/>
    <d v="1899-12-30T11:05:00"/>
    <n v="28.131779999999999"/>
    <n v="28.24004"/>
    <n v="335.44979999999998"/>
    <n v="1.848884"/>
    <n v="1.8452379999999999"/>
    <n v="9.7671589999999995"/>
    <n v="7.9219220000000004"/>
    <n v="2"/>
    <n v="0.24558240000000001"/>
    <n v="2"/>
    <n v="11.226000000000001"/>
    <n v="39.86"/>
    <n v="0"/>
  </r>
  <r>
    <x v="3"/>
    <d v="1899-12-30T11:10:00"/>
    <n v="28.12331"/>
    <n v="28.24935"/>
    <n v="285.33690000000001"/>
    <n v="2.4482300000000001"/>
    <n v="2.0217390000000002"/>
    <n v="10.11056"/>
    <n v="8.0888240000000007"/>
    <n v="2"/>
    <n v="0.23142979999999999"/>
    <n v="2"/>
    <n v="4.2160000000000002"/>
    <n v="39.119999999999997"/>
    <n v="0"/>
  </r>
  <r>
    <x v="3"/>
    <d v="1899-12-30T11:15:00"/>
    <n v="28.188410000000001"/>
    <n v="28.67531"/>
    <n v="334.22449999999998"/>
    <n v="1.84467"/>
    <n v="1.856239"/>
    <n v="9.3969050000000003"/>
    <n v="7.5406659999999999"/>
    <n v="2"/>
    <n v="0.22727559999999999"/>
    <n v="2"/>
    <n v="4.9539999999999997"/>
    <n v="39.1"/>
    <n v="0"/>
  </r>
  <r>
    <x v="3"/>
    <d v="1899-12-30T11:20:00"/>
    <n v="28.1677"/>
    <n v="28.883690000000001"/>
    <n v="345.52800000000002"/>
    <n v="1.369388"/>
    <n v="1.7820039999999999"/>
    <n v="9.5451510000000006"/>
    <n v="7.7631480000000002"/>
    <n v="2"/>
    <n v="0.227552"/>
    <n v="2"/>
    <n v="7.05"/>
    <n v="39"/>
    <n v="0"/>
  </r>
  <r>
    <x v="3"/>
    <d v="1899-12-30T11:25:00"/>
    <n v="28.228090000000002"/>
    <n v="28.582850000000001"/>
    <n v="289.80029999999999"/>
    <n v="1.618476"/>
    <n v="1.8076939999999999"/>
    <n v="8.8321729999999992"/>
    <n v="7.0244809999999998"/>
    <n v="2"/>
    <n v="0.2211215"/>
    <n v="2"/>
    <n v="6.3019999999999996"/>
    <n v="39"/>
    <n v="0"/>
  </r>
  <r>
    <x v="3"/>
    <d v="1899-12-30T11:30:00"/>
    <n v="28.164090000000002"/>
    <n v="28.87696"/>
    <n v="267.17250000000001"/>
    <n v="2.4695740000000002"/>
    <n v="1.6221099999999999"/>
    <n v="7.6161469999999998"/>
    <n v="5.9940369999999996"/>
    <n v="2"/>
    <n v="0.22782630000000001"/>
    <n v="2"/>
    <n v="11.496"/>
    <n v="39"/>
    <n v="0"/>
  </r>
  <r>
    <x v="3"/>
    <d v="1899-12-30T11:35:00"/>
    <n v="28.172090000000001"/>
    <n v="28.92981"/>
    <n v="274.94779999999997"/>
    <n v="1.449562"/>
    <n v="1.485012"/>
    <n v="7.6157399999999997"/>
    <n v="6.1307289999999997"/>
    <n v="2"/>
    <n v="0.2275211"/>
    <n v="2"/>
    <n v="11.19"/>
    <n v="39"/>
    <n v="0"/>
  </r>
  <r>
    <x v="3"/>
    <d v="1899-12-30T11:40:00"/>
    <n v="28.171309999999998"/>
    <n v="28.986709999999999"/>
    <n v="269.80169999999998"/>
    <n v="2.2001469999999999"/>
    <n v="1.364363"/>
    <n v="7.0489980000000001"/>
    <n v="5.6846350000000001"/>
    <n v="2"/>
    <n v="0.22807440000000001"/>
    <n v="2"/>
    <n v="3.68"/>
    <n v="39"/>
    <n v="0"/>
  </r>
  <r>
    <x v="3"/>
    <d v="1899-12-30T11:45:00"/>
    <n v="28.156089999999999"/>
    <n v="28.91949"/>
    <n v="264.00450000000001"/>
    <n v="1.968364"/>
    <n v="1.3876660000000001"/>
    <n v="7.0105979999999999"/>
    <n v="5.6229329999999997"/>
    <n v="2"/>
    <n v="0.22073889999999999"/>
    <n v="2"/>
    <n v="9.3840000000000003"/>
    <n v="39"/>
    <n v="0"/>
  </r>
  <r>
    <x v="3"/>
    <d v="1899-12-30T11:50:00"/>
    <n v="28.148879999999998"/>
    <n v="29.40896"/>
    <n v="310.13760000000002"/>
    <n v="1.817366"/>
    <n v="1.4169849999999999"/>
    <n v="7.1722999999999999"/>
    <n v="5.7553159999999997"/>
    <n v="2"/>
    <n v="0.21837590000000001"/>
    <n v="2"/>
    <n v="10.747999999999999"/>
    <n v="39"/>
    <n v="0"/>
  </r>
  <r>
    <x v="3"/>
    <d v="1899-12-30T11:55:00"/>
    <n v="28.145109999999999"/>
    <n v="29.41413"/>
    <n v="279.03410000000002"/>
    <n v="1.3674729999999999"/>
    <n v="1.3703380000000001"/>
    <n v="7.1895850000000001"/>
    <n v="5.8192469999999998"/>
    <n v="2"/>
    <n v="0.2158891"/>
    <n v="2"/>
    <n v="4.0259999999999998"/>
    <n v="39"/>
    <n v="0"/>
  </r>
  <r>
    <x v="3"/>
    <d v="1899-12-30T12:00:00"/>
    <n v="28.069659999999999"/>
    <n v="29.40672"/>
    <n v="267.4846"/>
    <n v="1.750051"/>
    <n v="0.97677789999999998"/>
    <n v="5.6684950000000001"/>
    <n v="4.6917179999999998"/>
    <n v="2"/>
    <n v="0.21074970000000001"/>
    <n v="2"/>
    <n v="7.742"/>
    <n v="39"/>
    <n v="0"/>
  </r>
  <r>
    <x v="3"/>
    <d v="1899-12-30T12:05:00"/>
    <n v="28.04111"/>
    <n v="29.331759999999999"/>
    <n v="264.6943"/>
    <n v="1.6479699999999999"/>
    <n v="1.019576"/>
    <n v="7.0556279999999996"/>
    <n v="6.0360519999999998"/>
    <n v="2"/>
    <n v="0.21423400000000001"/>
    <n v="2"/>
    <n v="12.497999999999999"/>
    <n v="39"/>
    <n v="0"/>
  </r>
  <r>
    <x v="3"/>
    <d v="1899-12-30T12:10:00"/>
    <n v="28.014289999999999"/>
    <n v="29.866910000000001"/>
    <n v="313.6003"/>
    <n v="2.1837840000000002"/>
    <n v="1.1873419999999999"/>
    <n v="7.6174210000000002"/>
    <n v="6.4300790000000001"/>
    <n v="2"/>
    <n v="0.22213530000000001"/>
    <n v="2"/>
    <n v="11.27"/>
    <n v="39"/>
    <n v="0"/>
  </r>
  <r>
    <x v="3"/>
    <d v="1899-12-30T12:15:00"/>
    <n v="28.029820000000001"/>
    <n v="29.60679"/>
    <n v="321.68720000000002"/>
    <n v="1.793331"/>
    <n v="1.2359549999999999"/>
    <n v="7.5367040000000003"/>
    <n v="6.3007489999999997"/>
    <n v="2"/>
    <n v="0.21858759999999999"/>
    <n v="2"/>
    <n v="8.4779999999999998"/>
    <n v="39"/>
    <n v="0"/>
  </r>
  <r>
    <x v="3"/>
    <d v="1899-12-30T12:20:00"/>
    <n v="28.052399999999999"/>
    <n v="29.213149999999999"/>
    <n v="4.2080200000000003"/>
    <n v="0.21784829999999999"/>
    <n v="1.178112"/>
    <n v="5.9937870000000002"/>
    <n v="4.8156749999999997"/>
    <n v="2"/>
    <n v="0.2120418"/>
    <n v="2"/>
    <n v="7.1959999999999997"/>
    <n v="39"/>
    <n v="0"/>
  </r>
  <r>
    <x v="3"/>
    <d v="1899-12-30T12:25:00"/>
    <n v="27.97476"/>
    <n v="29.669409999999999"/>
    <n v="263.52480000000003"/>
    <n v="1.9105939999999999"/>
    <n v="1.0333540000000001"/>
    <n v="4.5652210000000002"/>
    <n v="3.5318679999999998"/>
    <n v="2"/>
    <n v="0.20697470000000001"/>
    <n v="2"/>
    <n v="7.0640000000000001"/>
    <n v="39"/>
    <n v="0"/>
  </r>
  <r>
    <x v="3"/>
    <d v="1899-12-30T12:30:00"/>
    <n v="27.963940000000001"/>
    <n v="29.757950000000001"/>
    <n v="225.14920000000001"/>
    <n v="1.1071979999999999"/>
    <n v="0.92865679999999995"/>
    <n v="4.2679910000000003"/>
    <n v="3.3393350000000002"/>
    <n v="2"/>
    <n v="0.20241519999999999"/>
    <n v="2"/>
    <n v="2.5939999999999999"/>
    <n v="39"/>
    <n v="0"/>
  </r>
  <r>
    <x v="3"/>
    <d v="1899-12-30T12:35:00"/>
    <n v="27.9666"/>
    <n v="30.225429999999999"/>
    <n v="209.42930000000001"/>
    <n v="0.89539570000000002"/>
    <n v="0.60245479999999996"/>
    <n v="3.4253740000000001"/>
    <n v="2.8229190000000002"/>
    <n v="2"/>
    <n v="0.19977239999999999"/>
    <n v="2"/>
    <n v="12.874000000000001"/>
    <n v="39"/>
    <n v="0"/>
  </r>
  <r>
    <x v="3"/>
    <d v="1899-12-30T12:40:00"/>
    <n v="27.993269999999999"/>
    <n v="30.484749999999998"/>
    <n v="282.94130000000001"/>
    <n v="0.5777909"/>
    <n v="0.41623270000000001"/>
    <n v="3.3735059999999999"/>
    <n v="2.9572729999999998"/>
    <n v="2"/>
    <n v="0.20143469999999999"/>
    <n v="2"/>
    <n v="10.141999999999999"/>
    <n v="39"/>
    <n v="0"/>
  </r>
  <r>
    <x v="3"/>
    <d v="1899-12-30T12:45:00"/>
    <n v="28.016649999999998"/>
    <n v="30.30443"/>
    <n v="8.8934599999999993"/>
    <n v="1.3494079999999999"/>
    <n v="0.495502"/>
    <n v="4.3118679999999996"/>
    <n v="3.8163670000000001"/>
    <n v="2"/>
    <n v="0.20855509999999999"/>
    <n v="2"/>
    <n v="3.3879999999999999"/>
    <n v="39"/>
    <n v="0"/>
  </r>
  <r>
    <x v="3"/>
    <d v="1899-12-30T12:50:00"/>
    <n v="28.097270000000002"/>
    <n v="30.46321"/>
    <n v="23.654119999999999"/>
    <n v="1.4431050000000001"/>
    <n v="0.46967449999999999"/>
    <n v="4.51119"/>
    <n v="4.0415159999999997"/>
    <n v="2"/>
    <n v="0.2150869"/>
    <n v="2"/>
    <n v="11.06"/>
    <n v="39"/>
    <n v="0"/>
  </r>
  <r>
    <x v="3"/>
    <d v="1899-12-30T12:55:00"/>
    <n v="28.109030000000001"/>
    <n v="30.863810000000001"/>
    <n v="331.08260000000001"/>
    <n v="1.319685"/>
    <n v="0.63398580000000004"/>
    <n v="5.9448670000000003"/>
    <n v="5.3108820000000003"/>
    <n v="2"/>
    <n v="0.22433639999999999"/>
    <n v="2"/>
    <n v="13.314"/>
    <n v="39"/>
    <n v="0"/>
  </r>
  <r>
    <x v="3"/>
    <d v="1899-12-30T13:00:00"/>
    <n v="28.080480000000001"/>
    <n v="29.853660000000001"/>
    <n v="70.373630000000006"/>
    <n v="1.116196"/>
    <n v="0.74762209999999996"/>
    <n v="9.3882519999999996"/>
    <n v="8.6406310000000008"/>
    <n v="2"/>
    <n v="0.29966999999999999"/>
    <n v="2"/>
    <n v="45.3"/>
    <n v="39"/>
    <n v="0"/>
  </r>
  <r>
    <x v="3"/>
    <d v="1899-12-30T13:05:00"/>
    <n v="28.115929999999999"/>
    <n v="30.167529999999999"/>
    <n v="18.295470000000002"/>
    <n v="1.369488"/>
    <n v="0.89871909999999999"/>
    <n v="12.569649999999999"/>
    <n v="11.67094"/>
    <n v="2"/>
    <n v="0.32471800000000001"/>
    <n v="2"/>
    <n v="60.423999999999999"/>
    <n v="39"/>
    <n v="0"/>
  </r>
  <r>
    <x v="3"/>
    <d v="1899-12-30T13:10:00"/>
    <n v="28.045030000000001"/>
    <n v="29.747630000000001"/>
    <n v="61.268270000000001"/>
    <n v="3.2605520000000001"/>
    <n v="0.95766660000000003"/>
    <n v="12.128729999999999"/>
    <n v="11.171060000000001"/>
    <n v="2"/>
    <n v="0.35303099999999998"/>
    <n v="2"/>
    <n v="66.695999999999998"/>
    <n v="39"/>
    <n v="0"/>
  </r>
  <r>
    <x v="3"/>
    <d v="1899-12-30T13:15:00"/>
    <n v="27.999700000000001"/>
    <n v="29.49166"/>
    <n v="56.39114"/>
    <n v="3.1320760000000001"/>
    <n v="1.0358609999999999"/>
    <n v="11.96729"/>
    <n v="10.931430000000001"/>
    <n v="2"/>
    <n v="0.36378369999999999"/>
    <n v="2"/>
    <n v="63.966000000000001"/>
    <n v="39"/>
    <n v="0"/>
  </r>
  <r>
    <x v="3"/>
    <d v="1899-12-30T13:20:00"/>
    <n v="27.908100000000001"/>
    <n v="28.955729999999999"/>
    <n v="56.827159999999999"/>
    <n v="3.656507"/>
    <n v="1.18692"/>
    <n v="11.948499999999999"/>
    <n v="10.76158"/>
    <n v="2"/>
    <n v="0.34933740000000002"/>
    <n v="2"/>
    <n v="52.24"/>
    <n v="39.979999999999997"/>
    <n v="0"/>
  </r>
  <r>
    <x v="3"/>
    <d v="1899-12-30T13:25:00"/>
    <n v="27.856020000000001"/>
    <n v="29.093530000000001"/>
    <n v="58.55151"/>
    <n v="3.250664"/>
    <n v="1.279825"/>
    <n v="12.12683"/>
    <n v="10.847009999999999"/>
    <n v="2"/>
    <n v="0.35280159999999999"/>
    <n v="2"/>
    <n v="46.944000000000003"/>
    <n v="40"/>
    <n v="0"/>
  </r>
  <r>
    <x v="3"/>
    <d v="1899-12-30T13:30:00"/>
    <n v="27.779789999999998"/>
    <n v="28.88672"/>
    <n v="67.939030000000002"/>
    <n v="3.4301740000000001"/>
    <n v="1.2577670000000001"/>
    <n v="11.265779999999999"/>
    <n v="10.008010000000001"/>
    <n v="2"/>
    <n v="0.343385"/>
    <n v="2"/>
    <n v="39.246000000000002"/>
    <n v="40"/>
    <n v="0"/>
  </r>
  <r>
    <x v="3"/>
    <d v="1899-12-30T13:35:00"/>
    <n v="27.741990000000001"/>
    <n v="28.560179999999999"/>
    <n v="58.620019999999997"/>
    <n v="3.8233389999999998"/>
    <n v="1.1960599999999999"/>
    <n v="11.067489999999999"/>
    <n v="9.8714329999999997"/>
    <n v="2"/>
    <n v="0.35034999999999999"/>
    <n v="2"/>
    <n v="43.994"/>
    <n v="40"/>
    <n v="0"/>
  </r>
  <r>
    <x v="3"/>
    <d v="1899-12-30T13:40:00"/>
    <n v="27.79092"/>
    <n v="28.570499999999999"/>
    <n v="58.309660000000001"/>
    <n v="3.3383600000000002"/>
    <n v="1.817037"/>
    <n v="14.780279999999999"/>
    <n v="12.96325"/>
    <n v="2"/>
    <n v="0.36721900000000002"/>
    <n v="2"/>
    <n v="37.47"/>
    <n v="40"/>
    <n v="0"/>
  </r>
  <r>
    <x v="3"/>
    <d v="1899-12-30T13:45:00"/>
    <n v="27.81429"/>
    <n v="28.239699999999999"/>
    <n v="66.043080000000003"/>
    <n v="4.2175560000000001"/>
    <n v="1.73973"/>
    <n v="10.54712"/>
    <n v="8.807385"/>
    <n v="2"/>
    <n v="0.33460830000000003"/>
    <n v="2"/>
    <n v="38.322000000000003"/>
    <n v="40"/>
    <n v="0"/>
  </r>
  <r>
    <x v="3"/>
    <d v="1899-12-30T13:50:00"/>
    <n v="27.84975"/>
    <n v="28.403970000000001"/>
    <n v="55.292180000000002"/>
    <n v="2.9437039999999999"/>
    <n v="1.608787"/>
    <n v="9.3485899999999997"/>
    <n v="7.7398040000000004"/>
    <n v="2"/>
    <n v="0.3213184"/>
    <n v="2"/>
    <n v="32.082000000000001"/>
    <n v="40"/>
    <n v="0"/>
  </r>
  <r>
    <x v="3"/>
    <d v="1899-12-30T13:55:00"/>
    <n v="27.932880000000001"/>
    <n v="28.129840000000002"/>
    <n v="60.941789999999997"/>
    <n v="3.8758910000000002"/>
    <n v="1.7573129999999999"/>
    <n v="10.888450000000001"/>
    <n v="9.1311330000000002"/>
    <n v="2"/>
    <n v="0.32969310000000002"/>
    <n v="2"/>
    <n v="29.166"/>
    <n v="40"/>
    <n v="0"/>
  </r>
  <r>
    <x v="3"/>
    <d v="1899-12-30T14:00:00"/>
    <n v="27.955310000000001"/>
    <n v="27.994509999999998"/>
    <n v="59.025530000000003"/>
    <n v="3.7103980000000001"/>
    <n v="1.7779860000000001"/>
    <n v="11.79895"/>
    <n v="10.020960000000001"/>
    <n v="2"/>
    <n v="0.33031959999999999"/>
    <n v="2"/>
    <n v="24.622"/>
    <n v="40"/>
    <n v="0"/>
  </r>
  <r>
    <x v="3"/>
    <d v="1899-12-30T14:05:00"/>
    <n v="27.99625"/>
    <n v="27.909109999999998"/>
    <n v="53.005049999999997"/>
    <n v="2.902819"/>
    <n v="2.1496010000000001"/>
    <n v="16.333279999999998"/>
    <n v="14.183680000000001"/>
    <n v="2"/>
    <n v="0.35046569999999999"/>
    <n v="2"/>
    <n v="23.832000000000001"/>
    <n v="40"/>
    <n v="0"/>
  </r>
  <r>
    <x v="3"/>
    <d v="1899-12-30T14:10:00"/>
    <n v="27.997499999999999"/>
    <n v="28.1736"/>
    <n v="57.645679999999999"/>
    <n v="3.0921859999999999"/>
    <n v="2.1244930000000002"/>
    <n v="13.62393"/>
    <n v="11.49944"/>
    <n v="2"/>
    <n v="0.34047319999999998"/>
    <n v="2"/>
    <n v="24.92"/>
    <n v="40"/>
    <n v="0"/>
  </r>
  <r>
    <x v="3"/>
    <d v="1899-12-30T14:15:00"/>
    <n v="28.021660000000001"/>
    <n v="28.175850000000001"/>
    <n v="56.490389999999998"/>
    <n v="3.387016"/>
    <n v="2.2376779999999998"/>
    <n v="15.369160000000001"/>
    <n v="13.13148"/>
    <n v="2"/>
    <n v="0.33420660000000002"/>
    <n v="2"/>
    <n v="21.09"/>
    <n v="40"/>
    <n v="0"/>
  </r>
  <r>
    <x v="3"/>
    <d v="1899-12-30T14:20:00"/>
    <n v="27.949819999999999"/>
    <n v="28.28548"/>
    <n v="48.506869999999999"/>
    <n v="2.8831310000000001"/>
    <n v="2.3028369999999998"/>
    <n v="14.36853"/>
    <n v="12.06569"/>
    <n v="2"/>
    <n v="0.32834039999999998"/>
    <n v="2"/>
    <n v="20.802"/>
    <n v="40"/>
    <n v="0"/>
  </r>
  <r>
    <x v="3"/>
    <d v="1899-12-30T14:25:00"/>
    <n v="27.85492"/>
    <n v="28.122879999999999"/>
    <n v="45.730409999999999"/>
    <n v="2.7230720000000002"/>
    <n v="2.4416199999999999"/>
    <n v="16.536919999999999"/>
    <n v="14.0953"/>
    <n v="2"/>
    <n v="0.34155799999999997"/>
    <n v="2"/>
    <n v="28.58"/>
    <n v="40"/>
    <n v="0"/>
  </r>
  <r>
    <x v="3"/>
    <d v="1899-12-30T14:30:00"/>
    <n v="27.78575"/>
    <n v="28.242509999999999"/>
    <n v="34.286549999999998"/>
    <n v="2.5905939999999998"/>
    <n v="2.4444889999999999"/>
    <n v="13.932259999999999"/>
    <n v="11.487769999999999"/>
    <n v="2"/>
    <n v="0.32523730000000001"/>
    <n v="2"/>
    <n v="24.042000000000002"/>
    <n v="40"/>
    <n v="0"/>
  </r>
  <r>
    <x v="3"/>
    <d v="1899-12-30T14:35:00"/>
    <n v="27.808019999999999"/>
    <n v="27.933240000000001"/>
    <n v="46.625839999999997"/>
    <n v="2.787693"/>
    <n v="2.5279750000000001"/>
    <n v="14.531969999999999"/>
    <n v="12.00399"/>
    <n v="2"/>
    <n v="0.31713580000000002"/>
    <n v="2"/>
    <n v="25.428000000000001"/>
    <n v="40"/>
    <n v="0"/>
  </r>
  <r>
    <x v="3"/>
    <d v="1899-12-30T14:40:00"/>
    <n v="27.718769999999999"/>
    <n v="27.73967"/>
    <n v="41.71069"/>
    <n v="3.1994899999999999"/>
    <n v="2.4325030000000001"/>
    <n v="14.08475"/>
    <n v="11.65225"/>
    <n v="2"/>
    <n v="0.31340620000000002"/>
    <n v="2"/>
    <n v="21.652000000000001"/>
    <n v="40"/>
    <n v="0"/>
  </r>
  <r>
    <x v="3"/>
    <d v="1899-12-30T14:45:00"/>
    <n v="27.773040000000002"/>
    <n v="27.300920000000001"/>
    <n v="34.28387"/>
    <n v="3.9135849999999999"/>
    <n v="2.384738"/>
    <n v="13.27772"/>
    <n v="10.89298"/>
    <n v="2"/>
    <n v="0.31331340000000002"/>
    <n v="2"/>
    <n v="17.916"/>
    <n v="40"/>
    <n v="0"/>
  </r>
  <r>
    <x v="3"/>
    <d v="1899-12-30T14:50:00"/>
    <n v="27.714690000000001"/>
    <n v="27.109940000000002"/>
    <n v="35.122259999999997"/>
    <n v="3.1609690000000001"/>
    <n v="2.197009"/>
    <n v="12.04285"/>
    <n v="9.8458380000000005"/>
    <n v="2"/>
    <n v="0.32275619999999999"/>
    <n v="2"/>
    <n v="19.696000000000002"/>
    <n v="40"/>
    <n v="0"/>
  </r>
  <r>
    <x v="3"/>
    <d v="1899-12-30T14:55:00"/>
    <n v="27.69885"/>
    <n v="27.038229999999999"/>
    <n v="38.631340000000002"/>
    <n v="3.320719"/>
    <n v="2.2070650000000001"/>
    <n v="13.16248"/>
    <n v="10.955410000000001"/>
    <n v="2"/>
    <n v="0.30708960000000002"/>
    <n v="2"/>
    <n v="22.134"/>
    <n v="40"/>
    <n v="0"/>
  </r>
  <r>
    <x v="3"/>
    <d v="1899-12-30T15:00:00"/>
    <n v="27.749510000000001"/>
    <n v="26.950479999999999"/>
    <n v="38.271619999999999"/>
    <n v="3.263833"/>
    <n v="2.434304"/>
    <n v="13.63308"/>
    <n v="11.198779999999999"/>
    <n v="2"/>
    <n v="0.3034367"/>
    <n v="2"/>
    <n v="23.286000000000001"/>
    <n v="40"/>
    <n v="0"/>
  </r>
  <r>
    <x v="3"/>
    <d v="1899-12-30T15:05:00"/>
    <n v="27.740570000000002"/>
    <n v="26.772729999999999"/>
    <n v="42.637009999999997"/>
    <n v="2.3132470000000001"/>
    <n v="2.4978159999999998"/>
    <n v="14.4415"/>
    <n v="11.943680000000001"/>
    <n v="2"/>
    <n v="0.30659999999999998"/>
    <n v="2"/>
    <n v="26.622"/>
    <n v="40"/>
    <n v="0"/>
  </r>
  <r>
    <x v="3"/>
    <d v="1899-12-30T15:10:00"/>
    <n v="27.831240000000001"/>
    <n v="26.959910000000001"/>
    <n v="48.163629999999998"/>
    <n v="2.436029"/>
    <n v="2.2756180000000001"/>
    <n v="13.267189999999999"/>
    <n v="10.991569999999999"/>
    <n v="2"/>
    <n v="0.30131400000000003"/>
    <n v="2"/>
    <n v="29.282"/>
    <n v="40"/>
    <n v="0"/>
  </r>
  <r>
    <x v="3"/>
    <d v="1899-12-30T15:15:00"/>
    <n v="27.86449"/>
    <n v="26.696650000000002"/>
    <n v="54.471530000000001"/>
    <n v="3.1461350000000001"/>
    <n v="2.4736009999999999"/>
    <n v="13.617100000000001"/>
    <n v="11.1435"/>
    <n v="2"/>
    <n v="0.3115231"/>
    <n v="2"/>
    <n v="30.686"/>
    <n v="40"/>
    <n v="0"/>
  </r>
  <r>
    <x v="3"/>
    <d v="1899-12-30T15:20:00"/>
    <n v="27.819320000000001"/>
    <n v="26.62641"/>
    <n v="50.732320000000001"/>
    <n v="3.0809289999999998"/>
    <n v="2.5081169999999999"/>
    <n v="13.919180000000001"/>
    <n v="11.41107"/>
    <n v="2"/>
    <n v="0.30996810000000002"/>
    <n v="2"/>
    <n v="27.946000000000002"/>
    <n v="40"/>
    <n v="0"/>
  </r>
  <r>
    <x v="3"/>
    <d v="1899-12-30T15:25:00"/>
    <n v="27.8521"/>
    <n v="26.780930000000001"/>
    <n v="51.21472"/>
    <n v="2.445649"/>
    <n v="2.7016249999999999"/>
    <n v="15.88447"/>
    <n v="13.18285"/>
    <n v="2"/>
    <n v="0.31195529999999999"/>
    <n v="2"/>
    <n v="23.94"/>
    <n v="40"/>
    <n v="0"/>
  </r>
  <r>
    <x v="3"/>
    <d v="1899-12-30T15:30:00"/>
    <n v="27.894770000000001"/>
    <n v="26.805620000000001"/>
    <n v="58.775069999999999"/>
    <n v="3.6374230000000001"/>
    <n v="2.8257940000000001"/>
    <n v="14.305820000000001"/>
    <n v="11.480029999999999"/>
    <n v="2"/>
    <n v="0.31497839999999999"/>
    <n v="2"/>
    <n v="21.178000000000001"/>
    <n v="40"/>
    <n v="0"/>
  </r>
  <r>
    <x v="3"/>
    <d v="1899-12-30T15:35:00"/>
    <n v="27.867319999999999"/>
    <n v="26.801459999999999"/>
    <n v="52.92624"/>
    <n v="2.7191649999999998"/>
    <n v="2.6114099999999998"/>
    <n v="13.947290000000001"/>
    <n v="11.33588"/>
    <n v="2"/>
    <n v="0.32581599999999999"/>
    <n v="2"/>
    <n v="20.632000000000001"/>
    <n v="40"/>
    <n v="0"/>
  </r>
  <r>
    <x v="3"/>
    <d v="1899-12-30T15:40:00"/>
    <n v="27.867940000000001"/>
    <n v="26.775200000000002"/>
    <n v="44.337789999999998"/>
    <n v="2.6808510000000001"/>
    <n v="3.0541179999999999"/>
    <n v="18.387450000000001"/>
    <n v="15.33333"/>
    <n v="2"/>
    <n v="0.32763710000000001"/>
    <n v="2"/>
    <n v="23.361999999999998"/>
    <n v="40"/>
    <n v="0"/>
  </r>
  <r>
    <x v="3"/>
    <d v="1899-12-30T15:45:00"/>
    <n v="27.910920000000001"/>
    <n v="26.61833"/>
    <n v="46.828850000000003"/>
    <n v="2.6251699999999998"/>
    <n v="3.24743"/>
    <n v="14.834709999999999"/>
    <n v="11.58728"/>
    <n v="2"/>
    <n v="0.31304270000000001"/>
    <n v="2"/>
    <n v="25.643999999999998"/>
    <n v="40"/>
    <n v="0"/>
  </r>
  <r>
    <x v="3"/>
    <d v="1899-12-30T15:50:00"/>
    <n v="27.925350000000002"/>
    <n v="26.364619999999999"/>
    <n v="40.364559999999997"/>
    <n v="2.9309630000000002"/>
    <n v="3.2534139999999998"/>
    <n v="16.740410000000001"/>
    <n v="13.487"/>
    <n v="2"/>
    <n v="0.31645129999999999"/>
    <n v="2"/>
    <n v="25.83"/>
    <n v="40"/>
    <n v="0"/>
  </r>
  <r>
    <x v="3"/>
    <d v="1899-12-30T15:55:00"/>
    <n v="27.904489999999999"/>
    <n v="26.16836"/>
    <n v="46.740920000000003"/>
    <n v="2.8113049999999999"/>
    <n v="3.2200510000000002"/>
    <n v="16.723120000000002"/>
    <n v="13.503069999999999"/>
    <n v="2"/>
    <n v="0.33459909999999998"/>
    <n v="2"/>
    <n v="34.454000000000001"/>
    <n v="40"/>
    <n v="0"/>
  </r>
  <r>
    <x v="3"/>
    <d v="1899-12-30T16:00:00"/>
    <n v="27.869199999999999"/>
    <n v="25.77807"/>
    <n v="41.002800000000001"/>
    <n v="2.9833810000000001"/>
    <n v="3.2516440000000002"/>
    <n v="16.358360000000001"/>
    <n v="13.106719999999999"/>
    <n v="2"/>
    <n v="0.33661429999999998"/>
    <n v="2"/>
    <n v="34.381999999999998"/>
    <n v="40"/>
    <n v="0"/>
  </r>
  <r>
    <x v="3"/>
    <d v="1899-12-30T16:05:00"/>
    <n v="27.75752"/>
    <n v="25.679659999999998"/>
    <n v="30.564540000000001"/>
    <n v="3.7222189999999999"/>
    <n v="2.7639830000000001"/>
    <n v="13.06279"/>
    <n v="10.2988"/>
    <n v="2"/>
    <n v="0.3119151"/>
    <n v="2"/>
    <n v="25.584"/>
    <n v="40"/>
    <n v="0"/>
  </r>
  <r>
    <x v="3"/>
    <d v="1899-12-30T16:10:00"/>
    <n v="27.73649"/>
    <n v="25.636240000000001"/>
    <n v="22.90814"/>
    <n v="3.8430460000000002"/>
    <n v="2.5080629999999999"/>
    <n v="12.521750000000001"/>
    <n v="10.01369"/>
    <n v="2"/>
    <n v="0.30455769999999999"/>
    <n v="2"/>
    <n v="25.224"/>
    <n v="40"/>
    <n v="0"/>
  </r>
  <r>
    <x v="3"/>
    <d v="1899-12-30T16:15:00"/>
    <n v="27.726610000000001"/>
    <n v="25.404299999999999"/>
    <n v="25.97278"/>
    <n v="4.215179"/>
    <n v="2.3224960000000001"/>
    <n v="11.09806"/>
    <n v="8.7755600000000005"/>
    <n v="2"/>
    <n v="0.27886739999999999"/>
    <n v="2"/>
    <n v="24.015999999999998"/>
    <n v="40"/>
    <n v="0"/>
  </r>
  <r>
    <x v="3"/>
    <d v="1899-12-30T16:20:00"/>
    <n v="27.76802"/>
    <n v="25.41967"/>
    <n v="38.119709999999998"/>
    <n v="2.8218299999999998"/>
    <n v="2.2936239999999999"/>
    <n v="11.04594"/>
    <n v="8.752319"/>
    <n v="2"/>
    <n v="0.2789857"/>
    <n v="2"/>
    <n v="26.556000000000001"/>
    <n v="40.76"/>
    <n v="0"/>
  </r>
  <r>
    <x v="3"/>
    <d v="1899-12-30T16:25:00"/>
    <n v="27.776489999999999"/>
    <n v="25.045660000000002"/>
    <n v="44.440579999999997"/>
    <n v="3.3094700000000001"/>
    <n v="2.345853"/>
    <n v="11.857799999999999"/>
    <n v="9.5119509999999998"/>
    <n v="2"/>
    <n v="0.27919729999999998"/>
    <n v="2"/>
    <n v="28.524000000000001"/>
    <n v="40.98"/>
    <n v="0"/>
  </r>
  <r>
    <x v="3"/>
    <d v="1899-12-30T16:30:00"/>
    <n v="27.732890000000001"/>
    <n v="24.877680000000002"/>
    <n v="47.105730000000001"/>
    <n v="2.8704190000000001"/>
    <n v="2.2964859999999998"/>
    <n v="12.07525"/>
    <n v="9.7787640000000007"/>
    <n v="2"/>
    <n v="0.29255759999999997"/>
    <n v="2"/>
    <n v="29.236000000000001"/>
    <n v="41"/>
    <n v="0"/>
  </r>
  <r>
    <x v="3"/>
    <d v="1899-12-30T16:35:00"/>
    <n v="27.65634"/>
    <n v="25.011330000000001"/>
    <n v="40.812100000000001"/>
    <n v="2.883731"/>
    <n v="2.5359790000000002"/>
    <n v="13.994300000000001"/>
    <n v="11.458320000000001"/>
    <n v="2"/>
    <n v="0.29346220000000001"/>
    <n v="2"/>
    <n v="27.064"/>
    <n v="41"/>
    <n v="0"/>
  </r>
  <r>
    <x v="3"/>
    <d v="1899-12-30T16:40:00"/>
    <n v="27.664020000000001"/>
    <n v="24.894069999999999"/>
    <n v="30.812290000000001"/>
    <n v="3.6983329999999999"/>
    <n v="2.7168429999999999"/>
    <n v="14.037599999999999"/>
    <n v="11.32075"/>
    <n v="2"/>
    <n v="0.28785369999999999"/>
    <n v="2"/>
    <n v="22.262"/>
    <n v="41"/>
    <n v="0"/>
  </r>
  <r>
    <x v="3"/>
    <d v="1899-12-30T16:45:00"/>
    <n v="27.649439999999998"/>
    <n v="24.826059999999998"/>
    <n v="32.61544"/>
    <n v="3.0847980000000002"/>
    <n v="2.5066329999999999"/>
    <n v="12.586539999999999"/>
    <n v="10.0799"/>
    <n v="2"/>
    <n v="0.28347410000000001"/>
    <n v="2"/>
    <n v="21.954000000000001"/>
    <n v="41"/>
    <n v="0"/>
  </r>
  <r>
    <x v="3"/>
    <d v="1899-12-30T16:50:00"/>
    <n v="27.603010000000001"/>
    <n v="24.75985"/>
    <n v="36.799379999999999"/>
    <n v="2.813034"/>
    <n v="2.466987"/>
    <n v="12.597479999999999"/>
    <n v="10.1305"/>
    <n v="2"/>
    <n v="0.2880105"/>
    <n v="2"/>
    <n v="24.032"/>
    <n v="41"/>
    <n v="0"/>
  </r>
  <r>
    <x v="3"/>
    <d v="1899-12-30T16:55:00"/>
    <n v="27.626539999999999"/>
    <n v="24.59703"/>
    <n v="34.334679999999999"/>
    <n v="3.6642190000000001"/>
    <n v="2.2631019999999999"/>
    <n v="12.381259999999999"/>
    <n v="10.11816"/>
    <n v="2"/>
    <n v="0.29000310000000001"/>
    <n v="2"/>
    <n v="23.853999999999999"/>
    <n v="41"/>
    <n v="0"/>
  </r>
  <r>
    <x v="3"/>
    <d v="1899-12-30T17:00:00"/>
    <n v="27.603159999999999"/>
    <n v="24.555289999999999"/>
    <n v="33.963560000000001"/>
    <n v="3.4329800000000001"/>
    <n v="2.197241"/>
    <n v="12.238189999999999"/>
    <n v="10.04095"/>
    <n v="2"/>
    <n v="0.2942205"/>
    <n v="2"/>
    <n v="22.664000000000001"/>
    <n v="41"/>
    <n v="0"/>
  </r>
  <r>
    <x v="3"/>
    <d v="1899-12-30T17:05:00"/>
    <n v="27.478300000000001"/>
    <n v="24.400089999999999"/>
    <n v="33.975580000000001"/>
    <n v="3.773339"/>
    <n v="2.0726429999999998"/>
    <n v="11.416169999999999"/>
    <n v="9.3435260000000007"/>
    <n v="2"/>
    <n v="0.2759064"/>
    <n v="2"/>
    <n v="19.853999999999999"/>
    <n v="41"/>
    <n v="0"/>
  </r>
  <r>
    <x v="3"/>
    <d v="1899-12-30T17:10:00"/>
    <n v="27.394069999999999"/>
    <n v="24.31043"/>
    <n v="33.496369999999999"/>
    <n v="3.5953629999999999"/>
    <n v="1.926817"/>
    <n v="10.977690000000001"/>
    <n v="9.0508729999999993"/>
    <n v="2"/>
    <n v="0.26929130000000001"/>
    <n v="2"/>
    <n v="20.57"/>
    <n v="41"/>
    <n v="0"/>
  </r>
  <r>
    <x v="3"/>
    <d v="1899-12-30T17:15:00"/>
    <n v="27.301819999999999"/>
    <n v="24.198450000000001"/>
    <n v="29.573029999999999"/>
    <n v="4.3334299999999999"/>
    <n v="1.6672260000000001"/>
    <n v="10.34493"/>
    <n v="8.6777010000000008"/>
    <n v="2"/>
    <n v="0.26536890000000002"/>
    <n v="2"/>
    <n v="19.61"/>
    <n v="41"/>
    <n v="0"/>
  </r>
  <r>
    <x v="3"/>
    <d v="1899-12-30T17:20:00"/>
    <n v="27.307939999999999"/>
    <n v="24.02777"/>
    <n v="29.563510000000001"/>
    <n v="3.9459740000000001"/>
    <n v="1.703149"/>
    <n v="9.9161800000000007"/>
    <n v="8.2130310000000009"/>
    <n v="2"/>
    <n v="0.26468979999999998"/>
    <n v="2"/>
    <n v="19.963999999999999"/>
    <n v="41"/>
    <n v="0"/>
  </r>
  <r>
    <x v="3"/>
    <d v="1899-12-30T17:25:00"/>
    <n v="27.266999999999999"/>
    <n v="23.861360000000001"/>
    <n v="38.137799999999999"/>
    <n v="3.7489729999999999"/>
    <n v="1.6409210000000001"/>
    <n v="9.4608740000000004"/>
    <n v="7.8199529999999999"/>
    <n v="2"/>
    <n v="0.2582468"/>
    <n v="2"/>
    <n v="20.728000000000002"/>
    <n v="41"/>
    <n v="0"/>
  </r>
  <r>
    <x v="3"/>
    <d v="1899-12-30T17:30:00"/>
    <n v="27.267469999999999"/>
    <n v="23.813330000000001"/>
    <n v="38.283679999999997"/>
    <n v="2.6591200000000002"/>
    <n v="1.6112899999999999"/>
    <n v="9.7283819999999999"/>
    <n v="8.1170930000000006"/>
    <n v="2"/>
    <n v="0.2617525"/>
    <n v="2"/>
    <n v="19.984000000000002"/>
    <n v="41"/>
    <n v="0"/>
  </r>
  <r>
    <x v="3"/>
    <d v="1899-12-30T17:35:00"/>
    <n v="27.322369999999999"/>
    <n v="23.742519999999999"/>
    <n v="35.34263"/>
    <n v="3.064225"/>
    <n v="1.7110730000000001"/>
    <n v="10.27225"/>
    <n v="8.5611759999999997"/>
    <n v="2"/>
    <n v="0.26925209999999999"/>
    <n v="2"/>
    <n v="20.74"/>
    <n v="41"/>
    <n v="0"/>
  </r>
  <r>
    <x v="3"/>
    <d v="1899-12-30T17:40:00"/>
    <n v="27.270130000000002"/>
    <n v="23.614830000000001"/>
    <n v="40.21264"/>
    <n v="2.8140429999999999"/>
    <n v="2.0895769999999998"/>
    <n v="11.13428"/>
    <n v="9.0447019999999991"/>
    <n v="2"/>
    <n v="0.28648200000000001"/>
    <n v="2"/>
    <n v="19.596"/>
    <n v="41"/>
    <n v="0"/>
  </r>
  <r>
    <x v="3"/>
    <d v="1899-12-30T17:45:00"/>
    <n v="27.298369999999998"/>
    <n v="23.495660000000001"/>
    <n v="41.845500000000001"/>
    <n v="2.5791179999999998"/>
    <n v="2.479886"/>
    <n v="12.29022"/>
    <n v="9.8103379999999998"/>
    <n v="2"/>
    <n v="0.2932321"/>
    <n v="2"/>
    <n v="19.161999999999999"/>
    <n v="41"/>
    <n v="0"/>
  </r>
  <r>
    <x v="3"/>
    <d v="1899-12-30T17:50:00"/>
    <n v="27.281279999999999"/>
    <n v="23.41037"/>
    <n v="39.228360000000002"/>
    <n v="3.1198969999999999"/>
    <n v="2.7866279999999999"/>
    <n v="13.312340000000001"/>
    <n v="10.52572"/>
    <n v="2"/>
    <n v="0.29278910000000002"/>
    <n v="2"/>
    <n v="19.148"/>
    <n v="41"/>
    <n v="0"/>
  </r>
  <r>
    <x v="3"/>
    <d v="1899-12-30T17:55:00"/>
    <n v="27.1586"/>
    <n v="23.3123"/>
    <n v="40.7971"/>
    <n v="2.2642869999999999"/>
    <n v="2.7599010000000002"/>
    <n v="13.53295"/>
    <n v="10.77305"/>
    <n v="2"/>
    <n v="0.27298099999999997"/>
    <n v="2"/>
    <n v="18.827999999999999"/>
    <n v="41"/>
    <n v="0"/>
  </r>
  <r>
    <x v="3"/>
    <d v="1899-12-30T18:00:00"/>
    <n v="27.183859999999999"/>
    <n v="23.275490000000001"/>
    <n v="39.957320000000003"/>
    <n v="2.8663720000000001"/>
    <n v="2.821739"/>
    <n v="13.72988"/>
    <n v="10.90814"/>
    <n v="2"/>
    <n v="0.27613910000000003"/>
    <n v="2"/>
    <n v="16.736000000000001"/>
    <n v="41"/>
    <n v="0"/>
  </r>
  <r>
    <x v="3"/>
    <d v="1899-12-30T18:05:00"/>
    <n v="27.212250000000001"/>
    <n v="23.249790000000001"/>
    <n v="40.179569999999998"/>
    <n v="2.9502730000000001"/>
    <n v="2.8569879999999999"/>
    <n v="13.74911"/>
    <n v="10.89212"/>
    <n v="2"/>
    <n v="0.27696589999999999"/>
    <n v="2"/>
    <n v="16.916"/>
    <n v="41"/>
    <n v="0"/>
  </r>
  <r>
    <x v="3"/>
    <d v="1899-12-30T18:10:00"/>
    <n v="27.17099"/>
    <n v="23.261569999999999"/>
    <n v="38.67407"/>
    <n v="3.8016990000000002"/>
    <n v="2.7020900000000001"/>
    <n v="13.399419999999999"/>
    <n v="10.697329999999999"/>
    <n v="2"/>
    <n v="0.2697058"/>
    <n v="2"/>
    <n v="17.466000000000001"/>
    <n v="41"/>
    <n v="0"/>
  </r>
  <r>
    <x v="3"/>
    <d v="1899-12-30T18:15:00"/>
    <n v="27.190919999999998"/>
    <n v="23.25215"/>
    <n v="37.767359999999996"/>
    <n v="2.68451"/>
    <n v="2.6602790000000001"/>
    <n v="13.34774"/>
    <n v="10.68746"/>
    <n v="2"/>
    <n v="0.27327289999999999"/>
    <n v="2"/>
    <n v="16.489999999999998"/>
    <n v="41"/>
    <n v="0"/>
  </r>
  <r>
    <x v="3"/>
    <d v="1899-12-30T18:20:00"/>
    <n v="27.240490000000001"/>
    <n v="23.206029999999998"/>
    <n v="35.88879"/>
    <n v="3.18581"/>
    <n v="2.4056980000000001"/>
    <n v="13.064780000000001"/>
    <n v="10.659079999999999"/>
    <n v="2"/>
    <n v="0.2684182"/>
    <n v="2"/>
    <n v="16.448"/>
    <n v="41"/>
    <n v="0"/>
  </r>
  <r>
    <x v="3"/>
    <d v="1899-12-30T18:25:00"/>
    <n v="27.21978"/>
    <n v="23.239470000000001"/>
    <n v="36.523479999999999"/>
    <n v="3.179646"/>
    <n v="2.4102130000000002"/>
    <n v="13.00006"/>
    <n v="10.58985"/>
    <n v="2"/>
    <n v="0.26877190000000001"/>
    <n v="2"/>
    <n v="17.204000000000001"/>
    <n v="41"/>
    <n v="0"/>
  </r>
  <r>
    <x v="3"/>
    <d v="1899-12-30T18:30:00"/>
    <n v="27.198450000000001"/>
    <n v="23.235199999999999"/>
    <n v="36.527889999999999"/>
    <n v="2.9822160000000002"/>
    <n v="2.3731589999999998"/>
    <n v="11.631930000000001"/>
    <n v="9.2587670000000006"/>
    <n v="2"/>
    <n v="0.26281009999999999"/>
    <n v="2"/>
    <n v="17.641999999999999"/>
    <n v="41"/>
    <n v="0"/>
  </r>
  <r>
    <x v="3"/>
    <d v="1899-12-30T18:35:00"/>
    <n v="27.14668"/>
    <n v="23.249120000000001"/>
    <n v="32.856009999999998"/>
    <n v="3.4565169999999998"/>
    <n v="2.104949"/>
    <n v="10.621729999999999"/>
    <n v="8.5167780000000004"/>
    <n v="2"/>
    <n v="0.24458659999999999"/>
    <n v="2"/>
    <n v="17.27"/>
    <n v="41"/>
    <n v="0"/>
  </r>
  <r>
    <x v="3"/>
    <d v="1899-12-30T18:40:00"/>
    <n v="27.160640000000001"/>
    <n v="23.210740000000001"/>
    <n v="36.282490000000003"/>
    <n v="3.5368200000000001"/>
    <n v="1.867939"/>
    <n v="10.34327"/>
    <n v="8.4753340000000001"/>
    <n v="2"/>
    <n v="0.24308959999999999"/>
    <n v="2"/>
    <n v="17.462"/>
    <n v="41"/>
    <n v="0"/>
  </r>
  <r>
    <x v="3"/>
    <d v="1899-12-30T18:45:00"/>
    <n v="27.167079999999999"/>
    <n v="23.154520000000002"/>
    <n v="37.275939999999999"/>
    <n v="3.3245710000000002"/>
    <n v="1.831698"/>
    <n v="10.441470000000001"/>
    <n v="8.6097719999999995"/>
    <n v="2"/>
    <n v="0.24603849999999999"/>
    <n v="2"/>
    <n v="20.260000000000002"/>
    <n v="41"/>
    <n v="0"/>
  </r>
  <r>
    <x v="3"/>
    <d v="1899-12-30T18:50:00"/>
    <n v="27.217580000000002"/>
    <n v="23.066099999999999"/>
    <n v="38.407589999999999"/>
    <n v="2.7506900000000001"/>
    <n v="1.729039"/>
    <n v="10.308730000000001"/>
    <n v="8.5796939999999999"/>
    <n v="2"/>
    <n v="0.26583800000000002"/>
    <n v="2"/>
    <n v="23.141999999999999"/>
    <n v="41"/>
    <n v="0"/>
  </r>
  <r>
    <x v="3"/>
    <d v="1899-12-30T18:55:00"/>
    <n v="27.24567"/>
    <n v="23.0183"/>
    <n v="32.807580000000002"/>
    <n v="2.7969430000000002"/>
    <n v="1.630366"/>
    <n v="10.009460000000001"/>
    <n v="8.3790940000000003"/>
    <n v="2"/>
    <n v="0.2653527"/>
    <n v="2"/>
    <n v="23.11"/>
    <n v="41"/>
    <n v="0"/>
  </r>
  <r>
    <x v="3"/>
    <d v="1899-12-30T19:00:00"/>
    <n v="27.281269999999999"/>
    <n v="22.912030000000001"/>
    <n v="35.712040000000002"/>
    <n v="2.9299210000000002"/>
    <n v="1.450358"/>
    <n v="9.5524550000000001"/>
    <n v="8.1020979999999998"/>
    <n v="2"/>
    <n v="0.25625310000000001"/>
    <n v="2"/>
    <n v="23.026"/>
    <n v="41"/>
    <n v="0"/>
  </r>
  <r>
    <x v="3"/>
    <d v="1899-12-30T19:05:00"/>
    <n v="27.22888"/>
    <n v="22.83146"/>
    <n v="35.321849999999998"/>
    <n v="2.9509639999999999"/>
    <n v="1.2990710000000001"/>
    <n v="9.400525"/>
    <n v="8.1014549999999996"/>
    <n v="2"/>
    <n v="0.25613399999999997"/>
    <n v="2"/>
    <n v="24.558"/>
    <n v="41"/>
    <n v="0"/>
  </r>
  <r>
    <x v="3"/>
    <d v="1899-12-30T19:10:00"/>
    <n v="27.234839999999998"/>
    <n v="22.79477"/>
    <n v="39.549579999999999"/>
    <n v="2.3468040000000001"/>
    <n v="1.337502"/>
    <n v="9.3941770000000009"/>
    <n v="8.0566750000000003"/>
    <n v="2"/>
    <n v="0.25734030000000002"/>
    <n v="2"/>
    <n v="25.22"/>
    <n v="41"/>
    <n v="0"/>
  </r>
  <r>
    <x v="3"/>
    <d v="1899-12-30T19:15:00"/>
    <n v="27.254290000000001"/>
    <n v="22.67201"/>
    <n v="39.685699999999997"/>
    <n v="2.1217079999999999"/>
    <n v="1.133073"/>
    <n v="9.3605599999999995"/>
    <n v="8.2274879999999992"/>
    <n v="2"/>
    <n v="0.2657407"/>
    <n v="2"/>
    <n v="27.39"/>
    <n v="41"/>
    <n v="0"/>
  </r>
  <r>
    <x v="3"/>
    <d v="1899-12-30T19:20:00"/>
    <n v="27.29053"/>
    <n v="22.562819999999999"/>
    <n v="31.91311"/>
    <n v="3.0173190000000001"/>
    <n v="1.062772"/>
    <n v="9.2945679999999999"/>
    <n v="8.231795"/>
    <n v="2"/>
    <n v="0.25713390000000003"/>
    <n v="2"/>
    <n v="28.616"/>
    <n v="41"/>
    <n v="0"/>
  </r>
  <r>
    <x v="3"/>
    <d v="1899-12-30T19:25:00"/>
    <n v="27.32347"/>
    <n v="22.456669999999999"/>
    <n v="32.961829999999999"/>
    <n v="2.6351979999999999"/>
    <n v="1.414042"/>
    <n v="9.7079550000000001"/>
    <n v="8.2939129999999999"/>
    <n v="2"/>
    <n v="0.25903589999999999"/>
    <n v="2"/>
    <n v="29.948"/>
    <n v="41"/>
    <n v="0"/>
  </r>
  <r>
    <x v="3"/>
    <d v="1899-12-30T19:30:00"/>
    <n v="27.37163"/>
    <n v="22.354780000000002"/>
    <n v="29.595400000000001"/>
    <n v="2.2736489999999998"/>
    <n v="1.389257"/>
    <n v="9.9019370000000002"/>
    <n v="8.5126799999999996"/>
    <n v="2"/>
    <n v="0.2611328"/>
    <n v="2"/>
    <n v="30.931999999999999"/>
    <n v="41"/>
    <n v="0"/>
  </r>
  <r>
    <x v="3"/>
    <d v="1899-12-30T19:35:00"/>
    <n v="27.377749999999999"/>
    <n v="22.288689999999999"/>
    <n v="32.840589999999999"/>
    <n v="2.556972"/>
    <n v="1.2171240000000001"/>
    <n v="9.4485609999999998"/>
    <n v="8.2314360000000004"/>
    <n v="2"/>
    <n v="0.26463599999999998"/>
    <n v="2"/>
    <n v="30.774000000000001"/>
    <n v="41"/>
    <n v="0"/>
  </r>
  <r>
    <x v="3"/>
    <d v="1899-12-30T19:40:00"/>
    <n v="27.320799999999998"/>
    <n v="22.239319999999999"/>
    <n v="31.731459999999998"/>
    <n v="2.4020090000000001"/>
    <n v="1.1747890000000001"/>
    <n v="9.2415660000000006"/>
    <n v="8.0667770000000001"/>
    <n v="2"/>
    <n v="0.25439279999999997"/>
    <n v="2"/>
    <n v="29.608000000000001"/>
    <n v="41"/>
    <n v="0"/>
  </r>
  <r>
    <x v="3"/>
    <d v="1899-12-30T19:45:00"/>
    <n v="27.33351"/>
    <n v="22.154710000000001"/>
    <n v="34.005310000000001"/>
    <n v="1.792753"/>
    <n v="1.00027"/>
    <n v="9.0473820000000007"/>
    <n v="8.0471120000000003"/>
    <n v="2"/>
    <n v="0.25373449999999997"/>
    <n v="2"/>
    <n v="28.654"/>
    <n v="41"/>
    <n v="0"/>
  </r>
  <r>
    <x v="3"/>
    <d v="1899-12-30T19:50:00"/>
    <n v="27.396889999999999"/>
    <n v="22.104769999999998"/>
    <n v="31.366199999999999"/>
    <n v="2.026157"/>
    <n v="0.86525909999999995"/>
    <n v="8.9561250000000001"/>
    <n v="8.0908669999999994"/>
    <n v="2"/>
    <n v="0.25402409999999997"/>
    <n v="2"/>
    <n v="28.388000000000002"/>
    <n v="41"/>
    <n v="0"/>
  </r>
  <r>
    <x v="3"/>
    <d v="1899-12-30T19:55:00"/>
    <n v="27.400179999999999"/>
    <n v="22.069990000000001"/>
    <n v="29.23573"/>
    <n v="2.4294380000000002"/>
    <n v="0.84142799999999995"/>
    <n v="9.0148410000000005"/>
    <n v="8.173413"/>
    <n v="2"/>
    <n v="0.25528709999999999"/>
    <n v="2"/>
    <n v="27.175999999999998"/>
    <n v="41"/>
    <n v="0"/>
  </r>
  <r>
    <x v="3"/>
    <d v="1899-12-30T20:00:00"/>
    <n v="27.362220000000001"/>
    <n v="22.11027"/>
    <n v="30.210740000000001"/>
    <n v="1.9760690000000001"/>
    <n v="0.74953360000000002"/>
    <n v="8.8297120000000007"/>
    <n v="8.0801780000000001"/>
    <n v="2"/>
    <n v="0.25667469999999998"/>
    <n v="2"/>
    <n v="24.28"/>
    <n v="41"/>
    <n v="0"/>
  </r>
  <r>
    <x v="3"/>
    <d v="1899-12-30T20:05:00"/>
    <n v="27.368179999999999"/>
    <n v="22.09938"/>
    <n v="32.537790000000001"/>
    <n v="1.7539659999999999"/>
    <n v="0.75349359999999999"/>
    <n v="8.7966449999999998"/>
    <n v="8.0431519999999992"/>
    <n v="2"/>
    <n v="0.25485150000000001"/>
    <n v="2"/>
    <n v="22.085999999999999"/>
    <n v="41"/>
    <n v="0"/>
  </r>
  <r>
    <x v="3"/>
    <d v="1899-12-30T20:10:00"/>
    <n v="27.388729999999999"/>
    <n v="22.16873"/>
    <n v="32.51435"/>
    <n v="1.7952809999999999"/>
    <n v="0.81779380000000002"/>
    <n v="9.0285399999999996"/>
    <n v="8.2107460000000003"/>
    <n v="2"/>
    <n v="0.29519509999999999"/>
    <n v="2"/>
    <n v="21.706"/>
    <n v="41"/>
    <n v="0"/>
  </r>
  <r>
    <x v="3"/>
    <d v="1899-12-30T20:15:00"/>
    <n v="27.32724"/>
    <n v="22.192409999999999"/>
    <n v="36.777850000000001"/>
    <n v="1.9374450000000001"/>
    <n v="0.92691389999999996"/>
    <n v="9.5598069999999993"/>
    <n v="8.6328940000000003"/>
    <n v="2"/>
    <n v="0.27664749999999999"/>
    <n v="2"/>
    <n v="20.16"/>
    <n v="41"/>
    <n v="0"/>
  </r>
  <r>
    <x v="3"/>
    <d v="1899-12-30T20:20:00"/>
    <n v="27.337589999999999"/>
    <n v="22.26613"/>
    <n v="37.90522"/>
    <n v="2.0756019999999999"/>
    <n v="0.82018259999999998"/>
    <n v="9.520168"/>
    <n v="8.6999860000000009"/>
    <n v="2"/>
    <n v="0.2562759"/>
    <n v="2"/>
    <n v="18.61"/>
    <n v="41"/>
    <n v="0"/>
  </r>
  <r>
    <x v="3"/>
    <d v="1899-12-30T20:25:00"/>
    <n v="27.265899999999998"/>
    <n v="22.27017"/>
    <n v="36.550800000000002"/>
    <n v="2.3318919999999999"/>
    <n v="0.80795649999999997"/>
    <n v="9.4343409999999999"/>
    <n v="8.6263860000000001"/>
    <n v="2"/>
    <n v="0.27278360000000001"/>
    <n v="2"/>
    <n v="19.372"/>
    <n v="41"/>
    <n v="0"/>
  </r>
  <r>
    <x v="3"/>
    <d v="1899-12-30T20:30:00"/>
    <n v="27.302140000000001"/>
    <n v="22.264559999999999"/>
    <n v="36.08719"/>
    <n v="1.989106"/>
    <n v="0.73632920000000002"/>
    <n v="9.5223820000000003"/>
    <n v="8.7860530000000008"/>
    <n v="2"/>
    <n v="0.26923079999999999"/>
    <n v="2"/>
    <n v="19.783999999999999"/>
    <n v="41"/>
    <n v="0"/>
  </r>
  <r>
    <x v="3"/>
    <d v="1899-12-30T20:35:00"/>
    <n v="27.3001"/>
    <n v="22.23348"/>
    <n v="30.100539999999999"/>
    <n v="2.0596640000000002"/>
    <n v="0.81646200000000002"/>
    <n v="9.8815179999999998"/>
    <n v="9.0650569999999995"/>
    <n v="2"/>
    <n v="0.27283239999999997"/>
    <n v="2"/>
    <n v="21.664000000000001"/>
    <n v="41"/>
    <n v="0"/>
  </r>
  <r>
    <x v="3"/>
    <d v="1899-12-30T20:40:00"/>
    <n v="27.285350000000001"/>
    <n v="22.20195"/>
    <n v="31.441839999999999"/>
    <n v="2.0899740000000002"/>
    <n v="0.79027910000000001"/>
    <n v="10.221579999999999"/>
    <n v="9.4312989999999992"/>
    <n v="2"/>
    <n v="0.2686113"/>
    <n v="2"/>
    <n v="22.678000000000001"/>
    <n v="41"/>
    <n v="0"/>
  </r>
  <r>
    <x v="3"/>
    <d v="1899-12-30T20:45:00"/>
    <n v="27.31343"/>
    <n v="22.171869999999998"/>
    <n v="29.302959999999999"/>
    <n v="1.7292190000000001"/>
    <n v="0.73697060000000003"/>
    <n v="10.45083"/>
    <n v="9.7138609999999996"/>
    <n v="2"/>
    <n v="0.26710080000000003"/>
    <n v="2"/>
    <n v="23.027999999999999"/>
    <n v="41"/>
    <n v="0"/>
  </r>
  <r>
    <x v="3"/>
    <d v="1899-12-30T20:50:00"/>
    <n v="27.41038"/>
    <n v="22.096240000000002"/>
    <n v="29.322590000000002"/>
    <n v="1.8592850000000001"/>
    <n v="0.59583129999999995"/>
    <n v="10.66109"/>
    <n v="10.06526"/>
    <n v="2"/>
    <n v="0.26742519999999997"/>
    <n v="2"/>
    <n v="25.193999999999999"/>
    <n v="41"/>
    <n v="0"/>
  </r>
  <r>
    <x v="3"/>
    <d v="1899-12-30T20:55:00"/>
    <n v="27.395160000000001"/>
    <n v="22.024319999999999"/>
    <n v="32.176540000000003"/>
    <n v="1.869977"/>
    <n v="0.68284820000000002"/>
    <n v="11.674110000000001"/>
    <n v="10.99126"/>
    <n v="2"/>
    <n v="0.27815790000000001"/>
    <n v="2"/>
    <n v="27.248000000000001"/>
    <n v="41"/>
    <n v="0"/>
  </r>
  <r>
    <x v="3"/>
    <d v="1899-12-30T21:00:00"/>
    <n v="27.457439999999998"/>
    <n v="21.902229999999999"/>
    <n v="31.006270000000001"/>
    <n v="1.4344870000000001"/>
    <n v="0.72267590000000004"/>
    <n v="12.29125"/>
    <n v="11.568569999999999"/>
    <n v="2"/>
    <n v="0.26696910000000001"/>
    <n v="2"/>
    <n v="29.23"/>
    <n v="41"/>
    <n v="0"/>
  </r>
  <r>
    <x v="3"/>
    <d v="1899-12-30T21:05:00"/>
    <n v="27.5045"/>
    <n v="21.818180000000002"/>
    <n v="29.38654"/>
    <n v="1.6261399999999999"/>
    <n v="0.86556630000000001"/>
    <n v="12.9697"/>
    <n v="12.10413"/>
    <n v="2"/>
    <n v="0.27367789999999997"/>
    <n v="2"/>
    <n v="30.69"/>
    <n v="41"/>
    <n v="0"/>
  </r>
  <r>
    <x v="3"/>
    <d v="1899-12-30T21:10:00"/>
    <n v="27.47438"/>
    <n v="21.756799999999998"/>
    <n v="28.211670000000002"/>
    <n v="1.7046779999999999"/>
    <n v="1.0003679999999999"/>
    <n v="13.74151"/>
    <n v="12.74114"/>
    <n v="2"/>
    <n v="0.27738099999999999"/>
    <n v="2"/>
    <n v="31.38"/>
    <n v="41"/>
    <n v="0"/>
  </r>
  <r>
    <x v="3"/>
    <d v="1899-12-30T21:15:00"/>
    <n v="27.5594"/>
    <n v="21.71752"/>
    <n v="31.962710000000001"/>
    <n v="1.6123829999999999"/>
    <n v="1.0453760000000001"/>
    <n v="14.334960000000001"/>
    <n v="13.289580000000001"/>
    <n v="2"/>
    <n v="0.2643992"/>
    <n v="2"/>
    <n v="31"/>
    <n v="41.3"/>
    <n v="0"/>
  </r>
  <r>
    <x v="3"/>
    <d v="1899-12-30T21:20:00"/>
    <n v="27.518470000000001"/>
    <n v="21.6172"/>
    <n v="32.75629"/>
    <n v="1.6223449999999999"/>
    <n v="1.0195719999999999"/>
    <n v="14.671379999999999"/>
    <n v="13.651809999999999"/>
    <n v="2"/>
    <n v="0.27136139999999997"/>
    <n v="2"/>
    <n v="31.065999999999999"/>
    <n v="41.92"/>
    <n v="0"/>
  </r>
  <r>
    <x v="3"/>
    <d v="1899-12-30T21:25:00"/>
    <n v="27.49305"/>
    <n v="21.518789999999999"/>
    <n v="34.649279999999997"/>
    <n v="1.9895879999999999"/>
    <n v="1.1283369999999999"/>
    <n v="15.43844"/>
    <n v="14.3101"/>
    <n v="2"/>
    <n v="0.27646710000000002"/>
    <n v="2"/>
    <n v="31.704000000000001"/>
    <n v="42"/>
    <n v="0"/>
  </r>
  <r>
    <x v="3"/>
    <d v="1899-12-30T21:30:00"/>
    <n v="27.3674"/>
    <n v="21.42746"/>
    <n v="36.172490000000003"/>
    <n v="1.428515"/>
    <n v="1.161702"/>
    <n v="15.790089999999999"/>
    <n v="14.62839"/>
    <n v="2"/>
    <n v="0.28336250000000002"/>
    <n v="2"/>
    <n v="31.783999999999999"/>
    <n v="42"/>
    <n v="0"/>
  </r>
  <r>
    <x v="3"/>
    <d v="1899-12-30T21:35:00"/>
    <n v="27.342610000000001"/>
    <n v="21.353840000000002"/>
    <n v="36.739069999999998"/>
    <n v="1.546961"/>
    <n v="1.2712650000000001"/>
    <n v="16.383089999999999"/>
    <n v="15.11182"/>
    <n v="2"/>
    <n v="0.27907880000000002"/>
    <n v="2"/>
    <n v="32.107999999999997"/>
    <n v="42"/>
    <n v="0"/>
  </r>
  <r>
    <x v="3"/>
    <d v="1899-12-30T21:40:00"/>
    <n v="27.315940000000001"/>
    <n v="21.257560000000002"/>
    <n v="10.663970000000001"/>
    <n v="1.2180329999999999"/>
    <n v="1.27773"/>
    <n v="16.403780000000001"/>
    <n v="15.126049999999999"/>
    <n v="2"/>
    <n v="0.2760859"/>
    <n v="2"/>
    <n v="32.398000000000003"/>
    <n v="42"/>
    <n v="0"/>
  </r>
  <r>
    <x v="3"/>
    <d v="1899-12-30T21:45:00"/>
    <n v="27.34826"/>
    <n v="21.23781"/>
    <n v="23.957840000000001"/>
    <n v="1.144844"/>
    <n v="1.4127240000000001"/>
    <n v="16.773499999999999"/>
    <n v="15.36078"/>
    <n v="2"/>
    <n v="0.28120840000000003"/>
    <n v="2"/>
    <n v="31.097999999999999"/>
    <n v="42"/>
    <n v="0"/>
  </r>
  <r>
    <x v="3"/>
    <d v="1899-12-30T21:50:00"/>
    <n v="27.403790000000001"/>
    <n v="21.301110000000001"/>
    <n v="27.260729999999999"/>
    <n v="1.1732720000000001"/>
    <n v="1.395411"/>
    <n v="16.990100000000002"/>
    <n v="15.59469"/>
    <n v="2"/>
    <n v="0.2860608"/>
    <n v="2"/>
    <n v="29.75"/>
    <n v="42"/>
    <n v="0"/>
  </r>
  <r>
    <x v="3"/>
    <d v="1899-12-30T21:55:00"/>
    <n v="27.407550000000001"/>
    <n v="21.360800000000001"/>
    <n v="35.49776"/>
    <n v="1.78152"/>
    <n v="1.3913949999999999"/>
    <n v="17.173970000000001"/>
    <n v="15.78257"/>
    <n v="2"/>
    <n v="0.29730420000000002"/>
    <n v="2"/>
    <n v="27.538"/>
    <n v="42"/>
    <n v="0"/>
  </r>
  <r>
    <x v="3"/>
    <d v="1899-12-30T22:00:00"/>
    <n v="27.452259999999999"/>
    <n v="21.391549999999999"/>
    <n v="38.824080000000002"/>
    <n v="2.0150760000000001"/>
    <n v="1.602633"/>
    <n v="17.21565"/>
    <n v="15.613020000000001"/>
    <n v="2"/>
    <n v="0.2990409"/>
    <n v="2"/>
    <n v="26.437999999999999"/>
    <n v="42"/>
    <n v="0"/>
  </r>
  <r>
    <x v="3"/>
    <d v="1899-12-30T22:05:00"/>
    <n v="27.465599999999998"/>
    <n v="21.313220000000001"/>
    <n v="38.861330000000002"/>
    <n v="1.4759789999999999"/>
    <n v="1.665602"/>
    <n v="17.3353"/>
    <n v="15.669700000000001"/>
    <n v="2"/>
    <n v="0.31109330000000002"/>
    <n v="2"/>
    <n v="27.856000000000002"/>
    <n v="42"/>
    <n v="0"/>
  </r>
  <r>
    <x v="3"/>
    <d v="1899-12-30T22:10:00"/>
    <n v="27.474229999999999"/>
    <n v="21.292459999999998"/>
    <n v="39.219169999999998"/>
    <n v="1.516818"/>
    <n v="1.180652"/>
    <n v="16.713840000000001"/>
    <n v="15.533189999999999"/>
    <n v="2"/>
    <n v="0.31871460000000001"/>
    <n v="2"/>
    <n v="28.36"/>
    <n v="42"/>
    <n v="0"/>
  </r>
  <r>
    <x v="3"/>
    <d v="1899-12-30T22:15:00"/>
    <n v="27.493680000000001"/>
    <n v="21.19876"/>
    <n v="42.687840000000001"/>
    <n v="1.4659759999999999"/>
    <n v="0.86694119999999997"/>
    <n v="16.706379999999999"/>
    <n v="15.83944"/>
    <n v="2"/>
    <n v="0.34166540000000001"/>
    <n v="2"/>
    <n v="29.628"/>
    <n v="42"/>
    <n v="0"/>
  </r>
  <r>
    <x v="3"/>
    <d v="1899-12-30T22:20:00"/>
    <n v="27.48254"/>
    <n v="21.114270000000001"/>
    <n v="42.029449999999997"/>
    <n v="1.5141739999999999"/>
    <n v="0.71266379999999996"/>
    <n v="16.815280000000001"/>
    <n v="16.102620000000002"/>
    <n v="2"/>
    <n v="0.33458149999999998"/>
    <n v="2"/>
    <n v="30.73"/>
    <n v="42"/>
    <n v="0"/>
  </r>
  <r>
    <x v="3"/>
    <d v="1899-12-30T22:25:00"/>
    <n v="27.469360000000002"/>
    <n v="21.040199999999999"/>
    <n v="38.58887"/>
    <n v="0.88315750000000004"/>
    <n v="0.73409349999999995"/>
    <n v="16.618580000000001"/>
    <n v="15.88449"/>
    <n v="2"/>
    <n v="0.29758489999999999"/>
    <n v="2"/>
    <n v="31.19"/>
    <n v="42"/>
    <n v="0"/>
  </r>
  <r>
    <x v="3"/>
    <d v="1899-12-30T22:30:00"/>
    <n v="27.50121"/>
    <n v="20.957280000000001"/>
    <n v="37.588079999999998"/>
    <n v="0.78208960000000005"/>
    <n v="0.68021900000000002"/>
    <n v="16.324280000000002"/>
    <n v="15.64406"/>
    <n v="2"/>
    <n v="0.31321009999999999"/>
    <n v="2"/>
    <n v="29.542000000000002"/>
    <n v="42"/>
    <n v="0"/>
  </r>
  <r>
    <x v="3"/>
    <d v="1899-12-30T22:35:00"/>
    <n v="27.529910000000001"/>
    <n v="20.918790000000001"/>
    <n v="52.482010000000002"/>
    <n v="0.79398120000000005"/>
    <n v="0.61306859999999996"/>
    <n v="15.99396"/>
    <n v="15.380890000000001"/>
    <n v="2"/>
    <n v="0.30495250000000002"/>
    <n v="2"/>
    <n v="30.96"/>
    <n v="42"/>
    <n v="0"/>
  </r>
  <r>
    <x v="3"/>
    <d v="1899-12-30T22:40:00"/>
    <n v="27.516729999999999"/>
    <n v="20.73903"/>
    <n v="62.89161"/>
    <n v="0.30218650000000002"/>
    <n v="0.6385478"/>
    <n v="15.933960000000001"/>
    <n v="15.29542"/>
    <n v="2"/>
    <n v="0.30831960000000003"/>
    <n v="2"/>
    <n v="30.196000000000002"/>
    <n v="42"/>
    <n v="0"/>
  </r>
  <r>
    <x v="3"/>
    <d v="1899-12-30T22:45:00"/>
    <n v="27.47579"/>
    <n v="20.52515"/>
    <n v="217.9205"/>
    <n v="0.29455619999999999"/>
    <n v="0.69418530000000001"/>
    <n v="15.8452"/>
    <n v="15.151020000000001"/>
    <n v="2"/>
    <n v="0.30932989999999999"/>
    <n v="2"/>
    <n v="30.501999999999999"/>
    <n v="42"/>
    <n v="0"/>
  </r>
  <r>
    <x v="3"/>
    <d v="1899-12-30T22:50:00"/>
    <n v="27.49493"/>
    <n v="20.057210000000001"/>
    <n v="174.99379999999999"/>
    <n v="0.14720949999999999"/>
    <n v="0.56840310000000005"/>
    <n v="15.73926"/>
    <n v="15.17085"/>
    <n v="2"/>
    <n v="0.30584460000000002"/>
    <n v="2"/>
    <n v="27.53"/>
    <n v="42"/>
    <n v="0"/>
  </r>
  <r>
    <x v="3"/>
    <d v="1899-12-30T22:55:00"/>
    <n v="27.461359999999999"/>
    <n v="20.062270000000002"/>
    <n v="107.755"/>
    <n v="0.30895220000000001"/>
    <n v="0.5359931"/>
    <n v="15.532400000000001"/>
    <n v="14.996409999999999"/>
    <n v="2"/>
    <n v="0.30665379999999998"/>
    <n v="2"/>
    <n v="25.681999999999999"/>
    <n v="42"/>
    <n v="0"/>
  </r>
  <r>
    <x v="3"/>
    <d v="1899-12-30T23:00:00"/>
    <n v="27.51172"/>
    <n v="19.734380000000002"/>
    <n v="206.1088"/>
    <n v="0.27524969999999999"/>
    <n v="0.4664932"/>
    <n v="15.19735"/>
    <n v="14.73086"/>
    <n v="2"/>
    <n v="0.30570799999999998"/>
    <n v="2"/>
    <n v="27.574000000000002"/>
    <n v="42"/>
    <n v="0"/>
  </r>
  <r>
    <x v="3"/>
    <d v="1899-12-30T23:05:00"/>
    <n v="27.513760000000001"/>
    <n v="19.436900000000001"/>
    <n v="151.12690000000001"/>
    <n v="0.1463392"/>
    <n v="0.40262150000000002"/>
    <n v="14.81808"/>
    <n v="14.415459999999999"/>
    <n v="2"/>
    <n v="0.30417689999999997"/>
    <n v="2"/>
    <n v="25.963999999999999"/>
    <n v="42"/>
    <n v="0"/>
  </r>
  <r>
    <x v="3"/>
    <d v="1899-12-30T23:10:00"/>
    <n v="27.534780000000001"/>
    <n v="19.629010000000001"/>
    <n v="61.286670000000001"/>
    <n v="0.35699880000000001"/>
    <n v="1.586902"/>
    <n v="18.35557"/>
    <n v="16.76867"/>
    <n v="2"/>
    <n v="0.31236969999999997"/>
    <n v="2"/>
    <n v="24.911999999999999"/>
    <n v="42"/>
    <n v="0"/>
  </r>
  <r>
    <x v="3"/>
    <d v="1899-12-30T23:15:00"/>
    <n v="27.521280000000001"/>
    <n v="19.722819999999999"/>
    <n v="52.344970000000004"/>
    <n v="0.2209005"/>
    <n v="2.1981099999999998"/>
    <n v="23.062239999999999"/>
    <n v="20.864129999999999"/>
    <n v="2"/>
    <n v="0.32610990000000001"/>
    <n v="2"/>
    <n v="24.654"/>
    <n v="42"/>
    <n v="0"/>
  </r>
  <r>
    <x v="3"/>
    <d v="1899-12-30T23:20:00"/>
    <n v="27.574300000000001"/>
    <n v="19.55114"/>
    <n v="189.09909999999999"/>
    <n v="0.12972800000000001"/>
    <n v="2.103774"/>
    <n v="22.654119999999999"/>
    <n v="20.550350000000002"/>
    <n v="2"/>
    <n v="0.3221135"/>
    <n v="2"/>
    <n v="27.204000000000001"/>
    <n v="42"/>
    <n v="0"/>
  </r>
  <r>
    <x v="3"/>
    <d v="1899-12-30T23:25:00"/>
    <n v="27.522379999999998"/>
    <n v="19.063559999999999"/>
    <n v="211.77629999999999"/>
    <n v="0.4075319"/>
    <n v="2.2328709999999998"/>
    <n v="27.045590000000001"/>
    <n v="24.812719999999999"/>
    <n v="2"/>
    <n v="0.3357542"/>
    <n v="2"/>
    <n v="26.74"/>
    <n v="42"/>
    <n v="0"/>
  </r>
  <r>
    <x v="3"/>
    <d v="1899-12-30T23:30:00"/>
    <n v="27.573360000000001"/>
    <n v="18.834430000000001"/>
    <n v="214.27019999999999"/>
    <n v="0.36444369999999998"/>
    <n v="2.3011659999999998"/>
    <n v="25.298970000000001"/>
    <n v="22.997800000000002"/>
    <n v="2"/>
    <n v="0.3385821"/>
    <n v="2"/>
    <n v="25.068000000000001"/>
    <n v="42"/>
    <n v="0"/>
  </r>
  <r>
    <x v="3"/>
    <d v="1899-12-30T23:35:00"/>
    <n v="27.58089"/>
    <n v="18.757899999999999"/>
    <n v="236.8064"/>
    <n v="0.1015819"/>
    <n v="2.1451039999999999"/>
    <n v="21.908799999999999"/>
    <n v="19.7637"/>
    <n v="2"/>
    <n v="0.33877210000000002"/>
    <n v="2"/>
    <n v="25.036000000000001"/>
    <n v="42"/>
    <n v="0"/>
  </r>
  <r>
    <x v="3"/>
    <d v="1899-12-30T23:40:00"/>
    <n v="27.574149999999999"/>
    <n v="18.744769999999999"/>
    <n v="267.53149999999999"/>
    <n v="0.15617690000000001"/>
    <n v="1.845758"/>
    <n v="21.3628"/>
    <n v="19.517040000000001"/>
    <n v="2"/>
    <n v="0.35123539999999998"/>
    <n v="2"/>
    <n v="23.956"/>
    <n v="42"/>
    <n v="0"/>
  </r>
  <r>
    <x v="3"/>
    <d v="1899-12-30T23:45:00"/>
    <n v="27.52599"/>
    <n v="18.665430000000001"/>
    <n v="265.27940000000001"/>
    <n v="0.10710840000000001"/>
    <n v="1.5732010000000001"/>
    <n v="21.562670000000001"/>
    <n v="19.989470000000001"/>
    <n v="2"/>
    <n v="0.35446159999999999"/>
    <n v="5.8"/>
    <n v="23.844000000000001"/>
    <n v="42"/>
    <n v="0"/>
  </r>
  <r>
    <x v="3"/>
    <d v="1899-12-30T23:50:00"/>
    <n v="27.568339999999999"/>
    <n v="18.476130000000001"/>
    <n v="242.0463"/>
    <n v="3.6291690000000001E-2"/>
    <n v="1.996559"/>
    <n v="23.508939999999999"/>
    <n v="21.51238"/>
    <n v="2"/>
    <n v="0.35214529999999999"/>
    <n v="2.3333330000000001"/>
    <n v="21.852"/>
    <n v="42"/>
    <n v="0"/>
  </r>
  <r>
    <x v="3"/>
    <d v="1899-12-30T23:55:00"/>
    <n v="27.57948"/>
    <n v="18.461099999999998"/>
    <n v="135.79089999999999"/>
    <n v="3.3018899999999997E-2"/>
    <n v="2.9340470000000001"/>
    <n v="27.01999"/>
    <n v="24.085940000000001"/>
    <n v="2"/>
    <n v="0.3448001"/>
    <n v="2"/>
    <n v="23.538"/>
    <n v="42"/>
    <n v="0"/>
  </r>
  <r>
    <x v="4"/>
    <d v="1899-12-30T00:00:00"/>
    <n v="27.537279999999999"/>
    <n v="18.594290000000001"/>
    <n v="92.59366"/>
    <n v="0.3792584"/>
    <n v="297.24009999999998"/>
    <n v="302.65530000000001"/>
    <n v="5.4152149999999999"/>
    <n v="10"/>
    <n v="33.351010000000002"/>
    <n v="10"/>
    <n v="25.596"/>
    <n v="42"/>
    <n v="0"/>
  </r>
  <r>
    <x v="4"/>
    <d v="1899-12-30T00:05:00"/>
    <n v="27.608029999999999"/>
    <n v="18.674969999999998"/>
    <n v="85.141949999999994"/>
    <n v="0.46729290000000001"/>
    <n v="394.85230000000001"/>
    <n v="392.0249"/>
    <n v="-2.8273090000000001"/>
    <n v="10"/>
    <n v="39.701560000000001"/>
    <n v="10"/>
    <n v="28.353999999999999"/>
    <n v="42"/>
    <n v="0"/>
  </r>
  <r>
    <x v="4"/>
    <d v="1899-12-30T00:10:00"/>
    <n v="27.57274"/>
    <n v="18.436630000000001"/>
    <n v="108.23180000000001"/>
    <n v="0.4690008"/>
    <n v="391.8168"/>
    <n v="391.47190000000001"/>
    <n v="-0.3448851"/>
    <n v="10"/>
    <n v="39.688769999999998"/>
    <n v="10"/>
    <n v="27.198"/>
    <n v="42"/>
    <n v="0"/>
  </r>
  <r>
    <x v="4"/>
    <d v="1899-12-30T00:15:00"/>
    <n v="27.547319999999999"/>
    <n v="18.362120000000001"/>
    <n v="121.0369"/>
    <n v="0.44966800000000001"/>
    <n v="391.30309999999997"/>
    <n v="391.57769999999999"/>
    <n v="0.27466249999999998"/>
    <n v="10"/>
    <n v="39.667630000000003"/>
    <n v="10"/>
    <n v="25.321999999999999"/>
    <n v="42"/>
    <n v="0"/>
  </r>
  <r>
    <x v="4"/>
    <d v="1899-12-30T00:20:00"/>
    <n v="27.597829999999998"/>
    <n v="18.131180000000001"/>
    <n v="324.41079999999999"/>
    <n v="2.936426E-2"/>
    <n v="47.538539999999998"/>
    <n v="49.705640000000002"/>
    <n v="2.1670910000000001"/>
    <n v="18"/>
    <n v="5.610773"/>
    <n v="18"/>
    <n v="24.512"/>
    <n v="42"/>
    <n v="0"/>
  </r>
  <r>
    <x v="4"/>
    <d v="1899-12-30T00:25:00"/>
    <n v="27.540579999999999"/>
    <n v="18.065539999999999"/>
    <n v="159.1009"/>
    <n v="0.18525359999999999"/>
    <n v="0.91978219999999999"/>
    <n v="1.486146"/>
    <n v="0.56636390000000003"/>
    <n v="18"/>
    <n v="-1.701776E-2"/>
    <n v="18"/>
    <n v="21.515999999999998"/>
    <n v="42.12"/>
    <n v="0"/>
  </r>
  <r>
    <x v="4"/>
    <d v="1899-12-30T00:30:00"/>
    <n v="27.520969999999998"/>
    <n v="17.91574"/>
    <n v="262.18770000000001"/>
    <n v="0.39717920000000001"/>
    <n v="0.29307949999999999"/>
    <n v="0.78063190000000005"/>
    <n v="0.4875525"/>
    <n v="18"/>
    <n v="-4.6516500000000002E-2"/>
    <n v="18"/>
    <n v="21.632000000000001"/>
    <n v="42.64"/>
    <n v="0"/>
  </r>
  <r>
    <x v="4"/>
    <d v="1899-12-30T00:35:00"/>
    <n v="27.37838"/>
    <n v="17.651589999999999"/>
    <n v="260.70409999999998"/>
    <n v="0.22928370000000001"/>
    <n v="0.17150099999999999"/>
    <n v="0.75870879999999996"/>
    <n v="0.5872079"/>
    <n v="18"/>
    <n v="-5.8583990000000002E-2"/>
    <n v="18"/>
    <n v="21.192"/>
    <n v="43"/>
    <n v="0"/>
  </r>
  <r>
    <x v="4"/>
    <d v="1899-12-30T00:40:00"/>
    <n v="27.393750000000001"/>
    <n v="17.56204"/>
    <n v="347.5437"/>
    <n v="0.14381640000000001"/>
    <n v="6.040813"/>
    <n v="24.852160000000001"/>
    <n v="18.811350000000001"/>
    <n v="2"/>
    <n v="9.4321070000000007E-2"/>
    <n v="2"/>
    <n v="20.608000000000001"/>
    <n v="43"/>
    <n v="0"/>
  </r>
  <r>
    <x v="4"/>
    <d v="1899-12-30T00:45:00"/>
    <n v="27.380579999999998"/>
    <n v="17.55846"/>
    <n v="175.73349999999999"/>
    <n v="7.382147E-2"/>
    <n v="15.45879"/>
    <n v="42.147080000000003"/>
    <n v="26.688289999999999"/>
    <n v="2"/>
    <n v="0.38697379999999998"/>
    <n v="2"/>
    <n v="21.64"/>
    <n v="43"/>
    <n v="0"/>
  </r>
  <r>
    <x v="4"/>
    <d v="1899-12-30T00:50:00"/>
    <n v="27.447089999999999"/>
    <n v="17.56878"/>
    <n v="99.50882"/>
    <n v="9.8603609999999994E-2"/>
    <n v="12.067130000000001"/>
    <n v="37.377270000000003"/>
    <n v="25.310140000000001"/>
    <n v="2"/>
    <n v="0.37284450000000002"/>
    <n v="2"/>
    <n v="22.096"/>
    <n v="43"/>
    <n v="0"/>
  </r>
  <r>
    <x v="4"/>
    <d v="1899-12-30T00:55:00"/>
    <n v="27.516269999999999"/>
    <n v="17.409990000000001"/>
    <n v="252.55850000000001"/>
    <n v="6.7017950000000007E-2"/>
    <n v="12.123710000000001"/>
    <n v="36.456180000000003"/>
    <n v="24.33248"/>
    <n v="2"/>
    <n v="0.3702667"/>
    <n v="2"/>
    <n v="21.411999999999999"/>
    <n v="43"/>
    <n v="0"/>
  </r>
  <r>
    <x v="4"/>
    <d v="1899-12-30T01:00:00"/>
    <n v="27.543710000000001"/>
    <n v="17.306190000000001"/>
    <n v="242.92349999999999"/>
    <n v="0.41141909999999998"/>
    <n v="11.76539"/>
    <n v="35.913200000000003"/>
    <n v="24.14781"/>
    <n v="2"/>
    <n v="0.37192269999999999"/>
    <n v="2"/>
    <n v="20.402000000000001"/>
    <n v="43"/>
    <n v="0"/>
  </r>
  <r>
    <x v="4"/>
    <d v="1899-12-30T01:05:00"/>
    <n v="27.492730000000002"/>
    <n v="17.2851"/>
    <n v="200.85919999999999"/>
    <n v="8.7795999999999999E-2"/>
    <n v="11.732419999999999"/>
    <n v="35.337310000000002"/>
    <n v="23.604900000000001"/>
    <n v="2"/>
    <n v="0.37335079999999998"/>
    <n v="2"/>
    <n v="20.03"/>
    <n v="43"/>
    <n v="0"/>
  </r>
  <r>
    <x v="4"/>
    <d v="1899-12-30T01:10:00"/>
    <n v="27.448969999999999"/>
    <n v="17.12811"/>
    <n v="254.26580000000001"/>
    <n v="0.15226049999999999"/>
    <n v="12.12595"/>
    <n v="35.207360000000001"/>
    <n v="23.081410000000002"/>
    <n v="2"/>
    <n v="0.37381999999999999"/>
    <n v="2"/>
    <n v="20.87"/>
    <n v="43"/>
    <n v="0"/>
  </r>
  <r>
    <x v="4"/>
    <d v="1899-12-30T01:15:00"/>
    <n v="27.54278"/>
    <n v="17.074249999999999"/>
    <n v="207.7724"/>
    <n v="0.1309169"/>
    <n v="12.656779999999999"/>
    <n v="35.552849999999999"/>
    <n v="22.896080000000001"/>
    <n v="2"/>
    <n v="0.37347970000000003"/>
    <n v="2"/>
    <n v="20.93"/>
    <n v="43"/>
    <n v="0"/>
  </r>
  <r>
    <x v="4"/>
    <d v="1899-12-30T01:20:00"/>
    <n v="27.516110000000001"/>
    <n v="16.967210000000001"/>
    <n v="229.75620000000001"/>
    <n v="1.3911079999999999E-2"/>
    <n v="14.243029999999999"/>
    <n v="36.998309999999996"/>
    <n v="22.755279999999999"/>
    <n v="2"/>
    <n v="0.37513059999999998"/>
    <n v="2"/>
    <n v="20.09"/>
    <n v="43"/>
    <n v="0"/>
  </r>
  <r>
    <x v="4"/>
    <d v="1899-12-30T01:25:00"/>
    <n v="27.50403"/>
    <n v="16.90672"/>
    <n v="274.0718"/>
    <n v="0.1035928"/>
    <n v="14.96916"/>
    <n v="37.277889999999999"/>
    <n v="22.308730000000001"/>
    <n v="2"/>
    <n v="0.37552609999999997"/>
    <n v="2"/>
    <n v="19.378"/>
    <n v="43"/>
    <n v="0"/>
  </r>
  <r>
    <x v="4"/>
    <d v="1899-12-30T01:30:00"/>
    <n v="27.543569999999999"/>
    <n v="16.91536"/>
    <n v="236.7268"/>
    <n v="0.22394710000000001"/>
    <n v="15.65217"/>
    <n v="37.628660000000004"/>
    <n v="21.976489999999998"/>
    <n v="2"/>
    <n v="0.37607239999999997"/>
    <n v="2"/>
    <n v="22.672000000000001"/>
    <n v="43"/>
    <n v="0"/>
  </r>
  <r>
    <x v="4"/>
    <d v="1899-12-30T01:35:00"/>
    <n v="27.567869999999999"/>
    <n v="16.891010000000001"/>
    <n v="325.55250000000001"/>
    <n v="7.109559E-2"/>
    <n v="16.816490000000002"/>
    <n v="38.709009999999999"/>
    <n v="21.892520000000001"/>
    <n v="2"/>
    <n v="0.3774129"/>
    <n v="2"/>
    <n v="21.923999999999999"/>
    <n v="43"/>
    <n v="0"/>
  </r>
  <r>
    <x v="4"/>
    <d v="1899-12-30T01:40:00"/>
    <n v="27.586069999999999"/>
    <n v="16.78755"/>
    <n v="316.06630000000001"/>
    <n v="4.5300479999999997E-2"/>
    <n v="20.009609999999999"/>
    <n v="41.784309999999998"/>
    <n v="21.77469"/>
    <n v="2"/>
    <n v="0.38173760000000001"/>
    <n v="2"/>
    <n v="18.93"/>
    <n v="43"/>
    <n v="0"/>
  </r>
  <r>
    <x v="4"/>
    <d v="1899-12-30T01:45:00"/>
    <n v="27.584810000000001"/>
    <n v="16.76219"/>
    <n v="260.09359999999998"/>
    <n v="4.3623679999999998E-2"/>
    <n v="25.86402"/>
    <n v="44.36777"/>
    <n v="18.50375"/>
    <n v="2"/>
    <n v="0.38678059999999997"/>
    <n v="2"/>
    <n v="18.824000000000002"/>
    <n v="43"/>
    <n v="0"/>
  </r>
  <r>
    <x v="4"/>
    <d v="1899-12-30T01:50:00"/>
    <n v="27.630140000000001"/>
    <n v="16.786650000000002"/>
    <n v="156.77449999999999"/>
    <n v="1.663106E-2"/>
    <n v="21.400480000000002"/>
    <n v="42.315510000000003"/>
    <n v="20.915030000000002"/>
    <n v="2"/>
    <n v="0.38563409999999998"/>
    <n v="2"/>
    <n v="19.154"/>
    <n v="43"/>
    <n v="0"/>
  </r>
  <r>
    <x v="4"/>
    <d v="1899-12-30T01:55:00"/>
    <n v="27.676729999999999"/>
    <n v="16.752199999999998"/>
    <n v="192.00059999999999"/>
    <n v="0.23460120000000001"/>
    <n v="17.83211"/>
    <n v="38.973399999999998"/>
    <n v="21.141300000000001"/>
    <n v="2"/>
    <n v="0.38031100000000001"/>
    <n v="2"/>
    <n v="19.707999999999998"/>
    <n v="43"/>
    <n v="0"/>
  </r>
  <r>
    <x v="4"/>
    <d v="1899-12-30T02:00:00"/>
    <n v="27.710139999999999"/>
    <n v="16.516770000000001"/>
    <n v="194.15559999999999"/>
    <n v="0.36128189999999999"/>
    <n v="18.218029999999999"/>
    <n v="39.08081"/>
    <n v="20.86279"/>
    <n v="2"/>
    <n v="0.38026559999999998"/>
    <n v="2"/>
    <n v="21.352"/>
    <n v="43"/>
    <n v="0"/>
  </r>
  <r>
    <x v="4"/>
    <d v="1899-12-30T02:05:00"/>
    <n v="27.64725"/>
    <n v="16.40063"/>
    <n v="146.87719999999999"/>
    <n v="4.70357E-2"/>
    <n v="19.700569999999999"/>
    <n v="40.219850000000001"/>
    <n v="20.519279999999998"/>
    <n v="2"/>
    <n v="0.38288929999999999"/>
    <n v="2"/>
    <n v="21.498000000000001"/>
    <n v="43"/>
    <n v="0"/>
  </r>
  <r>
    <x v="4"/>
    <d v="1899-12-30T02:10:00"/>
    <n v="27.62387"/>
    <n v="16.445180000000001"/>
    <n v="251.90119999999999"/>
    <n v="3.385341E-2"/>
    <n v="20.262250000000002"/>
    <n v="40.128419999999998"/>
    <n v="19.866160000000001"/>
    <n v="2"/>
    <n v="0.38195839999999998"/>
    <n v="2"/>
    <n v="20.161999999999999"/>
    <n v="43"/>
    <n v="0"/>
  </r>
  <r>
    <x v="4"/>
    <d v="1899-12-30T02:15:00"/>
    <n v="27.64724"/>
    <n v="16.406020000000002"/>
    <n v="266.18040000000002"/>
    <n v="5.957432E-2"/>
    <n v="21.35529"/>
    <n v="40.997019999999999"/>
    <n v="19.641729999999999"/>
    <n v="2"/>
    <n v="0.38138630000000001"/>
    <n v="2"/>
    <n v="17.952000000000002"/>
    <n v="43"/>
    <n v="0"/>
  </r>
  <r>
    <x v="4"/>
    <d v="1899-12-30T02:20:00"/>
    <n v="27.563790000000001"/>
    <n v="16.268439999999998"/>
    <n v="235.5198"/>
    <n v="0.2253366"/>
    <n v="24.29252"/>
    <n v="44.142229999999998"/>
    <n v="19.849720000000001"/>
    <n v="2"/>
    <n v="0.38313920000000001"/>
    <n v="2"/>
    <n v="19.128"/>
    <n v="43"/>
    <n v="0"/>
  </r>
  <r>
    <x v="4"/>
    <d v="1899-12-30T02:25:00"/>
    <n v="27.632180000000002"/>
    <n v="16.180810000000001"/>
    <n v="225.3434"/>
    <n v="0.2200056"/>
    <n v="25.56953"/>
    <n v="45.424370000000003"/>
    <n v="19.854839999999999"/>
    <n v="2"/>
    <n v="0.38279479999999999"/>
    <n v="2"/>
    <n v="20.963999999999999"/>
    <n v="43"/>
    <n v="0"/>
  </r>
  <r>
    <x v="4"/>
    <d v="1899-12-30T02:30:00"/>
    <n v="27.628260000000001"/>
    <n v="16.108879999999999"/>
    <n v="209.7997"/>
    <n v="0.1631968"/>
    <n v="24.030940000000001"/>
    <n v="43.417189999999998"/>
    <n v="19.38625"/>
    <n v="2"/>
    <n v="0.37823289999999998"/>
    <n v="2"/>
    <n v="21.28"/>
    <n v="43"/>
    <n v="0"/>
  </r>
  <r>
    <x v="4"/>
    <d v="1899-12-30T02:35:00"/>
    <n v="27.610379999999999"/>
    <n v="16.07544"/>
    <n v="116.3664"/>
    <n v="0.17061750000000001"/>
    <n v="23.063359999999999"/>
    <n v="42.336320000000001"/>
    <n v="19.272970000000001"/>
    <n v="2"/>
    <n v="0.3729864"/>
    <n v="2"/>
    <n v="19.809999999999999"/>
    <n v="43"/>
    <n v="0"/>
  </r>
  <r>
    <x v="4"/>
    <d v="1899-12-30T02:40:00"/>
    <n v="27.651789999999998"/>
    <n v="16.056809999999999"/>
    <n v="193.40649999999999"/>
    <n v="7.4750479999999994E-2"/>
    <n v="21.71921"/>
    <n v="40.749899999999997"/>
    <n v="19.03069"/>
    <n v="2"/>
    <n v="0.36911349999999998"/>
    <n v="2"/>
    <n v="19.024000000000001"/>
    <n v="43"/>
    <n v="0"/>
  </r>
  <r>
    <x v="4"/>
    <d v="1899-12-30T02:45:00"/>
    <n v="27.662929999999999"/>
    <n v="16.04795"/>
    <n v="228.53659999999999"/>
    <n v="0.31138120000000002"/>
    <n v="20.287949999999999"/>
    <n v="39.320500000000003"/>
    <n v="19.032550000000001"/>
    <n v="2"/>
    <n v="0.36539500000000003"/>
    <n v="2"/>
    <n v="16.888000000000002"/>
    <n v="43"/>
    <n v="0"/>
  </r>
  <r>
    <x v="4"/>
    <d v="1899-12-30T02:50:00"/>
    <n v="27.642530000000001"/>
    <n v="16.01248"/>
    <n v="139.10050000000001"/>
    <n v="6.2109379999999999E-2"/>
    <n v="17.11618"/>
    <n v="36.178339999999999"/>
    <n v="19.062159999999999"/>
    <n v="2"/>
    <n v="0.35883930000000003"/>
    <n v="2"/>
    <n v="18.327999999999999"/>
    <n v="43"/>
    <n v="0"/>
  </r>
  <r>
    <x v="4"/>
    <d v="1899-12-30T02:55:00"/>
    <n v="27.673279999999998"/>
    <n v="16.07836"/>
    <n v="194.4864"/>
    <n v="0.23573269999999999"/>
    <n v="12.009270000000001"/>
    <n v="29.910509999999999"/>
    <n v="17.901240000000001"/>
    <n v="2"/>
    <n v="0.35128599999999999"/>
    <n v="2"/>
    <n v="17.584"/>
    <n v="43"/>
    <n v="0"/>
  </r>
  <r>
    <x v="4"/>
    <d v="1899-12-30T03:00:00"/>
    <n v="27.655239999999999"/>
    <n v="15.937530000000001"/>
    <n v="238.84350000000001"/>
    <n v="0.18343419999999999"/>
    <n v="11.68454"/>
    <n v="28.25667"/>
    <n v="16.572130000000001"/>
    <n v="2"/>
    <n v="0.34804839999999998"/>
    <n v="2"/>
    <n v="19.571999999999999"/>
    <n v="43"/>
    <n v="0"/>
  </r>
  <r>
    <x v="4"/>
    <d v="1899-12-30T03:05:00"/>
    <n v="27.651630000000001"/>
    <n v="15.95323"/>
    <n v="259.44619999999998"/>
    <n v="7.060284E-2"/>
    <n v="14.154669999999999"/>
    <n v="29.51435"/>
    <n v="15.359680000000001"/>
    <n v="2"/>
    <n v="0.3492306"/>
    <n v="2"/>
    <n v="19.123999999999999"/>
    <n v="43"/>
    <n v="0"/>
  </r>
  <r>
    <x v="4"/>
    <d v="1899-12-30T03:10:00"/>
    <n v="27.586849999999998"/>
    <n v="15.94796"/>
    <n v="209.19399999999999"/>
    <n v="1.2867959999999999E-2"/>
    <n v="22.54053"/>
    <n v="37.322749999999999"/>
    <n v="14.782220000000001"/>
    <n v="2"/>
    <n v="0.35719699999999999"/>
    <n v="2"/>
    <n v="17.936"/>
    <n v="43"/>
    <n v="0"/>
  </r>
  <r>
    <x v="4"/>
    <d v="1899-12-30T03:15:00"/>
    <n v="27.629359999999998"/>
    <n v="15.954470000000001"/>
    <n v="225.17910000000001"/>
    <n v="0.25919150000000002"/>
    <n v="17.805859999999999"/>
    <n v="35.822629999999997"/>
    <n v="18.016770000000001"/>
    <n v="2"/>
    <n v="0.35768060000000002"/>
    <n v="2"/>
    <n v="21.013999999999999"/>
    <n v="43"/>
    <n v="0"/>
  </r>
  <r>
    <x v="4"/>
    <d v="1899-12-30T03:20:00"/>
    <n v="27.63297"/>
    <n v="16.00564"/>
    <n v="220.6028"/>
    <n v="0.36880930000000001"/>
    <n v="14.5053"/>
    <n v="30.494969999999999"/>
    <n v="15.98967"/>
    <n v="2"/>
    <n v="0.34440949999999998"/>
    <n v="2"/>
    <n v="22.617999999999999"/>
    <n v="43"/>
    <n v="0"/>
  </r>
  <r>
    <x v="4"/>
    <d v="1899-12-30T03:25:00"/>
    <n v="27.643319999999999"/>
    <n v="15.91262"/>
    <n v="219.75229999999999"/>
    <n v="0.1888822"/>
    <n v="12.95532"/>
    <n v="28.092549999999999"/>
    <n v="15.137230000000001"/>
    <n v="2"/>
    <n v="0.33820260000000002"/>
    <n v="2"/>
    <n v="21.334"/>
    <n v="43"/>
    <n v="0"/>
  </r>
  <r>
    <x v="4"/>
    <d v="1899-12-30T03:30:00"/>
    <n v="27.689599999999999"/>
    <n v="15.883660000000001"/>
    <n v="151.0068"/>
    <n v="0.11084769999999999"/>
    <n v="11.10755"/>
    <n v="26.65971"/>
    <n v="15.552160000000001"/>
    <n v="2"/>
    <n v="0.33580719999999997"/>
    <n v="2"/>
    <n v="20.646000000000001"/>
    <n v="43"/>
    <n v="0"/>
  </r>
  <r>
    <x v="4"/>
    <d v="1899-12-30T03:35:00"/>
    <n v="27.712810000000001"/>
    <n v="15.833500000000001"/>
    <n v="4.961786"/>
    <n v="7.9675240000000001E-3"/>
    <n v="9.6850459999999998"/>
    <n v="25.934480000000001"/>
    <n v="16.24944"/>
    <n v="2"/>
    <n v="0.331897"/>
    <n v="2"/>
    <n v="16.422000000000001"/>
    <n v="43"/>
    <n v="0"/>
  </r>
  <r>
    <x v="4"/>
    <d v="1899-12-30T03:40:00"/>
    <n v="27.758459999999999"/>
    <n v="15.86975"/>
    <n v="257.31529999999998"/>
    <n v="4.7524539999999997E-2"/>
    <n v="9.0818469999999998"/>
    <n v="25.166090000000001"/>
    <n v="16.084240000000001"/>
    <n v="2"/>
    <n v="0.32721139999999999"/>
    <n v="2"/>
    <n v="15.65"/>
    <n v="43"/>
    <n v="0"/>
  </r>
  <r>
    <x v="4"/>
    <d v="1899-12-30T03:45:00"/>
    <n v="27.71641"/>
    <n v="15.83283"/>
    <n v="84.927809999999994"/>
    <n v="0.2086172"/>
    <n v="9.3531600000000008"/>
    <n v="25.17577"/>
    <n v="15.822609999999999"/>
    <n v="2"/>
    <n v="0.32335700000000001"/>
    <n v="2"/>
    <n v="20.986000000000001"/>
    <n v="43"/>
    <n v="0"/>
  </r>
  <r>
    <x v="4"/>
    <d v="1899-12-30T03:50:00"/>
    <n v="27.737279999999998"/>
    <n v="15.87514"/>
    <n v="254.85589999999999"/>
    <n v="0.16742699999999999"/>
    <n v="11.602930000000001"/>
    <n v="26.57892"/>
    <n v="14.975989999999999"/>
    <n v="2"/>
    <n v="0.32804519999999998"/>
    <n v="2"/>
    <n v="24.178000000000001"/>
    <n v="43"/>
    <n v="0"/>
  </r>
  <r>
    <x v="4"/>
    <d v="1899-12-30T03:55:00"/>
    <n v="27.78434"/>
    <n v="15.884449999999999"/>
    <n v="210.77459999999999"/>
    <n v="0.20666960000000001"/>
    <n v="16.435960000000001"/>
    <n v="31.425380000000001"/>
    <n v="14.989409999999999"/>
    <n v="2"/>
    <n v="0.33305000000000001"/>
    <n v="2"/>
    <n v="24.995999999999999"/>
    <n v="43"/>
    <n v="0"/>
  </r>
  <r>
    <x v="4"/>
    <d v="1899-12-30T04:00:00"/>
    <n v="27.735869999999998"/>
    <n v="15.68258"/>
    <n v="198.64930000000001"/>
    <n v="0.1627905"/>
    <n v="11.891489999999999"/>
    <n v="26.88195"/>
    <n v="14.990460000000001"/>
    <n v="2"/>
    <n v="0.3191042"/>
    <n v="2"/>
    <n v="21.591999999999999"/>
    <n v="43"/>
    <n v="0"/>
  </r>
  <r>
    <x v="4"/>
    <d v="1899-12-30T04:05:00"/>
    <n v="27.744330000000001"/>
    <n v="15.869070000000001"/>
    <n v="236.34520000000001"/>
    <n v="0.31823000000000001"/>
    <n v="8.3740710000000007"/>
    <n v="23.985779999999998"/>
    <n v="15.61171"/>
    <n v="2"/>
    <n v="0.3049751"/>
    <n v="2"/>
    <n v="16.321999999999999"/>
    <n v="43"/>
    <n v="0"/>
  </r>
  <r>
    <x v="4"/>
    <d v="1899-12-30T04:10:00"/>
    <n v="27.744029999999999"/>
    <n v="15.61772"/>
    <n v="119.3779"/>
    <n v="0.12759999999999999"/>
    <n v="7.4497270000000002"/>
    <n v="22.672190000000001"/>
    <n v="15.22247"/>
    <n v="2"/>
    <n v="0.2937438"/>
    <n v="2"/>
    <n v="17.696000000000002"/>
    <n v="43"/>
    <n v="0"/>
  </r>
  <r>
    <x v="4"/>
    <d v="1899-12-30T04:15:00"/>
    <n v="27.79092"/>
    <n v="15.70637"/>
    <n v="209.82550000000001"/>
    <n v="0.14287610000000001"/>
    <n v="6.1725399999999997"/>
    <n v="21.34074"/>
    <n v="15.168200000000001"/>
    <n v="2"/>
    <n v="0.28525919999999999"/>
    <n v="2"/>
    <n v="17.122"/>
    <n v="43"/>
    <n v="0"/>
  </r>
  <r>
    <x v="4"/>
    <d v="1899-12-30T04:20:00"/>
    <n v="27.849430000000002"/>
    <n v="15.553419999999999"/>
    <n v="216.98179999999999"/>
    <n v="0.44180799999999998"/>
    <n v="4.8368529999999996"/>
    <n v="19.940180000000002"/>
    <n v="15.10333"/>
    <n v="2"/>
    <n v="0.2769025"/>
    <n v="2"/>
    <n v="20.05"/>
    <n v="43"/>
    <n v="0"/>
  </r>
  <r>
    <x v="4"/>
    <d v="1899-12-30T04:25:00"/>
    <n v="27.77524"/>
    <n v="15.68045"/>
    <n v="275.57990000000001"/>
    <n v="7.6296379999999997E-2"/>
    <n v="4.0625799999999996"/>
    <n v="19.07957"/>
    <n v="15.01699"/>
    <n v="2"/>
    <n v="0.268515"/>
    <n v="2"/>
    <n v="20.72"/>
    <n v="43"/>
    <n v="0"/>
  </r>
  <r>
    <x v="4"/>
    <d v="1899-12-30T04:30:00"/>
    <n v="27.76144"/>
    <n v="15.589560000000001"/>
    <n v="235.471"/>
    <n v="0.1398886"/>
    <n v="3.268856"/>
    <n v="18.0976"/>
    <n v="14.828749999999999"/>
    <n v="2"/>
    <n v="0.26641229999999999"/>
    <n v="2"/>
    <n v="17.937999999999999"/>
    <n v="43"/>
    <n v="0"/>
  </r>
  <r>
    <x v="4"/>
    <d v="1899-12-30T04:35:00"/>
    <n v="27.797039999999999"/>
    <n v="15.4779"/>
    <n v="230.0659"/>
    <n v="0.28701070000000001"/>
    <n v="2.8967510000000001"/>
    <n v="17.24044"/>
    <n v="14.34369"/>
    <n v="2"/>
    <n v="0.2622408"/>
    <n v="2"/>
    <n v="17.559999999999999"/>
    <n v="43"/>
    <n v="0"/>
  </r>
  <r>
    <x v="4"/>
    <d v="1899-12-30T04:40:00"/>
    <n v="27.752179999999999"/>
    <n v="15.358499999999999"/>
    <n v="219.9624"/>
    <n v="9.1598959999999993E-2"/>
    <n v="2.6956579999999999"/>
    <n v="16.634370000000001"/>
    <n v="13.93872"/>
    <n v="2"/>
    <n v="0.25850319999999999"/>
    <n v="2"/>
    <n v="16.527999999999999"/>
    <n v="43"/>
    <n v="0"/>
  </r>
  <r>
    <x v="4"/>
    <d v="1899-12-30T04:45:00"/>
    <n v="27.707319999999999"/>
    <n v="15.32136"/>
    <n v="177.88399999999999"/>
    <n v="5.392247E-2"/>
    <n v="2.4407510000000001"/>
    <n v="16.269189999999998"/>
    <n v="13.828440000000001"/>
    <n v="2"/>
    <n v="0.25853549999999997"/>
    <n v="2"/>
    <n v="14.176"/>
    <n v="43"/>
    <n v="0"/>
  </r>
  <r>
    <x v="4"/>
    <d v="1899-12-30T04:50:00"/>
    <n v="27.64002"/>
    <n v="15.40743"/>
    <n v="201.54560000000001"/>
    <n v="0.15433669999999999"/>
    <n v="2.304433"/>
    <n v="16.01801"/>
    <n v="13.71358"/>
    <n v="2"/>
    <n v="0.26246269999999999"/>
    <n v="2"/>
    <n v="13.036"/>
    <n v="43"/>
    <n v="0"/>
  </r>
  <r>
    <x v="4"/>
    <d v="1899-12-30T04:55:00"/>
    <n v="27.703240000000001"/>
    <n v="15.618729999999999"/>
    <n v="173.46190000000001"/>
    <n v="7.2885829999999999E-2"/>
    <n v="2.4439389999999999"/>
    <n v="15.99485"/>
    <n v="13.55091"/>
    <n v="2"/>
    <n v="0.26387430000000001"/>
    <n v="2"/>
    <n v="15.836"/>
    <n v="43"/>
    <n v="0"/>
  </r>
  <r>
    <x v="4"/>
    <d v="1899-12-30T05:00:00"/>
    <n v="27.653359999999999"/>
    <n v="15.366580000000001"/>
    <n v="183.6163"/>
    <n v="2.8571860000000001E-2"/>
    <n v="2.9778560000000001"/>
    <n v="16.922419999999999"/>
    <n v="13.944559999999999"/>
    <n v="2"/>
    <n v="0.2761537"/>
    <n v="2"/>
    <n v="20.111999999999998"/>
    <n v="43"/>
    <n v="0"/>
  </r>
  <r>
    <x v="4"/>
    <d v="1899-12-30T05:05:00"/>
    <n v="27.72739"/>
    <n v="15.257289999999999"/>
    <n v="237.40969999999999"/>
    <n v="0.15459980000000001"/>
    <n v="5.9269059999999998"/>
    <n v="25.64498"/>
    <n v="19.718070000000001"/>
    <n v="2"/>
    <n v="0.28299190000000002"/>
    <n v="2"/>
    <n v="32.502000000000002"/>
    <n v="43"/>
    <n v="0"/>
  </r>
  <r>
    <x v="4"/>
    <d v="1899-12-30T05:10:00"/>
    <n v="27.68928"/>
    <n v="15.02445"/>
    <n v="221.13570000000001"/>
    <n v="0.15587880000000001"/>
    <n v="13.406639999999999"/>
    <n v="29.479869999999998"/>
    <n v="16.073229999999999"/>
    <n v="2"/>
    <n v="0.28015830000000003"/>
    <n v="2"/>
    <n v="36.847999999999999"/>
    <n v="43"/>
    <n v="0"/>
  </r>
  <r>
    <x v="4"/>
    <d v="1899-12-30T05:15:00"/>
    <n v="27.72223"/>
    <n v="15.03668"/>
    <n v="165.47559999999999"/>
    <n v="7.5506610000000002E-2"/>
    <n v="13.16079"/>
    <n v="28.568819999999999"/>
    <n v="15.40802"/>
    <n v="2"/>
    <n v="0.27681109999999998"/>
    <n v="2"/>
    <n v="33.351999999999997"/>
    <n v="43"/>
    <n v="0"/>
  </r>
  <r>
    <x v="4"/>
    <d v="1899-12-30T05:20:00"/>
    <n v="27.809750000000001"/>
    <n v="14.99202"/>
    <n v="211.2226"/>
    <n v="0.38172800000000001"/>
    <n v="16.14066"/>
    <n v="29.61375"/>
    <n v="13.473089999999999"/>
    <n v="2"/>
    <n v="0.27608349999999998"/>
    <n v="2"/>
    <n v="31.524000000000001"/>
    <n v="43"/>
    <n v="0"/>
  </r>
  <r>
    <x v="4"/>
    <d v="1899-12-30T05:25:00"/>
    <n v="27.767240000000001"/>
    <n v="14.81011"/>
    <n v="219.38419999999999"/>
    <n v="0.17699480000000001"/>
    <n v="31.843869999999999"/>
    <n v="48.731349999999999"/>
    <n v="16.88748"/>
    <n v="2"/>
    <n v="0.28400720000000002"/>
    <n v="2"/>
    <n v="31.044"/>
    <n v="43"/>
    <n v="0"/>
  </r>
  <r>
    <x v="4"/>
    <d v="1899-12-30T05:30:00"/>
    <n v="27.734929999999999"/>
    <n v="14.77745"/>
    <n v="222.32480000000001"/>
    <n v="5.5684810000000001E-2"/>
    <n v="34.114409999999999"/>
    <n v="50.63214"/>
    <n v="16.51773"/>
    <n v="2"/>
    <n v="0.2884659"/>
    <n v="2"/>
    <n v="27.643999999999998"/>
    <n v="43"/>
    <n v="0"/>
  </r>
  <r>
    <x v="4"/>
    <d v="1899-12-30T05:35:00"/>
    <n v="27.777899999999999"/>
    <n v="14.90157"/>
    <n v="279.79820000000001"/>
    <n v="2.8342920000000001E-2"/>
    <n v="30.826350000000001"/>
    <n v="46.349960000000003"/>
    <n v="15.52361"/>
    <n v="2"/>
    <n v="0.29026479999999999"/>
    <n v="2"/>
    <n v="24.01"/>
    <n v="43"/>
    <n v="0"/>
  </r>
  <r>
    <x v="4"/>
    <d v="1899-12-30T05:40:00"/>
    <n v="27.69257"/>
    <n v="14.95622"/>
    <n v="259.33670000000001"/>
    <n v="0.2065197"/>
    <n v="28.609359999999999"/>
    <n v="42.389850000000003"/>
    <n v="13.7805"/>
    <n v="2"/>
    <n v="0.2926648"/>
    <n v="2"/>
    <n v="22.648"/>
    <n v="43"/>
    <n v="0"/>
  </r>
  <r>
    <x v="4"/>
    <d v="1899-12-30T05:45:00"/>
    <n v="27.76708"/>
    <n v="15.064399999999999"/>
    <n v="342.47859999999997"/>
    <n v="4.168111E-2"/>
    <n v="27.908919999999998"/>
    <n v="42.500950000000003"/>
    <n v="14.592029999999999"/>
    <n v="2"/>
    <n v="0.29729349999999999"/>
    <n v="2"/>
    <n v="23.036000000000001"/>
    <n v="43"/>
    <n v="0"/>
  </r>
  <r>
    <x v="4"/>
    <d v="1899-12-30T05:50:00"/>
    <n v="27.725670000000001"/>
    <n v="15.415290000000001"/>
    <n v="48.185949999999998"/>
    <n v="0.37570789999999998"/>
    <n v="47.790179999999999"/>
    <n v="66.737639999999999"/>
    <n v="18.94746"/>
    <n v="2"/>
    <n v="0.34311429999999998"/>
    <n v="2"/>
    <n v="22.84"/>
    <n v="43"/>
    <n v="0"/>
  </r>
  <r>
    <x v="4"/>
    <d v="1899-12-30T05:55:00"/>
    <n v="27.74952"/>
    <n v="15.893319999999999"/>
    <n v="30.063079999999999"/>
    <n v="0.22170889999999999"/>
    <n v="35.982520000000001"/>
    <n v="53.615209999999998"/>
    <n v="17.63269"/>
    <n v="2"/>
    <n v="0.35426819999999998"/>
    <n v="2"/>
    <n v="27.07"/>
    <n v="43"/>
    <n v="0"/>
  </r>
  <r>
    <x v="4"/>
    <d v="1899-12-30T06:00:00"/>
    <n v="27.75892"/>
    <n v="16.32882"/>
    <n v="21.027950000000001"/>
    <n v="0.13981789999999999"/>
    <n v="29.752479999999998"/>
    <n v="41.98395"/>
    <n v="12.23147"/>
    <n v="2"/>
    <n v="0.32995429999999998"/>
    <n v="2"/>
    <n v="28.57"/>
    <n v="43"/>
    <n v="0"/>
  </r>
  <r>
    <x v="4"/>
    <d v="1899-12-30T06:05:00"/>
    <n v="27.709050000000001"/>
    <n v="17.213170000000002"/>
    <n v="7.8190549999999996"/>
    <n v="0.6179076"/>
    <n v="31.335329999999999"/>
    <n v="46.412219999999998"/>
    <n v="15.076890000000001"/>
    <n v="2"/>
    <n v="0.33734930000000002"/>
    <n v="2"/>
    <n v="26.481999999999999"/>
    <n v="43"/>
    <n v="0"/>
  </r>
  <r>
    <x v="4"/>
    <d v="1899-12-30T06:10:00"/>
    <n v="27.699950000000001"/>
    <n v="18.093820000000001"/>
    <n v="6.5963409999999998"/>
    <n v="1.1408689999999999"/>
    <n v="32.109180000000002"/>
    <n v="47.319389999999999"/>
    <n v="15.21021"/>
    <n v="2"/>
    <n v="0.32589689999999999"/>
    <n v="2"/>
    <n v="26.122"/>
    <n v="43"/>
    <n v="0"/>
  </r>
  <r>
    <x v="4"/>
    <d v="1899-12-30T06:15:00"/>
    <n v="27.71987"/>
    <n v="18.753969999999999"/>
    <n v="357.72"/>
    <n v="1.1575930000000001"/>
    <n v="26.417639999999999"/>
    <n v="48.484490000000001"/>
    <n v="22.066849999999999"/>
    <n v="2"/>
    <n v="0.30217729999999998"/>
    <n v="2"/>
    <n v="28.22"/>
    <n v="43"/>
    <n v="0"/>
  </r>
  <r>
    <x v="4"/>
    <d v="1899-12-30T06:20:00"/>
    <n v="27.77806"/>
    <n v="18.29524"/>
    <n v="267.00139999999999"/>
    <n v="0.52003180000000004"/>
    <n v="38.612169999999999"/>
    <n v="59.214970000000001"/>
    <n v="20.602799999999998"/>
    <n v="2"/>
    <n v="0.31004100000000001"/>
    <n v="2"/>
    <n v="22.858000000000001"/>
    <n v="43"/>
    <n v="0"/>
  </r>
  <r>
    <x v="4"/>
    <d v="1899-12-30T06:25:00"/>
    <n v="27.750920000000001"/>
    <n v="17.766269999999999"/>
    <n v="281.24540000000002"/>
    <n v="0.56731489999999996"/>
    <n v="44.91874"/>
    <n v="61.939279999999997"/>
    <n v="17.02054"/>
    <n v="2"/>
    <n v="0.33712120000000001"/>
    <n v="2"/>
    <n v="22.053999999999998"/>
    <n v="43"/>
    <n v="0"/>
  </r>
  <r>
    <x v="4"/>
    <d v="1899-12-30T06:30:00"/>
    <n v="27.748419999999999"/>
    <n v="18.545809999999999"/>
    <n v="303.6379"/>
    <n v="1.1121509999999999"/>
    <n v="27.909459999999999"/>
    <n v="52.629159999999999"/>
    <n v="24.7197"/>
    <n v="2"/>
    <n v="0.32164999999999999"/>
    <n v="2"/>
    <n v="18.556000000000001"/>
    <n v="43"/>
    <n v="0"/>
  </r>
  <r>
    <x v="4"/>
    <d v="1899-12-30T06:35:00"/>
    <n v="27.68159"/>
    <n v="18.977049999999998"/>
    <n v="300.29020000000003"/>
    <n v="1.2003159999999999"/>
    <n v="18.739350000000002"/>
    <n v="44.770400000000002"/>
    <n v="26.03106"/>
    <n v="2"/>
    <n v="0.28913430000000001"/>
    <n v="2"/>
    <n v="9.6080000000000005"/>
    <n v="43"/>
    <n v="0"/>
  </r>
  <r>
    <x v="4"/>
    <d v="1899-12-30T06:40:00"/>
    <n v="27.707159999999998"/>
    <n v="19.245460000000001"/>
    <n v="323.15690000000001"/>
    <n v="1.035004"/>
    <n v="11.390750000000001"/>
    <n v="36.987569999999998"/>
    <n v="25.596820000000001"/>
    <n v="2"/>
    <n v="0.26036749999999997"/>
    <n v="2"/>
    <n v="11.43"/>
    <n v="43"/>
    <n v="0"/>
  </r>
  <r>
    <x v="4"/>
    <d v="1899-12-30T06:45:00"/>
    <n v="27.597049999999999"/>
    <n v="19.68299"/>
    <n v="334.99459999999999"/>
    <n v="0.94781579999999999"/>
    <n v="17.410119999999999"/>
    <n v="44.417870000000001"/>
    <n v="27.007760000000001"/>
    <n v="2"/>
    <n v="0.2611407"/>
    <n v="2"/>
    <n v="15.564"/>
    <n v="42.64"/>
    <n v="0"/>
  </r>
  <r>
    <x v="4"/>
    <d v="1899-12-30T06:50:00"/>
    <n v="27.567550000000001"/>
    <n v="20.111409999999999"/>
    <n v="326.84910000000002"/>
    <n v="0.86081050000000003"/>
    <n v="8.4137730000000008"/>
    <n v="32.56615"/>
    <n v="24.152380000000001"/>
    <n v="2"/>
    <n v="0.25742199999999998"/>
    <n v="2"/>
    <n v="12.337999999999999"/>
    <n v="42"/>
    <n v="0"/>
  </r>
  <r>
    <x v="4"/>
    <d v="1899-12-30T06:55:00"/>
    <n v="27.601749999999999"/>
    <n v="20.45636"/>
    <n v="337.57139999999998"/>
    <n v="0.90455129999999995"/>
    <n v="12.03153"/>
    <n v="37.711370000000002"/>
    <n v="25.679839999999999"/>
    <n v="2"/>
    <n v="0.25296930000000001"/>
    <n v="2"/>
    <n v="10.992000000000001"/>
    <n v="42"/>
    <n v="0"/>
  </r>
  <r>
    <x v="4"/>
    <d v="1899-12-30T07:00:00"/>
    <n v="27.687239999999999"/>
    <n v="20.96771"/>
    <n v="344.71429999999998"/>
    <n v="1.2879799999999999"/>
    <n v="10.204190000000001"/>
    <n v="28.451979999999999"/>
    <n v="18.247789999999998"/>
    <n v="2"/>
    <n v="0.2441275"/>
    <n v="2"/>
    <n v="5.4180000000000001"/>
    <n v="42"/>
    <n v="0"/>
  </r>
  <r>
    <x v="4"/>
    <d v="1899-12-30T07:05:00"/>
    <n v="27.62434"/>
    <n v="21.320959999999999"/>
    <n v="339.01549999999997"/>
    <n v="1.002078"/>
    <n v="7.5548570000000002"/>
    <n v="21.478819999999999"/>
    <n v="13.923970000000001"/>
    <n v="2"/>
    <n v="0.22772580000000001"/>
    <n v="2"/>
    <n v="6.2679999999999998"/>
    <n v="41.48"/>
    <n v="0"/>
  </r>
  <r>
    <x v="4"/>
    <d v="1899-12-30T07:10:00"/>
    <n v="27.595320000000001"/>
    <n v="21.725709999999999"/>
    <n v="334.47489999999999"/>
    <n v="1.3463590000000001"/>
    <n v="6.3670210000000003"/>
    <n v="21.201229999999999"/>
    <n v="14.834210000000001"/>
    <n v="2"/>
    <n v="0.2199777"/>
    <n v="2"/>
    <n v="7.3380000000000001"/>
    <n v="41"/>
    <n v="0"/>
  </r>
  <r>
    <x v="4"/>
    <d v="1899-12-30T07:15:00"/>
    <n v="27.612110000000001"/>
    <n v="22.107019999999999"/>
    <n v="348.59039999999999"/>
    <n v="1.6838070000000001"/>
    <n v="6.2645239999999998"/>
    <n v="21.020109999999999"/>
    <n v="14.75558"/>
    <n v="2"/>
    <n v="0.21278939999999999"/>
    <n v="2"/>
    <n v="7.8339999999999996"/>
    <n v="41"/>
    <n v="0"/>
  </r>
  <r>
    <x v="4"/>
    <d v="1899-12-30T07:20:00"/>
    <n v="27.591239999999999"/>
    <n v="22.65259"/>
    <n v="345.59359999999998"/>
    <n v="1.9334990000000001"/>
    <n v="10.06892"/>
    <n v="26.650069999999999"/>
    <n v="16.581150000000001"/>
    <n v="2"/>
    <n v="0.2092772"/>
    <n v="2"/>
    <n v="8.3539999999999992"/>
    <n v="41"/>
    <n v="0"/>
  </r>
  <r>
    <x v="4"/>
    <d v="1899-12-30T07:25:00"/>
    <n v="27.633130000000001"/>
    <n v="23.04927"/>
    <n v="342.9425"/>
    <n v="2.6123099999999999"/>
    <n v="3.5231520000000001"/>
    <n v="13.233980000000001"/>
    <n v="9.7108299999999996"/>
    <n v="2"/>
    <n v="0.1858223"/>
    <n v="2"/>
    <n v="5.97"/>
    <n v="41"/>
    <n v="0"/>
  </r>
  <r>
    <x v="4"/>
    <d v="1899-12-30T07:30:00"/>
    <n v="27.587479999999999"/>
    <n v="23.3399"/>
    <n v="342.19420000000002"/>
    <n v="2.2508979999999998"/>
    <n v="2.1673640000000001"/>
    <n v="10.27027"/>
    <n v="8.1029090000000004"/>
    <n v="2"/>
    <n v="0.16385449999999999"/>
    <n v="2"/>
    <n v="4.8040000000000003"/>
    <n v="41"/>
    <n v="0"/>
  </r>
  <r>
    <x v="4"/>
    <d v="1899-12-30T07:35:00"/>
    <n v="27.61713"/>
    <n v="23.60069"/>
    <n v="344.42169999999999"/>
    <n v="2.590271"/>
    <n v="2.1459990000000002"/>
    <n v="10.39344"/>
    <n v="8.2474419999999995"/>
    <n v="2"/>
    <n v="0.1613242"/>
    <n v="2"/>
    <n v="5.8579999999999997"/>
    <n v="41"/>
    <n v="0"/>
  </r>
  <r>
    <x v="4"/>
    <d v="1899-12-30T07:40:00"/>
    <n v="27.541679999999999"/>
    <n v="23.8719"/>
    <n v="344.08890000000002"/>
    <n v="2.0424790000000002"/>
    <n v="2.3660619999999999"/>
    <n v="10.85599"/>
    <n v="8.4899249999999995"/>
    <n v="2"/>
    <n v="0.1620335"/>
    <n v="2"/>
    <n v="7.2519999999999998"/>
    <n v="41"/>
    <n v="0"/>
  </r>
  <r>
    <x v="4"/>
    <d v="1899-12-30T07:45:00"/>
    <n v="27.469989999999999"/>
    <n v="23.983440000000002"/>
    <n v="354.83"/>
    <n v="2.7569840000000001"/>
    <n v="2.6365750000000001"/>
    <n v="10.96758"/>
    <n v="8.3309999999999995"/>
    <n v="2"/>
    <n v="0.15771640000000001"/>
    <n v="2"/>
    <n v="8.6120000000000001"/>
    <n v="41"/>
    <n v="0"/>
  </r>
  <r>
    <x v="4"/>
    <d v="1899-12-30T07:50:00"/>
    <n v="27.345749999999999"/>
    <n v="24.198899999999998"/>
    <n v="348.24579999999997"/>
    <n v="2.2685879999999998"/>
    <n v="2.6698900000000001"/>
    <n v="11.219150000000001"/>
    <n v="8.5492609999999996"/>
    <n v="2"/>
    <n v="0.15362770000000001"/>
    <n v="2"/>
    <n v="12.02"/>
    <n v="41"/>
    <n v="0"/>
  </r>
  <r>
    <x v="4"/>
    <d v="1899-12-30T07:55:00"/>
    <n v="27.351870000000002"/>
    <n v="24.420290000000001"/>
    <n v="336.45370000000003"/>
    <n v="2.8421789999999998"/>
    <n v="2.6961200000000001"/>
    <n v="11.52211"/>
    <n v="8.8259869999999996"/>
    <n v="2"/>
    <n v="0.15945860000000001"/>
    <n v="2"/>
    <n v="12.596"/>
    <n v="41"/>
    <n v="0"/>
  </r>
  <r>
    <x v="4"/>
    <d v="1899-12-30T08:00:00"/>
    <n v="27.35547"/>
    <n v="24.66133"/>
    <n v="338.6035"/>
    <n v="2.8644750000000001"/>
    <n v="2.5116079999999998"/>
    <n v="10.646179999999999"/>
    <n v="8.1345770000000002"/>
    <n v="2"/>
    <n v="0.16128300000000001"/>
    <n v="2"/>
    <n v="11.864000000000001"/>
    <n v="41"/>
    <n v="0"/>
  </r>
  <r>
    <x v="4"/>
    <d v="1899-12-30T08:05:00"/>
    <n v="27.365200000000002"/>
    <n v="24.870840000000001"/>
    <n v="357.67340000000002"/>
    <n v="2.6234130000000002"/>
    <n v="2.2624710000000001"/>
    <n v="10.021610000000001"/>
    <n v="7.7591400000000004"/>
    <n v="2"/>
    <n v="0.1628925"/>
    <n v="2"/>
    <n v="11.432"/>
    <n v="41"/>
    <n v="0"/>
  </r>
  <r>
    <x v="4"/>
    <d v="1899-12-30T08:10:00"/>
    <n v="27.37163"/>
    <n v="24.993040000000001"/>
    <n v="354.28989999999999"/>
    <n v="3.0902319999999999"/>
    <n v="2.0208900000000001"/>
    <n v="9.3855299999999993"/>
    <n v="7.3646409999999998"/>
    <n v="2"/>
    <n v="0.15668280000000001"/>
    <n v="2"/>
    <n v="11.09"/>
    <n v="41"/>
    <n v="0"/>
  </r>
  <r>
    <x v="4"/>
    <d v="1899-12-30T08:15:00"/>
    <n v="27.401599999999998"/>
    <n v="25.287140000000001"/>
    <n v="348.9264"/>
    <n v="2.9143560000000002"/>
    <n v="2.0568620000000002"/>
    <n v="9.2124079999999999"/>
    <n v="7.1555470000000003"/>
    <n v="2"/>
    <n v="0.15603629999999999"/>
    <n v="2"/>
    <n v="10.19"/>
    <n v="41"/>
    <n v="0"/>
  </r>
  <r>
    <x v="4"/>
    <d v="1899-12-30T08:20:00"/>
    <n v="27.41713"/>
    <n v="25.527950000000001"/>
    <n v="342.94200000000001"/>
    <n v="3.5588519999999999"/>
    <n v="1.997144"/>
    <n v="8.7558690000000006"/>
    <n v="6.7587250000000001"/>
    <n v="2"/>
    <n v="0.15504589999999999"/>
    <n v="2"/>
    <n v="8.2680000000000007"/>
    <n v="41"/>
    <n v="0"/>
  </r>
  <r>
    <x v="4"/>
    <d v="1899-12-30T08:25:00"/>
    <n v="27.431239999999999"/>
    <n v="26.08689"/>
    <n v="329.12709999999998"/>
    <n v="2.8817159999999999"/>
    <n v="2.0118149999999999"/>
    <n v="8.6330899999999993"/>
    <n v="6.6212759999999999"/>
    <n v="2"/>
    <n v="0.15821199999999999"/>
    <n v="2"/>
    <n v="7.258"/>
    <n v="41"/>
    <n v="0"/>
  </r>
  <r>
    <x v="4"/>
    <d v="1899-12-30T08:30:00"/>
    <n v="27.503869999999999"/>
    <n v="26.79955"/>
    <n v="331.26319999999998"/>
    <n v="2.3267709999999999"/>
    <n v="2.1966269999999999"/>
    <n v="8.8286899999999999"/>
    <n v="6.6320629999999996"/>
    <n v="2"/>
    <n v="0.14912259999999999"/>
    <n v="2"/>
    <n v="1.746"/>
    <n v="40.299999999999997"/>
    <n v="0"/>
  </r>
  <r>
    <x v="4"/>
    <d v="1899-12-30T08:35:00"/>
    <n v="27.594539999999999"/>
    <n v="26.939489999999999"/>
    <n v="325.74059999999997"/>
    <n v="4.0218020000000001"/>
    <n v="2.4433029999999998"/>
    <n v="8.9882709999999992"/>
    <n v="6.544969"/>
    <n v="2"/>
    <n v="0.1363635"/>
    <n v="2"/>
    <n v="-4.7220000000000004"/>
    <n v="40"/>
    <n v="0"/>
  </r>
  <r>
    <x v="4"/>
    <d v="1899-12-30T08:40:00"/>
    <n v="27.58764"/>
    <n v="27.060449999999999"/>
    <n v="328.63940000000002"/>
    <n v="3.8797229999999998"/>
    <n v="2.2113649999999998"/>
    <n v="8.2903409999999997"/>
    <n v="6.0789770000000001"/>
    <n v="2"/>
    <n v="0.1258031"/>
    <n v="2"/>
    <n v="0.14000000000000001"/>
    <n v="40"/>
    <n v="0"/>
  </r>
  <r>
    <x v="4"/>
    <d v="1899-12-30T08:45:00"/>
    <n v="27.585290000000001"/>
    <n v="26.960470000000001"/>
    <n v="320.76679999999999"/>
    <n v="5.0237270000000001"/>
    <n v="2.2316850000000001"/>
    <n v="6.8409899999999997"/>
    <n v="4.609305"/>
    <n v="2"/>
    <n v="0.1233964"/>
    <n v="2"/>
    <n v="6.4219999999999997"/>
    <n v="40"/>
    <n v="0"/>
  </r>
  <r>
    <x v="4"/>
    <d v="1899-12-30T08:50:00"/>
    <n v="27.645679999999999"/>
    <n v="27.073350000000001"/>
    <n v="326.58080000000001"/>
    <n v="4.1235270000000002"/>
    <n v="2.031663"/>
    <n v="6.2747520000000003"/>
    <n v="4.2430890000000003"/>
    <n v="2"/>
    <n v="0.11910129999999999"/>
    <n v="2"/>
    <n v="9.1859999999999999"/>
    <n v="40"/>
    <n v="0"/>
  </r>
  <r>
    <x v="4"/>
    <d v="1899-12-30T08:55:00"/>
    <n v="27.72457"/>
    <n v="27.264790000000001"/>
    <n v="322.7894"/>
    <n v="4.3792629999999999"/>
    <n v="2.0419749999999999"/>
    <n v="6.4646270000000001"/>
    <n v="4.4226510000000001"/>
    <n v="2"/>
    <n v="0.1176204"/>
    <n v="2"/>
    <n v="10.47"/>
    <n v="40"/>
    <n v="0"/>
  </r>
  <r>
    <x v="4"/>
    <d v="1899-12-30T09:00:00"/>
    <n v="27.721270000000001"/>
    <n v="27.37049"/>
    <n v="317.71019999999999"/>
    <n v="3.547863"/>
    <n v="2.303776"/>
    <n v="7.179405"/>
    <n v="4.875629"/>
    <n v="2"/>
    <n v="0.120703"/>
    <n v="2"/>
    <n v="11.981999999999999"/>
    <n v="40"/>
    <n v="0"/>
  </r>
  <r>
    <x v="4"/>
    <d v="1899-12-30T09:05:00"/>
    <n v="27.77665"/>
    <n v="27.443539999999999"/>
    <n v="314.81470000000002"/>
    <n v="3.588524"/>
    <n v="2.0490179999999998"/>
    <n v="6.5314550000000002"/>
    <n v="4.4824359999999999"/>
    <n v="2"/>
    <n v="0.1217438"/>
    <n v="2"/>
    <n v="13.048"/>
    <n v="40"/>
    <n v="0"/>
  </r>
  <r>
    <x v="4"/>
    <d v="1899-12-30T09:10:00"/>
    <n v="27.769279999999998"/>
    <n v="27.707460000000001"/>
    <n v="335.13580000000002"/>
    <n v="2.7551480000000002"/>
    <n v="1.738381"/>
    <n v="6.3038400000000001"/>
    <n v="4.5654589999999997"/>
    <n v="2"/>
    <n v="0.13395660000000001"/>
    <n v="2"/>
    <n v="13.824"/>
    <n v="40"/>
    <n v="0"/>
  </r>
  <r>
    <x v="4"/>
    <d v="1899-12-30T09:15:00"/>
    <n v="27.736190000000001"/>
    <n v="27.743600000000001"/>
    <n v="323.76299999999998"/>
    <n v="3.1537950000000001"/>
    <n v="1.6553910000000001"/>
    <n v="6.3342369999999999"/>
    <n v="4.6788460000000001"/>
    <n v="2"/>
    <n v="0.12594920000000001"/>
    <n v="2"/>
    <n v="12.773999999999999"/>
    <n v="40"/>
    <n v="0"/>
  </r>
  <r>
    <x v="4"/>
    <d v="1899-12-30T09:20:00"/>
    <n v="27.773510000000002"/>
    <n v="27.87623"/>
    <n v="322.68110000000001"/>
    <n v="3.5346229999999998"/>
    <n v="1.9247030000000001"/>
    <n v="6.6783039999999998"/>
    <n v="4.7536009999999997"/>
    <n v="2"/>
    <n v="0.12928870000000001"/>
    <n v="2"/>
    <n v="15.02"/>
    <n v="40"/>
    <n v="0"/>
  </r>
  <r>
    <x v="4"/>
    <d v="1899-12-30T09:25:00"/>
    <n v="27.840489999999999"/>
    <n v="28.176629999999999"/>
    <n v="319.05880000000002"/>
    <n v="3.2642929999999999"/>
    <n v="2.1463030000000001"/>
    <n v="7.4471400000000001"/>
    <n v="5.3008379999999997"/>
    <n v="2"/>
    <n v="0.13455629999999999"/>
    <n v="2"/>
    <n v="14.602"/>
    <n v="40"/>
    <n v="0"/>
  </r>
  <r>
    <x v="4"/>
    <d v="1899-12-30T09:30:00"/>
    <n v="27.880490000000002"/>
    <n v="27.913489999999999"/>
    <n v="336.59100000000001"/>
    <n v="4.0628070000000003"/>
    <n v="2.4091809999999998"/>
    <n v="8.2848109999999995"/>
    <n v="5.8756300000000001"/>
    <n v="2"/>
    <n v="0.1304739"/>
    <n v="2"/>
    <n v="10.843999999999999"/>
    <n v="40"/>
    <n v="0"/>
  </r>
  <r>
    <x v="4"/>
    <d v="1899-12-30T09:35:00"/>
    <n v="27.912800000000001"/>
    <n v="27.892389999999999"/>
    <n v="311.38240000000002"/>
    <n v="5.064012"/>
    <n v="2.2489499999999998"/>
    <n v="7.854724"/>
    <n v="5.6057740000000003"/>
    <n v="2"/>
    <n v="0.12421450000000001"/>
    <n v="2"/>
    <n v="10.38"/>
    <n v="40"/>
    <n v="0"/>
  </r>
  <r>
    <x v="4"/>
    <d v="1899-12-30T09:40:00"/>
    <n v="27.962219999999999"/>
    <n v="27.752009999999999"/>
    <n v="314.57600000000002"/>
    <n v="4.8022710000000002"/>
    <n v="2.1146419999999999"/>
    <n v="7.5199379999999998"/>
    <n v="5.4052949999999997"/>
    <n v="2"/>
    <n v="0.13229659999999999"/>
    <n v="2"/>
    <n v="10.896000000000001"/>
    <n v="40"/>
    <n v="0"/>
  </r>
  <r>
    <x v="4"/>
    <d v="1899-12-30T09:45:00"/>
    <n v="28.009429999999998"/>
    <n v="27.936160000000001"/>
    <n v="315.02080000000001"/>
    <n v="4.5464330000000004"/>
    <n v="1.798303"/>
    <n v="6.990831"/>
    <n v="5.1925270000000001"/>
    <n v="2"/>
    <n v="0.1351909"/>
    <n v="2"/>
    <n v="13.896000000000001"/>
    <n v="40"/>
    <n v="0"/>
  </r>
  <r>
    <x v="4"/>
    <d v="1899-12-30T09:50:00"/>
    <n v="28.01193"/>
    <n v="27.658650000000002"/>
    <n v="297.2955"/>
    <n v="4.641375"/>
    <n v="1.822481"/>
    <n v="7.230397"/>
    <n v="5.4079160000000002"/>
    <n v="2"/>
    <n v="0.1260356"/>
    <n v="2"/>
    <n v="13.842000000000001"/>
    <n v="40.24"/>
    <n v="0"/>
  </r>
  <r>
    <x v="4"/>
    <d v="1899-12-30T09:55:00"/>
    <n v="28.07499"/>
    <n v="27.90944"/>
    <n v="308.26440000000002"/>
    <n v="4.1015779999999999"/>
    <n v="2.0533320000000002"/>
    <n v="7.637473"/>
    <n v="5.5841399999999997"/>
    <n v="2"/>
    <n v="0.12559000000000001"/>
    <n v="2"/>
    <n v="14.79"/>
    <n v="40.4"/>
    <n v="0"/>
  </r>
  <r>
    <x v="4"/>
    <d v="1899-12-30T10:00:00"/>
    <n v="28.072800000000001"/>
    <n v="28.152509999999999"/>
    <n v="312.39510000000001"/>
    <n v="3.9414549999999999"/>
    <n v="2.0584570000000002"/>
    <n v="7.7104059999999999"/>
    <n v="5.6519490000000001"/>
    <n v="2"/>
    <n v="0.13166059999999999"/>
    <n v="2"/>
    <n v="14.29"/>
    <n v="40"/>
    <n v="0"/>
  </r>
  <r>
    <x v="4"/>
    <d v="1899-12-30T10:05:00"/>
    <n v="28.10511"/>
    <n v="28.218150000000001"/>
    <n v="319.45479999999998"/>
    <n v="3.8393169999999999"/>
    <n v="2.1920850000000001"/>
    <n v="8.0585749999999994"/>
    <n v="5.8664899999999998"/>
    <n v="2"/>
    <n v="0.13332740000000001"/>
    <n v="2"/>
    <n v="13.59"/>
    <n v="40"/>
    <n v="0"/>
  </r>
  <r>
    <x v="4"/>
    <d v="1899-12-30T10:10:00"/>
    <n v="28.02496"/>
    <n v="28.298839999999998"/>
    <n v="301.82690000000002"/>
    <n v="4.5397619999999996"/>
    <n v="2.3536769999999998"/>
    <n v="8.4952109999999994"/>
    <n v="6.141534"/>
    <n v="2"/>
    <n v="0.13264780000000001"/>
    <n v="2"/>
    <n v="13.932"/>
    <n v="40"/>
    <n v="0"/>
  </r>
  <r>
    <x v="4"/>
    <d v="1899-12-30T10:15:00"/>
    <n v="27.941980000000001"/>
    <n v="28.403980000000001"/>
    <n v="311.16579999999999"/>
    <n v="4.1262030000000003"/>
    <n v="2.4105189999999999"/>
    <n v="7.3155349999999997"/>
    <n v="4.9050159999999998"/>
    <n v="2"/>
    <n v="0.1359776"/>
    <n v="2"/>
    <n v="13.866"/>
    <n v="40"/>
    <n v="0"/>
  </r>
  <r>
    <x v="4"/>
    <d v="1899-12-30T10:20:00"/>
    <n v="27.93272"/>
    <n v="28.34047"/>
    <n v="322.27179999999998"/>
    <n v="4.5914970000000004"/>
    <n v="2.1781609999999998"/>
    <n v="6.1564540000000001"/>
    <n v="3.9782929999999999"/>
    <n v="2"/>
    <n v="0.13342090000000001"/>
    <n v="2"/>
    <n v="15.334"/>
    <n v="40"/>
    <n v="0"/>
  </r>
  <r>
    <x v="4"/>
    <d v="1899-12-30T10:25:00"/>
    <n v="27.93178"/>
    <n v="28.667010000000001"/>
    <n v="309.41419999999999"/>
    <n v="3.8151160000000002"/>
    <n v="1.9214089999999999"/>
    <n v="5.8625790000000002"/>
    <n v="3.9411710000000002"/>
    <n v="2"/>
    <n v="0.13211129999999999"/>
    <n v="2"/>
    <n v="15.058"/>
    <n v="40"/>
    <n v="0"/>
  </r>
  <r>
    <x v="4"/>
    <d v="1899-12-30T10:30:00"/>
    <n v="27.918289999999999"/>
    <n v="28.679690000000001"/>
    <n v="312.12130000000002"/>
    <n v="4.9685759999999997"/>
    <n v="1.6345430000000001"/>
    <n v="5.7531160000000003"/>
    <n v="4.1185729999999996"/>
    <n v="2"/>
    <n v="0.13842009999999999"/>
    <n v="2"/>
    <n v="14.468"/>
    <n v="40"/>
    <n v="0"/>
  </r>
  <r>
    <x v="4"/>
    <d v="1899-12-30T10:35:00"/>
    <n v="27.902760000000001"/>
    <n v="28.928349999999998"/>
    <n v="307.61099999999999"/>
    <n v="2.9994160000000001"/>
    <n v="1.781342"/>
    <n v="6.4494369999999996"/>
    <n v="4.6680950000000001"/>
    <n v="2"/>
    <n v="0.14369960000000001"/>
    <n v="2"/>
    <n v="14.958"/>
    <n v="40"/>
    <n v="0"/>
  </r>
  <r>
    <x v="4"/>
    <d v="1899-12-30T10:40:00"/>
    <n v="27.951540000000001"/>
    <n v="28.75207"/>
    <n v="307.11739999999998"/>
    <n v="3.5408390000000001"/>
    <n v="1.891931"/>
    <n v="7.5036740000000002"/>
    <n v="5.6117429999999997"/>
    <n v="2"/>
    <n v="0.1557595"/>
    <n v="2"/>
    <n v="12.257999999999999"/>
    <n v="40"/>
    <n v="0"/>
  </r>
  <r>
    <x v="4"/>
    <d v="1899-12-30T10:45:00"/>
    <n v="28.01398"/>
    <n v="28.951799999999999"/>
    <n v="301.09449999999998"/>
    <n v="3.717098"/>
    <n v="2.069089"/>
    <n v="9.7383579999999998"/>
    <n v="7.6692689999999999"/>
    <n v="2"/>
    <n v="0.14703430000000001"/>
    <n v="2"/>
    <n v="12.295999999999999"/>
    <n v="40"/>
    <n v="0"/>
  </r>
  <r>
    <x v="4"/>
    <d v="1899-12-30T10:50:00"/>
    <n v="28.071539999999999"/>
    <n v="29.277000000000001"/>
    <n v="294.73480000000001"/>
    <n v="3.2077119999999999"/>
    <n v="3.072397"/>
    <n v="11.876429999999999"/>
    <n v="8.8040310000000002"/>
    <n v="2"/>
    <n v="0.15007390000000001"/>
    <n v="2"/>
    <n v="14.773999999999999"/>
    <n v="40"/>
    <n v="0"/>
  </r>
  <r>
    <x v="4"/>
    <d v="1899-12-30T10:55:00"/>
    <n v="27.9801"/>
    <n v="29.36778"/>
    <n v="305.28949999999998"/>
    <n v="3.6946430000000001"/>
    <n v="2.868665"/>
    <n v="9.7301330000000004"/>
    <n v="6.8614689999999996"/>
    <n v="2"/>
    <n v="0.1523378"/>
    <n v="2"/>
    <n v="13.336"/>
    <n v="40"/>
    <n v="0"/>
  </r>
  <r>
    <x v="4"/>
    <d v="1899-12-30T11:00:00"/>
    <n v="27.840800000000002"/>
    <n v="29.062670000000001"/>
    <n v="285.3886"/>
    <n v="3.7466979999999999"/>
    <n v="2.4937779999999998"/>
    <n v="7.2976159999999997"/>
    <n v="4.8038369999999997"/>
    <n v="2"/>
    <n v="0.15112890000000001"/>
    <n v="2"/>
    <n v="10.364000000000001"/>
    <n v="40"/>
    <n v="0"/>
  </r>
  <r>
    <x v="4"/>
    <d v="1899-12-30T11:05:00"/>
    <n v="27.832799999999999"/>
    <n v="29.535319999999999"/>
    <n v="317.0093"/>
    <n v="3.6167940000000001"/>
    <n v="2.156533"/>
    <n v="9.5391449999999995"/>
    <n v="7.3826130000000001"/>
    <n v="2"/>
    <n v="0.1473159"/>
    <n v="2"/>
    <n v="14.502000000000001"/>
    <n v="40"/>
    <n v="0"/>
  </r>
  <r>
    <x v="4"/>
    <d v="1899-12-30T11:10:00"/>
    <n v="27.90982"/>
    <n v="29.44689"/>
    <n v="300.98250000000002"/>
    <n v="4.1664139999999996"/>
    <n v="2.0543529999999999"/>
    <n v="7.6855330000000004"/>
    <n v="5.6311799999999996"/>
    <n v="2"/>
    <n v="0.14388280000000001"/>
    <n v="2"/>
    <n v="14.108000000000001"/>
    <n v="40"/>
    <n v="0"/>
  </r>
  <r>
    <x v="4"/>
    <d v="1899-12-30T11:15:00"/>
    <n v="27.839549999999999"/>
    <n v="29.601179999999999"/>
    <n v="304.30700000000002"/>
    <n v="3.7542789999999999"/>
    <n v="1.9697"/>
    <n v="7.255878"/>
    <n v="5.2861789999999997"/>
    <n v="2"/>
    <n v="0.14960370000000001"/>
    <n v="2"/>
    <n v="12.55"/>
    <n v="40"/>
    <n v="0"/>
  </r>
  <r>
    <x v="4"/>
    <d v="1899-12-30T11:20:00"/>
    <n v="27.878920000000001"/>
    <n v="29.75065"/>
    <n v="303.3381"/>
    <n v="3.5795789999999998"/>
    <n v="1.733914"/>
    <n v="7.0694900000000001"/>
    <n v="5.3355759999999997"/>
    <n v="2"/>
    <n v="0.14828350000000001"/>
    <n v="2"/>
    <n v="12.678000000000001"/>
    <n v="40"/>
    <n v="0"/>
  </r>
  <r>
    <x v="4"/>
    <d v="1899-12-30T11:25:00"/>
    <n v="27.90354"/>
    <n v="30.084379999999999"/>
    <n v="312.40390000000002"/>
    <n v="3.1513149999999999"/>
    <n v="1.7615130000000001"/>
    <n v="6.5246370000000002"/>
    <n v="4.7631240000000004"/>
    <n v="2"/>
    <n v="0.1531872"/>
    <n v="2"/>
    <n v="11.39"/>
    <n v="40"/>
    <n v="0"/>
  </r>
  <r>
    <x v="4"/>
    <d v="1899-12-30T11:30:00"/>
    <n v="27.958760000000002"/>
    <n v="30.162030000000001"/>
    <n v="310.49930000000001"/>
    <n v="3.6141019999999999"/>
    <n v="1.837243"/>
    <n v="7.7024030000000003"/>
    <n v="5.8651600000000004"/>
    <n v="2"/>
    <n v="0.1522963"/>
    <n v="2"/>
    <n v="11.302"/>
    <n v="40"/>
    <n v="0"/>
  </r>
  <r>
    <x v="4"/>
    <d v="1899-12-30T11:35:00"/>
    <n v="27.9724"/>
    <n v="29.882059999999999"/>
    <n v="294.48410000000001"/>
    <n v="3.1264439999999998"/>
    <n v="1.834214"/>
    <n v="6.5283569999999997"/>
    <n v="4.6941430000000004"/>
    <n v="2"/>
    <n v="0.14017460000000001"/>
    <n v="2"/>
    <n v="11.426"/>
    <n v="40"/>
    <n v="0"/>
  </r>
  <r>
    <x v="4"/>
    <d v="1899-12-30T11:40:00"/>
    <n v="27.972100000000001"/>
    <n v="30.452660000000002"/>
    <n v="313.49220000000003"/>
    <n v="3.6472410000000002"/>
    <n v="1.8138939999999999"/>
    <n v="7.2178149999999999"/>
    <n v="5.4039219999999997"/>
    <n v="2"/>
    <n v="0.15627540000000001"/>
    <n v="2"/>
    <n v="10.17"/>
    <n v="40"/>
    <n v="0"/>
  </r>
  <r>
    <x v="4"/>
    <d v="1899-12-30T11:45:00"/>
    <n v="28.050519999999999"/>
    <n v="30.52403"/>
    <n v="305.39159999999998"/>
    <n v="3.4611510000000001"/>
    <n v="1.922024"/>
    <n v="7.8255819999999998"/>
    <n v="5.9035589999999996"/>
    <n v="2"/>
    <n v="0.15444359999999999"/>
    <n v="2"/>
    <n v="9.8840000000000003"/>
    <n v="40"/>
    <n v="0"/>
  </r>
  <r>
    <x v="4"/>
    <d v="1899-12-30T11:50:00"/>
    <n v="28.06683"/>
    <n v="30.567450000000001"/>
    <n v="311.65039999999999"/>
    <n v="3.9139569999999999"/>
    <n v="2.002685"/>
    <n v="8.0861630000000009"/>
    <n v="6.0834780000000004"/>
    <n v="2"/>
    <n v="0.1510599"/>
    <n v="2"/>
    <n v="10.228"/>
    <n v="40"/>
    <n v="0"/>
  </r>
  <r>
    <x v="4"/>
    <d v="1899-12-30T11:55:00"/>
    <n v="28.11468"/>
    <n v="30.78436"/>
    <n v="338.22460000000001"/>
    <n v="3.1591529999999999"/>
    <n v="1.980607"/>
    <n v="6.3135789999999998"/>
    <n v="4.3329719999999998"/>
    <n v="2"/>
    <n v="0.15234829999999999"/>
    <n v="2"/>
    <n v="11.694000000000001"/>
    <n v="40"/>
    <n v="0"/>
  </r>
  <r>
    <x v="4"/>
    <d v="1899-12-30T12:00:00"/>
    <n v="28.10087"/>
    <n v="31.15691"/>
    <n v="334.90679999999998"/>
    <n v="3.2546330000000001"/>
    <n v="1.81426"/>
    <n v="6.1571860000000003"/>
    <n v="4.3429270000000004"/>
    <n v="2"/>
    <n v="0.14742359999999999"/>
    <n v="2"/>
    <n v="7.944"/>
    <n v="40"/>
    <n v="0"/>
  </r>
  <r>
    <x v="4"/>
    <d v="1899-12-30T12:05:00"/>
    <n v="28.116720000000001"/>
    <n v="31.104500000000002"/>
    <n v="320.93740000000003"/>
    <n v="3.522465"/>
    <n v="1.641159"/>
    <n v="5.9165270000000003"/>
    <n v="4.2753680000000003"/>
    <n v="2"/>
    <n v="0.1456141"/>
    <n v="2"/>
    <n v="8.2620000000000005"/>
    <n v="40"/>
    <n v="0"/>
  </r>
  <r>
    <x v="4"/>
    <d v="1899-12-30T12:10:00"/>
    <n v="28.125969999999999"/>
    <n v="31.228940000000001"/>
    <n v="330.39460000000003"/>
    <n v="3.1001340000000002"/>
    <n v="1.4279869999999999"/>
    <n v="5.8751519999999999"/>
    <n v="4.447165"/>
    <n v="2"/>
    <n v="0.14186570000000001"/>
    <n v="2"/>
    <n v="9.3640000000000008"/>
    <n v="40"/>
    <n v="0"/>
  </r>
  <r>
    <x v="4"/>
    <d v="1899-12-30T12:15:00"/>
    <n v="28.134129999999999"/>
    <n v="31.439579999999999"/>
    <n v="305.30459999999999"/>
    <n v="3.8647710000000002"/>
    <n v="1.570732"/>
    <n v="6.6801009999999996"/>
    <n v="5.109369"/>
    <n v="2"/>
    <n v="0.14032890000000001"/>
    <n v="2"/>
    <n v="10.522"/>
    <n v="40"/>
    <n v="0"/>
  </r>
  <r>
    <x v="4"/>
    <d v="1899-12-30T12:20:00"/>
    <n v="28.040800000000001"/>
    <n v="31.693960000000001"/>
    <n v="322.0899"/>
    <n v="3.629257"/>
    <n v="2.0119189999999998"/>
    <n v="8.5264530000000001"/>
    <n v="6.5145340000000003"/>
    <n v="2"/>
    <n v="0.1452407"/>
    <n v="2"/>
    <n v="11.736000000000001"/>
    <n v="40"/>
    <n v="0"/>
  </r>
  <r>
    <x v="4"/>
    <d v="1899-12-30T12:25:00"/>
    <n v="27.958919999999999"/>
    <n v="31.480080000000001"/>
    <n v="317.52190000000002"/>
    <n v="3.4148399999999999"/>
    <n v="2.7314090000000002"/>
    <n v="10.14828"/>
    <n v="7.4168710000000004"/>
    <n v="2"/>
    <n v="0.14532059999999999"/>
    <n v="2"/>
    <n v="14.496"/>
    <n v="40"/>
    <n v="0"/>
  </r>
  <r>
    <x v="4"/>
    <d v="1899-12-30T12:30:00"/>
    <n v="27.933350000000001"/>
    <n v="31.204820000000002"/>
    <n v="285.67250000000001"/>
    <n v="2.1647590000000001"/>
    <n v="2.3897680000000001"/>
    <n v="8.4130129999999994"/>
    <n v="6.0232450000000002"/>
    <n v="2"/>
    <n v="0.13804959999999999"/>
    <n v="2"/>
    <n v="11.673999999999999"/>
    <n v="40"/>
    <n v="0"/>
  </r>
  <r>
    <x v="4"/>
    <d v="1899-12-30T12:35:00"/>
    <n v="27.983540000000001"/>
    <n v="31.839500000000001"/>
    <n v="314.69569999999999"/>
    <n v="3.024959"/>
    <n v="2.1275819999999999"/>
    <n v="8.0436580000000006"/>
    <n v="5.9160760000000003"/>
    <n v="2"/>
    <n v="0.13479859999999999"/>
    <n v="2"/>
    <n v="13.644"/>
    <n v="40"/>
    <n v="0"/>
  </r>
  <r>
    <x v="4"/>
    <d v="1899-12-30T12:40:00"/>
    <n v="27.97194"/>
    <n v="31.222770000000001"/>
    <n v="273.01369999999997"/>
    <n v="2.5296050000000001"/>
    <n v="1.7634259999999999"/>
    <n v="6.4603919999999997"/>
    <n v="4.6969659999999998"/>
    <n v="2"/>
    <n v="0.13775470000000001"/>
    <n v="2"/>
    <n v="11.92"/>
    <n v="40"/>
    <n v="0"/>
  </r>
  <r>
    <x v="4"/>
    <d v="1899-12-30T12:45:00"/>
    <n v="27.910920000000001"/>
    <n v="31.298290000000001"/>
    <n v="307.05029999999999"/>
    <n v="2.6491479999999998"/>
    <n v="1.6294729999999999"/>
    <n v="6.7359619999999998"/>
    <n v="5.1064889999999998"/>
    <n v="2"/>
    <n v="0.1395565"/>
    <n v="2"/>
    <n v="11.78"/>
    <n v="40"/>
    <n v="0"/>
  </r>
  <r>
    <x v="4"/>
    <d v="1899-12-30T12:50:00"/>
    <n v="27.811"/>
    <n v="31.526990000000001"/>
    <n v="346.26740000000001"/>
    <n v="2.5411410000000001"/>
    <n v="1.589718"/>
    <n v="6.0200610000000001"/>
    <n v="4.4303429999999997"/>
    <n v="2"/>
    <n v="0.1398211"/>
    <n v="2"/>
    <n v="10.936"/>
    <n v="40"/>
    <n v="0"/>
  </r>
  <r>
    <x v="4"/>
    <d v="1899-12-30T12:55:00"/>
    <n v="27.838450000000002"/>
    <n v="31.901779999999999"/>
    <n v="266.65210000000002"/>
    <n v="3.0513729999999999"/>
    <n v="1.547587"/>
    <n v="7.158766"/>
    <n v="5.6111789999999999"/>
    <n v="2"/>
    <n v="0.13993459999999999"/>
    <n v="2"/>
    <n v="15.238"/>
    <n v="40"/>
    <n v="0"/>
  </r>
  <r>
    <x v="4"/>
    <d v="1899-12-30T13:00:00"/>
    <n v="27.84159"/>
    <n v="31.78115"/>
    <n v="326.78879999999998"/>
    <n v="2.8009249999999999"/>
    <n v="1.4229400000000001"/>
    <n v="5.5498339999999997"/>
    <n v="4.1268940000000001"/>
    <n v="2"/>
    <n v="0.1360884"/>
    <n v="2"/>
    <n v="14.8"/>
    <n v="40"/>
    <n v="0"/>
  </r>
  <r>
    <x v="4"/>
    <d v="1899-12-30T13:05:00"/>
    <n v="27.819310000000002"/>
    <n v="31.646049999999999"/>
    <n v="298.90660000000003"/>
    <n v="3.2789899999999998"/>
    <n v="1.205883"/>
    <n v="5.2230740000000004"/>
    <n v="4.0171910000000004"/>
    <n v="2"/>
    <n v="0.13819219999999999"/>
    <n v="2"/>
    <n v="13.108000000000001"/>
    <n v="40"/>
    <n v="0"/>
  </r>
  <r>
    <x v="4"/>
    <d v="1899-12-30T13:10:00"/>
    <n v="27.718450000000001"/>
    <n v="31.604859999999999"/>
    <n v="299.8689"/>
    <n v="2.6420949999999999"/>
    <n v="1.096978"/>
    <n v="5.6131460000000004"/>
    <n v="4.5161680000000004"/>
    <n v="2"/>
    <n v="0.14570930000000001"/>
    <n v="2"/>
    <n v="12.522"/>
    <n v="40"/>
    <n v="0"/>
  </r>
  <r>
    <x v="4"/>
    <d v="1899-12-30T13:15:00"/>
    <n v="27.730060000000002"/>
    <n v="31.81672"/>
    <n v="23.203250000000001"/>
    <n v="1.1697690000000001"/>
    <n v="0.95198689999999997"/>
    <n v="5.6787960000000002"/>
    <n v="4.7268100000000004"/>
    <n v="2"/>
    <n v="0.14883850000000001"/>
    <n v="2"/>
    <n v="13.368"/>
    <n v="40"/>
    <n v="0"/>
  </r>
  <r>
    <x v="4"/>
    <d v="1899-12-30T13:20:00"/>
    <n v="27.774139999999999"/>
    <n v="31.76679"/>
    <n v="7.90097"/>
    <n v="1.587194"/>
    <n v="3.0770010000000001"/>
    <n v="22.35716"/>
    <n v="19.280159999999999"/>
    <n v="2"/>
    <n v="0.16762630000000001"/>
    <n v="2"/>
    <n v="14.965999999999999"/>
    <n v="40"/>
    <n v="0"/>
  </r>
  <r>
    <x v="4"/>
    <d v="1899-12-30T13:25:00"/>
    <n v="27.81523"/>
    <n v="31.86026"/>
    <n v="316.48930000000001"/>
    <n v="2.435111"/>
    <n v="0.45094119999999999"/>
    <n v="4.9444699999999999"/>
    <n v="4.4935289999999997"/>
    <n v="2"/>
    <n v="0.14410329999999999"/>
    <n v="2"/>
    <n v="14.112"/>
    <n v="40"/>
    <n v="0"/>
  </r>
  <r>
    <x v="4"/>
    <d v="1899-12-30T13:30:00"/>
    <n v="27.773199999999999"/>
    <n v="31.791930000000001"/>
    <n v="11.75189"/>
    <n v="1.8985190000000001"/>
    <n v="0.66608040000000002"/>
    <n v="5.0937299999999999"/>
    <n v="4.4276499999999999"/>
    <n v="2"/>
    <n v="0.1429686"/>
    <n v="2"/>
    <n v="13.27"/>
    <n v="40"/>
    <n v="0"/>
  </r>
  <r>
    <x v="4"/>
    <d v="1899-12-30T13:35:00"/>
    <n v="27.672809999999998"/>
    <n v="32.184669999999997"/>
    <n v="338.92869999999999"/>
    <n v="1.989452"/>
    <n v="1.0002420000000001"/>
    <n v="5.730728"/>
    <n v="4.730486"/>
    <n v="2"/>
    <n v="0.14189180000000001"/>
    <n v="2"/>
    <n v="12.321999999999999"/>
    <n v="40"/>
    <n v="0"/>
  </r>
  <r>
    <x v="4"/>
    <d v="1899-12-30T13:40:00"/>
    <n v="27.67202"/>
    <n v="32.473509999999997"/>
    <n v="309.3732"/>
    <n v="3.3533940000000002"/>
    <n v="0.96918249999999995"/>
    <n v="5.751366"/>
    <n v="4.7821829999999999"/>
    <n v="2"/>
    <n v="0.15593779999999999"/>
    <n v="2"/>
    <n v="13.88"/>
    <n v="39.96"/>
    <n v="0"/>
  </r>
  <r>
    <x v="4"/>
    <d v="1899-12-30T13:45:00"/>
    <n v="27.765509999999999"/>
    <n v="32.589309999999998"/>
    <n v="307.45800000000003"/>
    <n v="3.1087400000000001"/>
    <n v="0.87854239999999995"/>
    <n v="5.7563610000000001"/>
    <n v="4.8778189999999997"/>
    <n v="2"/>
    <n v="0.1523109"/>
    <n v="2"/>
    <n v="18.882000000000001"/>
    <n v="40"/>
    <n v="0"/>
  </r>
  <r>
    <x v="4"/>
    <d v="1899-12-30T13:50:00"/>
    <n v="27.813040000000001"/>
    <n v="32.439959999999999"/>
    <n v="326.4212"/>
    <n v="1.718356"/>
    <n v="1.1177969999999999"/>
    <n v="6.7482680000000004"/>
    <n v="5.630471"/>
    <n v="2"/>
    <n v="0.16540679999999999"/>
    <n v="2"/>
    <n v="16.263999999999999"/>
    <n v="40"/>
    <n v="0"/>
  </r>
  <r>
    <x v="4"/>
    <d v="1899-12-30T13:55:00"/>
    <n v="27.884409999999999"/>
    <n v="32.657649999999997"/>
    <n v="268.99810000000002"/>
    <n v="3.967549"/>
    <n v="1.2818050000000001"/>
    <n v="7.270467"/>
    <n v="5.9886629999999998"/>
    <n v="2"/>
    <n v="0.1722282"/>
    <n v="2"/>
    <n v="11.166"/>
    <n v="40"/>
    <n v="0"/>
  </r>
  <r>
    <x v="4"/>
    <d v="1899-12-30T14:00:00"/>
    <n v="27.937110000000001"/>
    <n v="32.534439999999996"/>
    <n v="291.69920000000002"/>
    <n v="2.7645849999999998"/>
    <n v="1.1289499999999999"/>
    <n v="7.0537570000000001"/>
    <n v="5.9248079999999996"/>
    <n v="2"/>
    <n v="0.1580387"/>
    <n v="2"/>
    <n v="2.512"/>
    <n v="40"/>
    <n v="0"/>
  </r>
  <r>
    <x v="4"/>
    <d v="1899-12-30T14:05:00"/>
    <n v="27.951070000000001"/>
    <n v="32.94997"/>
    <n v="257.00279999999998"/>
    <n v="1.9515899999999999"/>
    <n v="1.3514200000000001"/>
    <n v="6.8229899999999999"/>
    <n v="5.471571"/>
    <n v="2"/>
    <n v="0.15319840000000001"/>
    <n v="2"/>
    <n v="7.7560000000000002"/>
    <n v="40"/>
    <n v="0"/>
  </r>
  <r>
    <x v="4"/>
    <d v="1899-12-30T14:10:00"/>
    <n v="27.981349999999999"/>
    <n v="32.687950000000001"/>
    <n v="274.82400000000001"/>
    <n v="3.188202"/>
    <n v="1.396657"/>
    <n v="9.0219839999999998"/>
    <n v="7.6253289999999998"/>
    <n v="2"/>
    <n v="0.15683540000000001"/>
    <n v="2"/>
    <n v="20.321999999999999"/>
    <n v="40"/>
    <n v="0"/>
  </r>
  <r>
    <x v="4"/>
    <d v="1899-12-30T14:15:00"/>
    <n v="28.033740000000002"/>
    <n v="32.735869999999998"/>
    <n v="259.8159"/>
    <n v="2.2252939999999999"/>
    <n v="1.6032690000000001"/>
    <n v="8.4807190000000006"/>
    <n v="6.8774499999999996"/>
    <n v="2"/>
    <n v="0.1622044"/>
    <n v="2"/>
    <n v="22.16"/>
    <n v="40"/>
    <n v="0"/>
  </r>
  <r>
    <x v="4"/>
    <d v="1899-12-30T14:20:00"/>
    <n v="27.97852"/>
    <n v="33.003149999999998"/>
    <n v="298.45179999999999"/>
    <n v="3.8024900000000001"/>
    <n v="1.7598100000000001"/>
    <n v="13.304930000000001"/>
    <n v="11.545120000000001"/>
    <n v="2"/>
    <n v="0.17520450000000001"/>
    <n v="2"/>
    <n v="19.489999999999998"/>
    <n v="40"/>
    <n v="0"/>
  </r>
  <r>
    <x v="4"/>
    <d v="1899-12-30T14:25:00"/>
    <n v="27.88363"/>
    <n v="32.997990000000001"/>
    <n v="314.99990000000003"/>
    <n v="2.3450850000000001"/>
    <n v="1.8659300000000001"/>
    <n v="10.827199999999999"/>
    <n v="8.9612660000000002"/>
    <n v="2"/>
    <n v="0.1860126"/>
    <n v="2"/>
    <n v="22.462"/>
    <n v="39.880000000000003"/>
    <n v="0"/>
  </r>
  <r>
    <x v="4"/>
    <d v="1899-12-30T14:30:00"/>
    <n v="27.889749999999999"/>
    <n v="32.681440000000002"/>
    <n v="284.20769999999999"/>
    <n v="2.7067519999999998"/>
    <n v="2.1793429999999998"/>
    <n v="7.8449679999999997"/>
    <n v="5.6656259999999996"/>
    <n v="2"/>
    <n v="0.16201740000000001"/>
    <n v="2"/>
    <n v="18.452000000000002"/>
    <n v="39.46"/>
    <n v="0"/>
  </r>
  <r>
    <x v="4"/>
    <d v="1899-12-30T14:35:00"/>
    <n v="27.926290000000002"/>
    <n v="32.64385"/>
    <n v="258.8698"/>
    <n v="2.7409919999999999"/>
    <n v="1.8824860000000001"/>
    <n v="8.4319310000000005"/>
    <n v="6.5494459999999997"/>
    <n v="2"/>
    <n v="0.1633473"/>
    <n v="2"/>
    <n v="20.398"/>
    <n v="40"/>
    <n v="0"/>
  </r>
  <r>
    <x v="4"/>
    <d v="1899-12-30T14:40:00"/>
    <n v="27.862290000000002"/>
    <n v="32.559910000000002"/>
    <n v="246.54150000000001"/>
    <n v="2.8670439999999999"/>
    <n v="1.7333529999999999"/>
    <n v="7.1569729999999998"/>
    <n v="5.4236199999999997"/>
    <n v="2"/>
    <n v="0.1588697"/>
    <n v="2"/>
    <n v="24.85"/>
    <n v="40"/>
    <n v="0"/>
  </r>
  <r>
    <x v="4"/>
    <d v="1899-12-30T14:45:00"/>
    <n v="27.883939999999999"/>
    <n v="32.410330000000002"/>
    <n v="252.7073"/>
    <n v="2.8514430000000002"/>
    <n v="1.362018"/>
    <n v="4.4809989999999997"/>
    <n v="3.1189809999999998"/>
    <n v="2"/>
    <n v="0.15128040000000001"/>
    <n v="2"/>
    <n v="27.686"/>
    <n v="40"/>
    <n v="0"/>
  </r>
  <r>
    <x v="4"/>
    <d v="1899-12-30T14:50:00"/>
    <n v="27.91939"/>
    <n v="32.879719999999999"/>
    <n v="255.65110000000001"/>
    <n v="2.86076"/>
    <n v="1.2374160000000001"/>
    <n v="6.0669820000000003"/>
    <n v="4.8295659999999998"/>
    <n v="2"/>
    <n v="0.1579314"/>
    <n v="2"/>
    <n v="23.611999999999998"/>
    <n v="40"/>
    <n v="0"/>
  </r>
  <r>
    <x v="4"/>
    <d v="1899-12-30T14:55:00"/>
    <n v="27.937419999999999"/>
    <n v="32.579549999999998"/>
    <n v="248.22020000000001"/>
    <n v="2.8334860000000002"/>
    <n v="1.210405"/>
    <n v="6.036124"/>
    <n v="4.8257190000000003"/>
    <n v="2"/>
    <n v="0.1558899"/>
    <n v="2"/>
    <n v="14.907999999999999"/>
    <n v="40"/>
    <n v="0"/>
  </r>
  <r>
    <x v="4"/>
    <d v="1899-12-30T15:00:00"/>
    <n v="27.837350000000001"/>
    <n v="32.510199999999998"/>
    <n v="280.01339999999999"/>
    <n v="2.2154820000000002"/>
    <n v="1.1197220000000001"/>
    <n v="5.3694670000000002"/>
    <n v="4.2497439999999997"/>
    <n v="2"/>
    <n v="0.1584284"/>
    <n v="2"/>
    <n v="11.198"/>
    <n v="40"/>
    <n v="0"/>
  </r>
  <r>
    <x v="4"/>
    <d v="1899-12-30T15:05:00"/>
    <n v="27.701360000000001"/>
    <n v="32.68806"/>
    <n v="280.81389999999999"/>
    <n v="1.259234"/>
    <n v="1.3340179999999999"/>
    <n v="6.9457709999999997"/>
    <n v="5.6117530000000002"/>
    <n v="2"/>
    <n v="0.1588386"/>
    <n v="2"/>
    <n v="7.8659999999999997"/>
    <n v="40"/>
    <n v="0"/>
  </r>
  <r>
    <x v="4"/>
    <d v="1899-12-30T15:10:00"/>
    <n v="27.665749999999999"/>
    <n v="32.77637"/>
    <n v="250.76910000000001"/>
    <n v="3.1451669999999998"/>
    <n v="1.3278000000000001"/>
    <n v="6.2483430000000002"/>
    <n v="4.9205430000000003"/>
    <n v="2"/>
    <n v="0.15573390000000001"/>
    <n v="2"/>
    <n v="12.724"/>
    <n v="40"/>
    <n v="0"/>
  </r>
  <r>
    <x v="4"/>
    <d v="1899-12-30T15:15:00"/>
    <n v="27.67877"/>
    <n v="32.787820000000004"/>
    <n v="250.69290000000001"/>
    <n v="1.4627159999999999"/>
    <n v="1.1244909999999999"/>
    <n v="5.5332860000000004"/>
    <n v="4.4087940000000003"/>
    <n v="2"/>
    <n v="0.158997"/>
    <n v="2"/>
    <n v="14.523999999999999"/>
    <n v="40"/>
    <n v="0"/>
  </r>
  <r>
    <x v="4"/>
    <d v="1899-12-30T15:20:00"/>
    <n v="27.711870000000001"/>
    <n v="32.618380000000002"/>
    <n v="245.17230000000001"/>
    <n v="1.9237470000000001"/>
    <n v="1.0477590000000001"/>
    <n v="5.2479639999999996"/>
    <n v="4.2002050000000004"/>
    <n v="2"/>
    <n v="0.16221659999999999"/>
    <n v="2"/>
    <n v="11.992000000000001"/>
    <n v="40"/>
    <n v="0"/>
  </r>
  <r>
    <x v="4"/>
    <d v="1899-12-30T15:25:00"/>
    <n v="27.75469"/>
    <n v="32.673810000000003"/>
    <n v="259.67099999999999"/>
    <n v="3.6088010000000001"/>
    <n v="0.93038589999999999"/>
    <n v="4.7538749999999999"/>
    <n v="3.8234889999999999"/>
    <n v="2"/>
    <n v="0.15768299999999999"/>
    <n v="2"/>
    <n v="13.378"/>
    <n v="40"/>
    <n v="0"/>
  </r>
  <r>
    <x v="4"/>
    <d v="1899-12-30T15:30:00"/>
    <n v="27.823080000000001"/>
    <n v="32.766269999999999"/>
    <n v="244.52430000000001"/>
    <n v="3.2844519999999999"/>
    <n v="1.31446"/>
    <n v="8.1997099999999996"/>
    <n v="6.8852510000000002"/>
    <n v="2"/>
    <n v="0.17228389999999999"/>
    <n v="2"/>
    <n v="22.87"/>
    <n v="40"/>
    <n v="0"/>
  </r>
  <r>
    <x v="4"/>
    <d v="1899-12-30T15:35:00"/>
    <n v="27.79092"/>
    <n v="32.574390000000001"/>
    <n v="256.71300000000002"/>
    <n v="3.4235229999999999"/>
    <n v="1.102773"/>
    <n v="5.8067729999999997"/>
    <n v="4.7039999999999997"/>
    <n v="2"/>
    <n v="0.1634003"/>
    <n v="2"/>
    <n v="18.52"/>
    <n v="40"/>
    <n v="0"/>
  </r>
  <r>
    <x v="4"/>
    <d v="1899-12-30T15:40:00"/>
    <n v="27.676580000000001"/>
    <n v="32.414929999999998"/>
    <n v="251.78659999999999"/>
    <n v="2.693273"/>
    <n v="0.94479840000000004"/>
    <n v="3.2973080000000001"/>
    <n v="2.3525100000000001"/>
    <n v="2"/>
    <n v="0.1549992"/>
    <n v="2"/>
    <n v="13.954000000000001"/>
    <n v="40"/>
    <n v="0"/>
  </r>
  <r>
    <x v="4"/>
    <d v="1899-12-30T15:45:00"/>
    <n v="27.620259999999998"/>
    <n v="32.735639999999997"/>
    <n v="259.69920000000002"/>
    <n v="3.4898410000000002"/>
    <n v="1.119507"/>
    <n v="8.7640449999999994"/>
    <n v="7.6445369999999997"/>
    <n v="2"/>
    <n v="0.17019300000000001"/>
    <n v="2"/>
    <n v="7.4459999999999997"/>
    <n v="40"/>
    <n v="0"/>
  </r>
  <r>
    <x v="4"/>
    <d v="1899-12-30T15:50:00"/>
    <n v="27.54308"/>
    <n v="32.647210000000001"/>
    <n v="258.81689999999998"/>
    <n v="3.2058409999999999"/>
    <n v="1.258785"/>
    <n v="9.2421369999999996"/>
    <n v="7.9833530000000001"/>
    <n v="2"/>
    <n v="0.16920370000000001"/>
    <n v="2"/>
    <n v="5.92"/>
    <n v="40"/>
    <n v="0"/>
  </r>
  <r>
    <x v="4"/>
    <d v="1899-12-30T15:55:00"/>
    <n v="27.605049999999999"/>
    <n v="32.787820000000004"/>
    <n v="272.98079999999999"/>
    <n v="3.7231320000000001"/>
    <n v="1.400844"/>
    <n v="10.105040000000001"/>
    <n v="8.7041939999999993"/>
    <n v="2"/>
    <n v="0.17718600000000001"/>
    <n v="2"/>
    <n v="11.766"/>
    <n v="40"/>
    <n v="0"/>
  </r>
  <r>
    <x v="4"/>
    <d v="1899-12-30T16:00:00"/>
    <n v="27.62811"/>
    <n v="32.51211"/>
    <n v="269.0532"/>
    <n v="2.6344750000000001"/>
    <n v="1.4724489999999999"/>
    <n v="8.6937029999999993"/>
    <n v="7.2212529999999999"/>
    <n v="2"/>
    <n v="0.1750816"/>
    <n v="2"/>
    <n v="11.188000000000001"/>
    <n v="40"/>
    <n v="0"/>
  </r>
  <r>
    <x v="4"/>
    <d v="1899-12-30T16:05:00"/>
    <n v="27.722850000000001"/>
    <n v="32.719029999999997"/>
    <n v="267.8546"/>
    <n v="1.7677080000000001"/>
    <n v="1.492923"/>
    <n v="11.08989"/>
    <n v="9.5969639999999998"/>
    <n v="2"/>
    <n v="0.1802493"/>
    <n v="2"/>
    <n v="11.928000000000001"/>
    <n v="40"/>
    <n v="0"/>
  </r>
  <r>
    <x v="4"/>
    <d v="1899-12-30T16:10:00"/>
    <n v="27.7103"/>
    <n v="32.8033"/>
    <n v="255.55590000000001"/>
    <n v="1.7804789999999999"/>
    <n v="1.4350339999999999"/>
    <n v="10.10627"/>
    <n v="8.6712389999999999"/>
    <n v="2"/>
    <n v="0.18174789999999999"/>
    <n v="2"/>
    <n v="8.6300000000000008"/>
    <n v="40"/>
    <n v="0"/>
  </r>
  <r>
    <x v="4"/>
    <d v="1899-12-30T16:15:00"/>
    <n v="27.739629999999998"/>
    <n v="32.7316"/>
    <n v="253.57900000000001"/>
    <n v="1.119769"/>
    <n v="1.571148"/>
    <n v="10.262919999999999"/>
    <n v="8.6917709999999992"/>
    <n v="2"/>
    <n v="0.18571109999999999"/>
    <n v="2"/>
    <n v="12.228"/>
    <n v="40"/>
    <n v="0"/>
  </r>
  <r>
    <x v="4"/>
    <d v="1899-12-30T16:20:00"/>
    <n v="27.843150000000001"/>
    <n v="32.543529999999997"/>
    <n v="285.5829"/>
    <n v="0.36423509999999998"/>
    <n v="1.4399029999999999"/>
    <n v="9.8489419999999992"/>
    <n v="8.4090389999999999"/>
    <n v="2"/>
    <n v="0.19183410000000001"/>
    <n v="2"/>
    <n v="-6.4180000000000001"/>
    <n v="40"/>
    <n v="0"/>
  </r>
  <r>
    <x v="4"/>
    <d v="1899-12-30T16:25:00"/>
    <n v="27.822289999999999"/>
    <n v="30.746099999999998"/>
    <n v="51.854109999999999"/>
    <n v="1.63636"/>
    <n v="1.449803"/>
    <n v="12.963760000000001"/>
    <n v="11.513960000000001"/>
    <n v="2"/>
    <n v="0.26819080000000001"/>
    <n v="2"/>
    <n v="92.837999999999994"/>
    <n v="40"/>
    <n v="0"/>
  </r>
  <r>
    <x v="4"/>
    <d v="1899-12-30T16:30:00"/>
    <n v="27.882840000000002"/>
    <n v="29.540140000000001"/>
    <n v="55.152230000000003"/>
    <n v="2.0073569999999998"/>
    <n v="1.702693"/>
    <n v="14.65488"/>
    <n v="12.95219"/>
    <n v="2"/>
    <n v="0.27990599999999999"/>
    <n v="2"/>
    <n v="119.08199999999999"/>
    <n v="40"/>
    <n v="0"/>
  </r>
  <r>
    <x v="4"/>
    <d v="1899-12-30T16:35:00"/>
    <n v="27.8201"/>
    <n v="28.847670000000001"/>
    <n v="57.993940000000002"/>
    <n v="2.237587"/>
    <n v="1.9790110000000001"/>
    <n v="18.745979999999999"/>
    <n v="16.766970000000001"/>
    <n v="2"/>
    <n v="0.30396400000000001"/>
    <n v="2"/>
    <n v="96.034000000000006"/>
    <n v="40.22"/>
    <n v="0"/>
  </r>
  <r>
    <x v="4"/>
    <d v="1899-12-30T16:40:00"/>
    <n v="27.824960000000001"/>
    <n v="28.710660000000001"/>
    <n v="58.440420000000003"/>
    <n v="1.998958"/>
    <n v="2.2828909999999998"/>
    <n v="18.79345"/>
    <n v="16.510560000000002"/>
    <n v="2"/>
    <n v="0.31943470000000002"/>
    <n v="2"/>
    <n v="68.043999999999997"/>
    <n v="41"/>
    <n v="0"/>
  </r>
  <r>
    <x v="4"/>
    <d v="1899-12-30T16:45:00"/>
    <n v="27.720030000000001"/>
    <n v="28.625039999999998"/>
    <n v="61.383409999999998"/>
    <n v="2.1589510000000001"/>
    <n v="2.2629809999999999"/>
    <n v="17.236840000000001"/>
    <n v="14.97386"/>
    <n v="2"/>
    <n v="0.29978919999999998"/>
    <n v="2"/>
    <n v="53.57"/>
    <n v="41"/>
    <n v="0"/>
  </r>
  <r>
    <x v="4"/>
    <d v="1899-12-30T16:50:00"/>
    <n v="27.75798"/>
    <n v="28.295470000000002"/>
    <n v="60.198680000000003"/>
    <n v="2.3231600000000001"/>
    <n v="2.5914290000000002"/>
    <n v="21.4818"/>
    <n v="18.89038"/>
    <n v="2"/>
    <n v="0.34726410000000002"/>
    <n v="2"/>
    <n v="54.003999999999998"/>
    <n v="41"/>
    <n v="0"/>
  </r>
  <r>
    <x v="4"/>
    <d v="1899-12-30T16:55:00"/>
    <n v="27.74701"/>
    <n v="28.103580000000001"/>
    <n v="62.469810000000003"/>
    <n v="1.9202060000000001"/>
    <n v="2.7841230000000001"/>
    <n v="20.92192"/>
    <n v="18.137799999999999"/>
    <n v="2"/>
    <n v="0.33536009999999999"/>
    <n v="2"/>
    <n v="48.357999999999997"/>
    <n v="41"/>
    <n v="0"/>
  </r>
  <r>
    <x v="4"/>
    <d v="1899-12-30T17:00:00"/>
    <n v="27.81288"/>
    <n v="27.92201"/>
    <n v="66.272810000000007"/>
    <n v="2.1800099999999998"/>
    <n v="2.5795729999999999"/>
    <n v="16.995750000000001"/>
    <n v="14.416180000000001"/>
    <n v="2"/>
    <n v="0.30162719999999998"/>
    <n v="2"/>
    <n v="43.834000000000003"/>
    <n v="41"/>
    <n v="0"/>
  </r>
  <r>
    <x v="4"/>
    <d v="1899-12-30T17:05:00"/>
    <n v="27.917819999999999"/>
    <n v="27.809010000000001"/>
    <n v="58.665309999999998"/>
    <n v="2.139491"/>
    <n v="2.2801369999999999"/>
    <n v="17.148019999999999"/>
    <n v="14.86788"/>
    <n v="2"/>
    <n v="0.29959989999999997"/>
    <n v="2"/>
    <n v="43.475999999999999"/>
    <n v="41"/>
    <n v="0"/>
  </r>
  <r>
    <x v="4"/>
    <d v="1899-12-30T17:10:00"/>
    <n v="27.872959999999999"/>
    <n v="27.895199999999999"/>
    <n v="59.711689999999997"/>
    <n v="1.2982880000000001"/>
    <n v="2.467473"/>
    <n v="21.711400000000001"/>
    <n v="19.243929999999999"/>
    <n v="2"/>
    <n v="0.33249610000000002"/>
    <n v="2"/>
    <n v="44.816000000000003"/>
    <n v="41"/>
    <n v="0"/>
  </r>
  <r>
    <x v="4"/>
    <d v="1899-12-30T17:15:00"/>
    <n v="27.877189999999999"/>
    <n v="27.43703"/>
    <n v="64.462890000000002"/>
    <n v="2.2716159999999999"/>
    <n v="2.7472379999999998"/>
    <n v="21.719200000000001"/>
    <n v="18.971959999999999"/>
    <n v="2"/>
    <n v="0.31290440000000003"/>
    <n v="2"/>
    <n v="41.77"/>
    <n v="41"/>
    <n v="0"/>
  </r>
  <r>
    <x v="4"/>
    <d v="1899-12-30T17:20:00"/>
    <n v="27.89602"/>
    <n v="27.011859999999999"/>
    <n v="68.849559999999997"/>
    <n v="2.878978"/>
    <n v="2.2205870000000001"/>
    <n v="16.978899999999999"/>
    <n v="14.758319999999999"/>
    <n v="2"/>
    <n v="0.2945894"/>
    <n v="2"/>
    <n v="38.031999999999996"/>
    <n v="41"/>
    <n v="0"/>
  </r>
  <r>
    <x v="4"/>
    <d v="1899-12-30T17:25:00"/>
    <n v="27.94417"/>
    <n v="26.750959999999999"/>
    <n v="61.942410000000002"/>
    <n v="2.4816940000000001"/>
    <n v="1.9104490000000001"/>
    <n v="17.028269999999999"/>
    <n v="15.11782"/>
    <n v="2"/>
    <n v="0.28420109999999998"/>
    <n v="2"/>
    <n v="36.26"/>
    <n v="41"/>
    <n v="0"/>
  </r>
  <r>
    <x v="4"/>
    <d v="1899-12-30T17:30:00"/>
    <n v="27.901039999999998"/>
    <n v="26.65906"/>
    <n v="60.162660000000002"/>
    <n v="2.4710209999999999"/>
    <n v="1.863632"/>
    <n v="18.55151"/>
    <n v="16.68788"/>
    <n v="2"/>
    <n v="0.33491379999999998"/>
    <n v="2"/>
    <n v="38.975999999999999"/>
    <n v="41"/>
    <n v="0"/>
  </r>
  <r>
    <x v="4"/>
    <d v="1899-12-30T17:35:00"/>
    <n v="27.891159999999999"/>
    <n v="26.368320000000001"/>
    <n v="59.531019999999998"/>
    <n v="2.5379830000000001"/>
    <n v="1.8811629999999999"/>
    <n v="20.10849"/>
    <n v="18.227319999999999"/>
    <n v="2"/>
    <n v="0.32710860000000003"/>
    <n v="2"/>
    <n v="39.04"/>
    <n v="41"/>
    <n v="0"/>
  </r>
  <r>
    <x v="4"/>
    <d v="1899-12-30T17:40:00"/>
    <n v="27.892720000000001"/>
    <n v="26.220089999999999"/>
    <n v="59.277769999999997"/>
    <n v="2.3548979999999999"/>
    <n v="1.8661559999999999"/>
    <n v="20.503219999999999"/>
    <n v="18.637060000000002"/>
    <n v="2"/>
    <n v="0.3142394"/>
    <n v="2"/>
    <n v="38.58"/>
    <n v="41"/>
    <n v="0"/>
  </r>
  <r>
    <x v="4"/>
    <d v="1899-12-30T17:45:00"/>
    <n v="27.847549999999998"/>
    <n v="25.931699999999999"/>
    <n v="62.088729999999998"/>
    <n v="2.3299940000000001"/>
    <n v="1.6359589999999999"/>
    <n v="20.570029999999999"/>
    <n v="18.934069999999998"/>
    <n v="2"/>
    <n v="0.31247079999999999"/>
    <n v="2"/>
    <n v="36.92"/>
    <n v="41"/>
    <n v="0"/>
  </r>
  <r>
    <x v="4"/>
    <d v="1899-12-30T17:50:00"/>
    <n v="27.840330000000002"/>
    <n v="25.792100000000001"/>
    <n v="64.691990000000004"/>
    <n v="1.835653"/>
    <n v="1.2594700000000001"/>
    <n v="20.02786"/>
    <n v="18.7684"/>
    <n v="2"/>
    <n v="0.30919259999999998"/>
    <n v="2"/>
    <n v="35.421999999999997"/>
    <n v="41"/>
    <n v="0"/>
  </r>
  <r>
    <x v="4"/>
    <d v="1899-12-30T17:55:00"/>
    <n v="27.808019999999999"/>
    <n v="25.635339999999999"/>
    <n v="60.705869999999997"/>
    <n v="2.0243030000000002"/>
    <n v="1.0880909999999999"/>
    <n v="19.853590000000001"/>
    <n v="18.765499999999999"/>
    <n v="2"/>
    <n v="0.30218319999999999"/>
    <n v="2"/>
    <n v="35.003999999999998"/>
    <n v="41"/>
    <n v="0"/>
  </r>
  <r>
    <x v="4"/>
    <d v="1899-12-30T18:00:00"/>
    <n v="27.75375"/>
    <n v="25.43291"/>
    <n v="62.318820000000002"/>
    <n v="2.0221640000000001"/>
    <n v="0.98078750000000003"/>
    <n v="20.173629999999999"/>
    <n v="19.19284"/>
    <n v="2"/>
    <n v="0.30687520000000001"/>
    <n v="2"/>
    <n v="33.345999999999997"/>
    <n v="41"/>
    <n v="0"/>
  </r>
  <r>
    <x v="4"/>
    <d v="1899-12-30T18:05:00"/>
    <n v="27.580580000000001"/>
    <n v="25.258310000000002"/>
    <n v="77.544139999999999"/>
    <n v="1.4201159999999999"/>
    <n v="0.79101149999999998"/>
    <n v="19.875170000000001"/>
    <n v="19.084160000000001"/>
    <n v="2"/>
    <n v="0.31081579999999998"/>
    <n v="2"/>
    <n v="32.734000000000002"/>
    <n v="41"/>
    <n v="0"/>
  </r>
  <r>
    <x v="4"/>
    <d v="1899-12-30T18:10:00"/>
    <n v="27.49587"/>
    <n v="25.184920000000002"/>
    <n v="70.911090000000002"/>
    <n v="1.504059"/>
    <n v="0.65973040000000005"/>
    <n v="19.439150000000001"/>
    <n v="18.779419999999998"/>
    <n v="2"/>
    <n v="0.30210720000000002"/>
    <n v="2"/>
    <n v="32.938000000000002"/>
    <n v="41"/>
    <n v="0"/>
  </r>
  <r>
    <x v="4"/>
    <d v="1899-12-30T18:15:00"/>
    <n v="27.44772"/>
    <n v="25.154399999999999"/>
    <n v="80.129670000000004"/>
    <n v="1.442089"/>
    <n v="0.47176829999999997"/>
    <n v="18.9848"/>
    <n v="18.513030000000001"/>
    <n v="2"/>
    <n v="0.29112369999999999"/>
    <n v="2"/>
    <n v="31.515999999999998"/>
    <n v="41"/>
    <n v="0"/>
  </r>
  <r>
    <x v="4"/>
    <d v="1899-12-30T18:20:00"/>
    <n v="27.407399999999999"/>
    <n v="25.051269999999999"/>
    <n v="68.718410000000006"/>
    <n v="1.0094270000000001"/>
    <n v="0.19787879999999999"/>
    <n v="18.538810000000002"/>
    <n v="18.34093"/>
    <n v="2"/>
    <n v="0.29369889999999998"/>
    <n v="2"/>
    <n v="34.682000000000002"/>
    <n v="41"/>
    <n v="0"/>
  </r>
  <r>
    <x v="4"/>
    <d v="1899-12-30T18:25:00"/>
    <n v="27.396889999999999"/>
    <n v="25.023900000000001"/>
    <n v="66.76003"/>
    <n v="1.245206"/>
    <n v="0.1259845"/>
    <n v="18.20636"/>
    <n v="18.080369999999998"/>
    <n v="2"/>
    <n v="0.29560320000000001"/>
    <n v="2"/>
    <n v="33.875999999999998"/>
    <n v="41"/>
    <n v="0"/>
  </r>
  <r>
    <x v="4"/>
    <d v="1899-12-30T18:30:00"/>
    <n v="27.392489999999999"/>
    <n v="24.882729999999999"/>
    <n v="64.534930000000003"/>
    <n v="1.4561280000000001"/>
    <n v="0.18162510000000001"/>
    <n v="18.324809999999999"/>
    <n v="18.143180000000001"/>
    <n v="2"/>
    <n v="0.31495430000000002"/>
    <n v="2"/>
    <n v="33.106000000000002"/>
    <n v="41"/>
    <n v="0"/>
  </r>
  <r>
    <x v="4"/>
    <d v="1899-12-30T18:35:00"/>
    <n v="27.362850000000002"/>
    <n v="24.794640000000001"/>
    <n v="63.062019999999997"/>
    <n v="1.089053"/>
    <n v="0.27449420000000002"/>
    <n v="18.850079999999998"/>
    <n v="18.575579999999999"/>
    <n v="2"/>
    <n v="0.35021580000000002"/>
    <n v="2"/>
    <n v="33.744"/>
    <n v="41.04"/>
    <n v="0"/>
  </r>
  <r>
    <x v="4"/>
    <d v="1899-12-30T18:40:00"/>
    <n v="27.424189999999999"/>
    <n v="24.717320000000001"/>
    <n v="63.031410000000001"/>
    <n v="1.1859420000000001"/>
    <n v="0.42988949999999998"/>
    <n v="20.33174"/>
    <n v="19.90185"/>
    <n v="2"/>
    <n v="0.36072480000000001"/>
    <n v="2"/>
    <n v="34.466000000000001"/>
    <n v="41.5"/>
    <n v="0"/>
  </r>
  <r>
    <x v="4"/>
    <d v="1899-12-30T18:45:00"/>
    <n v="27.39124"/>
    <n v="24.667169999999999"/>
    <n v="57.56944"/>
    <n v="1.550575"/>
    <n v="0.69587100000000002"/>
    <n v="25.144189999999998"/>
    <n v="24.448319999999999"/>
    <n v="2"/>
    <n v="0.3721315"/>
    <n v="2"/>
    <n v="34.616"/>
    <n v="41.56"/>
    <n v="0"/>
  </r>
  <r>
    <x v="4"/>
    <d v="1899-12-30T18:50:00"/>
    <n v="27.36347"/>
    <n v="24.574359999999999"/>
    <n v="58.23536"/>
    <n v="1.5466569999999999"/>
    <n v="0.73343340000000001"/>
    <n v="27.569269999999999"/>
    <n v="26.835840000000001"/>
    <n v="2"/>
    <n v="0.38406820000000003"/>
    <n v="2"/>
    <n v="34.822000000000003"/>
    <n v="42"/>
    <n v="0"/>
  </r>
  <r>
    <x v="4"/>
    <d v="1899-12-30T18:55:00"/>
    <n v="27.355789999999999"/>
    <n v="24.667280000000002"/>
    <n v="52.327919999999999"/>
    <n v="1.3194239999999999"/>
    <n v="0.850746"/>
    <n v="27.958400000000001"/>
    <n v="27.10765"/>
    <n v="2"/>
    <n v="0.38501679999999999"/>
    <n v="2"/>
    <n v="34.287999999999997"/>
    <n v="42"/>
    <n v="0"/>
  </r>
  <r>
    <x v="4"/>
    <d v="1899-12-30T19:00:00"/>
    <n v="27.3263"/>
    <n v="24.806650000000001"/>
    <n v="53.870910000000002"/>
    <n v="1.0684070000000001"/>
    <n v="1.4279329999999999"/>
    <n v="29.728860000000001"/>
    <n v="28.300920000000001"/>
    <n v="2"/>
    <n v="0.39643339999999999"/>
    <n v="2"/>
    <n v="34.594000000000001"/>
    <n v="42"/>
    <n v="0"/>
  </r>
  <r>
    <x v="4"/>
    <d v="1899-12-30T19:05:00"/>
    <n v="27.279389999999999"/>
    <n v="24.835039999999999"/>
    <n v="53.570979999999999"/>
    <n v="0.38888339999999999"/>
    <n v="2.0989800000000001"/>
    <n v="31.778849999999998"/>
    <n v="29.679880000000001"/>
    <n v="2"/>
    <n v="0.39366319999999999"/>
    <n v="2"/>
    <n v="34.841999999999999"/>
    <n v="42"/>
    <n v="0"/>
  </r>
  <r>
    <x v="4"/>
    <d v="1899-12-30T19:10:00"/>
    <n v="27.272490000000001"/>
    <n v="25.046230000000001"/>
    <n v="34.884740000000001"/>
    <n v="0.70269930000000003"/>
    <n v="2.3217189999999999"/>
    <n v="33.041809999999998"/>
    <n v="30.720089999999999"/>
    <n v="2"/>
    <n v="0.38222820000000002"/>
    <n v="2"/>
    <n v="31.16"/>
    <n v="42"/>
    <n v="0"/>
  </r>
  <r>
    <x v="4"/>
    <d v="1899-12-30T19:15:00"/>
    <n v="27.22418"/>
    <n v="25.08483"/>
    <n v="36.645580000000002"/>
    <n v="0.92427950000000003"/>
    <n v="2.3747229999999999"/>
    <n v="32.0244"/>
    <n v="29.64968"/>
    <n v="2"/>
    <n v="0.3565333"/>
    <n v="2"/>
    <n v="28.114000000000001"/>
    <n v="42"/>
    <n v="0"/>
  </r>
  <r>
    <x v="4"/>
    <d v="1899-12-30T19:20:00"/>
    <n v="27.210840000000001"/>
    <n v="25.155069999999998"/>
    <n v="26.11064"/>
    <n v="0.67361629999999995"/>
    <n v="2.4720070000000001"/>
    <n v="31.82751"/>
    <n v="29.355509999999999"/>
    <n v="2"/>
    <n v="0.35956880000000002"/>
    <n v="2"/>
    <n v="26.861999999999998"/>
    <n v="42"/>
    <n v="0"/>
  </r>
  <r>
    <x v="4"/>
    <d v="1899-12-30T19:25:00"/>
    <n v="27.224799999999998"/>
    <n v="25.067879999999999"/>
    <n v="17.690380000000001"/>
    <n v="1.556503"/>
    <n v="2.3730570000000002"/>
    <n v="28.72165"/>
    <n v="26.348590000000002"/>
    <n v="2"/>
    <n v="0.3324394"/>
    <n v="2"/>
    <n v="26.797999999999998"/>
    <n v="42"/>
    <n v="0"/>
  </r>
  <r>
    <x v="4"/>
    <d v="1899-12-30T19:30:00"/>
    <n v="27.195"/>
    <n v="25.019970000000001"/>
    <n v="1.6812609999999999"/>
    <n v="1.512543"/>
    <n v="2.5543209999999998"/>
    <n v="25.730740000000001"/>
    <n v="23.17642"/>
    <n v="2"/>
    <n v="0.30112719999999998"/>
    <n v="2"/>
    <n v="28.254000000000001"/>
    <n v="41.9"/>
    <n v="0"/>
  </r>
  <r>
    <x v="4"/>
    <d v="1899-12-30T19:35:00"/>
    <n v="27.216180000000001"/>
    <n v="25.025469999999999"/>
    <n v="352.61410000000001"/>
    <n v="1.9051499999999999"/>
    <n v="2.8389509999999998"/>
    <n v="24.402190000000001"/>
    <n v="21.56324"/>
    <n v="2"/>
    <n v="0.27970610000000001"/>
    <n v="2"/>
    <n v="28.414000000000001"/>
    <n v="42"/>
    <n v="0"/>
  </r>
  <r>
    <x v="4"/>
    <d v="1899-12-30T19:40:00"/>
    <n v="27.33633"/>
    <n v="25.043310000000002"/>
    <n v="348.024"/>
    <n v="1.4315199999999999"/>
    <n v="3.3996569999999999"/>
    <n v="22.87527"/>
    <n v="19.47561"/>
    <n v="2"/>
    <n v="0.25911919999999999"/>
    <n v="2"/>
    <n v="29.914000000000001"/>
    <n v="41.82"/>
    <n v="0"/>
  </r>
  <r>
    <x v="4"/>
    <d v="1899-12-30T19:45:00"/>
    <n v="27.366769999999999"/>
    <n v="25.03321"/>
    <n v="357.38290000000001"/>
    <n v="1.0721799999999999"/>
    <n v="2.3091910000000002"/>
    <n v="20.021799999999999"/>
    <n v="17.712610000000002"/>
    <n v="2"/>
    <n v="0.26012930000000001"/>
    <n v="2"/>
    <n v="27.904"/>
    <n v="42"/>
    <n v="0"/>
  </r>
  <r>
    <x v="4"/>
    <d v="1899-12-30T19:50:00"/>
    <n v="27.360489999999999"/>
    <n v="24.815740000000002"/>
    <n v="131.05930000000001"/>
    <n v="0.2198823"/>
    <n v="1.6567179999999999"/>
    <n v="18.458220000000001"/>
    <n v="16.80151"/>
    <n v="2"/>
    <n v="0.27787489999999998"/>
    <n v="2"/>
    <n v="30.591999999999999"/>
    <n v="42"/>
    <n v="0"/>
  </r>
  <r>
    <x v="4"/>
    <d v="1899-12-30T19:55:00"/>
    <n v="27.331320000000002"/>
    <n v="24.350940000000001"/>
    <n v="145.62860000000001"/>
    <n v="0.7006348"/>
    <n v="0.92041220000000001"/>
    <n v="18.15371"/>
    <n v="17.2333"/>
    <n v="2"/>
    <n v="0.27093479999999998"/>
    <n v="2"/>
    <n v="34.738"/>
    <n v="42"/>
    <n v="0"/>
  </r>
  <r>
    <x v="4"/>
    <d v="1899-12-30T20:00:00"/>
    <n v="27.31626"/>
    <n v="24.212019999999999"/>
    <n v="145.3827"/>
    <n v="0.72155199999999997"/>
    <n v="0.70685200000000004"/>
    <n v="18.125859999999999"/>
    <n v="17.41901"/>
    <n v="2"/>
    <n v="0.26886139999999997"/>
    <n v="2"/>
    <n v="31.788"/>
    <n v="42"/>
    <n v="0"/>
  </r>
  <r>
    <x v="4"/>
    <d v="1899-12-30T20:05:00"/>
    <n v="27.315940000000001"/>
    <n v="24.039670000000001"/>
    <n v="150.626"/>
    <n v="1.106385"/>
    <n v="0.78480329999999998"/>
    <n v="18.92183"/>
    <n v="18.137029999999999"/>
    <n v="2"/>
    <n v="0.2746902"/>
    <n v="2"/>
    <n v="33.902000000000001"/>
    <n v="42"/>
    <n v="0"/>
  </r>
  <r>
    <x v="4"/>
    <d v="1899-12-30T20:10:00"/>
    <n v="27.31249"/>
    <n v="23.819500000000001"/>
    <n v="193.8426"/>
    <n v="0.33844449999999998"/>
    <n v="0.86871520000000002"/>
    <n v="20.169899999999998"/>
    <n v="19.301179999999999"/>
    <n v="2"/>
    <n v="0.29444229999999999"/>
    <n v="2"/>
    <n v="36.345999999999997"/>
    <n v="42"/>
    <n v="0"/>
  </r>
  <r>
    <x v="4"/>
    <d v="1899-12-30T20:15:00"/>
    <n v="27.278449999999999"/>
    <n v="23.843969999999999"/>
    <n v="141.7166"/>
    <n v="0.28710930000000001"/>
    <n v="0.77823940000000003"/>
    <n v="20.538070000000001"/>
    <n v="19.759840000000001"/>
    <n v="2"/>
    <n v="0.3172913"/>
    <n v="2"/>
    <n v="35.450000000000003"/>
    <n v="42"/>
    <n v="0"/>
  </r>
  <r>
    <x v="4"/>
    <d v="1899-12-30T20:20:00"/>
    <n v="27.278919999999999"/>
    <n v="23.75779"/>
    <n v="76.198759999999993"/>
    <n v="0.24628839999999999"/>
    <n v="0.74367930000000004"/>
    <n v="20.33248"/>
    <n v="19.588799999999999"/>
    <n v="2"/>
    <n v="0.31746809999999998"/>
    <n v="2"/>
    <n v="36.15"/>
    <n v="42"/>
    <n v="0"/>
  </r>
  <r>
    <x v="4"/>
    <d v="1899-12-30T20:25:00"/>
    <n v="27.29194"/>
    <n v="23.829709999999999"/>
    <n v="59.4619"/>
    <n v="0.95289979999999996"/>
    <n v="0.91015219999999997"/>
    <n v="20.546579999999999"/>
    <n v="19.636430000000001"/>
    <n v="2"/>
    <n v="0.3047725"/>
    <n v="2"/>
    <n v="32.72"/>
    <n v="42"/>
    <n v="0"/>
  </r>
  <r>
    <x v="4"/>
    <d v="1899-12-30T20:30:00"/>
    <n v="27.320799999999998"/>
    <n v="23.817820000000001"/>
    <n v="62.66957"/>
    <n v="1.10687"/>
    <n v="0.83723669999999994"/>
    <n v="19.77469"/>
    <n v="18.937460000000002"/>
    <n v="2"/>
    <n v="0.2943364"/>
    <n v="2"/>
    <n v="31.007999999999999"/>
    <n v="42"/>
    <n v="0"/>
  </r>
  <r>
    <x v="4"/>
    <d v="1899-12-30T20:35:00"/>
    <n v="27.341200000000001"/>
    <n v="23.523599999999998"/>
    <n v="146.239"/>
    <n v="1.2326710000000001"/>
    <n v="0.70374230000000004"/>
    <n v="19.265820000000001"/>
    <n v="18.562069999999999"/>
    <n v="2"/>
    <n v="0.29720469999999999"/>
    <n v="2"/>
    <n v="46.694000000000003"/>
    <n v="42"/>
    <n v="0"/>
  </r>
  <r>
    <x v="4"/>
    <d v="1899-12-30T20:40:00"/>
    <n v="27.306529999999999"/>
    <n v="22.61186"/>
    <n v="148.7567"/>
    <n v="5.0245189999999997"/>
    <n v="0.60073390000000004"/>
    <n v="17.73779"/>
    <n v="17.137060000000002"/>
    <n v="2"/>
    <n v="0.26364029999999999"/>
    <n v="2"/>
    <n v="65.19"/>
    <n v="42"/>
    <n v="0"/>
  </r>
  <r>
    <x v="4"/>
    <d v="1899-12-30T20:45:00"/>
    <n v="27.26276"/>
    <n v="21.70664"/>
    <n v="148.9495"/>
    <n v="3.4937390000000001"/>
    <n v="0.43157570000000001"/>
    <n v="8.132104"/>
    <n v="7.7005280000000003"/>
    <n v="2"/>
    <n v="0.19637479999999999"/>
    <n v="2"/>
    <n v="62.378"/>
    <n v="42"/>
    <n v="0"/>
  </r>
  <r>
    <x v="4"/>
    <d v="1899-12-30T20:50:00"/>
    <n v="27.239080000000001"/>
    <n v="21.074210000000001"/>
    <n v="149.17959999999999"/>
    <n v="3.49051"/>
    <n v="0.42434549999999999"/>
    <n v="4.9458770000000003"/>
    <n v="4.5215319999999997"/>
    <n v="2"/>
    <n v="0.18447569999999999"/>
    <n v="2"/>
    <n v="54.932000000000002"/>
    <n v="42"/>
    <n v="0"/>
  </r>
  <r>
    <x v="4"/>
    <d v="1899-12-30T20:55:00"/>
    <n v="27.23218"/>
    <n v="20.552869999999999"/>
    <n v="137.8082"/>
    <n v="3.4335270000000002"/>
    <n v="0.40419349999999998"/>
    <n v="4.144495"/>
    <n v="3.7403010000000001"/>
    <n v="2"/>
    <n v="0.16715920000000001"/>
    <n v="2"/>
    <n v="47.225999999999999"/>
    <n v="42"/>
    <n v="0"/>
  </r>
  <r>
    <x v="4"/>
    <d v="1899-12-30T21:00:00"/>
    <n v="27.214759999999998"/>
    <n v="19.988880000000002"/>
    <n v="139.94980000000001"/>
    <n v="3.7562600000000002"/>
    <n v="0.33239079999999999"/>
    <n v="3.6581589999999999"/>
    <n v="3.3257680000000001"/>
    <n v="2"/>
    <n v="0.16134560000000001"/>
    <n v="2"/>
    <n v="39.247999999999998"/>
    <n v="42"/>
    <n v="0"/>
  </r>
  <r>
    <x v="4"/>
    <d v="1899-12-30T21:05:00"/>
    <n v="27.203309999999998"/>
    <n v="19.642700000000001"/>
    <n v="140.66839999999999"/>
    <n v="4.2277149999999999"/>
    <n v="0.36757610000000002"/>
    <n v="3.3479709999999998"/>
    <n v="2.9803950000000001"/>
    <n v="2"/>
    <n v="0.14943619999999999"/>
    <n v="2"/>
    <n v="34.700000000000003"/>
    <n v="42.44"/>
    <n v="0"/>
  </r>
  <r>
    <x v="4"/>
    <d v="1899-12-30T21:10:00"/>
    <n v="27.242999999999999"/>
    <n v="19.23132"/>
    <n v="137.32499999999999"/>
    <n v="4.9661530000000003"/>
    <n v="0.45004240000000001"/>
    <n v="3.1973500000000001"/>
    <n v="2.7473079999999999"/>
    <n v="2"/>
    <n v="0.1464529"/>
    <n v="2"/>
    <n v="32.015999999999998"/>
    <n v="43"/>
    <n v="0"/>
  </r>
  <r>
    <x v="4"/>
    <d v="1899-12-30T21:15:00"/>
    <n v="27.325510000000001"/>
    <n v="19.005659999999999"/>
    <n v="142.37299999999999"/>
    <n v="4.5532529999999998"/>
    <n v="0.31013750000000001"/>
    <n v="2.8504900000000002"/>
    <n v="2.5403530000000001"/>
    <n v="2"/>
    <n v="0.14073559999999999"/>
    <n v="2"/>
    <n v="31.422000000000001"/>
    <n v="43"/>
    <n v="0"/>
  </r>
  <r>
    <x v="4"/>
    <d v="1899-12-30T21:20:00"/>
    <n v="27.31861"/>
    <n v="18.785270000000001"/>
    <n v="140.6189"/>
    <n v="4.8565810000000003"/>
    <n v="0.34677570000000002"/>
    <n v="2.6405820000000002"/>
    <n v="2.293806"/>
    <n v="2"/>
    <n v="0.13698949999999999"/>
    <n v="2"/>
    <n v="31.231999999999999"/>
    <n v="43"/>
    <n v="0"/>
  </r>
  <r>
    <x v="4"/>
    <d v="1899-12-30T21:25:00"/>
    <n v="27.355319999999999"/>
    <n v="18.43327"/>
    <n v="142.90620000000001"/>
    <n v="6.3512240000000002"/>
    <n v="0.35693540000000001"/>
    <n v="2.5652789999999999"/>
    <n v="2.2083439999999999"/>
    <n v="2"/>
    <n v="0.12879090000000001"/>
    <n v="2"/>
    <n v="29.858000000000001"/>
    <n v="43"/>
    <n v="0"/>
  </r>
  <r>
    <x v="4"/>
    <d v="1899-12-30T21:30:00"/>
    <n v="27.417120000000001"/>
    <n v="18.19997"/>
    <n v="142.45230000000001"/>
    <n v="4.2453529999999997"/>
    <n v="0.50237200000000004"/>
    <n v="2.9173529999999999"/>
    <n v="2.414981"/>
    <n v="2"/>
    <n v="0.1301447"/>
    <n v="2"/>
    <n v="30.472000000000001"/>
    <n v="43"/>
    <n v="0"/>
  </r>
  <r>
    <x v="4"/>
    <d v="1899-12-30T21:35:00"/>
    <n v="27.41555"/>
    <n v="17.939869999999999"/>
    <n v="143.68819999999999"/>
    <n v="5.688402"/>
    <n v="0.3826174"/>
    <n v="2.6765509999999999"/>
    <n v="2.2939340000000001"/>
    <n v="2"/>
    <n v="0.12838749999999999"/>
    <n v="2"/>
    <n v="30.175999999999998"/>
    <n v="43"/>
    <n v="0"/>
  </r>
  <r>
    <x v="4"/>
    <d v="1899-12-30T21:40:00"/>
    <n v="27.384650000000001"/>
    <n v="17.764030000000002"/>
    <n v="143.07499999999999"/>
    <n v="5.7042320000000002"/>
    <n v="0.28460079999999999"/>
    <n v="2.6117849999999998"/>
    <n v="2.3271839999999999"/>
    <n v="2"/>
    <n v="0.12732350000000001"/>
    <n v="2"/>
    <n v="29.34"/>
    <n v="43"/>
    <n v="0"/>
  </r>
  <r>
    <x v="4"/>
    <d v="1899-12-30T21:45:00"/>
    <n v="27.454930000000001"/>
    <n v="17.668980000000001"/>
    <n v="144.40440000000001"/>
    <n v="4.9459119999999999"/>
    <n v="0.32381460000000001"/>
    <n v="2.540511"/>
    <n v="2.2166969999999999"/>
    <n v="2"/>
    <n v="0.1241985"/>
    <n v="2"/>
    <n v="27.454000000000001"/>
    <n v="43"/>
    <n v="0"/>
  </r>
  <r>
    <x v="4"/>
    <d v="1899-12-30T21:50:00"/>
    <n v="27.453990000000001"/>
    <n v="17.594470000000001"/>
    <n v="145.3596"/>
    <n v="4.4445750000000004"/>
    <n v="0.2771111"/>
    <n v="2.3106230000000001"/>
    <n v="2.0335130000000001"/>
    <n v="2"/>
    <n v="0.1215928"/>
    <n v="2"/>
    <n v="25.968"/>
    <n v="43"/>
    <n v="0"/>
  </r>
  <r>
    <x v="4"/>
    <d v="1899-12-30T21:55:00"/>
    <n v="27.494150000000001"/>
    <n v="17.447479999999999"/>
    <n v="140.65809999999999"/>
    <n v="6.4283679999999999"/>
    <n v="0.48611490000000002"/>
    <n v="2.192253"/>
    <n v="1.7061379999999999"/>
    <n v="2"/>
    <n v="0.121158"/>
    <n v="2"/>
    <n v="24.533999999999999"/>
    <n v="43"/>
    <n v="0"/>
  </r>
  <r>
    <x v="4"/>
    <d v="1899-12-30T22:00:00"/>
    <n v="27.48395"/>
    <n v="17.361519999999999"/>
    <n v="140.41419999999999"/>
    <n v="5.1722279999999996"/>
    <n v="0.40813569999999999"/>
    <n v="2.0434779999999999"/>
    <n v="1.635343"/>
    <n v="2"/>
    <n v="0.1189207"/>
    <n v="2"/>
    <n v="25.56"/>
    <n v="43"/>
    <n v="0"/>
  </r>
  <r>
    <x v="4"/>
    <d v="1899-12-30T22:05:00"/>
    <n v="27.46105"/>
    <n v="17.269950000000001"/>
    <n v="141.53309999999999"/>
    <n v="6.691338"/>
    <n v="0.4417451"/>
    <n v="2.099218"/>
    <n v="1.657473"/>
    <n v="2"/>
    <n v="0.1163159"/>
    <n v="2"/>
    <n v="25.834"/>
    <n v="43"/>
    <n v="0"/>
  </r>
  <r>
    <x v="4"/>
    <d v="1899-12-30T22:10:00"/>
    <n v="27.474229999999999"/>
    <n v="17.175239999999999"/>
    <n v="144.97190000000001"/>
    <n v="5.4193629999999997"/>
    <n v="0.53378930000000002"/>
    <n v="2.0709140000000001"/>
    <n v="1.5371250000000001"/>
    <n v="2"/>
    <n v="0.11244129999999999"/>
    <n v="2"/>
    <n v="25.62"/>
    <n v="43"/>
    <n v="0"/>
  </r>
  <r>
    <x v="4"/>
    <d v="1899-12-30T22:15:00"/>
    <n v="27.489909999999998"/>
    <n v="17.136749999999999"/>
    <n v="144.53469999999999"/>
    <n v="5.3149100000000002"/>
    <n v="0.59354720000000005"/>
    <n v="2.0775160000000001"/>
    <n v="1.4839690000000001"/>
    <n v="2"/>
    <n v="0.11185870000000001"/>
    <n v="2"/>
    <n v="24.867999999999999"/>
    <n v="43"/>
    <n v="0"/>
  </r>
  <r>
    <x v="4"/>
    <d v="1899-12-30T22:20:00"/>
    <n v="27.511559999999999"/>
    <n v="17.04665"/>
    <n v="145.4204"/>
    <n v="5.7006259999999997"/>
    <n v="0.56392059999999999"/>
    <n v="2.0120209999999998"/>
    <n v="1.4480999999999999"/>
    <n v="2"/>
    <n v="0.1113804"/>
    <n v="2"/>
    <n v="22.294"/>
    <n v="43"/>
    <n v="0"/>
  </r>
  <r>
    <x v="4"/>
    <d v="1899-12-30T22:25:00"/>
    <n v="27.544029999999999"/>
    <n v="16.92905"/>
    <n v="148.4864"/>
    <n v="5.8719190000000001"/>
    <n v="0.52362260000000005"/>
    <n v="1.9596659999999999"/>
    <n v="1.4360440000000001"/>
    <n v="2"/>
    <n v="0.11132300000000001"/>
    <n v="2"/>
    <n v="20.53"/>
    <n v="43"/>
    <n v="0"/>
  </r>
  <r>
    <x v="4"/>
    <d v="1899-12-30T22:30:00"/>
    <n v="27.61383"/>
    <n v="16.864409999999999"/>
    <n v="149.34039999999999"/>
    <n v="5.6247220000000002"/>
    <n v="0.43689810000000001"/>
    <n v="1.8945099999999999"/>
    <n v="1.4576119999999999"/>
    <n v="2"/>
    <n v="0.1083547"/>
    <n v="2"/>
    <n v="19.494"/>
    <n v="43"/>
    <n v="0"/>
  </r>
  <r>
    <x v="4"/>
    <d v="1899-12-30T22:35:00"/>
    <n v="27.659320000000001"/>
    <n v="16.78642"/>
    <n v="145.45859999999999"/>
    <n v="7.2586919999999999"/>
    <n v="0.24704680000000001"/>
    <n v="1.674922"/>
    <n v="1.427875"/>
    <n v="2"/>
    <n v="0.1050686"/>
    <n v="2"/>
    <n v="20.384"/>
    <n v="43"/>
    <n v="0"/>
  </r>
  <r>
    <x v="4"/>
    <d v="1899-12-30T22:40:00"/>
    <n v="27.708570000000002"/>
    <n v="16.694520000000001"/>
    <n v="147.53190000000001"/>
    <n v="7.616619"/>
    <n v="0.25947320000000001"/>
    <n v="1.5836330000000001"/>
    <n v="1.32416"/>
    <n v="2"/>
    <n v="0.103256"/>
    <n v="2"/>
    <n v="22.332000000000001"/>
    <n v="43"/>
    <n v="0"/>
  </r>
  <r>
    <x v="4"/>
    <d v="1899-12-30T22:45:00"/>
    <n v="27.676110000000001"/>
    <n v="16.63785"/>
    <n v="147.34970000000001"/>
    <n v="6.3672469999999999"/>
    <n v="0.29615999999999998"/>
    <n v="1.876719"/>
    <n v="1.580559"/>
    <n v="2"/>
    <n v="0.1033304"/>
    <n v="2"/>
    <n v="18.986000000000001"/>
    <n v="43"/>
    <n v="0"/>
  </r>
  <r>
    <x v="4"/>
    <d v="1899-12-30T22:50:00"/>
    <n v="27.64395"/>
    <n v="16.65042"/>
    <n v="150.19980000000001"/>
    <n v="5.4426160000000001"/>
    <n v="0.21408679999999999"/>
    <n v="1.756149"/>
    <n v="1.542063"/>
    <n v="2"/>
    <n v="0.10235470000000001"/>
    <n v="2"/>
    <n v="18.88"/>
    <n v="43"/>
    <n v="0"/>
  </r>
  <r>
    <x v="4"/>
    <d v="1899-12-30T22:55:00"/>
    <n v="27.644259999999999"/>
    <n v="16.638190000000002"/>
    <n v="156.15450000000001"/>
    <n v="5.4578110000000004"/>
    <n v="0.1943107"/>
    <n v="1.647448"/>
    <n v="1.453138"/>
    <n v="2"/>
    <n v="0.10026590000000001"/>
    <n v="2"/>
    <n v="18.251999999999999"/>
    <n v="43"/>
    <n v="0"/>
  </r>
  <r>
    <x v="4"/>
    <d v="1899-12-30T23:00:00"/>
    <n v="27.70748"/>
    <n v="16.612490000000001"/>
    <n v="145.24870000000001"/>
    <n v="6.7570230000000002"/>
    <n v="0.2259524"/>
    <n v="1.6262989999999999"/>
    <n v="1.400347"/>
    <n v="2"/>
    <n v="9.6345050000000002E-2"/>
    <n v="2"/>
    <n v="18.776"/>
    <n v="43"/>
    <n v="0"/>
  </r>
  <r>
    <x v="4"/>
    <d v="1899-12-30T23:05:00"/>
    <n v="27.60568"/>
    <n v="16.662990000000001"/>
    <n v="144.1097"/>
    <n v="5.5487380000000002"/>
    <n v="0.19597819999999999"/>
    <n v="1.521342"/>
    <n v="1.325364"/>
    <n v="2"/>
    <n v="9.8271999999999998E-2"/>
    <n v="2"/>
    <n v="19.742000000000001"/>
    <n v="43"/>
    <n v="0"/>
  </r>
  <r>
    <x v="4"/>
    <d v="1899-12-30T23:10:00"/>
    <n v="27.664809999999999"/>
    <n v="16.722349999999999"/>
    <n v="144.0652"/>
    <n v="4.9255969999999998"/>
    <n v="0.20811270000000001"/>
    <n v="1.5640510000000001"/>
    <n v="1.3559380000000001"/>
    <n v="2"/>
    <n v="9.9600839999999996E-2"/>
    <n v="2"/>
    <n v="21.521999999999998"/>
    <n v="43"/>
    <n v="0"/>
  </r>
  <r>
    <x v="4"/>
    <d v="1899-12-30T23:15:00"/>
    <n v="27.6554"/>
    <n v="16.707650000000001"/>
    <n v="152.40280000000001"/>
    <n v="4.8888499999999997"/>
    <n v="0.18214749999999999"/>
    <n v="1.69912"/>
    <n v="1.5169729999999999"/>
    <n v="2"/>
    <n v="0.1005733"/>
    <n v="2"/>
    <n v="23.164000000000001"/>
    <n v="43"/>
    <n v="0"/>
  </r>
  <r>
    <x v="4"/>
    <d v="1899-12-30T23:20:00"/>
    <n v="27.70262"/>
    <n v="16.62529"/>
    <n v="148.7739"/>
    <n v="5.692806"/>
    <n v="0.24336060000000001"/>
    <n v="1.7262379999999999"/>
    <n v="1.482877"/>
    <n v="2"/>
    <n v="0.1003473"/>
    <n v="2"/>
    <n v="21.954000000000001"/>
    <n v="43"/>
    <n v="0"/>
  </r>
  <r>
    <x v="4"/>
    <d v="1899-12-30T23:25:00"/>
    <n v="27.665749999999999"/>
    <n v="16.613389999999999"/>
    <n v="154.36099999999999"/>
    <n v="4.0669409999999999"/>
    <n v="0.32517750000000001"/>
    <n v="1.554592"/>
    <n v="1.229414"/>
    <n v="2"/>
    <n v="0.10009949999999999"/>
    <n v="2"/>
    <n v="18.143999999999998"/>
    <n v="43"/>
    <n v="0"/>
  </r>
  <r>
    <x v="4"/>
    <d v="1899-12-30T23:30:00"/>
    <n v="27.65963"/>
    <n v="16.540559999999999"/>
    <n v="151.5394"/>
    <n v="5.4652960000000004"/>
    <n v="0.1873669"/>
    <n v="1.2125220000000001"/>
    <n v="1.025156"/>
    <n v="2"/>
    <n v="9.7590200000000002E-2"/>
    <n v="2"/>
    <n v="18.43"/>
    <n v="43"/>
    <n v="0"/>
  </r>
  <r>
    <x v="4"/>
    <d v="1899-12-30T23:35:00"/>
    <n v="27.712340000000001"/>
    <n v="16.489609999999999"/>
    <n v="160.10980000000001"/>
    <n v="3.7335310000000002"/>
    <n v="2.5118660000000001E-2"/>
    <n v="1.000472"/>
    <n v="0.97535300000000003"/>
    <n v="2"/>
    <n v="9.5570390000000005E-2"/>
    <n v="2"/>
    <n v="18.738"/>
    <n v="43"/>
    <n v="0"/>
  </r>
  <r>
    <x v="4"/>
    <d v="1899-12-30T23:40:00"/>
    <n v="27.68411"/>
    <n v="16.475359999999998"/>
    <n v="151.70509999999999"/>
    <n v="3.3817349999999999"/>
    <n v="2.2467580000000001E-2"/>
    <n v="0.87782320000000003"/>
    <n v="0.85535559999999999"/>
    <n v="2"/>
    <n v="9.1625100000000001E-2"/>
    <n v="2"/>
    <n v="19.88"/>
    <n v="43"/>
    <n v="0"/>
  </r>
  <r>
    <x v="4"/>
    <d v="1899-12-30T23:45:00"/>
    <n v="27.67202"/>
    <n v="16.463470000000001"/>
    <n v="171.50819999999999"/>
    <n v="2.1308410000000002"/>
    <n v="-7.5924179999999994E-2"/>
    <n v="0.73522920000000003"/>
    <n v="0.81115340000000002"/>
    <n v="2"/>
    <n v="9.0701100000000007E-2"/>
    <n v="5.693333"/>
    <n v="20.103999999999999"/>
    <n v="43"/>
    <n v="0"/>
  </r>
  <r>
    <x v="4"/>
    <d v="1899-12-30T23:50:00"/>
    <n v="27.672190000000001"/>
    <n v="16.528780000000001"/>
    <n v="139.8398"/>
    <n v="1.4792019999999999"/>
    <n v="7.6045860000000007E-2"/>
    <n v="0.85951880000000003"/>
    <n v="0.78347299999999997"/>
    <n v="2"/>
    <n v="9.1376330000000006E-2"/>
    <n v="2"/>
    <n v="16.402000000000001"/>
    <n v="43"/>
    <n v="0"/>
  </r>
  <r>
    <x v="4"/>
    <d v="1899-12-30T23:55:00"/>
    <n v="27.606770000000001"/>
    <n v="16.47503"/>
    <n v="152.5479"/>
    <n v="2.4664160000000002"/>
    <n v="0.22025140000000001"/>
    <n v="1.0341940000000001"/>
    <n v="0.81394310000000003"/>
    <n v="2"/>
    <n v="0.1024307"/>
    <n v="2"/>
    <n v="13.726000000000001"/>
    <n v="43"/>
    <n v="0"/>
  </r>
  <r>
    <x v="5"/>
    <d v="1899-12-30T00:00:00"/>
    <n v="27.51925"/>
    <n v="16.436540000000001"/>
    <n v="150.2867"/>
    <n v="2.2961290000000001"/>
    <n v="298.29739999999998"/>
    <n v="302.72269999999997"/>
    <n v="4.4253780000000003"/>
    <n v="10"/>
    <n v="33.31485"/>
    <n v="10"/>
    <n v="12.9"/>
    <n v="43"/>
    <n v="0"/>
  </r>
  <r>
    <x v="5"/>
    <d v="1899-12-30T00:05:00"/>
    <n v="27.619789999999998"/>
    <n v="16.45449"/>
    <n v="159.96690000000001"/>
    <n v="2.0987680000000002"/>
    <n v="395.19170000000003"/>
    <n v="396.16430000000003"/>
    <n v="0.97265999999999997"/>
    <n v="10"/>
    <n v="39.694240000000001"/>
    <n v="10"/>
    <n v="12.37"/>
    <n v="43"/>
    <n v="0"/>
  </r>
  <r>
    <x v="5"/>
    <d v="1899-12-30T00:10:00"/>
    <n v="27.705439999999999"/>
    <n v="16.499829999999999"/>
    <n v="154.36840000000001"/>
    <n v="2.4147069999999999"/>
    <n v="394.6001"/>
    <n v="395.33569999999997"/>
    <n v="0.73554750000000002"/>
    <n v="10"/>
    <n v="39.677630000000001"/>
    <n v="10"/>
    <n v="12.47"/>
    <n v="43"/>
    <n v="0"/>
  </r>
  <r>
    <x v="5"/>
    <d v="1899-12-30T00:15:00"/>
    <n v="27.625440000000001"/>
    <n v="16.504539999999999"/>
    <n v="159.99979999999999"/>
    <n v="3.0203069999999999"/>
    <n v="393.56240000000003"/>
    <n v="394.09629999999999"/>
    <n v="0.53387269999999998"/>
    <n v="10"/>
    <n v="39.657730000000001"/>
    <n v="10"/>
    <n v="11.486000000000001"/>
    <n v="43"/>
    <n v="0"/>
  </r>
  <r>
    <x v="5"/>
    <d v="1899-12-30T00:20:00"/>
    <n v="27.698219999999999"/>
    <n v="16.46829"/>
    <n v="162.6816"/>
    <n v="2.285504"/>
    <n v="49.350610000000003"/>
    <n v="49.879550000000002"/>
    <n v="0.52894129999999995"/>
    <n v="18"/>
    <n v="5.5407200000000003"/>
    <n v="18"/>
    <n v="11.224"/>
    <n v="43"/>
    <n v="0"/>
  </r>
  <r>
    <x v="5"/>
    <d v="1899-12-30T00:25:00"/>
    <n v="27.6965"/>
    <n v="16.456510000000002"/>
    <n v="150.6019"/>
    <n v="3.3309799999999998"/>
    <n v="0.22356100000000001"/>
    <n v="0.69009869999999995"/>
    <n v="0.4665377"/>
    <n v="18"/>
    <n v="-3.6421769999999999E-2"/>
    <n v="18"/>
    <n v="11.518000000000001"/>
    <n v="43"/>
    <n v="0"/>
  </r>
  <r>
    <x v="5"/>
    <d v="1899-12-30T00:30:00"/>
    <n v="27.584499999999998"/>
    <n v="16.462009999999999"/>
    <n v="156.4984"/>
    <n v="3.2929050000000002"/>
    <n v="-4.260195E-2"/>
    <n v="0.68784369999999995"/>
    <n v="0.73044560000000003"/>
    <n v="18"/>
    <n v="-6.4162960000000005E-2"/>
    <n v="18"/>
    <n v="11.02"/>
    <n v="43"/>
    <n v="0"/>
  </r>
  <r>
    <x v="5"/>
    <d v="1899-12-30T00:35:00"/>
    <n v="27.499479999999998"/>
    <n v="16.512619999999998"/>
    <n v="144.1001"/>
    <n v="2.3491379999999999"/>
    <n v="8.2383990000000004E-2"/>
    <n v="0.69883600000000001"/>
    <n v="0.616452"/>
    <n v="18"/>
    <n v="-7.5486090000000006E-2"/>
    <n v="18"/>
    <n v="11.022"/>
    <n v="43"/>
    <n v="0"/>
  </r>
  <r>
    <x v="5"/>
    <d v="1899-12-30T00:40:00"/>
    <n v="27.467169999999999"/>
    <n v="16.51172"/>
    <n v="163.51509999999999"/>
    <n v="1.7332339999999999"/>
    <n v="0.55502589999999996"/>
    <n v="1.2690669999999999"/>
    <n v="0.71404080000000003"/>
    <n v="2"/>
    <n v="-2.4153270000000001E-2"/>
    <n v="2"/>
    <n v="11.02"/>
    <n v="43"/>
    <n v="0"/>
  </r>
  <r>
    <x v="5"/>
    <d v="1899-12-30T00:45:00"/>
    <n v="27.431709999999999"/>
    <n v="16.458079999999999"/>
    <n v="149.87610000000001"/>
    <n v="3.6326870000000002"/>
    <n v="0.40363120000000002"/>
    <n v="1.2248829999999999"/>
    <n v="0.82125190000000003"/>
    <n v="2"/>
    <n v="8.3713979999999993E-2"/>
    <n v="2"/>
    <n v="10.194000000000001"/>
    <n v="43"/>
    <n v="0"/>
  </r>
  <r>
    <x v="5"/>
    <d v="1899-12-30T00:50:00"/>
    <n v="27.444420000000001"/>
    <n v="16.50038"/>
    <n v="164.30760000000001"/>
    <n v="1.3647879999999999"/>
    <n v="0.26575589999999999"/>
    <n v="1.0127930000000001"/>
    <n v="0.74703739999999996"/>
    <n v="2"/>
    <n v="9.2255500000000004E-2"/>
    <n v="2"/>
    <n v="11.356"/>
    <n v="43"/>
    <n v="0"/>
  </r>
  <r>
    <x v="5"/>
    <d v="1899-12-30T00:55:00"/>
    <n v="27.449750000000002"/>
    <n v="16.549309999999998"/>
    <n v="168.11060000000001"/>
    <n v="1.3737090000000001"/>
    <n v="0.14408209999999999"/>
    <n v="0.92869100000000004"/>
    <n v="0.7846088"/>
    <n v="2"/>
    <n v="9.7012119999999993E-2"/>
    <n v="2"/>
    <n v="11.448"/>
    <n v="43"/>
    <n v="0"/>
  </r>
  <r>
    <x v="5"/>
    <d v="1899-12-30T01:00:00"/>
    <n v="27.473130000000001"/>
    <n v="16.563680000000002"/>
    <n v="175.85329999999999"/>
    <n v="1.6190869999999999"/>
    <n v="0.24534130000000001"/>
    <n v="0.98017849999999995"/>
    <n v="0.73483730000000003"/>
    <n v="2"/>
    <n v="9.7746949999999999E-2"/>
    <n v="2"/>
    <n v="10.89"/>
    <n v="43"/>
    <n v="0"/>
  </r>
  <r>
    <x v="5"/>
    <d v="1899-12-30T01:05:00"/>
    <n v="27.455870000000001"/>
    <n v="16.643239999999999"/>
    <n v="181.0487"/>
    <n v="0.63074940000000002"/>
    <n v="0.2587507"/>
    <n v="1.0338339999999999"/>
    <n v="0.77508310000000002"/>
    <n v="2"/>
    <n v="9.952925E-2"/>
    <n v="2"/>
    <n v="11.173999999999999"/>
    <n v="43"/>
    <n v="0"/>
  </r>
  <r>
    <x v="5"/>
    <d v="1899-12-30T01:10:00"/>
    <n v="27.507639999999999"/>
    <n v="16.65446"/>
    <n v="185.381"/>
    <n v="1.121853"/>
    <n v="0.28256290000000001"/>
    <n v="0.99513910000000005"/>
    <n v="0.71257630000000005"/>
    <n v="2"/>
    <n v="9.9900989999999995E-2"/>
    <n v="2"/>
    <n v="10.416"/>
    <n v="43"/>
    <n v="0"/>
  </r>
  <r>
    <x v="5"/>
    <d v="1899-12-30T01:15:00"/>
    <n v="27.485990000000001"/>
    <n v="16.632919999999999"/>
    <n v="162.28980000000001"/>
    <n v="1.315299"/>
    <n v="0.22769610000000001"/>
    <n v="0.9261722"/>
    <n v="0.69847610000000004"/>
    <n v="2"/>
    <n v="0.1006365"/>
    <n v="2"/>
    <n v="9.6359999999999992"/>
    <n v="43"/>
    <n v="0"/>
  </r>
  <r>
    <x v="5"/>
    <d v="1899-12-30T01:20:00"/>
    <n v="27.426069999999999"/>
    <n v="16.54561"/>
    <n v="182.7379"/>
    <n v="1.5153779999999999"/>
    <n v="3.4770599999999999E-2"/>
    <n v="0.75603920000000002"/>
    <n v="0.72126869999999998"/>
    <n v="2"/>
    <n v="0.1004265"/>
    <n v="2"/>
    <n v="7.7140000000000004"/>
    <n v="43"/>
    <n v="0"/>
  </r>
  <r>
    <x v="5"/>
    <d v="1899-12-30T01:25:00"/>
    <n v="27.41901"/>
    <n v="16.625509999999998"/>
    <n v="168.8468"/>
    <n v="0.8875634"/>
    <n v="3.1859510000000001E-2"/>
    <n v="0.79678950000000004"/>
    <n v="0.76493"/>
    <n v="2"/>
    <n v="0.1011025"/>
    <n v="2"/>
    <n v="6.99"/>
    <n v="43"/>
    <n v="0"/>
  </r>
  <r>
    <x v="5"/>
    <d v="1899-12-30T01:30:00"/>
    <n v="27.381979999999999"/>
    <n v="16.63449"/>
    <n v="166.42789999999999"/>
    <n v="1.261323"/>
    <n v="0.11194170000000001"/>
    <n v="0.83032499999999998"/>
    <n v="0.71838329999999995"/>
    <n v="2"/>
    <n v="0.1014451"/>
    <n v="2"/>
    <n v="8.8439999999999994"/>
    <n v="43"/>
    <n v="0"/>
  </r>
  <r>
    <x v="5"/>
    <d v="1899-12-30T01:35:00"/>
    <n v="27.383240000000001"/>
    <n v="16.606089999999998"/>
    <n v="161.89859999999999"/>
    <n v="1.232486"/>
    <n v="8.2412810000000003E-2"/>
    <n v="0.7531101"/>
    <n v="0.67069730000000005"/>
    <n v="2"/>
    <n v="0.1019248"/>
    <n v="2"/>
    <n v="8.1839999999999993"/>
    <n v="43"/>
    <n v="0"/>
  </r>
  <r>
    <x v="5"/>
    <d v="1899-12-30T01:40:00"/>
    <n v="27.402069999999998"/>
    <n v="16.562670000000001"/>
    <n v="168.62549999999999"/>
    <n v="1.565439"/>
    <n v="-4.9827049999999998E-2"/>
    <n v="0.71156030000000003"/>
    <n v="0.76138729999999999"/>
    <n v="2"/>
    <n v="0.10221710000000001"/>
    <n v="2"/>
    <n v="7.7160000000000002"/>
    <n v="43"/>
    <n v="0"/>
  </r>
  <r>
    <x v="5"/>
    <d v="1899-12-30T01:45:00"/>
    <n v="27.422149999999998"/>
    <n v="16.529789999999998"/>
    <n v="162.36170000000001"/>
    <n v="1.0803670000000001"/>
    <n v="-7.5529310000000002E-2"/>
    <n v="0.61314049999999998"/>
    <n v="0.6886698"/>
    <n v="2"/>
    <n v="0.1014187"/>
    <n v="2"/>
    <n v="7.3540000000000001"/>
    <n v="43"/>
    <n v="0"/>
  </r>
  <r>
    <x v="5"/>
    <d v="1899-12-30T01:50:00"/>
    <n v="27.40128"/>
    <n v="16.476479999999999"/>
    <n v="166.75479999999999"/>
    <n v="1.88896"/>
    <n v="-0.19103529999999999"/>
    <n v="0.485182"/>
    <n v="0.67621730000000002"/>
    <n v="2"/>
    <n v="9.9104239999999996E-2"/>
    <n v="2"/>
    <n v="6.7560000000000002"/>
    <n v="43"/>
    <n v="0"/>
  </r>
  <r>
    <x v="5"/>
    <d v="1899-12-30T01:55:00"/>
    <n v="27.50826"/>
    <n v="16.490739999999999"/>
    <n v="163.78030000000001"/>
    <n v="1.840487"/>
    <n v="-0.29502"/>
    <n v="0.43895610000000002"/>
    <n v="0.73397610000000002"/>
    <n v="2"/>
    <n v="9.8255729999999999E-2"/>
    <n v="2"/>
    <n v="6.4640000000000004"/>
    <n v="43"/>
    <n v="0"/>
  </r>
  <r>
    <x v="5"/>
    <d v="1899-12-30T02:00:00"/>
    <n v="27.481439999999999"/>
    <n v="16.44753"/>
    <n v="169.9195"/>
    <n v="1.2859240000000001"/>
    <n v="-0.3069231"/>
    <n v="0.57456750000000001"/>
    <n v="0.88149060000000001"/>
    <n v="2"/>
    <n v="9.8657019999999998E-2"/>
    <n v="2"/>
    <n v="6.5"/>
    <n v="43"/>
    <n v="0"/>
  </r>
  <r>
    <x v="5"/>
    <d v="1899-12-30T02:05:00"/>
    <n v="27.498850000000001"/>
    <n v="16.405339999999999"/>
    <n v="163.471"/>
    <n v="2.0523560000000001"/>
    <n v="-4.8877030000000002E-2"/>
    <n v="0.86842830000000004"/>
    <n v="0.91730540000000005"/>
    <n v="2"/>
    <n v="9.9471270000000001E-2"/>
    <n v="2"/>
    <n v="6.4039999999999999"/>
    <n v="43"/>
    <n v="0"/>
  </r>
  <r>
    <x v="5"/>
    <d v="1899-12-30T02:10:00"/>
    <n v="27.51548"/>
    <n v="16.387499999999999"/>
    <n v="157.2706"/>
    <n v="1.3522369999999999"/>
    <n v="0.1015103"/>
    <n v="0.97860539999999996"/>
    <n v="0.87709519999999996"/>
    <n v="2"/>
    <n v="9.8383029999999996E-2"/>
    <n v="2"/>
    <n v="4.556"/>
    <n v="43"/>
    <n v="0"/>
  </r>
  <r>
    <x v="5"/>
    <d v="1899-12-30T02:15:00"/>
    <n v="27.459479999999999"/>
    <n v="16.390419999999999"/>
    <n v="158.9922"/>
    <n v="1.761598"/>
    <n v="0.15018899999999999"/>
    <n v="1.0278719999999999"/>
    <n v="0.8776832"/>
    <n v="2"/>
    <n v="9.840235E-2"/>
    <n v="2"/>
    <n v="2.774"/>
    <n v="43"/>
    <n v="0"/>
  </r>
  <r>
    <x v="5"/>
    <d v="1899-12-30T02:20:00"/>
    <n v="27.49352"/>
    <n v="16.387160000000002"/>
    <n v="171.4503"/>
    <n v="1.5342469999999999"/>
    <n v="0.26371990000000001"/>
    <n v="1.1948380000000001"/>
    <n v="0.93111840000000001"/>
    <n v="2"/>
    <n v="9.7351729999999997E-2"/>
    <n v="2"/>
    <n v="0.85199999999999998"/>
    <n v="43"/>
    <n v="0"/>
  </r>
  <r>
    <x v="5"/>
    <d v="1899-12-30T02:25:00"/>
    <n v="27.591709999999999"/>
    <n v="16.309180000000001"/>
    <n v="159.67189999999999"/>
    <n v="2.8790460000000002"/>
    <n v="0.3084268"/>
    <n v="1.2828349999999999"/>
    <n v="0.97440789999999999"/>
    <n v="2"/>
    <n v="9.7251599999999994E-2"/>
    <n v="2"/>
    <n v="0.53800000000000003"/>
    <n v="43"/>
    <n v="0"/>
  </r>
  <r>
    <x v="5"/>
    <d v="1899-12-30T02:30:00"/>
    <n v="27.5547"/>
    <n v="16.3002"/>
    <n v="159.64879999999999"/>
    <n v="2.5146549999999999"/>
    <n v="0.26264789999999999"/>
    <n v="1.285086"/>
    <n v="1.022438"/>
    <n v="2"/>
    <n v="9.6508960000000005E-2"/>
    <n v="2"/>
    <n v="2.08"/>
    <n v="43"/>
    <n v="0"/>
  </r>
  <r>
    <x v="5"/>
    <d v="1899-12-30T02:35:00"/>
    <n v="27.560500000000001"/>
    <n v="16.276409999999998"/>
    <n v="161.86099999999999"/>
    <n v="2.4803959999999998"/>
    <n v="0.27329759999999997"/>
    <n v="1.205055"/>
    <n v="0.93175759999999996"/>
    <n v="2"/>
    <n v="9.6944699999999995E-2"/>
    <n v="2"/>
    <n v="3.51"/>
    <n v="43"/>
    <n v="0"/>
  </r>
  <r>
    <x v="5"/>
    <d v="1899-12-30T02:40:00"/>
    <n v="27.609120000000001"/>
    <n v="16.237030000000001"/>
    <n v="155.97139999999999"/>
    <n v="2.8817949999999999"/>
    <n v="0.2666152"/>
    <n v="1.236321"/>
    <n v="0.96970610000000002"/>
    <n v="2"/>
    <n v="9.6722829999999996E-2"/>
    <n v="2"/>
    <n v="4.556"/>
    <n v="43"/>
    <n v="0"/>
  </r>
  <r>
    <x v="5"/>
    <d v="1899-12-30T02:45:00"/>
    <n v="27.623709999999999"/>
    <n v="16.210660000000001"/>
    <n v="155.7937"/>
    <n v="2.0250650000000001"/>
    <n v="0.22149369999999999"/>
    <n v="1.393146"/>
    <n v="1.1716530000000001"/>
    <n v="2"/>
    <n v="9.6477510000000002E-2"/>
    <n v="2"/>
    <n v="5.2240000000000002"/>
    <n v="43"/>
    <n v="0"/>
  </r>
  <r>
    <x v="5"/>
    <d v="1899-12-30T02:50:00"/>
    <n v="27.580580000000001"/>
    <n v="16.185860000000002"/>
    <n v="160.3312"/>
    <n v="1.802316"/>
    <n v="0.41435270000000002"/>
    <n v="1.482918"/>
    <n v="1.068565"/>
    <n v="2"/>
    <n v="9.747989E-2"/>
    <n v="2"/>
    <n v="6.03"/>
    <n v="43"/>
    <n v="0"/>
  </r>
  <r>
    <x v="5"/>
    <d v="1899-12-30T02:55:00"/>
    <n v="27.501359999999998"/>
    <n v="16.24858"/>
    <n v="169.0668"/>
    <n v="1.6064400000000001"/>
    <n v="0.32409779999999999"/>
    <n v="1.2724200000000001"/>
    <n v="0.94832249999999996"/>
    <n v="2"/>
    <n v="9.6662120000000004E-2"/>
    <n v="2"/>
    <n v="5.3140000000000001"/>
    <n v="43"/>
    <n v="0"/>
  </r>
  <r>
    <x v="5"/>
    <d v="1899-12-30T03:00:00"/>
    <n v="27.51642"/>
    <n v="16.23321"/>
    <n v="170.4374"/>
    <n v="2.4268679999999998"/>
    <n v="0.26178220000000002"/>
    <n v="1.1551720000000001"/>
    <n v="0.89338960000000001"/>
    <n v="2"/>
    <n v="9.5908350000000003E-2"/>
    <n v="2"/>
    <n v="4.38"/>
    <n v="43"/>
    <n v="0"/>
  </r>
  <r>
    <x v="5"/>
    <d v="1899-12-30T03:05:00"/>
    <n v="27.585599999999999"/>
    <n v="16.212789999999998"/>
    <n v="165.0762"/>
    <n v="2.0587749999999998"/>
    <n v="0.27942420000000001"/>
    <n v="1.231279"/>
    <n v="0.9518546"/>
    <n v="2"/>
    <n v="9.460723E-2"/>
    <n v="2"/>
    <n v="4.5880000000000001"/>
    <n v="43"/>
    <n v="0"/>
  </r>
  <r>
    <x v="5"/>
    <d v="1899-12-30T03:10:00"/>
    <n v="27.499320000000001"/>
    <n v="16.266539999999999"/>
    <n v="171.67529999999999"/>
    <n v="1.608392"/>
    <n v="0.29169"/>
    <n v="1.4873540000000001"/>
    <n v="1.1956640000000001"/>
    <n v="2"/>
    <n v="9.2768829999999997E-2"/>
    <n v="2"/>
    <n v="4.3280000000000003"/>
    <n v="43"/>
    <n v="0"/>
  </r>
  <r>
    <x v="5"/>
    <d v="1899-12-30T03:15:00"/>
    <n v="27.516739999999999"/>
    <n v="16.258240000000001"/>
    <n v="163.63140000000001"/>
    <n v="1.479346"/>
    <n v="0.38635720000000001"/>
    <n v="1.6162399999999999"/>
    <n v="1.2298830000000001"/>
    <n v="2"/>
    <n v="9.3467320000000007E-2"/>
    <n v="2"/>
    <n v="3.8340000000000001"/>
    <n v="43"/>
    <n v="0"/>
  </r>
  <r>
    <x v="5"/>
    <d v="1899-12-30T03:20:00"/>
    <n v="27.489909999999998"/>
    <n v="16.320170000000001"/>
    <n v="171.0224"/>
    <n v="0.84719809999999995"/>
    <n v="0.52950030000000003"/>
    <n v="1.9584779999999999"/>
    <n v="1.4289780000000001"/>
    <n v="2"/>
    <n v="9.1135809999999998E-2"/>
    <n v="2"/>
    <n v="2.65"/>
    <n v="43"/>
    <n v="0"/>
  </r>
  <r>
    <x v="5"/>
    <d v="1899-12-30T03:25:00"/>
    <n v="27.57179"/>
    <n v="16.253070000000001"/>
    <n v="173.02799999999999"/>
    <n v="1.934501"/>
    <n v="0.5649807"/>
    <n v="2.2029070000000002"/>
    <n v="1.6379269999999999"/>
    <n v="2"/>
    <n v="8.9552969999999996E-2"/>
    <n v="2"/>
    <n v="2.6339999999999999"/>
    <n v="43"/>
    <n v="0"/>
  </r>
  <r>
    <x v="5"/>
    <d v="1899-12-30T03:30:00"/>
    <n v="27.48882"/>
    <n v="16.226590000000002"/>
    <n v="165.38239999999999"/>
    <n v="1.68282"/>
    <n v="0.58860730000000006"/>
    <n v="2.5118320000000001"/>
    <n v="1.923225"/>
    <n v="2"/>
    <n v="9.2355069999999997E-2"/>
    <n v="2"/>
    <n v="4.3860000000000001"/>
    <n v="43"/>
    <n v="0"/>
  </r>
  <r>
    <x v="5"/>
    <d v="1899-12-30T03:35:00"/>
    <n v="27.45383"/>
    <n v="16.237030000000001"/>
    <n v="172.41040000000001"/>
    <n v="1.6940729999999999"/>
    <n v="0.61300189999999999"/>
    <n v="2.7353640000000001"/>
    <n v="2.122363"/>
    <n v="2"/>
    <n v="9.237476E-2"/>
    <n v="2"/>
    <n v="5.6340000000000003"/>
    <n v="43"/>
    <n v="0"/>
  </r>
  <r>
    <x v="5"/>
    <d v="1899-12-30T03:40:00"/>
    <n v="27.420729999999999"/>
    <n v="16.275739999999999"/>
    <n v="174.39279999999999"/>
    <n v="1.1537770000000001"/>
    <n v="0.60350329999999996"/>
    <n v="2.7596500000000002"/>
    <n v="2.1561469999999998"/>
    <n v="2"/>
    <n v="9.2523190000000005E-2"/>
    <n v="2"/>
    <n v="6.0919999999999996"/>
    <n v="43"/>
    <n v="0"/>
  </r>
  <r>
    <x v="5"/>
    <d v="1899-12-30T03:45:00"/>
    <n v="27.44725"/>
    <n v="16.320959999999999"/>
    <n v="177.1962"/>
    <n v="0.8694868"/>
    <n v="0.60957870000000003"/>
    <n v="2.8834620000000002"/>
    <n v="2.2738830000000001"/>
    <n v="2"/>
    <n v="9.1187009999999999E-2"/>
    <n v="2"/>
    <n v="6.4180000000000001"/>
    <n v="43"/>
    <n v="0"/>
  </r>
  <r>
    <x v="5"/>
    <d v="1899-12-30T03:50:00"/>
    <n v="27.418379999999999"/>
    <n v="16.22109"/>
    <n v="166.08869999999999"/>
    <n v="1.623813"/>
    <n v="0.76951499999999995"/>
    <n v="3.7385109999999999"/>
    <n v="2.9689969999999999"/>
    <n v="2"/>
    <n v="9.1183650000000005E-2"/>
    <n v="2"/>
    <n v="5.5540000000000003"/>
    <n v="43"/>
    <n v="0"/>
  </r>
  <r>
    <x v="5"/>
    <d v="1899-12-30T03:55:00"/>
    <n v="27.49164"/>
    <n v="16.133230000000001"/>
    <n v="165.2662"/>
    <n v="2.0333589999999999"/>
    <n v="1.409114"/>
    <n v="6.1259940000000004"/>
    <n v="4.7168799999999997"/>
    <n v="2"/>
    <n v="9.2187080000000005E-2"/>
    <n v="2"/>
    <n v="3.9940000000000002"/>
    <n v="43"/>
    <n v="0"/>
  </r>
  <r>
    <x v="5"/>
    <d v="1899-12-30T04:00:00"/>
    <n v="27.389050000000001"/>
    <n v="16.15915"/>
    <n v="169.94450000000001"/>
    <n v="1.3106739999999999"/>
    <n v="2.6127940000000001"/>
    <n v="15.99178"/>
    <n v="13.37898"/>
    <n v="2"/>
    <n v="9.3101989999999996E-2"/>
    <n v="2"/>
    <n v="3.544"/>
    <n v="43"/>
    <n v="0"/>
  </r>
  <r>
    <x v="5"/>
    <d v="1899-12-30T04:05:00"/>
    <n v="27.37885"/>
    <n v="16.198429999999998"/>
    <n v="146.8021"/>
    <n v="0.60475769999999995"/>
    <n v="3.8294600000000001"/>
    <n v="21.987279999999998"/>
    <n v="18.157820000000001"/>
    <n v="2"/>
    <n v="9.4056580000000001E-2"/>
    <n v="2"/>
    <n v="5.5439999999999996"/>
    <n v="43"/>
    <n v="0"/>
  </r>
  <r>
    <x v="5"/>
    <d v="1899-12-30T04:10:00"/>
    <n v="27.437360000000002"/>
    <n v="16.163640000000001"/>
    <n v="166.26070000000001"/>
    <n v="1.376671"/>
    <n v="5.0968419999999997"/>
    <n v="16.524899999999999"/>
    <n v="11.428050000000001"/>
    <n v="2"/>
    <n v="9.5285099999999998E-2"/>
    <n v="2"/>
    <n v="5.1219999999999999"/>
    <n v="43"/>
    <n v="0"/>
  </r>
  <r>
    <x v="5"/>
    <d v="1899-12-30T04:15:00"/>
    <n v="27.49728"/>
    <n v="16.155339999999999"/>
    <n v="177.00139999999999"/>
    <n v="1.1749339999999999"/>
    <n v="5.6946339999999998"/>
    <n v="15.735939999999999"/>
    <n v="10.041309999999999"/>
    <n v="2"/>
    <n v="9.5591460000000003E-2"/>
    <n v="2"/>
    <n v="5.3440000000000003"/>
    <n v="43"/>
    <n v="0"/>
  </r>
  <r>
    <x v="5"/>
    <d v="1899-12-30T04:20:00"/>
    <n v="27.55846"/>
    <n v="16.037400000000002"/>
    <n v="153.31880000000001"/>
    <n v="1.6765639999999999"/>
    <n v="3.953967"/>
    <n v="10.85918"/>
    <n v="6.905214"/>
    <n v="2"/>
    <n v="9.5260230000000001E-2"/>
    <n v="2"/>
    <n v="5.0919999999999996"/>
    <n v="43"/>
    <n v="0"/>
  </r>
  <r>
    <x v="5"/>
    <d v="1899-12-30T04:25:00"/>
    <n v="27.594850000000001"/>
    <n v="15.99868"/>
    <n v="163.07079999999999"/>
    <n v="1.5538369999999999"/>
    <n v="4.5949330000000002"/>
    <n v="16.69849"/>
    <n v="12.10355"/>
    <n v="2"/>
    <n v="9.5243300000000003E-2"/>
    <n v="2"/>
    <n v="5.3979999999999997"/>
    <n v="43"/>
    <n v="0"/>
  </r>
  <r>
    <x v="5"/>
    <d v="1899-12-30T04:30:00"/>
    <n v="27.571010000000001"/>
    <n v="15.959860000000001"/>
    <n v="152.3631"/>
    <n v="1.464426"/>
    <n v="4.4899250000000004"/>
    <n v="11.715249999999999"/>
    <n v="7.2253270000000001"/>
    <n v="2"/>
    <n v="9.4402159999999999E-2"/>
    <n v="2"/>
    <n v="6.4020000000000001"/>
    <n v="43"/>
    <n v="0"/>
  </r>
  <r>
    <x v="5"/>
    <d v="1899-12-30T04:35:00"/>
    <n v="27.58999"/>
    <n v="15.987349999999999"/>
    <n v="171.11449999999999"/>
    <n v="1.2506429999999999"/>
    <n v="6.0857089999999996"/>
    <n v="17.753730000000001"/>
    <n v="11.66802"/>
    <n v="2"/>
    <n v="9.4134549999999997E-2"/>
    <n v="2"/>
    <n v="6.0640000000000001"/>
    <n v="43"/>
    <n v="0"/>
  </r>
  <r>
    <x v="5"/>
    <d v="1899-12-30T04:40:00"/>
    <n v="27.701360000000001"/>
    <n v="15.968830000000001"/>
    <n v="160.54859999999999"/>
    <n v="2.068953"/>
    <n v="6.0564289999999996"/>
    <n v="17.458850000000002"/>
    <n v="11.402419999999999"/>
    <n v="2"/>
    <n v="9.1921870000000003E-2"/>
    <n v="2"/>
    <n v="7.4539999999999997"/>
    <n v="43"/>
    <n v="0"/>
  </r>
  <r>
    <x v="5"/>
    <d v="1899-12-30T04:45:00"/>
    <n v="27.614609999999999"/>
    <n v="15.960979999999999"/>
    <n v="172.8108"/>
    <n v="1.3668180000000001"/>
    <n v="5.5028610000000002"/>
    <n v="16.969080000000002"/>
    <n v="11.46622"/>
    <n v="2"/>
    <n v="9.1593750000000002E-2"/>
    <n v="2"/>
    <n v="7.8959999999999999"/>
    <n v="43"/>
    <n v="0"/>
  </r>
  <r>
    <x v="5"/>
    <d v="1899-12-30T04:50:00"/>
    <n v="27.63438"/>
    <n v="16.00441"/>
    <n v="151.8724"/>
    <n v="0.8331073"/>
    <n v="4.8937850000000003"/>
    <n v="12.274789999999999"/>
    <n v="7.3810089999999997"/>
    <n v="2"/>
    <n v="9.2873769999999994E-2"/>
    <n v="2"/>
    <n v="9.2919999999999998"/>
    <n v="43"/>
    <n v="0"/>
  </r>
  <r>
    <x v="5"/>
    <d v="1899-12-30T04:55:00"/>
    <n v="27.60285"/>
    <n v="15.94572"/>
    <n v="178.37029999999999"/>
    <n v="1.300063"/>
    <n v="4.0642509999999996"/>
    <n v="5.9148540000000001"/>
    <n v="1.850603"/>
    <n v="2"/>
    <n v="9.5918370000000003E-2"/>
    <n v="2"/>
    <n v="9.1180000000000003"/>
    <n v="43"/>
    <n v="0"/>
  </r>
  <r>
    <x v="5"/>
    <d v="1899-12-30T05:00:00"/>
    <n v="27.653829999999999"/>
    <n v="15.90442"/>
    <n v="166.24529999999999"/>
    <n v="1.5464"/>
    <n v="3.200628"/>
    <n v="8.9164209999999997"/>
    <n v="5.7157929999999997"/>
    <n v="2"/>
    <n v="9.4648579999999996E-2"/>
    <n v="2"/>
    <n v="8.5399999999999991"/>
    <n v="43"/>
    <n v="0"/>
  </r>
  <r>
    <x v="5"/>
    <d v="1899-12-30T05:05:00"/>
    <n v="27.716100000000001"/>
    <n v="15.92967"/>
    <n v="181.2056"/>
    <n v="1.039215"/>
    <n v="3.6213890000000002"/>
    <n v="17.113710000000001"/>
    <n v="13.492330000000001"/>
    <n v="2"/>
    <n v="9.8065289999999999E-2"/>
    <n v="2"/>
    <n v="9.08"/>
    <n v="43"/>
    <n v="0"/>
  </r>
  <r>
    <x v="5"/>
    <d v="1899-12-30T05:10:00"/>
    <n v="27.788260000000001"/>
    <n v="15.918329999999999"/>
    <n v="172.96170000000001"/>
    <n v="0.76532489999999997"/>
    <n v="3.396153"/>
    <n v="11.20256"/>
    <n v="7.8064039999999997"/>
    <n v="2"/>
    <n v="9.8727869999999995E-2"/>
    <n v="2"/>
    <n v="10.657999999999999"/>
    <n v="43"/>
    <n v="0"/>
  </r>
  <r>
    <x v="5"/>
    <d v="1899-12-30T05:15:00"/>
    <n v="27.71876"/>
    <n v="15.857849999999999"/>
    <n v="166.96039999999999"/>
    <n v="1.7553160000000001"/>
    <n v="3.0688460000000002"/>
    <n v="10.74605"/>
    <n v="7.6772020000000003"/>
    <n v="2"/>
    <n v="9.9563250000000006E-2"/>
    <n v="2"/>
    <n v="11.173999999999999"/>
    <n v="43"/>
    <n v="0"/>
  </r>
  <r>
    <x v="5"/>
    <d v="1899-12-30T05:20:00"/>
    <n v="27.772729999999999"/>
    <n v="15.925179999999999"/>
    <n v="176.7732"/>
    <n v="0.97813839999999996"/>
    <n v="2.9882550000000001"/>
    <n v="11.221030000000001"/>
    <n v="8.23278"/>
    <n v="2"/>
    <n v="9.7517989999999999E-2"/>
    <n v="2"/>
    <n v="11.162000000000001"/>
    <n v="43"/>
    <n v="0"/>
  </r>
  <r>
    <x v="5"/>
    <d v="1899-12-30T05:25:00"/>
    <n v="27.67924"/>
    <n v="15.88927"/>
    <n v="160.02610000000001"/>
    <n v="0.56637660000000001"/>
    <n v="2.7591649999999999"/>
    <n v="9.3809539999999991"/>
    <n v="6.6217889999999997"/>
    <n v="2"/>
    <n v="9.8860340000000005E-2"/>
    <n v="2"/>
    <n v="10.342000000000001"/>
    <n v="43"/>
    <n v="0"/>
  </r>
  <r>
    <x v="5"/>
    <d v="1899-12-30T05:30:00"/>
    <n v="27.661989999999999"/>
    <n v="15.940670000000001"/>
    <n v="186.0078"/>
    <n v="0.90875989999999995"/>
    <n v="2.4398870000000001"/>
    <n v="9.2849140000000006"/>
    <n v="6.8450280000000001"/>
    <n v="2"/>
    <n v="9.5118510000000003E-2"/>
    <n v="2"/>
    <n v="11.436"/>
    <n v="43"/>
    <n v="0"/>
  </r>
  <r>
    <x v="5"/>
    <d v="1899-12-30T05:35:00"/>
    <n v="27.566929999999999"/>
    <n v="15.94426"/>
    <n v="163.82660000000001"/>
    <n v="0.62283500000000003"/>
    <n v="1.9656709999999999"/>
    <n v="5.7050900000000002"/>
    <n v="3.7394189999999998"/>
    <n v="2"/>
    <n v="9.6908670000000002E-2"/>
    <n v="2"/>
    <n v="12.837999999999999"/>
    <n v="43"/>
    <n v="0"/>
  </r>
  <r>
    <x v="5"/>
    <d v="1899-12-30T05:40:00"/>
    <n v="27.59281"/>
    <n v="15.956709999999999"/>
    <n v="176.4348"/>
    <n v="0.65158930000000004"/>
    <n v="1.629804"/>
    <n v="7.4321640000000002"/>
    <n v="5.8023610000000003"/>
    <n v="2"/>
    <n v="9.6967429999999993E-2"/>
    <n v="2"/>
    <n v="11.846"/>
    <n v="43"/>
    <n v="0"/>
  </r>
  <r>
    <x v="5"/>
    <d v="1899-12-30T05:45:00"/>
    <n v="27.52975"/>
    <n v="15.939550000000001"/>
    <n v="178.2259"/>
    <n v="1.153375"/>
    <n v="1.4160729999999999"/>
    <n v="7.2399550000000001"/>
    <n v="5.8238820000000002"/>
    <n v="2"/>
    <n v="9.7423549999999998E-2"/>
    <n v="2"/>
    <n v="10.144"/>
    <n v="43"/>
    <n v="0"/>
  </r>
  <r>
    <x v="5"/>
    <d v="1899-12-30T05:50:00"/>
    <n v="27.506229999999999"/>
    <n v="15.94516"/>
    <n v="173.2088"/>
    <n v="1.0025029999999999"/>
    <n v="1.3796489999999999"/>
    <n v="6.553763"/>
    <n v="5.1741140000000003"/>
    <n v="2"/>
    <n v="9.7242159999999994E-2"/>
    <n v="2"/>
    <n v="11.304"/>
    <n v="43"/>
    <n v="0"/>
  </r>
  <r>
    <x v="5"/>
    <d v="1899-12-30T05:55:00"/>
    <n v="27.507950000000001"/>
    <n v="16.034030000000001"/>
    <n v="182.79949999999999"/>
    <n v="0.63735509999999995"/>
    <n v="1.2721739999999999"/>
    <n v="6.0127839999999999"/>
    <n v="4.7406090000000001"/>
    <n v="2"/>
    <n v="9.6677799999999994E-2"/>
    <n v="2"/>
    <n v="10.47"/>
    <n v="43"/>
    <n v="0"/>
  </r>
  <r>
    <x v="5"/>
    <d v="1899-12-30T06:00:00"/>
    <n v="27.563800000000001"/>
    <n v="16.03538"/>
    <n v="169.49109999999999"/>
    <n v="1.0311920000000001"/>
    <n v="1.1731450000000001"/>
    <n v="6.4438050000000002"/>
    <n v="5.2706600000000003"/>
    <n v="2"/>
    <n v="0.10197199999999999"/>
    <n v="2"/>
    <n v="9.4619999999999997"/>
    <n v="43"/>
    <n v="0"/>
  </r>
  <r>
    <x v="5"/>
    <d v="1899-12-30T06:05:00"/>
    <n v="27.548739999999999"/>
    <n v="16.103380000000001"/>
    <n v="188.46979999999999"/>
    <n v="0.4141282"/>
    <n v="1.1643190000000001"/>
    <n v="6.7141260000000003"/>
    <n v="5.5498070000000004"/>
    <n v="2"/>
    <n v="0.1064681"/>
    <n v="2"/>
    <n v="9.0879999999999992"/>
    <n v="43"/>
    <n v="0"/>
  </r>
  <r>
    <x v="5"/>
    <d v="1899-12-30T06:10:00"/>
    <n v="27.568339999999999"/>
    <n v="16.140640000000001"/>
    <n v="182.9803"/>
    <n v="0.65981109999999998"/>
    <n v="1.062684"/>
    <n v="6.3621169999999996"/>
    <n v="5.2994329999999996"/>
    <n v="2"/>
    <n v="0.10967540000000001"/>
    <n v="2"/>
    <n v="8.2840000000000007"/>
    <n v="43"/>
    <n v="0"/>
  </r>
  <r>
    <x v="5"/>
    <d v="1899-12-30T06:15:00"/>
    <n v="27.642849999999999"/>
    <n v="16.110230000000001"/>
    <n v="174.4888"/>
    <n v="0.91491820000000001"/>
    <n v="1.239714"/>
    <n v="6.4173330000000002"/>
    <n v="5.177619"/>
    <n v="2"/>
    <n v="0.1095573"/>
    <n v="2"/>
    <n v="8.2119999999999997"/>
    <n v="43"/>
    <n v="0"/>
  </r>
  <r>
    <x v="5"/>
    <d v="1899-12-30T06:20:00"/>
    <n v="27.588419999999999"/>
    <n v="16.157579999999999"/>
    <n v="174.15979999999999"/>
    <n v="0.6371078"/>
    <n v="1.088984"/>
    <n v="6.4885219999999997"/>
    <n v="5.3995379999999997"/>
    <n v="2"/>
    <n v="0.1184548"/>
    <n v="2"/>
    <n v="7.9820000000000002"/>
    <n v="43"/>
    <n v="0"/>
  </r>
  <r>
    <x v="5"/>
    <d v="1899-12-30T06:25:00"/>
    <n v="27.608029999999999"/>
    <n v="16.15747"/>
    <n v="155.334"/>
    <n v="1.254332"/>
    <n v="1.050894"/>
    <n v="7.0162490000000002"/>
    <n v="5.9653549999999997"/>
    <n v="2"/>
    <n v="0.12726390000000001"/>
    <n v="2"/>
    <n v="7.4720000000000004"/>
    <n v="43"/>
    <n v="0"/>
  </r>
  <r>
    <x v="5"/>
    <d v="1899-12-30T06:30:00"/>
    <n v="27.589680000000001"/>
    <n v="16.266760000000001"/>
    <n v="196.63399999999999"/>
    <n v="0.486927"/>
    <n v="1.184607"/>
    <n v="7.5611300000000004"/>
    <n v="6.3765229999999997"/>
    <n v="2"/>
    <n v="0.12656220000000001"/>
    <n v="2"/>
    <n v="8.0660000000000007"/>
    <n v="43"/>
    <n v="0"/>
  </r>
  <r>
    <x v="5"/>
    <d v="1899-12-30T06:35:00"/>
    <n v="27.660889999999998"/>
    <n v="16.29852"/>
    <n v="185.09909999999999"/>
    <n v="0.70746109999999995"/>
    <n v="1.727603"/>
    <n v="9.8248219999999993"/>
    <n v="8.0972200000000001"/>
    <n v="2"/>
    <n v="0.13049930000000001"/>
    <n v="2"/>
    <n v="9.6920000000000002"/>
    <n v="43"/>
    <n v="0"/>
  </r>
  <r>
    <x v="5"/>
    <d v="1899-12-30T06:40:00"/>
    <n v="27.62105"/>
    <n v="16.328140000000001"/>
    <n v="158.38839999999999"/>
    <n v="0.60480080000000003"/>
    <n v="1.5387459999999999"/>
    <n v="9.5366230000000005"/>
    <n v="7.997878"/>
    <n v="2"/>
    <n v="0.13126570000000001"/>
    <n v="2"/>
    <n v="11.176"/>
    <n v="43"/>
    <n v="0"/>
  </r>
  <r>
    <x v="5"/>
    <d v="1899-12-30T06:45:00"/>
    <n v="27.5594"/>
    <n v="16.314229999999998"/>
    <n v="159.44540000000001"/>
    <n v="1.026251"/>
    <n v="1.296675"/>
    <n v="8.8327369999999998"/>
    <n v="7.5360630000000004"/>
    <n v="2"/>
    <n v="0.1317073"/>
    <n v="2"/>
    <n v="11.43"/>
    <n v="43"/>
    <n v="0"/>
  </r>
  <r>
    <x v="5"/>
    <d v="1899-12-30T06:50:00"/>
    <n v="27.601289999999999"/>
    <n v="16.320959999999999"/>
    <n v="197.4229"/>
    <n v="0.97995460000000001"/>
    <n v="1.227128"/>
    <n v="8.7493820000000007"/>
    <n v="7.5222540000000002"/>
    <n v="2"/>
    <n v="0.13104209999999999"/>
    <n v="2"/>
    <n v="12.43"/>
    <n v="43"/>
    <n v="0"/>
  </r>
  <r>
    <x v="5"/>
    <d v="1899-12-30T06:55:00"/>
    <n v="27.555009999999999"/>
    <n v="16.31344"/>
    <n v="162.364"/>
    <n v="1.2071210000000001"/>
    <n v="1.1510659999999999"/>
    <n v="8.2105099999999993"/>
    <n v="7.0594460000000003"/>
    <n v="2"/>
    <n v="0.13515099999999999"/>
    <n v="2"/>
    <n v="12.492000000000001"/>
    <n v="43"/>
    <n v="0"/>
  </r>
  <r>
    <x v="5"/>
    <d v="1899-12-30T07:00:00"/>
    <n v="27.5183"/>
    <n v="16.355519999999999"/>
    <n v="181.43719999999999"/>
    <n v="0.94084080000000003"/>
    <n v="1.2339899999999999"/>
    <n v="8.9531449999999992"/>
    <n v="7.7191549999999998"/>
    <n v="2"/>
    <n v="0.13837430000000001"/>
    <n v="2"/>
    <n v="13.034000000000001"/>
    <n v="43"/>
    <n v="0"/>
  </r>
  <r>
    <x v="5"/>
    <d v="1899-12-30T07:05:00"/>
    <n v="27.45477"/>
    <n v="16.405000000000001"/>
    <n v="172.38659999999999"/>
    <n v="0.82610859999999997"/>
    <n v="0.9135181"/>
    <n v="7.9732419999999999"/>
    <n v="7.0597250000000003"/>
    <n v="2"/>
    <n v="0.1407071"/>
    <n v="2"/>
    <n v="13.166"/>
    <n v="43"/>
    <n v="0"/>
  </r>
  <r>
    <x v="5"/>
    <d v="1899-12-30T07:10:00"/>
    <n v="27.51689"/>
    <n v="16.50544"/>
    <n v="172.203"/>
    <n v="1.3082389999999999"/>
    <n v="0.63053369999999997"/>
    <n v="7.2770419999999998"/>
    <n v="6.6465079999999999"/>
    <n v="2"/>
    <n v="0.14746429999999999"/>
    <n v="2"/>
    <n v="14.756"/>
    <n v="43"/>
    <n v="0"/>
  </r>
  <r>
    <x v="5"/>
    <d v="1899-12-30T07:15:00"/>
    <n v="27.459949999999999"/>
    <n v="16.446300000000001"/>
    <n v="179.3005"/>
    <n v="1.071982"/>
    <n v="0.56351370000000001"/>
    <n v="6.7941880000000001"/>
    <n v="6.2306749999999997"/>
    <n v="2"/>
    <n v="0.15042359999999999"/>
    <n v="2"/>
    <n v="14.448"/>
    <n v="43"/>
    <n v="0"/>
  </r>
  <r>
    <x v="5"/>
    <d v="1899-12-30T07:20:00"/>
    <n v="27.537749999999999"/>
    <n v="16.54325"/>
    <n v="172.9246"/>
    <n v="0.94105340000000004"/>
    <n v="0.5646795"/>
    <n v="6.8062560000000003"/>
    <n v="6.2415770000000004"/>
    <n v="2"/>
    <n v="0.14805409999999999"/>
    <n v="2"/>
    <n v="15.448"/>
    <n v="43"/>
    <n v="0"/>
  </r>
  <r>
    <x v="5"/>
    <d v="1899-12-30T07:25:00"/>
    <n v="27.51548"/>
    <n v="16.466049999999999"/>
    <n v="173.7415"/>
    <n v="1.117489"/>
    <n v="1.1658269999999999"/>
    <n v="13.842549999999999"/>
    <n v="12.67672"/>
    <n v="2"/>
    <n v="0.15278939999999999"/>
    <n v="2"/>
    <n v="15.311999999999999"/>
    <n v="43"/>
    <n v="0"/>
  </r>
  <r>
    <x v="5"/>
    <d v="1899-12-30T07:30:00"/>
    <n v="27.560970000000001"/>
    <n v="16.565809999999999"/>
    <n v="171.11279999999999"/>
    <n v="0.85103899999999999"/>
    <n v="1.43868"/>
    <n v="10.82742"/>
    <n v="9.3887400000000003"/>
    <n v="2"/>
    <n v="0.15003759999999999"/>
    <n v="2"/>
    <n v="15.763999999999999"/>
    <n v="43"/>
    <n v="0"/>
  </r>
  <r>
    <x v="5"/>
    <d v="1899-12-30T07:35:00"/>
    <n v="27.621670000000002"/>
    <n v="16.560089999999999"/>
    <n v="156.67259999999999"/>
    <n v="0.845163"/>
    <n v="1.2431810000000001"/>
    <n v="8.2722309999999997"/>
    <n v="7.0290509999999999"/>
    <n v="2"/>
    <n v="0.14758859999999999"/>
    <n v="2"/>
    <n v="16.821999999999999"/>
    <n v="43"/>
    <n v="0"/>
  </r>
  <r>
    <x v="5"/>
    <d v="1899-12-30T07:40:00"/>
    <n v="27.618539999999999"/>
    <n v="16.769259999999999"/>
    <n v="194.6019"/>
    <n v="0.66724810000000001"/>
    <n v="1.7607459999999999"/>
    <n v="11.11707"/>
    <n v="9.3563200000000002"/>
    <n v="2"/>
    <n v="0.1499827"/>
    <n v="2"/>
    <n v="18.724"/>
    <n v="43"/>
    <n v="0"/>
  </r>
  <r>
    <x v="5"/>
    <d v="1899-12-30T07:45:00"/>
    <n v="27.568660000000001"/>
    <n v="16.732559999999999"/>
    <n v="175.12729999999999"/>
    <n v="0.97155590000000003"/>
    <n v="1.8269919999999999"/>
    <n v="9.7174560000000003"/>
    <n v="7.8904649999999998"/>
    <n v="2"/>
    <n v="0.14671039999999999"/>
    <n v="2"/>
    <n v="18.308"/>
    <n v="43"/>
    <n v="0"/>
  </r>
  <r>
    <x v="5"/>
    <d v="1899-12-30T07:50:00"/>
    <n v="27.55752"/>
    <n v="16.787320000000001"/>
    <n v="179.07550000000001"/>
    <n v="0.89591540000000003"/>
    <n v="1.761587"/>
    <n v="8.6453779999999991"/>
    <n v="6.8837919999999997"/>
    <n v="2"/>
    <n v="0.14842330000000001"/>
    <n v="2"/>
    <n v="18.297999999999998"/>
    <n v="43"/>
    <n v="0"/>
  </r>
  <r>
    <x v="5"/>
    <d v="1899-12-30T07:55:00"/>
    <n v="27.534459999999999"/>
    <n v="16.836929999999999"/>
    <n v="191.44319999999999"/>
    <n v="0.57971910000000004"/>
    <n v="1.6144719999999999"/>
    <n v="7.8454170000000003"/>
    <n v="6.2309460000000003"/>
    <n v="2"/>
    <n v="0.15249209999999999"/>
    <n v="2"/>
    <n v="18.841999999999999"/>
    <n v="43"/>
    <n v="0"/>
  </r>
  <r>
    <x v="5"/>
    <d v="1899-12-30T08:00:00"/>
    <n v="27.550460000000001"/>
    <n v="16.901669999999999"/>
    <n v="195.09309999999999"/>
    <n v="0.98170170000000001"/>
    <n v="1.6709590000000001"/>
    <n v="9.0260890000000007"/>
    <n v="7.3551310000000001"/>
    <n v="2"/>
    <n v="0.16382379999999999"/>
    <n v="2"/>
    <n v="18.93"/>
    <n v="43"/>
    <n v="0"/>
  </r>
  <r>
    <x v="5"/>
    <d v="1899-12-30T08:05:00"/>
    <n v="27.576499999999999"/>
    <n v="16.873169999999998"/>
    <n v="213.71860000000001"/>
    <n v="1.008718"/>
    <n v="1.5802769999999999"/>
    <n v="9.4367629999999991"/>
    <n v="7.8564860000000003"/>
    <n v="2"/>
    <n v="0.16220970000000001"/>
    <n v="2"/>
    <n v="17.693999999999999"/>
    <n v="43"/>
    <n v="0"/>
  </r>
  <r>
    <x v="5"/>
    <d v="1899-12-30T08:10:00"/>
    <n v="27.52834"/>
    <n v="17.064150000000001"/>
    <n v="173.22239999999999"/>
    <n v="0.5632971"/>
    <n v="1.34527"/>
    <n v="9.0093230000000002"/>
    <n v="7.664053"/>
    <n v="2"/>
    <n v="0.1646446"/>
    <n v="2"/>
    <n v="18.568000000000001"/>
    <n v="43"/>
    <n v="0"/>
  </r>
  <r>
    <x v="5"/>
    <d v="1899-12-30T08:15:00"/>
    <n v="27.510929999999998"/>
    <n v="17.025780000000001"/>
    <n v="177.43270000000001"/>
    <n v="0.94615640000000001"/>
    <n v="1.3343499999999999"/>
    <n v="8.5361630000000002"/>
    <n v="7.2018139999999997"/>
    <n v="2"/>
    <n v="0.16287879999999999"/>
    <n v="2"/>
    <n v="17.277999999999999"/>
    <n v="43"/>
    <n v="0"/>
  </r>
  <r>
    <x v="5"/>
    <d v="1899-12-30T08:20:00"/>
    <n v="27.468109999999999"/>
    <n v="17.018820000000002"/>
    <n v="164.81219999999999"/>
    <n v="1.0419620000000001"/>
    <n v="1.4847049999999999"/>
    <n v="8.4326089999999994"/>
    <n v="6.9479040000000003"/>
    <n v="2"/>
    <n v="0.1620105"/>
    <n v="2"/>
    <n v="15.85"/>
    <n v="43"/>
    <n v="0"/>
  </r>
  <r>
    <x v="5"/>
    <d v="1899-12-30T08:25:00"/>
    <n v="27.406770000000002"/>
    <n v="17.163679999999999"/>
    <n v="204.2961"/>
    <n v="1.0282210000000001"/>
    <n v="2.0256970000000001"/>
    <n v="9.4848020000000002"/>
    <n v="7.4591070000000004"/>
    <n v="2"/>
    <n v="0.1669728"/>
    <n v="2"/>
    <n v="15.96"/>
    <n v="43"/>
    <n v="0"/>
  </r>
  <r>
    <x v="5"/>
    <d v="1899-12-30T08:30:00"/>
    <n v="27.495560000000001"/>
    <n v="17.224499999999999"/>
    <n v="170.37379999999999"/>
    <n v="0.49348500000000001"/>
    <n v="1.89863"/>
    <n v="8.8112460000000006"/>
    <n v="6.912617"/>
    <n v="2"/>
    <n v="0.16505069999999999"/>
    <n v="2"/>
    <n v="15.416"/>
    <n v="43"/>
    <n v="0"/>
  </r>
  <r>
    <x v="5"/>
    <d v="1899-12-30T08:35:00"/>
    <n v="27.42999"/>
    <n v="17.31259"/>
    <n v="180.14680000000001"/>
    <n v="0.63593010000000005"/>
    <n v="2.3243260000000001"/>
    <n v="9.9908819999999992"/>
    <n v="7.6665570000000001"/>
    <n v="2"/>
    <n v="0.16646949999999999"/>
    <n v="2"/>
    <n v="15.852"/>
    <n v="43"/>
    <n v="0"/>
  </r>
  <r>
    <x v="5"/>
    <d v="1899-12-30T08:40:00"/>
    <n v="27.434539999999998"/>
    <n v="17.15448"/>
    <n v="171.94239999999999"/>
    <n v="1.007571"/>
    <n v="2.549337"/>
    <n v="10.7653"/>
    <n v="8.2159639999999996"/>
    <n v="2"/>
    <n v="0.16519729999999999"/>
    <n v="2"/>
    <n v="14.667999999999999"/>
    <n v="43"/>
    <n v="0"/>
  </r>
  <r>
    <x v="5"/>
    <d v="1899-12-30T08:45:00"/>
    <n v="27.376660000000001"/>
    <n v="17.36186"/>
    <n v="185.21279999999999"/>
    <n v="0.68192010000000003"/>
    <n v="2.363823"/>
    <n v="10.045959999999999"/>
    <n v="7.6821380000000001"/>
    <n v="2"/>
    <n v="0.16749990000000001"/>
    <n v="2"/>
    <n v="15.247999999999999"/>
    <n v="43"/>
    <n v="0"/>
  </r>
  <r>
    <x v="5"/>
    <d v="1899-12-30T08:50:00"/>
    <n v="27.34967"/>
    <n v="17.389240000000001"/>
    <n v="210.41380000000001"/>
    <n v="1.2654890000000001"/>
    <n v="2.2988979999999999"/>
    <n v="9.6294360000000001"/>
    <n v="7.3305379999999998"/>
    <n v="2"/>
    <n v="0.17523520000000001"/>
    <n v="2"/>
    <n v="16.036000000000001"/>
    <n v="43"/>
    <n v="0"/>
  </r>
  <r>
    <x v="5"/>
    <d v="1899-12-30T08:55:00"/>
    <n v="27.29429"/>
    <n v="17.42032"/>
    <n v="216.00380000000001"/>
    <n v="1.5953930000000001"/>
    <n v="2.024807"/>
    <n v="8.4488260000000004"/>
    <n v="6.4240199999999996"/>
    <n v="2"/>
    <n v="0.18180199999999999"/>
    <n v="2"/>
    <n v="16.186"/>
    <n v="43"/>
    <n v="0"/>
  </r>
  <r>
    <x v="5"/>
    <d v="1899-12-30T09:00:00"/>
    <n v="27.288180000000001"/>
    <n v="17.448260000000001"/>
    <n v="212.619"/>
    <n v="1.659284"/>
    <n v="1.9758979999999999"/>
    <n v="8.5171360000000007"/>
    <n v="6.5412379999999999"/>
    <n v="2"/>
    <n v="0.18224360000000001"/>
    <n v="2"/>
    <n v="15.27"/>
    <n v="43"/>
    <n v="0"/>
  </r>
  <r>
    <x v="5"/>
    <d v="1899-12-30T09:05:00"/>
    <n v="27.25319"/>
    <n v="17.472159999999999"/>
    <n v="217.45959999999999"/>
    <n v="2.0515590000000001"/>
    <n v="1.9211689999999999"/>
    <n v="8.2593289999999993"/>
    <n v="6.3381610000000004"/>
    <n v="2"/>
    <n v="0.17753140000000001"/>
    <n v="2"/>
    <n v="14.066000000000001"/>
    <n v="43"/>
    <n v="0"/>
  </r>
  <r>
    <x v="5"/>
    <d v="1899-12-30T09:10:00"/>
    <n v="27.308409999999999"/>
    <n v="17.502009999999999"/>
    <n v="217.25190000000001"/>
    <n v="2.0376560000000001"/>
    <n v="1.712615"/>
    <n v="7.7961980000000004"/>
    <n v="6.0835840000000001"/>
    <n v="2"/>
    <n v="0.1778941"/>
    <n v="2"/>
    <n v="14.87"/>
    <n v="43"/>
    <n v="0"/>
  </r>
  <r>
    <x v="5"/>
    <d v="1899-12-30T09:15:00"/>
    <n v="27.364260000000002"/>
    <n v="17.699390000000001"/>
    <n v="195.83920000000001"/>
    <n v="0.78492329999999999"/>
    <n v="1.7011609999999999"/>
    <n v="7.5677589999999997"/>
    <n v="5.8665979999999998"/>
    <n v="2"/>
    <n v="0.16405890000000001"/>
    <n v="2"/>
    <n v="14.554"/>
    <n v="43"/>
    <n v="0"/>
  </r>
  <r>
    <x v="5"/>
    <d v="1899-12-30T09:20:00"/>
    <n v="27.307790000000001"/>
    <n v="17.892959999999999"/>
    <n v="200.65610000000001"/>
    <n v="0.99741179999999996"/>
    <n v="1.947414"/>
    <n v="8.5644390000000001"/>
    <n v="6.6170260000000001"/>
    <n v="2"/>
    <n v="0.16568550000000001"/>
    <n v="2"/>
    <n v="17.306000000000001"/>
    <n v="43"/>
    <n v="0"/>
  </r>
  <r>
    <x v="5"/>
    <d v="1899-12-30T09:25:00"/>
    <n v="27.284410000000001"/>
    <n v="17.940200000000001"/>
    <n v="202.0735"/>
    <n v="1.0446979999999999"/>
    <n v="2.1954699999999998"/>
    <n v="8.8491750000000007"/>
    <n v="6.6537059999999997"/>
    <n v="2"/>
    <n v="0.15988659999999999"/>
    <n v="2"/>
    <n v="17.8"/>
    <n v="43"/>
    <n v="0"/>
  </r>
  <r>
    <x v="5"/>
    <d v="1899-12-30T09:30:00"/>
    <n v="27.345590000000001"/>
    <n v="18.01078"/>
    <n v="172.8931"/>
    <n v="1.1957169999999999"/>
    <n v="2.1400359999999998"/>
    <n v="8.6516870000000008"/>
    <n v="6.5116509999999996"/>
    <n v="2"/>
    <n v="0.15099209999999999"/>
    <n v="2"/>
    <n v="18.173999999999999"/>
    <n v="43"/>
    <n v="0"/>
  </r>
  <r>
    <x v="5"/>
    <d v="1899-12-30T09:35:00"/>
    <n v="27.304179999999999"/>
    <n v="17.984639999999999"/>
    <n v="164.20679999999999"/>
    <n v="1.286303"/>
    <n v="2.4144960000000002"/>
    <n v="10.96664"/>
    <n v="8.5521419999999999"/>
    <n v="2"/>
    <n v="0.1530232"/>
    <n v="2"/>
    <n v="18.402000000000001"/>
    <n v="43"/>
    <n v="0"/>
  </r>
  <r>
    <x v="5"/>
    <d v="1899-12-30T09:40:00"/>
    <n v="27.3445"/>
    <n v="18.079229999999999"/>
    <n v="162.10579999999999"/>
    <n v="1.1252310000000001"/>
    <n v="2.2605110000000002"/>
    <n v="9.0717160000000003"/>
    <n v="6.8112060000000003"/>
    <n v="2"/>
    <n v="0.14939060000000001"/>
    <n v="2"/>
    <n v="17.718"/>
    <n v="43"/>
    <n v="0"/>
  </r>
  <r>
    <x v="5"/>
    <d v="1899-12-30T09:45:00"/>
    <n v="27.376660000000001"/>
    <n v="18.137699999999999"/>
    <n v="165.6575"/>
    <n v="0.90732769999999996"/>
    <n v="1.91371"/>
    <n v="8.1574109999999997"/>
    <n v="6.2437009999999997"/>
    <n v="2"/>
    <n v="0.1445959"/>
    <n v="2"/>
    <n v="14.666"/>
    <n v="43"/>
    <n v="0"/>
  </r>
  <r>
    <x v="5"/>
    <d v="1899-12-30T09:50:00"/>
    <n v="27.271239999999999"/>
    <n v="18.37491"/>
    <n v="183.33019999999999"/>
    <n v="0.54117760000000004"/>
    <n v="2.0590380000000001"/>
    <n v="9.0924969999999998"/>
    <n v="7.0334599999999998"/>
    <n v="2"/>
    <n v="0.1532509"/>
    <n v="2"/>
    <n v="15.682"/>
    <n v="43"/>
    <n v="0"/>
  </r>
  <r>
    <x v="5"/>
    <d v="1899-12-30T09:55:00"/>
    <n v="27.212250000000001"/>
    <n v="18.30669"/>
    <n v="171.97309999999999"/>
    <n v="0.93078050000000001"/>
    <n v="1.717541"/>
    <n v="6.8161329999999998"/>
    <n v="5.0985930000000002"/>
    <n v="2"/>
    <n v="0.1438836"/>
    <n v="2"/>
    <n v="15.343999999999999"/>
    <n v="43"/>
    <n v="0"/>
  </r>
  <r>
    <x v="5"/>
    <d v="1899-12-30T10:00:00"/>
    <n v="27.227309999999999"/>
    <n v="18.38625"/>
    <n v="157.07640000000001"/>
    <n v="0.45745469999999999"/>
    <n v="1.601167"/>
    <n v="8.4273489999999995"/>
    <n v="6.8261839999999996"/>
    <n v="2"/>
    <n v="0.1568956"/>
    <n v="2"/>
    <n v="15.416"/>
    <n v="43"/>
    <n v="0"/>
  </r>
  <r>
    <x v="5"/>
    <d v="1899-12-30T10:05:00"/>
    <n v="27.24849"/>
    <n v="18.260000000000002"/>
    <n v="149.6541"/>
    <n v="1.648137"/>
    <n v="1.535857"/>
    <n v="7.0559329999999996"/>
    <n v="5.5200760000000004"/>
    <n v="2"/>
    <n v="0.16007759999999999"/>
    <n v="2"/>
    <n v="14.034000000000001"/>
    <n v="43"/>
    <n v="0"/>
  </r>
  <r>
    <x v="5"/>
    <d v="1899-12-30T10:10:00"/>
    <n v="27.223700000000001"/>
    <n v="18.428439999999998"/>
    <n v="146.64959999999999"/>
    <n v="1.7265680000000001"/>
    <n v="1.5636760000000001"/>
    <n v="7.0967779999999996"/>
    <n v="5.5331029999999997"/>
    <n v="2"/>
    <n v="0.17780779999999999"/>
    <n v="2"/>
    <n v="14.624000000000001"/>
    <n v="43"/>
    <n v="0"/>
  </r>
  <r>
    <x v="5"/>
    <d v="1899-12-30T10:15:00"/>
    <n v="27.367560000000001"/>
    <n v="18.40117"/>
    <n v="141.0478"/>
    <n v="1.9886729999999999"/>
    <n v="1.9355800000000001"/>
    <n v="8.1841910000000002"/>
    <n v="6.2486119999999996"/>
    <n v="2"/>
    <n v="0.16823089999999999"/>
    <n v="2"/>
    <n v="13.343999999999999"/>
    <n v="43"/>
    <n v="0"/>
  </r>
  <r>
    <x v="5"/>
    <d v="1899-12-30T10:20:00"/>
    <n v="27.37791"/>
    <n v="18.490269999999999"/>
    <n v="143.73150000000001"/>
    <n v="1.4261950000000001"/>
    <n v="1.8922620000000001"/>
    <n v="8.0504709999999999"/>
    <n v="6.1582109999999997"/>
    <n v="2"/>
    <n v="0.17148269999999999"/>
    <n v="2"/>
    <n v="13.875999999999999"/>
    <n v="43"/>
    <n v="0"/>
  </r>
  <r>
    <x v="5"/>
    <d v="1899-12-30T10:25:00"/>
    <n v="27.348420000000001"/>
    <n v="18.690909999999999"/>
    <n v="158.26329999999999"/>
    <n v="1.1713880000000001"/>
    <n v="1.96652"/>
    <n v="8.6634460000000004"/>
    <n v="6.6969279999999998"/>
    <n v="2"/>
    <n v="0.2003646"/>
    <n v="2"/>
    <n v="14.234"/>
    <n v="43"/>
    <n v="0"/>
  </r>
  <r>
    <x v="5"/>
    <d v="1899-12-30T10:30:00"/>
    <n v="27.335080000000001"/>
    <n v="18.834869999999999"/>
    <n v="149.1748"/>
    <n v="1.7517940000000001"/>
    <n v="2.035501"/>
    <n v="8.8512280000000008"/>
    <n v="6.815728"/>
    <n v="2"/>
    <n v="0.207508"/>
    <n v="2"/>
    <n v="15.087999999999999"/>
    <n v="42.92"/>
    <n v="0"/>
  </r>
  <r>
    <x v="5"/>
    <d v="1899-12-30T10:35:00"/>
    <n v="27.328499999999998"/>
    <n v="18.68496"/>
    <n v="144.49780000000001"/>
    <n v="1.348004"/>
    <n v="1.785202"/>
    <n v="8.2678700000000003"/>
    <n v="6.4826689999999996"/>
    <n v="2"/>
    <n v="0.17466490000000001"/>
    <n v="2"/>
    <n v="14.09"/>
    <n v="42.88"/>
    <n v="0"/>
  </r>
  <r>
    <x v="5"/>
    <d v="1899-12-30T10:40:00"/>
    <n v="27.288959999999999"/>
    <n v="18.827359999999999"/>
    <n v="178.78829999999999"/>
    <n v="0.93568130000000005"/>
    <n v="1.549955"/>
    <n v="7.6037749999999997"/>
    <n v="6.0538210000000001"/>
    <n v="2"/>
    <n v="0.15912180000000001"/>
    <n v="2"/>
    <n v="13.224"/>
    <n v="42"/>
    <n v="0"/>
  </r>
  <r>
    <x v="5"/>
    <d v="1899-12-30T10:45:00"/>
    <n v="27.211469999999998"/>
    <n v="18.99567"/>
    <n v="150.37039999999999"/>
    <n v="1.2661750000000001"/>
    <n v="1.6279710000000001"/>
    <n v="8.0816510000000008"/>
    <n v="6.4536800000000003"/>
    <n v="2"/>
    <n v="0.17844380000000001"/>
    <n v="2"/>
    <n v="14.202"/>
    <n v="42"/>
    <n v="0"/>
  </r>
  <r>
    <x v="5"/>
    <d v="1899-12-30T10:50:00"/>
    <n v="27.259150000000002"/>
    <n v="18.994669999999999"/>
    <n v="134.6122"/>
    <n v="1.9140269999999999"/>
    <n v="1.82646"/>
    <n v="8.5176079999999992"/>
    <n v="6.6911480000000001"/>
    <n v="2"/>
    <n v="0.18374389999999999"/>
    <n v="2"/>
    <n v="15.55"/>
    <n v="42"/>
    <n v="0"/>
  </r>
  <r>
    <x v="5"/>
    <d v="1899-12-30T10:55:00"/>
    <n v="27.246289999999998"/>
    <n v="19.057950000000002"/>
    <n v="169.57060000000001"/>
    <n v="0.96648509999999999"/>
    <n v="1.921365"/>
    <n v="8.3770279999999993"/>
    <n v="6.4556639999999996"/>
    <n v="2"/>
    <n v="0.18436630000000001"/>
    <n v="2"/>
    <n v="16.437999999999999"/>
    <n v="42"/>
    <n v="0"/>
  </r>
  <r>
    <x v="5"/>
    <d v="1899-12-30T11:00:00"/>
    <n v="27.198129999999999"/>
    <n v="19.049990000000001"/>
    <n v="145.7269"/>
    <n v="1.8374060000000001"/>
    <n v="2.046484"/>
    <n v="8.6919419999999992"/>
    <n v="6.6454589999999998"/>
    <n v="2"/>
    <n v="0.1868783"/>
    <n v="2"/>
    <n v="16.684000000000001"/>
    <n v="42"/>
    <n v="0"/>
  </r>
  <r>
    <x v="5"/>
    <d v="1899-12-30T11:05:00"/>
    <n v="27.128019999999999"/>
    <n v="18.942820000000001"/>
    <n v="140.73140000000001"/>
    <n v="2.1977579999999999"/>
    <n v="2.034443"/>
    <n v="7.8679240000000004"/>
    <n v="5.8334820000000001"/>
    <n v="2"/>
    <n v="0.1939592"/>
    <n v="2"/>
    <n v="16.149999999999999"/>
    <n v="42.14"/>
    <n v="0"/>
  </r>
  <r>
    <x v="5"/>
    <d v="1899-12-30T11:10:00"/>
    <n v="27.104340000000001"/>
    <n v="18.917580000000001"/>
    <n v="129.19229999999999"/>
    <n v="2.3126289999999998"/>
    <n v="1.8484689999999999"/>
    <n v="6.8324309999999997"/>
    <n v="4.9839630000000001"/>
    <n v="2"/>
    <n v="0.1857055"/>
    <n v="2"/>
    <n v="14.95"/>
    <n v="43"/>
    <n v="0"/>
  </r>
  <r>
    <x v="5"/>
    <d v="1899-12-30T11:15:00"/>
    <n v="27.158760000000001"/>
    <n v="19.15277"/>
    <n v="137.0744"/>
    <n v="2.169435"/>
    <n v="1.689252"/>
    <n v="6.3183109999999996"/>
    <n v="4.6290589999999998"/>
    <n v="2"/>
    <n v="0.17662600000000001"/>
    <n v="2"/>
    <n v="15.358000000000001"/>
    <n v="42.76"/>
    <n v="0"/>
  </r>
  <r>
    <x v="5"/>
    <d v="1899-12-30T11:20:00"/>
    <n v="27.152480000000001"/>
    <n v="19.107320000000001"/>
    <n v="155.27690000000001"/>
    <n v="1.7664709999999999"/>
    <n v="1.620263"/>
    <n v="6.0382340000000001"/>
    <n v="4.4179709999999996"/>
    <n v="2"/>
    <n v="0.1757147"/>
    <n v="2"/>
    <n v="13.916"/>
    <n v="42.02"/>
    <n v="0"/>
  </r>
  <r>
    <x v="5"/>
    <d v="1899-12-30T11:25:00"/>
    <n v="27.19154"/>
    <n v="19.031359999999999"/>
    <n v="139.47800000000001"/>
    <n v="2.6450650000000002"/>
    <n v="1.4086449999999999"/>
    <n v="5.6843389999999996"/>
    <n v="4.2756939999999997"/>
    <n v="2"/>
    <n v="0.17248849999999999"/>
    <n v="2"/>
    <n v="13.092000000000001"/>
    <n v="42.02"/>
    <n v="0"/>
  </r>
  <r>
    <x v="5"/>
    <d v="1899-12-30T11:30:00"/>
    <n v="27.21884"/>
    <n v="19.142219999999998"/>
    <n v="128.58109999999999"/>
    <n v="1.997144"/>
    <n v="1.2000059999999999"/>
    <n v="5.2809379999999999"/>
    <n v="4.0809319999999998"/>
    <n v="2"/>
    <n v="0.16787540000000001"/>
    <n v="2"/>
    <n v="13.192"/>
    <n v="42.58"/>
    <n v="0"/>
  </r>
  <r>
    <x v="5"/>
    <d v="1899-12-30T11:35:00"/>
    <n v="27.222449999999998"/>
    <n v="19.538900000000002"/>
    <n v="138.7122"/>
    <n v="1.405786"/>
    <n v="1.149972"/>
    <n v="5.2057310000000001"/>
    <n v="4.0557590000000001"/>
    <n v="2"/>
    <n v="0.15809029999999999"/>
    <n v="2"/>
    <n v="13.122"/>
    <n v="42"/>
    <n v="0"/>
  </r>
  <r>
    <x v="5"/>
    <d v="1899-12-30T11:40:00"/>
    <n v="27.26229"/>
    <n v="19.29607"/>
    <n v="139.31229999999999"/>
    <n v="2.4621409999999999"/>
    <n v="0.91159259999999998"/>
    <n v="4.9578179999999996"/>
    <n v="4.0462249999999997"/>
    <n v="2"/>
    <n v="0.14981330000000001"/>
    <n v="2"/>
    <n v="13.394"/>
    <n v="42"/>
    <n v="0"/>
  </r>
  <r>
    <x v="5"/>
    <d v="1899-12-30T11:45:00"/>
    <n v="27.24708"/>
    <n v="19.536999999999999"/>
    <n v="136.2226"/>
    <n v="1.4412750000000001"/>
    <n v="0.97478699999999996"/>
    <n v="4.8801300000000003"/>
    <n v="3.9053429999999998"/>
    <n v="2"/>
    <n v="0.13651160000000001"/>
    <n v="2"/>
    <n v="9.9760000000000009"/>
    <n v="42"/>
    <n v="0"/>
  </r>
  <r>
    <x v="5"/>
    <d v="1899-12-30T11:50:00"/>
    <n v="27.251470000000001"/>
    <n v="19.455410000000001"/>
    <n v="106.56319999999999"/>
    <n v="2.6744970000000001"/>
    <n v="1.1200079999999999"/>
    <n v="5.0929380000000002"/>
    <n v="3.9729299999999999"/>
    <n v="2"/>
    <n v="0.14383870000000001"/>
    <n v="2"/>
    <n v="10.144"/>
    <n v="42.02"/>
    <n v="0"/>
  </r>
  <r>
    <x v="5"/>
    <d v="1899-12-30T11:55:00"/>
    <n v="27.216010000000001"/>
    <n v="19.350829999999998"/>
    <n v="123.2212"/>
    <n v="2.2886989999999998"/>
    <n v="1.1209769999999999"/>
    <n v="5.20709"/>
    <n v="4.086112"/>
    <n v="2"/>
    <n v="0.14032420000000001"/>
    <n v="2"/>
    <n v="11.52"/>
    <n v="42.8"/>
    <n v="0"/>
  </r>
  <r>
    <x v="5"/>
    <d v="1899-12-30T12:00:00"/>
    <n v="27.189820000000001"/>
    <n v="19.751660000000001"/>
    <n v="128.0641"/>
    <n v="1.673144"/>
    <n v="1.309642"/>
    <n v="5.6397909999999998"/>
    <n v="4.3301480000000003"/>
    <n v="2"/>
    <n v="0.14070949999999999"/>
    <n v="2"/>
    <n v="13.23"/>
    <n v="42.02"/>
    <n v="0"/>
  </r>
  <r>
    <x v="5"/>
    <d v="1899-12-30T12:05:00"/>
    <n v="27.181819999999998"/>
    <n v="19.7438"/>
    <n v="124.8222"/>
    <n v="2.2351459999999999"/>
    <n v="1.2837700000000001"/>
    <n v="5.8394959999999996"/>
    <n v="4.5557259999999999"/>
    <n v="2"/>
    <n v="0.14096500000000001"/>
    <n v="2"/>
    <n v="11.79"/>
    <n v="42"/>
    <n v="0"/>
  </r>
  <r>
    <x v="5"/>
    <d v="1899-12-30T12:10:00"/>
    <n v="27.16535"/>
    <n v="19.68871"/>
    <n v="132.81479999999999"/>
    <n v="2.2275969999999998"/>
    <n v="1.236685"/>
    <n v="5.9052920000000002"/>
    <n v="4.6686069999999997"/>
    <n v="2"/>
    <n v="0.14173179999999999"/>
    <n v="2"/>
    <n v="8.7140000000000004"/>
    <n v="42"/>
    <n v="0"/>
  </r>
  <r>
    <x v="5"/>
    <d v="1899-12-30T12:15:00"/>
    <n v="27.182130000000001"/>
    <n v="19.669180000000001"/>
    <n v="128.30170000000001"/>
    <n v="2.6630280000000002"/>
    <n v="1.1279950000000001"/>
    <n v="5.6031170000000001"/>
    <n v="4.4751219999999998"/>
    <n v="2"/>
    <n v="0.1383992"/>
    <n v="2"/>
    <n v="8.0660000000000007"/>
    <n v="42"/>
    <n v="0"/>
  </r>
  <r>
    <x v="5"/>
    <d v="1899-12-30T12:20:00"/>
    <n v="27.193269999999998"/>
    <n v="19.425450000000001"/>
    <n v="104.9802"/>
    <n v="3.603999"/>
    <n v="1.0597730000000001"/>
    <n v="5.2639820000000004"/>
    <n v="4.2042080000000004"/>
    <n v="2"/>
    <n v="0.13441980000000001"/>
    <n v="2"/>
    <n v="6.62"/>
    <n v="42.14"/>
    <n v="0"/>
  </r>
  <r>
    <x v="5"/>
    <d v="1899-12-30T12:25:00"/>
    <n v="27.155460000000001"/>
    <n v="19.20383"/>
    <n v="124.13639999999999"/>
    <n v="2.868312"/>
    <n v="0.99758329999999995"/>
    <n v="4.8701439999999998"/>
    <n v="3.8725610000000001"/>
    <n v="2"/>
    <n v="0.12828829999999999"/>
    <n v="2"/>
    <n v="6.6159999999999997"/>
    <n v="43"/>
    <n v="0"/>
  </r>
  <r>
    <x v="5"/>
    <d v="1899-12-30T12:30:00"/>
    <n v="27.139620000000001"/>
    <n v="19.535540000000001"/>
    <n v="145.7784"/>
    <n v="1.8910530000000001"/>
    <n v="0.99855479999999996"/>
    <n v="4.9311790000000002"/>
    <n v="3.9326249999999998"/>
    <n v="2"/>
    <n v="0.12327630000000001"/>
    <n v="2"/>
    <n v="10.808"/>
    <n v="42.5"/>
    <n v="0"/>
  </r>
  <r>
    <x v="5"/>
    <d v="1899-12-30T12:35:00"/>
    <n v="27.11186"/>
    <n v="19.289899999999999"/>
    <n v="146.4453"/>
    <n v="2.9958840000000002"/>
    <n v="0.96619569999999999"/>
    <n v="5.0982859999999999"/>
    <n v="4.132091"/>
    <n v="2"/>
    <n v="0.1195485"/>
    <n v="2"/>
    <n v="9.6739999999999995"/>
    <n v="42"/>
    <n v="0"/>
  </r>
  <r>
    <x v="5"/>
    <d v="1899-12-30T12:40:00"/>
    <n v="27.127859999999998"/>
    <n v="19.349139999999998"/>
    <n v="137.00899999999999"/>
    <n v="2.741825"/>
    <n v="0.90836300000000003"/>
    <n v="4.9619270000000002"/>
    <n v="4.0535649999999999"/>
    <n v="2"/>
    <n v="0.111122"/>
    <n v="2"/>
    <n v="7.1020000000000003"/>
    <n v="42.54"/>
    <n v="0"/>
  </r>
  <r>
    <x v="5"/>
    <d v="1899-12-30T12:45:00"/>
    <n v="27.14104"/>
    <n v="19.148060000000001"/>
    <n v="147.88640000000001"/>
    <n v="3.148428"/>
    <n v="0.89897020000000005"/>
    <n v="4.8010919999999997"/>
    <n v="3.9021219999999999"/>
    <n v="2"/>
    <n v="0.109693"/>
    <n v="2"/>
    <n v="7.1760000000000002"/>
    <n v="43"/>
    <n v="0"/>
  </r>
  <r>
    <x v="5"/>
    <d v="1899-12-30T12:50:00"/>
    <n v="27.134609999999999"/>
    <n v="18.998930000000001"/>
    <n v="138.1328"/>
    <n v="3.8873060000000002"/>
    <n v="1.0062500000000001"/>
    <n v="4.8583360000000004"/>
    <n v="3.852087"/>
    <n v="2"/>
    <n v="0.1082516"/>
    <n v="2"/>
    <n v="4.9459999999999997"/>
    <n v="43"/>
    <n v="0"/>
  </r>
  <r>
    <x v="5"/>
    <d v="1899-12-30T12:55:00"/>
    <n v="27.147469999999998"/>
    <n v="19.16208"/>
    <n v="135.60140000000001"/>
    <n v="2.5722330000000002"/>
    <n v="1.215341"/>
    <n v="5.3247280000000003"/>
    <n v="4.1093869999999999"/>
    <n v="2"/>
    <n v="0.11877269999999999"/>
    <n v="2"/>
    <n v="4.97"/>
    <n v="43"/>
    <n v="0"/>
  </r>
  <r>
    <x v="5"/>
    <d v="1899-12-30T13:00:00"/>
    <n v="27.14198"/>
    <n v="19.05537"/>
    <n v="152.1651"/>
    <n v="2.4485809999999999"/>
    <n v="1.403616"/>
    <n v="5.8609689999999999"/>
    <n v="4.4573530000000003"/>
    <n v="2"/>
    <n v="0.13128880000000001"/>
    <n v="2"/>
    <n v="6.2560000000000002"/>
    <n v="42.84"/>
    <n v="0"/>
  </r>
  <r>
    <x v="5"/>
    <d v="1899-12-30T13:05:00"/>
    <n v="27.108720000000002"/>
    <n v="18.89188"/>
    <n v="141.69759999999999"/>
    <n v="3.5953089999999999"/>
    <n v="1.547174"/>
    <n v="6.1291989999999998"/>
    <n v="4.5820249999999998"/>
    <n v="2"/>
    <n v="0.1331494"/>
    <n v="2"/>
    <n v="6.21"/>
    <n v="42.64"/>
    <n v="0"/>
  </r>
  <r>
    <x v="5"/>
    <d v="1899-12-30T13:10:00"/>
    <n v="27.194680000000002"/>
    <n v="18.585760000000001"/>
    <n v="146.8689"/>
    <n v="3.2719580000000001"/>
    <n v="1.5959570000000001"/>
    <n v="6.1121540000000003"/>
    <n v="4.5161959999999999"/>
    <n v="2"/>
    <n v="9.5609529999999998E-2"/>
    <n v="2"/>
    <n v="6.0839999999999996"/>
    <n v="43"/>
    <n v="0"/>
  </r>
  <r>
    <x v="5"/>
    <d v="1899-12-30T13:15:00"/>
    <n v="27.247229999999998"/>
    <n v="18.730180000000001"/>
    <n v="138.93610000000001"/>
    <n v="2.613356"/>
    <n v="1.5785039999999999"/>
    <n v="5.9649099999999997"/>
    <n v="4.386406"/>
    <n v="2"/>
    <n v="0.1051933"/>
    <n v="2"/>
    <n v="6.8739999999999997"/>
    <n v="43"/>
    <n v="0"/>
  </r>
  <r>
    <x v="5"/>
    <d v="1899-12-30T13:20:00"/>
    <n v="27.299160000000001"/>
    <n v="19.024180000000001"/>
    <n v="130.19290000000001"/>
    <n v="3.330794"/>
    <n v="1.639832"/>
    <n v="5.9208270000000001"/>
    <n v="4.2809949999999999"/>
    <n v="2"/>
    <n v="0.1060657"/>
    <n v="2"/>
    <n v="4.726"/>
    <n v="43"/>
    <n v="0"/>
  </r>
  <r>
    <x v="5"/>
    <d v="1899-12-30T13:25:00"/>
    <n v="27.246919999999999"/>
    <n v="19.172740000000001"/>
    <n v="130.84479999999999"/>
    <n v="3.8643559999999999"/>
    <n v="2.005741"/>
    <n v="6.4758969999999998"/>
    <n v="4.4701570000000004"/>
    <n v="2"/>
    <n v="0.10723249999999999"/>
    <n v="2"/>
    <n v="4.3780000000000001"/>
    <n v="43"/>
    <n v="0"/>
  </r>
  <r>
    <x v="5"/>
    <d v="1899-12-30T13:30:00"/>
    <n v="27.216170000000002"/>
    <n v="19.11956"/>
    <n v="137.2132"/>
    <n v="3.9643679999999999"/>
    <n v="1.8738360000000001"/>
    <n v="5.9746300000000003"/>
    <n v="4.1007939999999996"/>
    <n v="2"/>
    <n v="0.10925940000000001"/>
    <n v="2"/>
    <n v="6.32"/>
    <n v="43"/>
    <n v="0"/>
  </r>
  <r>
    <x v="5"/>
    <d v="1899-12-30T13:35:00"/>
    <n v="27.19013"/>
    <n v="19.080279999999998"/>
    <n v="138.98159999999999"/>
    <n v="3.567736"/>
    <n v="2.0042589999999998"/>
    <n v="6.3197660000000004"/>
    <n v="4.3155070000000002"/>
    <n v="2"/>
    <n v="0.10885309999999999"/>
    <n v="2"/>
    <n v="9.5719999999999992"/>
    <n v="43"/>
    <n v="0"/>
  </r>
  <r>
    <x v="5"/>
    <d v="1899-12-30T13:40:00"/>
    <n v="27.190760000000001"/>
    <n v="18.972000000000001"/>
    <n v="138.21889999999999"/>
    <n v="3.1149089999999999"/>
    <n v="1.784932"/>
    <n v="5.9642010000000001"/>
    <n v="4.1792689999999997"/>
    <n v="2"/>
    <n v="0.1056672"/>
    <n v="2"/>
    <n v="8.8800000000000008"/>
    <n v="43"/>
    <n v="0"/>
  </r>
  <r>
    <x v="5"/>
    <d v="1899-12-30T13:45:00"/>
    <n v="27.15155"/>
    <n v="18.803909999999998"/>
    <n v="143.18360000000001"/>
    <n v="3.2623920000000002"/>
    <n v="1.7595670000000001"/>
    <n v="5.840662"/>
    <n v="4.0810950000000004"/>
    <n v="2"/>
    <n v="0.1045261"/>
    <n v="2"/>
    <n v="6.89"/>
    <n v="43"/>
    <n v="0"/>
  </r>
  <r>
    <x v="5"/>
    <d v="1899-12-30T13:50:00"/>
    <n v="27.150759999999998"/>
    <n v="18.500820000000001"/>
    <n v="147.69999999999999"/>
    <n v="3.5732349999999999"/>
    <n v="1.7298770000000001"/>
    <n v="5.6342910000000002"/>
    <n v="3.9044140000000001"/>
    <n v="2"/>
    <n v="0.1052415"/>
    <n v="2"/>
    <n v="5.3319999999999999"/>
    <n v="43"/>
    <n v="0"/>
  </r>
  <r>
    <x v="5"/>
    <d v="1899-12-30T13:55:00"/>
    <n v="27.10229"/>
    <n v="18.315100000000001"/>
    <n v="143.76820000000001"/>
    <n v="4.1734559999999998"/>
    <n v="1.427195"/>
    <n v="5.161994"/>
    <n v="3.7347990000000002"/>
    <n v="2"/>
    <n v="0.10580050000000001"/>
    <n v="2"/>
    <n v="3.3679999999999999"/>
    <n v="43"/>
    <n v="0"/>
  </r>
  <r>
    <x v="5"/>
    <d v="1899-12-30T14:00:00"/>
    <n v="27.072489999999998"/>
    <n v="18.18561"/>
    <n v="142.95359999999999"/>
    <n v="3.4052159999999998"/>
    <n v="1.244281"/>
    <n v="4.74376"/>
    <n v="3.499479"/>
    <n v="2"/>
    <n v="0.1044952"/>
    <n v="2"/>
    <n v="4.726"/>
    <n v="43"/>
    <n v="0"/>
  </r>
  <r>
    <x v="5"/>
    <d v="1899-12-30T14:05:00"/>
    <n v="27.06935"/>
    <n v="18.1313"/>
    <n v="148.07550000000001"/>
    <n v="3.0755119999999998"/>
    <n v="1.1346069999999999"/>
    <n v="4.5748620000000004"/>
    <n v="3.4402560000000002"/>
    <n v="2"/>
    <n v="0.1029312"/>
    <n v="2"/>
    <n v="5.0380000000000003"/>
    <n v="43"/>
    <n v="0"/>
  </r>
  <r>
    <x v="5"/>
    <d v="1899-12-30T14:10:00"/>
    <n v="27.071390000000001"/>
    <n v="18.18056"/>
    <n v="136.1661"/>
    <n v="3.0083039999999999"/>
    <n v="0.98188739999999997"/>
    <n v="4.2764100000000003"/>
    <n v="3.2945229999999999"/>
    <n v="2"/>
    <n v="0.1014433"/>
    <n v="2"/>
    <n v="3.9359999999999999"/>
    <n v="43"/>
    <n v="0"/>
  </r>
  <r>
    <x v="5"/>
    <d v="1899-12-30T14:15:00"/>
    <n v="27.125820000000001"/>
    <n v="18.13006"/>
    <n v="148.3862"/>
    <n v="2.6599179999999998"/>
    <n v="1.1540189999999999"/>
    <n v="4.7795920000000001"/>
    <n v="3.6255730000000002"/>
    <n v="2"/>
    <n v="0.1002464"/>
    <n v="2"/>
    <n v="4.5259999999999998"/>
    <n v="43"/>
    <n v="0"/>
  </r>
  <r>
    <x v="5"/>
    <d v="1899-12-30T14:20:00"/>
    <n v="27.102920000000001"/>
    <n v="18.078900000000001"/>
    <n v="148.78649999999999"/>
    <n v="3.07267"/>
    <n v="1.1452640000000001"/>
    <n v="4.8105260000000003"/>
    <n v="3.6652619999999998"/>
    <n v="2"/>
    <n v="0.101622"/>
    <n v="2"/>
    <n v="5.1740000000000004"/>
    <n v="43"/>
    <n v="0"/>
  </r>
  <r>
    <x v="5"/>
    <d v="1899-12-30T14:25:00"/>
    <n v="27.09413"/>
    <n v="18.169450000000001"/>
    <n v="145.5917"/>
    <n v="3.021579"/>
    <n v="0.99923779999999995"/>
    <n v="4.6223479999999997"/>
    <n v="3.6231110000000002"/>
    <n v="2"/>
    <n v="9.8295789999999994E-2"/>
    <n v="2"/>
    <n v="5.8360000000000003"/>
    <n v="43"/>
    <n v="0"/>
  </r>
  <r>
    <x v="5"/>
    <d v="1899-12-30T14:30:00"/>
    <n v="27.104489999999998"/>
    <n v="18.780449999999998"/>
    <n v="149.4324"/>
    <n v="2.1936779999999998"/>
    <n v="1.0899430000000001"/>
    <n v="4.8359069999999997"/>
    <n v="3.7459639999999998"/>
    <n v="2"/>
    <n v="9.9604799999999993E-2"/>
    <n v="2"/>
    <n v="8.3719999999999999"/>
    <n v="43"/>
    <n v="0"/>
  </r>
  <r>
    <x v="5"/>
    <d v="1899-12-30T14:35:00"/>
    <n v="27.16488"/>
    <n v="18.671600000000002"/>
    <n v="141.29589999999999"/>
    <n v="2.1049159999999998"/>
    <n v="1.289277"/>
    <n v="5.24411"/>
    <n v="3.9548329999999998"/>
    <n v="2"/>
    <n v="0.1015836"/>
    <n v="2"/>
    <n v="5.984"/>
    <n v="43"/>
    <n v="0"/>
  </r>
  <r>
    <x v="5"/>
    <d v="1899-12-30T14:40:00"/>
    <n v="27.202059999999999"/>
    <n v="18.56915"/>
    <n v="136.31559999999999"/>
    <n v="2.7378070000000001"/>
    <n v="1.3456840000000001"/>
    <n v="5.3458319999999997"/>
    <n v="4.0001480000000003"/>
    <n v="2"/>
    <n v="0.1042303"/>
    <n v="2"/>
    <n v="6.274"/>
    <n v="43"/>
    <n v="0"/>
  </r>
  <r>
    <x v="5"/>
    <d v="1899-12-30T14:45:00"/>
    <n v="27.18543"/>
    <n v="18.414529999999999"/>
    <n v="138.05690000000001"/>
    <n v="2.465233"/>
    <n v="1.4228909999999999"/>
    <n v="5.8385109999999996"/>
    <n v="4.4156199999999997"/>
    <n v="2"/>
    <n v="0.1173674"/>
    <n v="2"/>
    <n v="6.1159999999999997"/>
    <n v="43"/>
    <n v="0"/>
  </r>
  <r>
    <x v="5"/>
    <d v="1899-12-30T14:50:00"/>
    <n v="27.15343"/>
    <n v="18.330030000000001"/>
    <n v="143.86779999999999"/>
    <n v="2.746594"/>
    <n v="1.8992180000000001"/>
    <n v="6.9168380000000003"/>
    <n v="5.01762"/>
    <n v="2"/>
    <n v="0.1355922"/>
    <n v="2"/>
    <n v="6.64"/>
    <n v="43"/>
    <n v="0"/>
  </r>
  <r>
    <x v="5"/>
    <d v="1899-12-30T14:55:00"/>
    <n v="27.154990000000002"/>
    <n v="18.085070000000002"/>
    <n v="143.05340000000001"/>
    <n v="3.612606"/>
    <n v="2.125829"/>
    <n v="7.2967810000000002"/>
    <n v="5.1709519999999998"/>
    <n v="2"/>
    <n v="0.1135974"/>
    <n v="2"/>
    <n v="5.0960000000000001"/>
    <n v="43"/>
    <n v="0"/>
  </r>
  <r>
    <x v="5"/>
    <d v="1899-12-30T15:00:00"/>
    <n v="27.225429999999999"/>
    <n v="18.1828"/>
    <n v="150.11600000000001"/>
    <n v="2.4392939999999999"/>
    <n v="2.0051939999999999"/>
    <n v="6.7730269999999999"/>
    <n v="4.7678320000000003"/>
    <n v="2"/>
    <n v="0.11255469999999999"/>
    <n v="2"/>
    <n v="6.8360000000000003"/>
    <n v="43"/>
    <n v="0"/>
  </r>
  <r>
    <x v="5"/>
    <d v="1899-12-30T15:05:00"/>
    <n v="27.19359"/>
    <n v="18.138249999999999"/>
    <n v="138.36089999999999"/>
    <n v="3.1553230000000001"/>
    <n v="2.1049329999999999"/>
    <n v="6.9385830000000004"/>
    <n v="4.8336509999999997"/>
    <n v="2"/>
    <n v="0.1142804"/>
    <n v="2"/>
    <n v="7.54"/>
    <n v="43"/>
    <n v="0"/>
  </r>
  <r>
    <x v="5"/>
    <d v="1899-12-30T15:10:00"/>
    <n v="27.247540000000001"/>
    <n v="18.11862"/>
    <n v="151.13229999999999"/>
    <n v="2.1179950000000001"/>
    <n v="2.1502970000000001"/>
    <n v="6.9370329999999996"/>
    <n v="4.7867360000000003"/>
    <n v="2"/>
    <n v="0.1066003"/>
    <n v="2"/>
    <n v="7.2240000000000002"/>
    <n v="43"/>
    <n v="0"/>
  </r>
  <r>
    <x v="5"/>
    <d v="1899-12-30T15:15:00"/>
    <n v="27.252099999999999"/>
    <n v="18.023569999999999"/>
    <n v="151.34880000000001"/>
    <n v="2.3781270000000001"/>
    <n v="2.2257150000000001"/>
    <n v="6.9842969999999998"/>
    <n v="4.7585819999999996"/>
    <n v="2"/>
    <n v="0.1139559"/>
    <n v="2"/>
    <n v="7.98"/>
    <n v="43"/>
    <n v="0"/>
  </r>
  <r>
    <x v="5"/>
    <d v="1899-12-30T15:20:00"/>
    <n v="27.287859999999998"/>
    <n v="17.863669999999999"/>
    <n v="145.49639999999999"/>
    <n v="3.027749"/>
    <n v="2.3548650000000002"/>
    <n v="7.1646720000000004"/>
    <n v="4.8098070000000002"/>
    <n v="2"/>
    <n v="0.1081661"/>
    <n v="2"/>
    <n v="7.5519999999999996"/>
    <n v="43"/>
    <n v="0"/>
  </r>
  <r>
    <x v="5"/>
    <d v="1899-12-30T15:25:00"/>
    <n v="27.20692"/>
    <n v="18.01202"/>
    <n v="136.45840000000001"/>
    <n v="2.366536"/>
    <n v="2.3537219999999999"/>
    <n v="7.1409229999999999"/>
    <n v="4.7872000000000003"/>
    <n v="2"/>
    <n v="0.1120235"/>
    <n v="2"/>
    <n v="7.4539999999999997"/>
    <n v="43"/>
    <n v="0"/>
  </r>
  <r>
    <x v="5"/>
    <d v="1899-12-30T15:30:00"/>
    <n v="27.230599999999999"/>
    <n v="18.07339"/>
    <n v="149.3175"/>
    <n v="2.2171859999999999"/>
    <n v="2.460877"/>
    <n v="7.422015"/>
    <n v="4.961138"/>
    <n v="2"/>
    <n v="0.11465939999999999"/>
    <n v="2"/>
    <n v="8.1020000000000003"/>
    <n v="43"/>
    <n v="0"/>
  </r>
  <r>
    <x v="5"/>
    <d v="1899-12-30T15:35:00"/>
    <n v="27.221979999999999"/>
    <n v="17.94267"/>
    <n v="150.3546"/>
    <n v="2.5951770000000001"/>
    <n v="2.4086029999999998"/>
    <n v="7.3921900000000003"/>
    <n v="4.9835859999999998"/>
    <n v="2"/>
    <n v="0.1209865"/>
    <n v="2"/>
    <n v="9.7720000000000002"/>
    <n v="43"/>
    <n v="0"/>
  </r>
  <r>
    <x v="5"/>
    <d v="1899-12-30T15:40:00"/>
    <n v="27.188099999999999"/>
    <n v="17.893969999999999"/>
    <n v="142.5444"/>
    <n v="3.1139399999999999"/>
    <n v="2.2311999999999999"/>
    <n v="6.900023"/>
    <n v="4.6688239999999999"/>
    <n v="2"/>
    <n v="0.1155651"/>
    <n v="2"/>
    <n v="8.64"/>
    <n v="43"/>
    <n v="0"/>
  </r>
  <r>
    <x v="5"/>
    <d v="1899-12-30T15:45:00"/>
    <n v="27.2179"/>
    <n v="17.777940000000001"/>
    <n v="141.98820000000001"/>
    <n v="3.6358540000000001"/>
    <n v="1.907151"/>
    <n v="6.1823629999999996"/>
    <n v="4.2752119999999998"/>
    <n v="2"/>
    <n v="0.1089753"/>
    <n v="2"/>
    <n v="6.4080000000000004"/>
    <n v="43"/>
    <n v="0"/>
  </r>
  <r>
    <x v="5"/>
    <d v="1899-12-30T15:50:00"/>
    <n v="27.19594"/>
    <n v="17.783329999999999"/>
    <n v="141.94919999999999"/>
    <n v="2.6897669999999998"/>
    <n v="1.6661319999999999"/>
    <n v="5.4550270000000003"/>
    <n v="3.7888950000000001"/>
    <n v="2"/>
    <n v="0.102449"/>
    <n v="2"/>
    <n v="5.7779999999999996"/>
    <n v="43"/>
    <n v="0"/>
  </r>
  <r>
    <x v="5"/>
    <d v="1899-12-30T15:55:00"/>
    <n v="27.23029"/>
    <n v="17.933129999999998"/>
    <n v="138.21549999999999"/>
    <n v="2.2298249999999999"/>
    <n v="1.3570390000000001"/>
    <n v="4.9009419999999997"/>
    <n v="3.5439029999999998"/>
    <n v="2"/>
    <n v="0.11288819999999999"/>
    <n v="2"/>
    <n v="7.6920000000000002"/>
    <n v="43"/>
    <n v="0"/>
  </r>
  <r>
    <x v="5"/>
    <d v="1899-12-30T16:00:00"/>
    <n v="27.249739999999999"/>
    <n v="18.037939999999999"/>
    <n v="130.1944"/>
    <n v="2.8590979999999999"/>
    <n v="1.160272"/>
    <n v="4.6742189999999999"/>
    <n v="3.5139480000000001"/>
    <n v="2"/>
    <n v="0.1053688"/>
    <n v="2"/>
    <n v="8.1820000000000004"/>
    <n v="43"/>
    <n v="0"/>
  </r>
  <r>
    <x v="5"/>
    <d v="1899-12-30T16:05:00"/>
    <n v="27.24896"/>
    <n v="17.758970000000001"/>
    <n v="131.25909999999999"/>
    <n v="3.7245889999999999"/>
    <n v="1.044923"/>
    <n v="4.454002"/>
    <n v="3.4090799999999999"/>
    <n v="2"/>
    <n v="0.10800129999999999"/>
    <n v="2"/>
    <n v="6.9820000000000002"/>
    <n v="43"/>
    <n v="0"/>
  </r>
  <r>
    <x v="5"/>
    <d v="1899-12-30T16:10:00"/>
    <n v="27.27186"/>
    <n v="17.75628"/>
    <n v="127.0076"/>
    <n v="3.2647059999999999"/>
    <n v="0.99966379999999999"/>
    <n v="4.1443279999999998"/>
    <n v="3.1446640000000001"/>
    <n v="2"/>
    <n v="0.10115929999999999"/>
    <n v="2"/>
    <n v="6.73"/>
    <n v="43"/>
    <n v="0"/>
  </r>
  <r>
    <x v="5"/>
    <d v="1899-12-30T16:15:00"/>
    <n v="27.259"/>
    <n v="17.752130000000001"/>
    <n v="135.65440000000001"/>
    <n v="2.9472960000000001"/>
    <n v="0.84745959999999998"/>
    <n v="4.0005389999999998"/>
    <n v="3.1530800000000001"/>
    <n v="2"/>
    <n v="0.1038468"/>
    <n v="2"/>
    <n v="6.5259999999999998"/>
    <n v="43"/>
    <n v="0"/>
  </r>
  <r>
    <x v="5"/>
    <d v="1899-12-30T16:20:00"/>
    <n v="27.34638"/>
    <n v="17.573149999999998"/>
    <n v="144.62639999999999"/>
    <n v="3.3177880000000002"/>
    <n v="0.73003300000000004"/>
    <n v="4.0168059999999999"/>
    <n v="3.2867730000000002"/>
    <n v="2"/>
    <n v="0.10057149999999999"/>
    <n v="2"/>
    <n v="6.556"/>
    <n v="43"/>
    <n v="0"/>
  </r>
  <r>
    <x v="5"/>
    <d v="1899-12-30T16:25:00"/>
    <n v="27.36881"/>
    <n v="17.53837"/>
    <n v="141.1463"/>
    <n v="2.8174510000000001"/>
    <n v="0.95521979999999995"/>
    <n v="4.552041"/>
    <n v="3.596822"/>
    <n v="2"/>
    <n v="0.1053666"/>
    <n v="2"/>
    <n v="8.0259999999999998"/>
    <n v="43"/>
    <n v="0"/>
  </r>
  <r>
    <x v="5"/>
    <d v="1899-12-30T16:30:00"/>
    <n v="27.397829999999999"/>
    <n v="17.620840000000001"/>
    <n v="142.99459999999999"/>
    <n v="2.0244430000000002"/>
    <n v="1.02918"/>
    <n v="4.6679389999999996"/>
    <n v="3.6387589999999999"/>
    <n v="2"/>
    <n v="0.1040133"/>
    <n v="2"/>
    <n v="9.51"/>
    <n v="43"/>
    <n v="0"/>
  </r>
  <r>
    <x v="5"/>
    <d v="1899-12-30T16:35:00"/>
    <n v="27.446459999999998"/>
    <n v="17.7592"/>
    <n v="158.2277"/>
    <n v="1.590762"/>
    <n v="1.3982680000000001"/>
    <n v="5.7644679999999999"/>
    <n v="4.3662000000000001"/>
    <n v="2"/>
    <n v="0.1127108"/>
    <n v="2"/>
    <n v="10.012"/>
    <n v="43"/>
    <n v="0"/>
  </r>
  <r>
    <x v="5"/>
    <d v="1899-12-30T16:40:00"/>
    <n v="27.462150000000001"/>
    <n v="17.697479999999999"/>
    <n v="160.387"/>
    <n v="1.6087720000000001"/>
    <n v="1.6412880000000001"/>
    <n v="6.6602329999999998"/>
    <n v="5.0189450000000004"/>
    <n v="2"/>
    <n v="0.1183857"/>
    <n v="2"/>
    <n v="9.41"/>
    <n v="43"/>
    <n v="0"/>
  </r>
  <r>
    <x v="5"/>
    <d v="1899-12-30T16:45:00"/>
    <n v="27.464189999999999"/>
    <n v="17.700510000000001"/>
    <n v="160.9556"/>
    <n v="1.637583"/>
    <n v="1.7345600000000001"/>
    <n v="7.5199569999999998"/>
    <n v="5.7853960000000004"/>
    <n v="2"/>
    <n v="0.1203911"/>
    <n v="2"/>
    <n v="7.4960000000000004"/>
    <n v="43"/>
    <n v="0"/>
  </r>
  <r>
    <x v="5"/>
    <d v="1899-12-30T16:50:00"/>
    <n v="27.533370000000001"/>
    <n v="17.588640000000002"/>
    <n v="150.48339999999999"/>
    <n v="2.3169629999999999"/>
    <n v="1.694034"/>
    <n v="7.8288320000000002"/>
    <n v="6.1347990000000001"/>
    <n v="2"/>
    <n v="0.1224305"/>
    <n v="2"/>
    <n v="6.74"/>
    <n v="43"/>
    <n v="0"/>
  </r>
  <r>
    <x v="5"/>
    <d v="1899-12-30T16:55:00"/>
    <n v="27.49258"/>
    <n v="17.45309"/>
    <n v="152.78880000000001"/>
    <n v="2.3592390000000001"/>
    <n v="1.491692"/>
    <n v="7.2188860000000004"/>
    <n v="5.7271939999999999"/>
    <n v="2"/>
    <n v="0.113729"/>
    <n v="2"/>
    <n v="5.7359999999999998"/>
    <n v="43"/>
    <n v="0"/>
  </r>
  <r>
    <x v="5"/>
    <d v="1899-12-30T17:00:00"/>
    <n v="27.486139999999999"/>
    <n v="17.371839999999999"/>
    <n v="143.9633"/>
    <n v="3.2585609999999998"/>
    <n v="1.413645"/>
    <n v="6.7150489999999996"/>
    <n v="5.3014039999999998"/>
    <n v="2"/>
    <n v="0.1143385"/>
    <n v="2"/>
    <n v="6.6059999999999999"/>
    <n v="43"/>
    <n v="0"/>
  </r>
  <r>
    <x v="5"/>
    <d v="1899-12-30T17:05:00"/>
    <n v="27.489129999999999"/>
    <n v="17.42043"/>
    <n v="141.94900000000001"/>
    <n v="2.5417339999999999"/>
    <n v="1.2053119999999999"/>
    <n v="5.8434340000000002"/>
    <n v="4.6381220000000001"/>
    <n v="2"/>
    <n v="0.10782310000000001"/>
    <n v="2"/>
    <n v="6.9660000000000002"/>
    <n v="43"/>
    <n v="0"/>
  </r>
  <r>
    <x v="5"/>
    <d v="1899-12-30T17:10:00"/>
    <n v="27.453990000000001"/>
    <n v="17.409770000000002"/>
    <n v="141.245"/>
    <n v="2.6657829999999998"/>
    <n v="0.96631880000000003"/>
    <n v="5.2159810000000002"/>
    <n v="4.2496619999999998"/>
    <n v="2"/>
    <n v="0.1055842"/>
    <n v="2"/>
    <n v="8.6359999999999992"/>
    <n v="43"/>
    <n v="0"/>
  </r>
  <r>
    <x v="5"/>
    <d v="1899-12-30T17:15:00"/>
    <n v="27.493200000000002"/>
    <n v="17.339639999999999"/>
    <n v="150.01339999999999"/>
    <n v="2.4761730000000002"/>
    <n v="0.88215679999999996"/>
    <n v="4.961074"/>
    <n v="4.0789179999999998"/>
    <n v="2"/>
    <n v="0.1012994"/>
    <n v="2"/>
    <n v="9.5820000000000007"/>
    <n v="43"/>
    <n v="0"/>
  </r>
  <r>
    <x v="5"/>
    <d v="1899-12-30T17:20:00"/>
    <n v="27.448350000000001"/>
    <n v="17.22955"/>
    <n v="143.43510000000001"/>
    <n v="3.245943"/>
    <n v="0.71145979999999998"/>
    <n v="4.5311370000000002"/>
    <n v="3.819677"/>
    <n v="2"/>
    <n v="0.1095602"/>
    <n v="2"/>
    <n v="9.0619999999999994"/>
    <n v="43"/>
    <n v="0"/>
  </r>
  <r>
    <x v="5"/>
    <d v="1899-12-30T17:25:00"/>
    <n v="27.45431"/>
    <n v="17.13081"/>
    <n v="143.5292"/>
    <n v="3.5501619999999998"/>
    <n v="0.53310329999999995"/>
    <n v="3.920614"/>
    <n v="3.3875109999999999"/>
    <n v="2"/>
    <n v="0.1006416"/>
    <n v="2"/>
    <n v="9.9819999999999993"/>
    <n v="43"/>
    <n v="0"/>
  </r>
  <r>
    <x v="5"/>
    <d v="1899-12-30T17:30:00"/>
    <n v="27.467949999999998"/>
    <n v="17.121939999999999"/>
    <n v="136.87559999999999"/>
    <n v="2.6854010000000001"/>
    <n v="0.36551739999999999"/>
    <n v="3.480248"/>
    <n v="3.1147309999999999"/>
    <n v="2"/>
    <n v="0.10085239999999999"/>
    <n v="2"/>
    <n v="10.236000000000001"/>
    <n v="43"/>
    <n v="0"/>
  </r>
  <r>
    <x v="5"/>
    <d v="1899-12-30T17:35:00"/>
    <n v="27.52835"/>
    <n v="17.100960000000001"/>
    <n v="135.39490000000001"/>
    <n v="2.6398890000000002"/>
    <n v="0.37998209999999999"/>
    <n v="3.4337230000000001"/>
    <n v="3.053741"/>
    <n v="2"/>
    <n v="0.1029344"/>
    <n v="2"/>
    <n v="10.54"/>
    <n v="43"/>
    <n v="0"/>
  </r>
  <r>
    <x v="5"/>
    <d v="1899-12-30T17:40:00"/>
    <n v="27.509360000000001"/>
    <n v="17.092210000000001"/>
    <n v="153.65100000000001"/>
    <n v="2.017639"/>
    <n v="0.2183175"/>
    <n v="3.1949390000000002"/>
    <n v="2.9766219999999999"/>
    <n v="2"/>
    <n v="0.1041276"/>
    <n v="2"/>
    <n v="11.1"/>
    <n v="43"/>
    <n v="0"/>
  </r>
  <r>
    <x v="5"/>
    <d v="1899-12-30T17:45:00"/>
    <n v="27.551400000000001"/>
    <n v="17.035879999999999"/>
    <n v="148.36250000000001"/>
    <n v="2.4182830000000002"/>
    <n v="0.22254450000000001"/>
    <n v="3.12121"/>
    <n v="2.898666"/>
    <n v="2"/>
    <n v="0.1062979"/>
    <n v="2"/>
    <n v="11.97"/>
    <n v="43"/>
    <n v="0"/>
  </r>
  <r>
    <x v="5"/>
    <d v="1899-12-30T17:50:00"/>
    <n v="27.520029999999998"/>
    <n v="16.942630000000001"/>
    <n v="136.94450000000001"/>
    <n v="2.6081050000000001"/>
    <n v="0.23556640000000001"/>
    <n v="3.0773139999999999"/>
    <n v="2.8417479999999999"/>
    <n v="2"/>
    <n v="0.1024487"/>
    <n v="2"/>
    <n v="10.28"/>
    <n v="43"/>
    <n v="0"/>
  </r>
  <r>
    <x v="5"/>
    <d v="1899-12-30T17:55:00"/>
    <n v="27.462769999999999"/>
    <n v="16.897179999999999"/>
    <n v="143.4297"/>
    <n v="2.9328219999999998"/>
    <n v="0.12211130000000001"/>
    <n v="2.8720530000000002"/>
    <n v="2.7499419999999999"/>
    <n v="2"/>
    <n v="0.10362639999999999"/>
    <n v="2"/>
    <n v="10.682"/>
    <n v="43"/>
    <n v="0"/>
  </r>
  <r>
    <x v="5"/>
    <d v="1899-12-30T18:00:00"/>
    <n v="27.38936"/>
    <n v="16.874849999999999"/>
    <n v="148.71209999999999"/>
    <n v="2.6344989999999999"/>
    <n v="0.24143339999999999"/>
    <n v="2.8925869999999998"/>
    <n v="2.651154"/>
    <n v="2"/>
    <n v="0.1037381"/>
    <n v="2"/>
    <n v="10.87"/>
    <n v="43"/>
    <n v="0"/>
  </r>
  <r>
    <x v="5"/>
    <d v="1899-12-30T18:05:00"/>
    <n v="27.351240000000001"/>
    <n v="16.887309999999999"/>
    <n v="137.00020000000001"/>
    <n v="2.3855879999999998"/>
    <n v="0.51347299999999996"/>
    <n v="3.4707699999999999"/>
    <n v="2.9572970000000001"/>
    <n v="2"/>
    <n v="0.1058081"/>
    <n v="2"/>
    <n v="11.215999999999999"/>
    <n v="43"/>
    <n v="0"/>
  </r>
  <r>
    <x v="5"/>
    <d v="1899-12-30T18:10:00"/>
    <n v="27.402069999999998"/>
    <n v="16.957889999999999"/>
    <n v="135.1634"/>
    <n v="2.5297070000000001"/>
    <n v="0.64425969999999999"/>
    <n v="3.8819430000000001"/>
    <n v="3.2376839999999998"/>
    <n v="2"/>
    <n v="0.10546510000000001"/>
    <n v="2"/>
    <n v="11.071999999999999"/>
    <n v="43"/>
    <n v="0"/>
  </r>
  <r>
    <x v="5"/>
    <d v="1899-12-30T18:15:00"/>
    <n v="27.411000000000001"/>
    <n v="16.957329999999999"/>
    <n v="139.875"/>
    <n v="1.967719"/>
    <n v="0.73567369999999999"/>
    <n v="3.7815059999999998"/>
    <n v="3.045833"/>
    <n v="2"/>
    <n v="0.1040389"/>
    <n v="2"/>
    <n v="10.672000000000001"/>
    <n v="43"/>
    <n v="0"/>
  </r>
  <r>
    <x v="5"/>
    <d v="1899-12-30T18:20:00"/>
    <n v="27.415870000000002"/>
    <n v="16.897069999999999"/>
    <n v="149.06780000000001"/>
    <n v="2.7017259999999998"/>
    <n v="0.78003219999999995"/>
    <n v="3.9566270000000001"/>
    <n v="3.1765949999999998"/>
    <n v="2"/>
    <n v="0.10200919999999999"/>
    <n v="2"/>
    <n v="9.5259999999999998"/>
    <n v="43"/>
    <n v="0"/>
  </r>
  <r>
    <x v="5"/>
    <d v="1899-12-30T18:25:00"/>
    <n v="27.379629999999999"/>
    <n v="16.876539999999999"/>
    <n v="142.31630000000001"/>
    <n v="2.5485139999999999"/>
    <n v="0.8391227"/>
    <n v="4.282985"/>
    <n v="3.4438629999999999"/>
    <n v="2"/>
    <n v="0.10125290000000001"/>
    <n v="2"/>
    <n v="8.4339999999999993"/>
    <n v="43"/>
    <n v="0"/>
  </r>
  <r>
    <x v="5"/>
    <d v="1899-12-30T18:30:00"/>
    <n v="27.405519999999999"/>
    <n v="16.897629999999999"/>
    <n v="142.09909999999999"/>
    <n v="2.813323"/>
    <n v="0.59279729999999997"/>
    <n v="3.7324459999999999"/>
    <n v="3.1396489999999999"/>
    <n v="2"/>
    <n v="9.1263529999999995E-2"/>
    <n v="2"/>
    <n v="8.4580000000000002"/>
    <n v="43"/>
    <n v="0"/>
  </r>
  <r>
    <x v="5"/>
    <d v="1899-12-30T18:35:00"/>
    <n v="27.44144"/>
    <n v="16.902349999999998"/>
    <n v="142.21430000000001"/>
    <n v="2.1709299999999998"/>
    <n v="0.40870580000000001"/>
    <n v="3.1524960000000002"/>
    <n v="2.7437900000000002"/>
    <n v="2"/>
    <n v="8.7775809999999996E-2"/>
    <n v="2"/>
    <n v="6.4880000000000004"/>
    <n v="43"/>
    <n v="0"/>
  </r>
  <r>
    <x v="5"/>
    <d v="1899-12-30T18:40:00"/>
    <n v="27.47391"/>
    <n v="16.903690000000001"/>
    <n v="142.43860000000001"/>
    <n v="2.9557199999999999"/>
    <n v="0.23163069999999999"/>
    <n v="2.6497099999999998"/>
    <n v="2.4180790000000001"/>
    <n v="2"/>
    <n v="8.9957720000000005E-2"/>
    <n v="2"/>
    <n v="5.008"/>
    <n v="43"/>
    <n v="0"/>
  </r>
  <r>
    <x v="5"/>
    <d v="1899-12-30T18:45:00"/>
    <n v="27.51313"/>
    <n v="16.911429999999999"/>
    <n v="150.30850000000001"/>
    <n v="2.4163950000000001"/>
    <n v="0.28768880000000002"/>
    <n v="2.6868409999999998"/>
    <n v="2.399152"/>
    <n v="2"/>
    <n v="8.9419719999999994E-2"/>
    <n v="2"/>
    <n v="5.0860000000000003"/>
    <n v="43"/>
    <n v="0"/>
  </r>
  <r>
    <x v="5"/>
    <d v="1899-12-30T18:50:00"/>
    <n v="27.50262"/>
    <n v="16.894600000000001"/>
    <n v="143.8646"/>
    <n v="2.6098210000000002"/>
    <n v="0.3607185"/>
    <n v="2.9995470000000002"/>
    <n v="2.6388289999999999"/>
    <n v="2"/>
    <n v="8.9685920000000002E-2"/>
    <n v="2"/>
    <n v="6.1159999999999997"/>
    <n v="43"/>
    <n v="0"/>
  </r>
  <r>
    <x v="5"/>
    <d v="1899-12-30T18:55:00"/>
    <n v="27.51548"/>
    <n v="16.89236"/>
    <n v="140.751"/>
    <n v="2.8829189999999998"/>
    <n v="0.39143460000000002"/>
    <n v="2.9793340000000001"/>
    <n v="2.5878999999999999"/>
    <n v="2"/>
    <n v="9.0015700000000004E-2"/>
    <n v="2"/>
    <n v="6.94"/>
    <n v="43"/>
    <n v="0"/>
  </r>
  <r>
    <x v="5"/>
    <d v="1899-12-30T19:00:00"/>
    <n v="27.509360000000001"/>
    <n v="16.891570000000002"/>
    <n v="148.3837"/>
    <n v="2.8018839999999998"/>
    <n v="0.27661010000000003"/>
    <n v="2.6810100000000001"/>
    <n v="2.4043999999999999"/>
    <n v="2"/>
    <n v="8.8259959999999998E-2"/>
    <n v="2"/>
    <n v="8.61"/>
    <n v="43"/>
    <n v="0"/>
  </r>
  <r>
    <x v="5"/>
    <d v="1899-12-30T19:05:00"/>
    <n v="27.541519999999998"/>
    <n v="16.877210000000002"/>
    <n v="147.04660000000001"/>
    <n v="2.5838169999999998"/>
    <n v="0.3150385"/>
    <n v="2.5783269999999998"/>
    <n v="2.2632889999999999"/>
    <n v="2"/>
    <n v="9.1274709999999995E-2"/>
    <n v="2"/>
    <n v="9.0879999999999992"/>
    <n v="43"/>
    <n v="0"/>
  </r>
  <r>
    <x v="5"/>
    <d v="1899-12-30T19:10:00"/>
    <n v="27.57132"/>
    <n v="16.890450000000001"/>
    <n v="138.1174"/>
    <n v="2.1274280000000001"/>
    <n v="0.43474469999999998"/>
    <n v="2.530011"/>
    <n v="2.0952660000000001"/>
    <n v="2"/>
    <n v="9.3939220000000004E-2"/>
    <n v="2"/>
    <n v="8.24"/>
    <n v="43"/>
    <n v="0"/>
  </r>
  <r>
    <x v="5"/>
    <d v="1899-12-30T19:15:00"/>
    <n v="27.58905"/>
    <n v="16.86374"/>
    <n v="146.57429999999999"/>
    <n v="2.75285"/>
    <n v="0.48272090000000001"/>
    <n v="2.543123"/>
    <n v="2.0604019999999998"/>
    <n v="2"/>
    <n v="9.274802E-2"/>
    <n v="2"/>
    <n v="9.43"/>
    <n v="43"/>
    <n v="0"/>
  </r>
  <r>
    <x v="5"/>
    <d v="1899-12-30T19:20:00"/>
    <n v="27.655560000000001"/>
    <n v="16.827269999999999"/>
    <n v="143.78710000000001"/>
    <n v="3.154515"/>
    <n v="0.68347630000000004"/>
    <n v="3.0844710000000002"/>
    <n v="2.400995"/>
    <n v="2"/>
    <n v="8.6483829999999998E-2"/>
    <n v="2"/>
    <n v="9.6020000000000003"/>
    <n v="43"/>
    <n v="0"/>
  </r>
  <r>
    <x v="5"/>
    <d v="1899-12-30T19:25:00"/>
    <n v="27.623090000000001"/>
    <n v="16.825479999999999"/>
    <n v="141.27520000000001"/>
    <n v="2.8576619999999999"/>
    <n v="0.66067299999999995"/>
    <n v="3.4648029999999999"/>
    <n v="2.8041299999999998"/>
    <n v="2"/>
    <n v="8.8001049999999997E-2"/>
    <n v="2"/>
    <n v="10.414"/>
    <n v="43"/>
    <n v="0"/>
  </r>
  <r>
    <x v="5"/>
    <d v="1899-12-30T19:30:00"/>
    <n v="27.589829999999999"/>
    <n v="16.812239999999999"/>
    <n v="141.8946"/>
    <n v="3.4701759999999999"/>
    <n v="0.41523260000000001"/>
    <n v="3.2511459999999999"/>
    <n v="2.8359130000000001"/>
    <n v="2"/>
    <n v="8.6760409999999996E-2"/>
    <n v="2"/>
    <n v="10.714"/>
    <n v="43"/>
    <n v="0"/>
  </r>
  <r>
    <x v="5"/>
    <d v="1899-12-30T19:35:00"/>
    <n v="27.504190000000001"/>
    <n v="16.838159999999998"/>
    <n v="144.97640000000001"/>
    <n v="2.7459829999999998"/>
    <n v="0.33074890000000001"/>
    <n v="3.134843"/>
    <n v="2.8040940000000001"/>
    <n v="2"/>
    <n v="8.9118030000000001E-2"/>
    <n v="2"/>
    <n v="11.606"/>
    <n v="43"/>
    <n v="0"/>
  </r>
  <r>
    <x v="5"/>
    <d v="1899-12-30T19:40:00"/>
    <n v="27.462769999999999"/>
    <n v="16.873390000000001"/>
    <n v="144.7353"/>
    <n v="2.5913270000000002"/>
    <n v="0.31486570000000003"/>
    <n v="3.2339220000000002"/>
    <n v="2.9190559999999999"/>
    <n v="2"/>
    <n v="8.7964420000000001E-2"/>
    <n v="2"/>
    <n v="11.561999999999999"/>
    <n v="43"/>
    <n v="0"/>
  </r>
  <r>
    <x v="5"/>
    <d v="1899-12-30T19:45:00"/>
    <n v="27.464189999999999"/>
    <n v="16.912109999999998"/>
    <n v="137.62690000000001"/>
    <n v="2.7022759999999999"/>
    <n v="0.2364416"/>
    <n v="3.0322339999999999"/>
    <n v="2.7957930000000002"/>
    <n v="2"/>
    <n v="8.8675050000000005E-2"/>
    <n v="2"/>
    <n v="12.084"/>
    <n v="43"/>
    <n v="0"/>
  </r>
  <r>
    <x v="5"/>
    <d v="1899-12-30T19:50:00"/>
    <n v="27.471399999999999"/>
    <n v="16.986499999999999"/>
    <n v="144.71600000000001"/>
    <n v="2.27285"/>
    <n v="0.9828346"/>
    <n v="3.6365289999999999"/>
    <n v="2.6536949999999999"/>
    <n v="2"/>
    <n v="8.7004109999999996E-2"/>
    <n v="2"/>
    <n v="12.222"/>
    <n v="43"/>
    <n v="0"/>
  </r>
  <r>
    <x v="5"/>
    <d v="1899-12-30T19:55:00"/>
    <n v="27.542459999999998"/>
    <n v="17.028020000000001"/>
    <n v="157.06370000000001"/>
    <n v="2.4591989999999999"/>
    <n v="5.5464399999999996"/>
    <n v="9.6723009999999991"/>
    <n v="4.1258609999999996"/>
    <n v="2"/>
    <n v="8.5369619999999993E-2"/>
    <n v="2"/>
    <n v="12.114000000000001"/>
    <n v="43"/>
    <n v="0"/>
  </r>
  <r>
    <x v="5"/>
    <d v="1899-12-30T20:00:00"/>
    <n v="27.547160000000002"/>
    <n v="16.979430000000001"/>
    <n v="140.4769"/>
    <n v="3.2902650000000002"/>
    <n v="2.1024539999999998"/>
    <n v="4.6062979999999998"/>
    <n v="2.5038450000000001"/>
    <n v="2"/>
    <n v="8.653247E-2"/>
    <n v="2"/>
    <n v="9.0259999999999998"/>
    <n v="43"/>
    <n v="0"/>
  </r>
  <r>
    <x v="5"/>
    <d v="1899-12-30T20:05:00"/>
    <n v="27.643170000000001"/>
    <n v="17.003450000000001"/>
    <n v="138.7544"/>
    <n v="2.8731499999999999"/>
    <n v="1.3726959999999999"/>
    <n v="5.0457979999999996"/>
    <n v="3.6731029999999998"/>
    <n v="2"/>
    <n v="8.4914160000000002E-2"/>
    <n v="2"/>
    <n v="8.3520000000000003"/>
    <n v="43"/>
    <n v="0"/>
  </r>
  <r>
    <x v="5"/>
    <d v="1899-12-30T20:10:00"/>
    <n v="27.577439999999999"/>
    <n v="16.9938"/>
    <n v="138.21430000000001"/>
    <n v="3.0028239999999999"/>
    <n v="1.188812"/>
    <n v="4.1466919999999998"/>
    <n v="2.9578799999999998"/>
    <n v="2"/>
    <n v="8.4257209999999999E-2"/>
    <n v="2"/>
    <n v="7.4880000000000004"/>
    <n v="43"/>
    <n v="0"/>
  </r>
  <r>
    <x v="5"/>
    <d v="1899-12-30T20:15:00"/>
    <n v="27.595009999999998"/>
    <n v="16.99436"/>
    <n v="138.92590000000001"/>
    <n v="2.2231160000000001"/>
    <n v="0.7967225"/>
    <n v="3.0289060000000001"/>
    <n v="2.232183"/>
    <n v="2"/>
    <n v="8.3560540000000003E-2"/>
    <n v="2"/>
    <n v="7.0259999999999998"/>
    <n v="43"/>
    <n v="0"/>
  </r>
  <r>
    <x v="5"/>
    <d v="1899-12-30T20:20:00"/>
    <n v="27.592970000000001"/>
    <n v="16.99963"/>
    <n v="132.45519999999999"/>
    <n v="1.9393940000000001"/>
    <n v="0.75207250000000003"/>
    <n v="2.6414110000000002"/>
    <n v="1.889338"/>
    <n v="2"/>
    <n v="8.9038539999999999E-2"/>
    <n v="2"/>
    <n v="7.4560000000000004"/>
    <n v="43"/>
    <n v="0"/>
  </r>
  <r>
    <x v="5"/>
    <d v="1899-12-30T20:25:00"/>
    <n v="27.532579999999999"/>
    <n v="16.979099999999999"/>
    <n v="143.70740000000001"/>
    <n v="2.5719050000000001"/>
    <n v="0.47908770000000001"/>
    <n v="2.4991889999999999"/>
    <n v="2.0201020000000001"/>
    <n v="2"/>
    <n v="8.720058E-2"/>
    <n v="2"/>
    <n v="8.0399999999999991"/>
    <n v="43"/>
    <n v="0"/>
  </r>
  <r>
    <x v="5"/>
    <d v="1899-12-30T20:30:00"/>
    <n v="27.53979"/>
    <n v="16.937470000000001"/>
    <n v="141.23519999999999"/>
    <n v="2.7621479999999998"/>
    <n v="0.39241330000000002"/>
    <n v="2.3154050000000002"/>
    <n v="1.922992"/>
    <n v="2"/>
    <n v="8.4128309999999998E-2"/>
    <n v="2"/>
    <n v="7.8280000000000003"/>
    <n v="43"/>
    <n v="0"/>
  </r>
  <r>
    <x v="5"/>
    <d v="1899-12-30T20:35:00"/>
    <n v="27.58277"/>
    <n v="16.943529999999999"/>
    <n v="139.92189999999999"/>
    <n v="2.9518909999999998"/>
    <n v="0.41714780000000001"/>
    <n v="2.1574049999999998"/>
    <n v="1.7402580000000001"/>
    <n v="2"/>
    <n v="7.7770430000000002E-2"/>
    <n v="2"/>
    <n v="6.7960000000000003"/>
    <n v="43"/>
    <n v="0"/>
  </r>
  <r>
    <x v="5"/>
    <d v="1899-12-30T20:40:00"/>
    <n v="27.609749999999998"/>
    <n v="16.94566"/>
    <n v="141.8948"/>
    <n v="2.4349120000000002"/>
    <n v="0.36080679999999998"/>
    <n v="2.0440339999999999"/>
    <n v="1.683227"/>
    <n v="2"/>
    <n v="8.1616900000000006E-2"/>
    <n v="2"/>
    <n v="7.38"/>
    <n v="43"/>
    <n v="0"/>
  </r>
  <r>
    <x v="5"/>
    <d v="1899-12-30T20:45:00"/>
    <n v="27.634689999999999"/>
    <n v="16.92512"/>
    <n v="138.2363"/>
    <n v="2.3575249999999999"/>
    <n v="0.20991170000000001"/>
    <n v="2.0463710000000002"/>
    <n v="1.83646"/>
    <n v="2"/>
    <n v="8.0418740000000002E-2"/>
    <n v="2"/>
    <n v="7.9180000000000001"/>
    <n v="43"/>
    <n v="0"/>
  </r>
  <r>
    <x v="5"/>
    <d v="1899-12-30T20:50:00"/>
    <n v="27.63203"/>
    <n v="16.94218"/>
    <n v="151.78880000000001"/>
    <n v="1.213338"/>
    <n v="0.19778290000000001"/>
    <n v="1.9696990000000001"/>
    <n v="1.771916"/>
    <n v="2"/>
    <n v="8.4255129999999998E-2"/>
    <n v="2"/>
    <n v="7.5880000000000001"/>
    <n v="43"/>
    <n v="0"/>
  </r>
  <r>
    <x v="5"/>
    <d v="1899-12-30T20:55:00"/>
    <n v="27.610379999999999"/>
    <n v="16.946549999999998"/>
    <n v="140.05269999999999"/>
    <n v="1.1912940000000001"/>
    <n v="0.23383509999999999"/>
    <n v="2.2347939999999999"/>
    <n v="2.0009589999999999"/>
    <n v="2"/>
    <n v="8.4046040000000002E-2"/>
    <n v="2"/>
    <n v="7.532"/>
    <n v="43"/>
    <n v="0"/>
  </r>
  <r>
    <x v="5"/>
    <d v="1899-12-30T21:00:00"/>
    <n v="27.61054"/>
    <n v="16.996040000000001"/>
    <n v="166.4367"/>
    <n v="1.0446820000000001"/>
    <n v="0.41067219999999999"/>
    <n v="3.3019630000000002"/>
    <n v="2.8912909999999998"/>
    <n v="2"/>
    <n v="8.7348949999999995E-2"/>
    <n v="2"/>
    <n v="7.9980000000000002"/>
    <n v="43"/>
    <n v="0"/>
  </r>
  <r>
    <x v="5"/>
    <d v="1899-12-30T21:05:00"/>
    <n v="27.62622"/>
    <n v="17.031839999999999"/>
    <n v="178.19970000000001"/>
    <n v="0.7476178"/>
    <n v="0.43848399999999998"/>
    <n v="3.6433779999999998"/>
    <n v="3.2048939999999999"/>
    <n v="2"/>
    <n v="8.7862040000000002E-2"/>
    <n v="2"/>
    <n v="8.0459999999999994"/>
    <n v="43"/>
    <n v="0"/>
  </r>
  <r>
    <x v="5"/>
    <d v="1899-12-30T21:10:00"/>
    <n v="27.58277"/>
    <n v="17.05753"/>
    <n v="164.57769999999999"/>
    <n v="0.81690200000000002"/>
    <n v="0.37320340000000002"/>
    <n v="3.3714170000000001"/>
    <n v="2.9982139999999999"/>
    <n v="2"/>
    <n v="8.7714719999999996E-2"/>
    <n v="2"/>
    <n v="7.2039999999999997"/>
    <n v="43"/>
    <n v="0"/>
  </r>
  <r>
    <x v="5"/>
    <d v="1899-12-30T21:15:00"/>
    <n v="27.636420000000001"/>
    <n v="17.058430000000001"/>
    <n v="159.89920000000001"/>
    <n v="0.60995809999999995"/>
    <n v="0.26082139999999998"/>
    <n v="3.187147"/>
    <n v="2.926326"/>
    <n v="2"/>
    <n v="8.4134420000000001E-2"/>
    <n v="2"/>
    <n v="4.9619999999999997"/>
    <n v="43"/>
    <n v="0"/>
  </r>
  <r>
    <x v="5"/>
    <d v="1899-12-30T21:20:00"/>
    <n v="27.658850000000001"/>
    <n v="17.057310000000001"/>
    <n v="174.79769999999999"/>
    <n v="0.7077715"/>
    <n v="0.19211980000000001"/>
    <n v="2.9739960000000001"/>
    <n v="2.781876"/>
    <n v="2"/>
    <n v="8.4039379999999997E-2"/>
    <n v="2"/>
    <n v="4.9480000000000004"/>
    <n v="43"/>
    <n v="0"/>
  </r>
  <r>
    <x v="5"/>
    <d v="1899-12-30T21:25:00"/>
    <n v="27.659790000000001"/>
    <n v="17.090859999999999"/>
    <n v="148.95480000000001"/>
    <n v="0.73700209999999999"/>
    <n v="0.16306789999999999"/>
    <n v="2.7336480000000001"/>
    <n v="2.5705800000000001"/>
    <n v="2"/>
    <n v="8.4087239999999994E-2"/>
    <n v="2"/>
    <n v="5.4459999999999997"/>
    <n v="43"/>
    <n v="0"/>
  </r>
  <r>
    <x v="5"/>
    <d v="1899-12-30T21:30:00"/>
    <n v="27.65587"/>
    <n v="17.068639999999998"/>
    <n v="172.25479999999999"/>
    <n v="0.82241419999999998"/>
    <n v="0.22051689999999999"/>
    <n v="2.5985839999999998"/>
    <n v="2.3780670000000002"/>
    <n v="2"/>
    <n v="8.4983429999999999E-2"/>
    <n v="2"/>
    <n v="4.7640000000000002"/>
    <n v="43"/>
    <n v="0"/>
  </r>
  <r>
    <x v="5"/>
    <d v="1899-12-30T21:35:00"/>
    <n v="27.650849999999998"/>
    <n v="17.09984"/>
    <n v="155.93340000000001"/>
    <n v="0.68808060000000004"/>
    <n v="0.18644749999999999"/>
    <n v="2.4433479999999999"/>
    <n v="2.256901"/>
    <n v="2"/>
    <n v="8.7622889999999995E-2"/>
    <n v="2"/>
    <n v="4.43"/>
    <n v="43"/>
    <n v="0"/>
  </r>
  <r>
    <x v="5"/>
    <d v="1899-12-30T21:40:00"/>
    <n v="27.647870000000001"/>
    <n v="17.090969999999999"/>
    <n v="163.29560000000001"/>
    <n v="1.0045809999999999"/>
    <n v="0.1127461"/>
    <n v="2.4566750000000002"/>
    <n v="2.3439290000000002"/>
    <n v="2"/>
    <n v="9.5834779999999994E-2"/>
    <n v="2"/>
    <n v="5.8179999999999996"/>
    <n v="43"/>
    <n v="0"/>
  </r>
  <r>
    <x v="5"/>
    <d v="1899-12-30T21:45:00"/>
    <n v="27.664809999999999"/>
    <n v="17.085129999999999"/>
    <n v="153.7578"/>
    <n v="1.0561720000000001"/>
    <n v="-3.2347479999999998E-2"/>
    <n v="2.402914"/>
    <n v="2.4352610000000001"/>
    <n v="2"/>
    <n v="9.1251899999999997E-2"/>
    <n v="2"/>
    <n v="6.6920000000000002"/>
    <n v="43"/>
    <n v="0"/>
  </r>
  <r>
    <x v="5"/>
    <d v="1899-12-30T21:50:00"/>
    <n v="27.655239999999999"/>
    <n v="17.10051"/>
    <n v="163.46700000000001"/>
    <n v="0.81163149999999995"/>
    <n v="-8.0067849999999996E-2"/>
    <n v="2.2927089999999999"/>
    <n v="2.3727770000000001"/>
    <n v="2"/>
    <n v="8.9800110000000002E-2"/>
    <n v="2"/>
    <n v="6.8280000000000003"/>
    <n v="43"/>
    <n v="0"/>
  </r>
  <r>
    <x v="5"/>
    <d v="1899-12-30T21:55:00"/>
    <n v="27.62857"/>
    <n v="17.18646"/>
    <n v="180.39959999999999"/>
    <n v="0.69678359999999995"/>
    <n v="-5.9969939999999999E-2"/>
    <n v="2.261949"/>
    <n v="2.3219189999999998"/>
    <n v="2"/>
    <n v="8.7230470000000004E-2"/>
    <n v="2"/>
    <n v="7.9160000000000004"/>
    <n v="43"/>
    <n v="0"/>
  </r>
  <r>
    <x v="5"/>
    <d v="1899-12-30T22:00:00"/>
    <n v="27.566459999999999"/>
    <n v="17.211030000000001"/>
    <n v="207.73429999999999"/>
    <n v="0.59966819999999998"/>
    <n v="2.0445459999999999E-2"/>
    <n v="2.3090139999999999"/>
    <n v="2.2885689999999999"/>
    <n v="2"/>
    <n v="8.6270319999999998E-2"/>
    <n v="2"/>
    <n v="7.1619999999999999"/>
    <n v="43"/>
    <n v="0"/>
  </r>
  <r>
    <x v="5"/>
    <d v="1899-12-30T22:05:00"/>
    <n v="27.636109999999999"/>
    <n v="17.229780000000002"/>
    <n v="178.50579999999999"/>
    <n v="0.41701349999999998"/>
    <n v="5.5482999999999998E-2"/>
    <n v="2.343423"/>
    <n v="2.2879399999999999"/>
    <n v="2"/>
    <n v="8.5119410000000006E-2"/>
    <n v="2"/>
    <n v="5.6319999999999997"/>
    <n v="43"/>
    <n v="0"/>
  </r>
  <r>
    <x v="5"/>
    <d v="1899-12-30T22:10:00"/>
    <n v="27.65305"/>
    <n v="17.252780000000001"/>
    <n v="197.19450000000001"/>
    <n v="0.43318679999999998"/>
    <n v="0.12314700000000001"/>
    <n v="2.4226960000000002"/>
    <n v="2.2995489999999998"/>
    <n v="2"/>
    <n v="9.0073730000000005E-2"/>
    <n v="2"/>
    <n v="6.3840000000000003"/>
    <n v="43"/>
    <n v="0"/>
  </r>
  <r>
    <x v="5"/>
    <d v="1899-12-30T22:15:00"/>
    <n v="27.639710000000001"/>
    <n v="17.293520000000001"/>
    <n v="176.8715"/>
    <n v="0.51619490000000001"/>
    <n v="0.35052529999999998"/>
    <n v="2.698591"/>
    <n v="2.3480650000000001"/>
    <n v="2"/>
    <n v="9.3945310000000004E-2"/>
    <n v="2"/>
    <n v="7.54"/>
    <n v="43"/>
    <n v="0"/>
  </r>
  <r>
    <x v="5"/>
    <d v="1899-12-30T22:20:00"/>
    <n v="27.570540000000001"/>
    <n v="17.25525"/>
    <n v="195.63929999999999"/>
    <n v="0.45325579999999999"/>
    <n v="0.38057220000000003"/>
    <n v="3.1155360000000001"/>
    <n v="2.7349640000000002"/>
    <n v="2"/>
    <n v="9.8279889999999995E-2"/>
    <n v="2"/>
    <n v="7.91"/>
    <n v="43"/>
    <n v="0"/>
  </r>
  <r>
    <x v="5"/>
    <d v="1899-12-30T22:25:00"/>
    <n v="27.610379999999999"/>
    <n v="17.267479999999999"/>
    <n v="196.54990000000001"/>
    <n v="0.78383610000000004"/>
    <n v="0.19252150000000001"/>
    <n v="3.5533939999999999"/>
    <n v="3.3608730000000002"/>
    <n v="2"/>
    <n v="9.8335870000000006E-2"/>
    <n v="2"/>
    <n v="9.1080000000000005"/>
    <n v="43"/>
    <n v="0"/>
  </r>
  <r>
    <x v="5"/>
    <d v="1899-12-30T22:30:00"/>
    <n v="27.546379999999999"/>
    <n v="17.232140000000001"/>
    <n v="199.7047"/>
    <n v="0.7841188"/>
    <n v="0.25843339999999998"/>
    <n v="3.6926510000000001"/>
    <n v="3.4342169999999999"/>
    <n v="2"/>
    <n v="0.1059404"/>
    <n v="2"/>
    <n v="8.5299999999999994"/>
    <n v="43"/>
    <n v="0"/>
  </r>
  <r>
    <x v="5"/>
    <d v="1899-12-30T22:35:00"/>
    <n v="27.52599"/>
    <n v="17.22091"/>
    <n v="206.2604"/>
    <n v="0.58306190000000002"/>
    <n v="0.34875089999999997"/>
    <n v="3.8631890000000002"/>
    <n v="3.5144380000000002"/>
    <n v="2"/>
    <n v="0.113535"/>
    <n v="2"/>
    <n v="8.48"/>
    <n v="43"/>
    <n v="0"/>
  </r>
  <r>
    <x v="5"/>
    <d v="1899-12-30T22:40:00"/>
    <n v="27.45054"/>
    <n v="17.24616"/>
    <n v="181.3931"/>
    <n v="0.47712759999999999"/>
    <n v="0.3674499"/>
    <n v="3.931959"/>
    <n v="3.5645090000000001"/>
    <n v="2"/>
    <n v="0.12602430000000001"/>
    <n v="2"/>
    <n v="8.5559999999999992"/>
    <n v="43"/>
    <n v="0"/>
  </r>
  <r>
    <x v="5"/>
    <d v="1899-12-30T22:45:00"/>
    <n v="27.504190000000001"/>
    <n v="17.248629999999999"/>
    <n v="177.3262"/>
    <n v="0.2656673"/>
    <n v="0.49634810000000001"/>
    <n v="4.4227780000000001"/>
    <n v="3.9264299999999999"/>
    <n v="2"/>
    <n v="0.14026530000000001"/>
    <n v="2"/>
    <n v="9.6940000000000008"/>
    <n v="43"/>
    <n v="0"/>
  </r>
  <r>
    <x v="5"/>
    <d v="1899-12-30T22:50:00"/>
    <n v="27.577120000000001"/>
    <n v="17.247959999999999"/>
    <n v="230.23599999999999"/>
    <n v="0.3268684"/>
    <n v="0.38524940000000002"/>
    <n v="4.600244"/>
    <n v="4.2149939999999999"/>
    <n v="2"/>
    <n v="0.1447611"/>
    <n v="2"/>
    <n v="10.282"/>
    <n v="43"/>
    <n v="0"/>
  </r>
  <r>
    <x v="5"/>
    <d v="1899-12-30T22:55:00"/>
    <n v="27.56222"/>
    <n v="17.251100000000001"/>
    <n v="171.4118"/>
    <n v="0.56547369999999997"/>
    <n v="0.38318069999999999"/>
    <n v="4.5377099999999997"/>
    <n v="4.1545300000000003"/>
    <n v="2"/>
    <n v="0.14824100000000001"/>
    <n v="2"/>
    <n v="9.5540000000000003"/>
    <n v="43"/>
    <n v="0"/>
  </r>
  <r>
    <x v="5"/>
    <d v="1899-12-30T23:00:00"/>
    <n v="27.52411"/>
    <n v="17.21463"/>
    <n v="172.04769999999999"/>
    <n v="0.84017149999999996"/>
    <n v="0.33067639999999998"/>
    <n v="4.330165"/>
    <n v="3.9994890000000001"/>
    <n v="2"/>
    <n v="0.14550109999999999"/>
    <n v="2"/>
    <n v="9.3640000000000008"/>
    <n v="43"/>
    <n v="0"/>
  </r>
  <r>
    <x v="5"/>
    <d v="1899-12-30T23:05:00"/>
    <n v="27.543399999999998"/>
    <n v="17.301030000000001"/>
    <n v="222.1439"/>
    <n v="0.40118959999999998"/>
    <n v="0.2698197"/>
    <n v="4.1876639999999998"/>
    <n v="3.9178440000000001"/>
    <n v="2"/>
    <n v="0.14254720000000001"/>
    <n v="2"/>
    <n v="9.5020000000000007"/>
    <n v="43"/>
    <n v="0"/>
  </r>
  <r>
    <x v="5"/>
    <d v="1899-12-30T23:10:00"/>
    <n v="27.535250000000001"/>
    <n v="17.290600000000001"/>
    <n v="207.2021"/>
    <n v="0.58966540000000001"/>
    <n v="0.25388139999999998"/>
    <n v="4.1956730000000002"/>
    <n v="3.941792"/>
    <n v="2"/>
    <n v="0.1468072"/>
    <n v="2"/>
    <n v="8.9220000000000006"/>
    <n v="43"/>
    <n v="0"/>
  </r>
  <r>
    <x v="5"/>
    <d v="1899-12-30T23:15:00"/>
    <n v="27.553909999999998"/>
    <n v="17.28959"/>
    <n v="213.89660000000001"/>
    <n v="0.87077740000000003"/>
    <n v="0.2432965"/>
    <n v="4.1935269999999996"/>
    <n v="3.950231"/>
    <n v="2"/>
    <n v="0.1466867"/>
    <n v="2"/>
    <n v="9.2219999999999995"/>
    <n v="43"/>
    <n v="0"/>
  </r>
  <r>
    <x v="5"/>
    <d v="1899-12-30T23:20:00"/>
    <n v="27.52458"/>
    <n v="17.322579999999999"/>
    <n v="170.01679999999999"/>
    <n v="0.29221710000000001"/>
    <n v="0.25314639999999999"/>
    <n v="4.1353720000000003"/>
    <n v="3.8822260000000002"/>
    <n v="2"/>
    <n v="0.1466208"/>
    <n v="2"/>
    <n v="8.39"/>
    <n v="43"/>
    <n v="0"/>
  </r>
  <r>
    <x v="5"/>
    <d v="1899-12-30T23:25:00"/>
    <n v="27.528970000000001"/>
    <n v="17.322130000000001"/>
    <n v="220.45609999999999"/>
    <n v="0.53173840000000006"/>
    <n v="0.2675207"/>
    <n v="4.155977"/>
    <n v="3.8884569999999998"/>
    <n v="2"/>
    <n v="0.14818819999999999"/>
    <n v="2"/>
    <n v="7.6920000000000002"/>
    <n v="43"/>
    <n v="0"/>
  </r>
  <r>
    <x v="5"/>
    <d v="1899-12-30T23:30:00"/>
    <n v="27.546849999999999"/>
    <n v="17.311579999999999"/>
    <n v="226.4195"/>
    <n v="0.76043640000000001"/>
    <n v="0.23368549999999999"/>
    <n v="4.1537860000000002"/>
    <n v="3.9201000000000001"/>
    <n v="2"/>
    <n v="0.14614579999999999"/>
    <n v="2"/>
    <n v="9.4120000000000008"/>
    <n v="43"/>
    <n v="0"/>
  </r>
  <r>
    <x v="5"/>
    <d v="1899-12-30T23:35:00"/>
    <n v="27.55265"/>
    <n v="17.218219999999999"/>
    <n v="223.89279999999999"/>
    <n v="1.2560549999999999"/>
    <n v="0.29809190000000002"/>
    <n v="4.1529389999999999"/>
    <n v="3.8548480000000001"/>
    <n v="2"/>
    <n v="0.1466441"/>
    <n v="2"/>
    <n v="10.728"/>
    <n v="43"/>
    <n v="0"/>
  </r>
  <r>
    <x v="5"/>
    <d v="1899-12-30T23:40:00"/>
    <n v="27.469989999999999"/>
    <n v="17.22203"/>
    <n v="212.80779999999999"/>
    <n v="0.34470220000000001"/>
    <n v="0.33306930000000001"/>
    <n v="4.0377650000000003"/>
    <n v="3.7046960000000002"/>
    <n v="2"/>
    <n v="0.14257310000000001"/>
    <n v="2.0933329999999999"/>
    <n v="9.8919999999999995"/>
    <n v="43"/>
    <n v="0"/>
  </r>
  <r>
    <x v="5"/>
    <d v="1899-12-30T23:45:00"/>
    <n v="27.5136"/>
    <n v="17.273319999999998"/>
    <n v="201.8365"/>
    <n v="0.3404356"/>
    <n v="8.6453840000000004E-2"/>
    <n v="3.7258399999999998"/>
    <n v="3.639386"/>
    <n v="2"/>
    <n v="0.142124"/>
    <n v="5.5333329999999998"/>
    <n v="8.3960000000000008"/>
    <n v="43"/>
    <n v="0"/>
  </r>
  <r>
    <x v="5"/>
    <d v="1899-12-30T23:50:00"/>
    <n v="27.553439999999998"/>
    <n v="17.27871"/>
    <n v="192.04040000000001"/>
    <n v="0.4938495"/>
    <n v="-8.7169910000000003E-2"/>
    <n v="3.461614"/>
    <n v="3.5487839999999999"/>
    <n v="2"/>
    <n v="0.14757670000000001"/>
    <n v="2"/>
    <n v="8.6980000000000004"/>
    <n v="43"/>
    <n v="0"/>
  </r>
  <r>
    <x v="5"/>
    <d v="1899-12-30T23:55:00"/>
    <n v="27.450849999999999"/>
    <n v="17.31944"/>
    <n v="217.81190000000001"/>
    <n v="0.47364889999999998"/>
    <n v="4.8976480000000003E-2"/>
    <n v="3.4907590000000002"/>
    <n v="3.4417819999999999"/>
    <n v="2"/>
    <n v="0.18807099999999999"/>
    <n v="2"/>
    <n v="9.6739999999999995"/>
    <n v="43"/>
    <n v="0"/>
  </r>
  <r>
    <x v="6"/>
    <d v="1899-12-30T00:00:00"/>
    <n v="27.502459999999999"/>
    <n v="17.333469999999998"/>
    <n v="164.70320000000001"/>
    <n v="7.5020180000000006E-2"/>
    <n v="298.6925"/>
    <n v="306.66910000000001"/>
    <n v="7.97661"/>
    <n v="10"/>
    <n v="33.310679999999998"/>
    <n v="10"/>
    <n v="9.2360000000000007"/>
    <n v="43"/>
    <n v="0"/>
  </r>
  <r>
    <x v="6"/>
    <d v="1899-12-30T00:05:00"/>
    <n v="27.584810000000001"/>
    <n v="17.234829999999999"/>
    <n v="229.8595"/>
    <n v="0.76508679999999996"/>
    <n v="395.56869999999998"/>
    <n v="397.5711"/>
    <n v="2.002348"/>
    <n v="10"/>
    <n v="39.756729999999997"/>
    <n v="10"/>
    <n v="8.9239999999999995"/>
    <n v="43"/>
    <n v="0"/>
  </r>
  <r>
    <x v="6"/>
    <d v="1899-12-30T00:10:00"/>
    <n v="27.519870000000001"/>
    <n v="17.156510000000001"/>
    <n v="226.2672"/>
    <n v="0.79208230000000002"/>
    <n v="397.61599999999999"/>
    <n v="395.83969999999999"/>
    <n v="-1.776327"/>
    <n v="10"/>
    <n v="39.738320000000002"/>
    <n v="10"/>
    <n v="9.5920000000000005"/>
    <n v="43"/>
    <n v="0"/>
  </r>
  <r>
    <x v="6"/>
    <d v="1899-12-30T00:15:00"/>
    <n v="27.522539999999999"/>
    <n v="17.136299999999999"/>
    <n v="203.40600000000001"/>
    <n v="0.4164117"/>
    <n v="397.19029999999998"/>
    <n v="397.15429999999998"/>
    <n v="-3.6062400000000001E-2"/>
    <n v="10"/>
    <n v="39.72052"/>
    <n v="10"/>
    <n v="10.836"/>
    <n v="43"/>
    <n v="0"/>
  </r>
  <r>
    <x v="6"/>
    <d v="1899-12-30T00:20:00"/>
    <n v="27.50638"/>
    <n v="17.069649999999999"/>
    <n v="201.48929999999999"/>
    <n v="0.4441966"/>
    <n v="50.253399999999999"/>
    <n v="50.425759999999997"/>
    <n v="0.17236670000000001"/>
    <n v="18"/>
    <n v="5.5089920000000001"/>
    <n v="18"/>
    <n v="10.366"/>
    <n v="43"/>
    <n v="0"/>
  </r>
  <r>
    <x v="6"/>
    <d v="1899-12-30T00:25:00"/>
    <n v="27.458379999999998"/>
    <n v="17.0214"/>
    <n v="223.197"/>
    <n v="0.74950859999999997"/>
    <n v="0.91723969999999999"/>
    <n v="1.399054"/>
    <n v="0.48181459999999998"/>
    <n v="18"/>
    <n v="-5.9106799999999998E-3"/>
    <n v="18"/>
    <n v="9.5440000000000005"/>
    <n v="43"/>
    <n v="0"/>
  </r>
  <r>
    <x v="6"/>
    <d v="1899-12-30T00:30:00"/>
    <n v="27.374929999999999"/>
    <n v="17.029589999999999"/>
    <n v="214.9632"/>
    <n v="0.53351190000000004"/>
    <n v="0.85065539999999995"/>
    <n v="0.93112349999999999"/>
    <n v="8.0468070000000003E-2"/>
    <n v="18"/>
    <n v="-3.36259E-2"/>
    <n v="18"/>
    <n v="8.4079999999999995"/>
    <n v="43"/>
    <n v="0"/>
  </r>
  <r>
    <x v="6"/>
    <d v="1899-12-30T00:35:00"/>
    <n v="27.342610000000001"/>
    <n v="17.043510000000001"/>
    <n v="213.93899999999999"/>
    <n v="0.61765230000000004"/>
    <n v="0.27016000000000001"/>
    <n v="0.32596259999999999"/>
    <n v="5.5802640000000001E-2"/>
    <n v="18"/>
    <n v="-4.758337E-2"/>
    <n v="18"/>
    <n v="8.26"/>
    <n v="43"/>
    <n v="0"/>
  </r>
  <r>
    <x v="6"/>
    <d v="1899-12-30T00:40:00"/>
    <n v="27.367080000000001"/>
    <n v="17.06954"/>
    <n v="185.79929999999999"/>
    <n v="0.31109989999999998"/>
    <n v="0.1106254"/>
    <n v="1.8532420000000001"/>
    <n v="1.7426170000000001"/>
    <n v="2"/>
    <n v="2.676137E-2"/>
    <n v="2"/>
    <n v="7.5119999999999996"/>
    <n v="43"/>
    <n v="0"/>
  </r>
  <r>
    <x v="6"/>
    <d v="1899-12-30T00:45:00"/>
    <n v="27.33869"/>
    <n v="17.109259999999999"/>
    <n v="196.23419999999999"/>
    <n v="0.27352670000000001"/>
    <n v="0.24454999999999999"/>
    <n v="4.0110960000000002"/>
    <n v="3.7665470000000001"/>
    <n v="2"/>
    <n v="0.17436979999999999"/>
    <n v="2"/>
    <n v="7.2220000000000004"/>
    <n v="43"/>
    <n v="0"/>
  </r>
  <r>
    <x v="6"/>
    <d v="1899-12-30T00:50:00"/>
    <n v="27.353909999999999"/>
    <n v="17.081099999999999"/>
    <n v="168.9616"/>
    <n v="0.55159519999999995"/>
    <n v="0.2530771"/>
    <n v="3.5856330000000001"/>
    <n v="3.3325559999999999"/>
    <n v="2"/>
    <n v="0.18265719999999999"/>
    <n v="2"/>
    <n v="6.5819999999999999"/>
    <n v="43"/>
    <n v="0"/>
  </r>
  <r>
    <x v="6"/>
    <d v="1899-12-30T00:55:00"/>
    <n v="27.427009999999999"/>
    <n v="17.04261"/>
    <n v="148.71549999999999"/>
    <n v="0.74478270000000002"/>
    <n v="0.30037170000000002"/>
    <n v="3.479171"/>
    <n v="3.1787990000000002"/>
    <n v="2"/>
    <n v="0.18838640000000001"/>
    <n v="2"/>
    <n v="5.2240000000000002"/>
    <n v="43"/>
    <n v="0"/>
  </r>
  <r>
    <x v="6"/>
    <d v="1899-12-30T01:00:00"/>
    <n v="27.31861"/>
    <n v="17.02881"/>
    <n v="165.2621"/>
    <n v="0.54619399999999996"/>
    <n v="0.2265508"/>
    <n v="3.4025129999999999"/>
    <n v="3.1759620000000002"/>
    <n v="2"/>
    <n v="0.19274359999999999"/>
    <n v="2"/>
    <n v="4.7880000000000003"/>
    <n v="43"/>
    <n v="0"/>
  </r>
  <r>
    <x v="6"/>
    <d v="1899-12-30T01:05:00"/>
    <n v="27.31249"/>
    <n v="17.010290000000001"/>
    <n v="167.94730000000001"/>
    <n v="0.78032990000000002"/>
    <n v="7.469895E-2"/>
    <n v="3.3145630000000001"/>
    <n v="3.2398639999999999"/>
    <n v="2"/>
    <n v="0.19115750000000001"/>
    <n v="2"/>
    <n v="4.9960000000000004"/>
    <n v="43"/>
    <n v="0"/>
  </r>
  <r>
    <x v="6"/>
    <d v="1899-12-30T01:10:00"/>
    <n v="27.29429"/>
    <n v="17.077729999999999"/>
    <n v="163.8313"/>
    <n v="0.5102293"/>
    <n v="0.1312624"/>
    <n v="3.3635959999999998"/>
    <n v="3.2323339999999998"/>
    <n v="2"/>
    <n v="0.18942680000000001"/>
    <n v="2"/>
    <n v="4.2720000000000002"/>
    <n v="43"/>
    <n v="0"/>
  </r>
  <r>
    <x v="6"/>
    <d v="1899-12-30T01:15:00"/>
    <n v="27.304490000000001"/>
    <n v="17.14753"/>
    <n v="176.6352"/>
    <n v="0.46640759999999998"/>
    <n v="0.15493080000000001"/>
    <n v="3.393526"/>
    <n v="3.2385950000000001"/>
    <n v="2"/>
    <n v="0.18699550000000001"/>
    <n v="2"/>
    <n v="4.5880000000000001"/>
    <n v="43"/>
    <n v="0"/>
  </r>
  <r>
    <x v="6"/>
    <d v="1899-12-30T01:20:00"/>
    <n v="27.26904"/>
    <n v="17.19454"/>
    <n v="187.19829999999999"/>
    <n v="0.28144760000000002"/>
    <n v="0.1360913"/>
    <n v="3.2699750000000001"/>
    <n v="3.1338840000000001"/>
    <n v="2"/>
    <n v="0.18617010000000001"/>
    <n v="2"/>
    <n v="4.6420000000000003"/>
    <n v="43"/>
    <n v="0"/>
  </r>
  <r>
    <x v="6"/>
    <d v="1899-12-30T01:25:00"/>
    <n v="27.352650000000001"/>
    <n v="17.195779999999999"/>
    <n v="197.33949999999999"/>
    <n v="0.29391929999999999"/>
    <n v="0.16955799999999999"/>
    <n v="3.1673960000000001"/>
    <n v="2.9978379999999998"/>
    <n v="2"/>
    <n v="0.18453269999999999"/>
    <n v="2"/>
    <n v="5.0220000000000002"/>
    <n v="43"/>
    <n v="0"/>
  </r>
  <r>
    <x v="6"/>
    <d v="1899-12-30T01:30:00"/>
    <n v="27.411799999999999"/>
    <n v="17.204190000000001"/>
    <n v="222.3629"/>
    <n v="0.63829550000000002"/>
    <n v="0.1179978"/>
    <n v="3.1657380000000002"/>
    <n v="3.0477400000000001"/>
    <n v="2"/>
    <n v="0.18397459999999999"/>
    <n v="2"/>
    <n v="5.3319999999999999"/>
    <n v="43"/>
    <n v="0"/>
  </r>
  <r>
    <x v="6"/>
    <d v="1899-12-30T01:35:00"/>
    <n v="27.488499999999998"/>
    <n v="17.196670000000001"/>
    <n v="225.97190000000001"/>
    <n v="0.82707900000000001"/>
    <n v="9.6904569999999995E-2"/>
    <n v="3.352948"/>
    <n v="3.2560440000000002"/>
    <n v="2"/>
    <n v="0.18577260000000001"/>
    <n v="2"/>
    <n v="6.2"/>
    <n v="43"/>
    <n v="0"/>
  </r>
  <r>
    <x v="6"/>
    <d v="1899-12-30T01:40:00"/>
    <n v="27.470459999999999"/>
    <n v="17.194199999999999"/>
    <n v="240.21080000000001"/>
    <n v="0.79885390000000001"/>
    <n v="0.1117818"/>
    <n v="3.486202"/>
    <n v="3.3744200000000002"/>
    <n v="2"/>
    <n v="0.19064220000000001"/>
    <n v="2"/>
    <n v="6.7119999999999997"/>
    <n v="43"/>
    <n v="0"/>
  </r>
  <r>
    <x v="6"/>
    <d v="1899-12-30T01:45:00"/>
    <n v="27.437840000000001"/>
    <n v="17.21799"/>
    <n v="236.04759999999999"/>
    <n v="0.75054690000000002"/>
    <n v="0.1219158"/>
    <n v="3.3203779999999998"/>
    <n v="3.1984620000000001"/>
    <n v="2"/>
    <n v="0.18626690000000001"/>
    <n v="2"/>
    <n v="6.8819999999999997"/>
    <n v="43"/>
    <n v="0"/>
  </r>
  <r>
    <x v="6"/>
    <d v="1899-12-30T01:50:00"/>
    <n v="27.480350000000001"/>
    <n v="17.194649999999999"/>
    <n v="213.57230000000001"/>
    <n v="0.9703273"/>
    <n v="-1.378804E-2"/>
    <n v="3.0749659999999999"/>
    <n v="3.0887540000000002"/>
    <n v="2"/>
    <n v="0.18461929999999999"/>
    <n v="2"/>
    <n v="5.8159999999999998"/>
    <n v="43"/>
    <n v="0"/>
  </r>
  <r>
    <x v="6"/>
    <d v="1899-12-30T01:55:00"/>
    <n v="27.521439999999998"/>
    <n v="17.3127"/>
    <n v="179.74379999999999"/>
    <n v="0.44603710000000002"/>
    <n v="0.13753580000000001"/>
    <n v="2.959079"/>
    <n v="2.8215430000000001"/>
    <n v="2"/>
    <n v="0.18528610000000001"/>
    <n v="2"/>
    <n v="5.4880000000000004"/>
    <n v="43"/>
    <n v="0"/>
  </r>
  <r>
    <x v="6"/>
    <d v="1899-12-30T02:00:00"/>
    <n v="27.53415"/>
    <n v="17.33324"/>
    <n v="184.58420000000001"/>
    <n v="0.44980399999999998"/>
    <n v="0.25524970000000002"/>
    <n v="2.8920840000000001"/>
    <n v="2.6368339999999999"/>
    <n v="2"/>
    <n v="0.18865599999999999"/>
    <n v="2"/>
    <n v="5.3239999999999998"/>
    <n v="43"/>
    <n v="0"/>
  </r>
  <r>
    <x v="6"/>
    <d v="1899-12-30T02:05:00"/>
    <n v="27.54842"/>
    <n v="17.34637"/>
    <n v="204.50790000000001"/>
    <n v="0.56298079999999995"/>
    <n v="0.19578209999999999"/>
    <n v="2.7094870000000002"/>
    <n v="2.5137049999999999"/>
    <n v="2"/>
    <n v="0.18785669999999999"/>
    <n v="2"/>
    <n v="5.9580000000000002"/>
    <n v="43"/>
    <n v="0"/>
  </r>
  <r>
    <x v="6"/>
    <d v="1899-12-30T02:10:00"/>
    <n v="27.56427"/>
    <n v="17.374649999999999"/>
    <n v="208.74189999999999"/>
    <n v="0.45728609999999997"/>
    <n v="0.21046190000000001"/>
    <n v="2.6955969999999998"/>
    <n v="2.4851350000000001"/>
    <n v="2"/>
    <n v="0.18773680000000001"/>
    <n v="2"/>
    <n v="7.3780000000000001"/>
    <n v="43"/>
    <n v="0"/>
  </r>
  <r>
    <x v="6"/>
    <d v="1899-12-30T02:15:00"/>
    <n v="27.52787"/>
    <n v="17.372399999999999"/>
    <n v="241.36490000000001"/>
    <n v="0.62126840000000005"/>
    <n v="0.18846260000000001"/>
    <n v="2.747716"/>
    <n v="2.559253"/>
    <n v="2"/>
    <n v="0.1935617"/>
    <n v="2"/>
    <n v="7.0279999999999996"/>
    <n v="43"/>
    <n v="0"/>
  </r>
  <r>
    <x v="6"/>
    <d v="1899-12-30T02:20:00"/>
    <n v="27.531320000000001"/>
    <n v="17.32931"/>
    <n v="241.5898"/>
    <n v="0.77668119999999996"/>
    <n v="0.13405030000000001"/>
    <n v="2.8257599999999998"/>
    <n v="2.69171"/>
    <n v="2"/>
    <n v="0.2001687"/>
    <n v="2"/>
    <n v="6.7560000000000002"/>
    <n v="43"/>
    <n v="0"/>
  </r>
  <r>
    <x v="6"/>
    <d v="1899-12-30T02:25:00"/>
    <n v="27.528500000000001"/>
    <n v="17.367239999999999"/>
    <n v="232.43950000000001"/>
    <n v="0.91139289999999995"/>
    <n v="1.002713E-2"/>
    <n v="2.8828260000000001"/>
    <n v="2.8727990000000001"/>
    <n v="2"/>
    <n v="0.1944478"/>
    <n v="2"/>
    <n v="6.48"/>
    <n v="43"/>
    <n v="0"/>
  </r>
  <r>
    <x v="6"/>
    <d v="1899-12-30T02:30:00"/>
    <n v="27.4907"/>
    <n v="17.445340000000002"/>
    <n v="163.83529999999999"/>
    <n v="0.46904760000000001"/>
    <n v="0.13520969999999999"/>
    <n v="3.1597439999999999"/>
    <n v="3.0245340000000001"/>
    <n v="2"/>
    <n v="0.18981580000000001"/>
    <n v="2"/>
    <n v="6.2759999999999998"/>
    <n v="43"/>
    <n v="0"/>
  </r>
  <r>
    <x v="6"/>
    <d v="1899-12-30T02:35:00"/>
    <n v="27.446940000000001"/>
    <n v="17.441189999999999"/>
    <n v="175.6284"/>
    <n v="0.44022899999999998"/>
    <n v="0.28964230000000002"/>
    <n v="3.6555949999999999"/>
    <n v="3.3659530000000002"/>
    <n v="2"/>
    <n v="0.19215479999999999"/>
    <n v="2"/>
    <n v="6.0679999999999996"/>
    <n v="43"/>
    <n v="0"/>
  </r>
  <r>
    <x v="6"/>
    <d v="1899-12-30T02:40:00"/>
    <n v="27.425909999999998"/>
    <n v="17.456119999999999"/>
    <n v="194.43350000000001"/>
    <n v="0.40894039999999998"/>
    <n v="0.31418590000000002"/>
    <n v="3.7520500000000001"/>
    <n v="3.4378639999999998"/>
    <n v="2"/>
    <n v="0.18854870000000001"/>
    <n v="2"/>
    <n v="6.0439999999999996"/>
    <n v="43"/>
    <n v="0"/>
  </r>
  <r>
    <x v="6"/>
    <d v="1899-12-30T02:45:00"/>
    <n v="27.43956"/>
    <n v="17.401129999999998"/>
    <n v="163.46709999999999"/>
    <n v="0.49010520000000002"/>
    <n v="0.35348299999999999"/>
    <n v="3.671497"/>
    <n v="3.3180139999999998"/>
    <n v="2"/>
    <n v="0.1802348"/>
    <n v="2"/>
    <n v="5.7439999999999998"/>
    <n v="43"/>
    <n v="0"/>
  </r>
  <r>
    <x v="6"/>
    <d v="1899-12-30T02:50:00"/>
    <n v="27.42089"/>
    <n v="17.369039999999998"/>
    <n v="168.9659"/>
    <n v="0.70279720000000001"/>
    <n v="0.49691849999999999"/>
    <n v="3.7015889999999998"/>
    <n v="3.2046700000000001"/>
    <n v="2"/>
    <n v="0.17907120000000001"/>
    <n v="2"/>
    <n v="5.81"/>
    <n v="43"/>
    <n v="0"/>
  </r>
  <r>
    <x v="6"/>
    <d v="1899-12-30T02:55:00"/>
    <n v="27.411950000000001"/>
    <n v="17.32292"/>
    <n v="166.36770000000001"/>
    <n v="0.5307887"/>
    <n v="0.51559529999999998"/>
    <n v="3.5831050000000002"/>
    <n v="3.0675089999999998"/>
    <n v="2"/>
    <n v="0.1751954"/>
    <n v="2"/>
    <n v="6.61"/>
    <n v="43"/>
    <n v="0"/>
  </r>
  <r>
    <x v="6"/>
    <d v="1899-12-30T03:00:00"/>
    <n v="27.456659999999999"/>
    <n v="17.321909999999999"/>
    <n v="157.6765"/>
    <n v="0.3442268"/>
    <n v="0.36740469999999997"/>
    <n v="3.4663659999999998"/>
    <n v="3.0989620000000002"/>
    <n v="2"/>
    <n v="0.17261219999999999"/>
    <n v="2"/>
    <n v="7.4260000000000002"/>
    <n v="43"/>
    <n v="0"/>
  </r>
  <r>
    <x v="6"/>
    <d v="1899-12-30T03:05:00"/>
    <n v="27.409590000000001"/>
    <n v="17.401800000000001"/>
    <n v="214.38200000000001"/>
    <n v="0.1130236"/>
    <n v="0.26341310000000001"/>
    <n v="3.406129"/>
    <n v="3.1427160000000001"/>
    <n v="2"/>
    <n v="0.17481659999999999"/>
    <n v="2"/>
    <n v="9.5220000000000002"/>
    <n v="43"/>
    <n v="0"/>
  </r>
  <r>
    <x v="6"/>
    <d v="1899-12-30T03:10:00"/>
    <n v="27.459479999999999"/>
    <n v="17.380369999999999"/>
    <n v="198.29220000000001"/>
    <n v="0.23982300000000001"/>
    <n v="0.1568793"/>
    <n v="3.161146"/>
    <n v="3.004267"/>
    <n v="2"/>
    <n v="0.17306640000000001"/>
    <n v="2"/>
    <n v="8.7520000000000007"/>
    <n v="43"/>
    <n v="0"/>
  </r>
  <r>
    <x v="6"/>
    <d v="1899-12-30T03:15:00"/>
    <n v="27.464189999999999"/>
    <n v="17.33661"/>
    <n v="230.08109999999999"/>
    <n v="0.73671399999999998"/>
    <n v="0.1460716"/>
    <n v="3.0384530000000001"/>
    <n v="2.8923809999999999"/>
    <n v="2"/>
    <n v="0.1716887"/>
    <n v="2"/>
    <n v="8.3620000000000001"/>
    <n v="43"/>
    <n v="0"/>
  </r>
  <r>
    <x v="6"/>
    <d v="1899-12-30T03:20:00"/>
    <n v="27.49729"/>
    <n v="17.272200000000002"/>
    <n v="226.80250000000001"/>
    <n v="0.80746790000000002"/>
    <n v="-1.6759679999999999E-2"/>
    <n v="2.8985479999999999"/>
    <n v="2.915308"/>
    <n v="2"/>
    <n v="0.1757232"/>
    <n v="2"/>
    <n v="8.3819999999999997"/>
    <n v="43"/>
    <n v="0"/>
  </r>
  <r>
    <x v="6"/>
    <d v="1899-12-30T03:25:00"/>
    <n v="27.487559999999998"/>
    <n v="17.227530000000002"/>
    <n v="232.11099999999999"/>
    <n v="0.7051984"/>
    <n v="0.15707670000000001"/>
    <n v="2.9830429999999999"/>
    <n v="2.8259669999999999"/>
    <n v="2"/>
    <n v="0.1803997"/>
    <n v="2"/>
    <n v="8.23"/>
    <n v="43"/>
    <n v="0"/>
  </r>
  <r>
    <x v="6"/>
    <d v="1899-12-30T03:30:00"/>
    <n v="27.562850000000001"/>
    <n v="17.26052"/>
    <n v="218.38120000000001"/>
    <n v="0.92445670000000002"/>
    <n v="0.39446399999999998"/>
    <n v="3.2961149999999999"/>
    <n v="2.9016510000000002"/>
    <n v="2"/>
    <n v="0.17858189999999999"/>
    <n v="2"/>
    <n v="8.3460000000000001"/>
    <n v="43"/>
    <n v="0"/>
  </r>
  <r>
    <x v="6"/>
    <d v="1899-12-30T03:35:00"/>
    <n v="27.627009999999999"/>
    <n v="17.243469999999999"/>
    <n v="223.7851"/>
    <n v="0.98379340000000004"/>
    <n v="0.51453760000000004"/>
    <n v="3.8292220000000001"/>
    <n v="3.3146849999999999"/>
    <n v="2"/>
    <n v="0.1771809"/>
    <n v="2"/>
    <n v="8.8219999999999992"/>
    <n v="43"/>
    <n v="0"/>
  </r>
  <r>
    <x v="6"/>
    <d v="1899-12-30T03:40:00"/>
    <n v="27.619789999999998"/>
    <n v="17.290150000000001"/>
    <n v="212.7406"/>
    <n v="0.41396339999999998"/>
    <n v="0.60564779999999996"/>
    <n v="3.294476"/>
    <n v="2.688828"/>
    <n v="2"/>
    <n v="0.19489500000000001"/>
    <n v="2"/>
    <n v="8.39"/>
    <n v="43"/>
    <n v="0"/>
  </r>
  <r>
    <x v="6"/>
    <d v="1899-12-30T03:45:00"/>
    <n v="27.548739999999999"/>
    <n v="17.34581"/>
    <n v="165.30070000000001"/>
    <n v="0.2198058"/>
    <n v="0.53770910000000005"/>
    <n v="3.6679349999999999"/>
    <n v="3.130226"/>
    <n v="2"/>
    <n v="0.201264"/>
    <n v="2"/>
    <n v="9.8339999999999996"/>
    <n v="43"/>
    <n v="0"/>
  </r>
  <r>
    <x v="6"/>
    <d v="1899-12-30T03:50:00"/>
    <n v="27.513439999999999"/>
    <n v="17.37285"/>
    <n v="177.7414"/>
    <n v="0.26864890000000002"/>
    <n v="0.30316539999999997"/>
    <n v="3.8918270000000001"/>
    <n v="3.5886619999999998"/>
    <n v="2"/>
    <n v="0.18371399999999999"/>
    <n v="2"/>
    <n v="9.3780000000000001"/>
    <n v="43"/>
    <n v="0"/>
  </r>
  <r>
    <x v="6"/>
    <d v="1899-12-30T03:55:00"/>
    <n v="27.536190000000001"/>
    <n v="17.387550000000001"/>
    <n v="151.64750000000001"/>
    <n v="0.32433810000000002"/>
    <n v="0.39884459999999999"/>
    <n v="4.366714"/>
    <n v="3.96787"/>
    <n v="2"/>
    <n v="0.18193889999999999"/>
    <n v="2"/>
    <n v="8.6959999999999997"/>
    <n v="43"/>
    <n v="0"/>
  </r>
  <r>
    <x v="6"/>
    <d v="1899-12-30T04:00:00"/>
    <n v="27.491949999999999"/>
    <n v="17.408200000000001"/>
    <n v="217.32640000000001"/>
    <n v="0.26837499999999997"/>
    <n v="0.45397530000000003"/>
    <n v="4.7328570000000001"/>
    <n v="4.2788830000000004"/>
    <n v="2"/>
    <n v="0.2062908"/>
    <n v="2"/>
    <n v="9.6519999999999992"/>
    <n v="43"/>
    <n v="0"/>
  </r>
  <r>
    <x v="6"/>
    <d v="1899-12-30T04:05:00"/>
    <n v="27.515789999999999"/>
    <n v="17.419309999999999"/>
    <n v="220.23939999999999"/>
    <n v="0.68751240000000002"/>
    <n v="0.51578659999999998"/>
    <n v="5.0244249999999999"/>
    <n v="4.5086380000000004"/>
    <n v="2"/>
    <n v="0.18934989999999999"/>
    <n v="2"/>
    <n v="11.641999999999999"/>
    <n v="43"/>
    <n v="0"/>
  </r>
  <r>
    <x v="6"/>
    <d v="1899-12-30T04:10:00"/>
    <n v="27.58183"/>
    <n v="17.391819999999999"/>
    <n v="210.27809999999999"/>
    <n v="0.44618760000000002"/>
    <n v="0.63888029999999996"/>
    <n v="5.2280749999999996"/>
    <n v="4.5891950000000001"/>
    <n v="2"/>
    <n v="0.19224079999999999"/>
    <n v="2"/>
    <n v="10.702"/>
    <n v="43"/>
    <n v="0"/>
  </r>
  <r>
    <x v="6"/>
    <d v="1899-12-30T04:15:00"/>
    <n v="27.543710000000001"/>
    <n v="17.39564"/>
    <n v="157.99590000000001"/>
    <n v="0.45627020000000001"/>
    <n v="0.79559179999999996"/>
    <n v="6.3833820000000001"/>
    <n v="5.58779"/>
    <n v="2"/>
    <n v="0.2064115"/>
    <n v="2"/>
    <n v="10.385999999999999"/>
    <n v="43"/>
    <n v="0"/>
  </r>
  <r>
    <x v="6"/>
    <d v="1899-12-30T04:20:00"/>
    <n v="27.582460000000001"/>
    <n v="17.407969999999999"/>
    <n v="198.5651"/>
    <n v="0.29846549999999999"/>
    <n v="1.691567"/>
    <n v="17.921309999999998"/>
    <n v="16.22974"/>
    <n v="2"/>
    <n v="0.18641450000000001"/>
    <n v="2"/>
    <n v="8.2240000000000002"/>
    <n v="43"/>
    <n v="0"/>
  </r>
  <r>
    <x v="6"/>
    <d v="1899-12-30T04:25:00"/>
    <n v="27.5627"/>
    <n v="17.41516"/>
    <n v="151.1566"/>
    <n v="0.73984550000000004"/>
    <n v="3.5036420000000001"/>
    <n v="25.740449999999999"/>
    <n v="22.236809999999998"/>
    <n v="2"/>
    <n v="0.2002795"/>
    <n v="2"/>
    <n v="8.718"/>
    <n v="43"/>
    <n v="0"/>
  </r>
  <r>
    <x v="6"/>
    <d v="1899-12-30T04:30:00"/>
    <n v="27.485050000000001"/>
    <n v="17.341989999999999"/>
    <n v="153.85220000000001"/>
    <n v="1.1050690000000001"/>
    <n v="0.91803449999999998"/>
    <n v="7.3334840000000003"/>
    <n v="6.4154499999999999"/>
    <n v="2"/>
    <n v="0.188301"/>
    <n v="2"/>
    <n v="6.4320000000000004"/>
    <n v="43"/>
    <n v="0"/>
  </r>
  <r>
    <x v="6"/>
    <d v="1899-12-30T04:35:00"/>
    <n v="27.477519999999998"/>
    <n v="17.354900000000001"/>
    <n v="149.88910000000001"/>
    <n v="1.2418640000000001"/>
    <n v="1.3870169999999999"/>
    <n v="10.9155"/>
    <n v="9.5284870000000002"/>
    <n v="2"/>
    <n v="0.18856220000000001"/>
    <n v="2"/>
    <n v="5.9660000000000002"/>
    <n v="43"/>
    <n v="0"/>
  </r>
  <r>
    <x v="6"/>
    <d v="1899-12-30T04:40:00"/>
    <n v="27.470459999999999"/>
    <n v="17.331330000000001"/>
    <n v="149.90289999999999"/>
    <n v="0.8646528"/>
    <n v="0.97875480000000004"/>
    <n v="10.44351"/>
    <n v="9.4647539999999992"/>
    <n v="2"/>
    <n v="0.19322839999999999"/>
    <n v="2"/>
    <n v="7.9480000000000004"/>
    <n v="43"/>
    <n v="0"/>
  </r>
  <r>
    <x v="6"/>
    <d v="1899-12-30T04:45:00"/>
    <n v="27.5365"/>
    <n v="17.38082"/>
    <n v="158.48140000000001"/>
    <n v="0.48152519999999999"/>
    <n v="0.58350290000000005"/>
    <n v="9.0997059999999994"/>
    <n v="8.5162040000000001"/>
    <n v="2"/>
    <n v="0.19917489999999999"/>
    <n v="2"/>
    <n v="9.8979999999999997"/>
    <n v="43"/>
    <n v="0"/>
  </r>
  <r>
    <x v="6"/>
    <d v="1899-12-30T04:50:00"/>
    <n v="27.4358"/>
    <n v="17.395409999999998"/>
    <n v="155.49600000000001"/>
    <n v="0.67393130000000001"/>
    <n v="0.93551079999999998"/>
    <n v="10.35483"/>
    <n v="9.4193189999999998"/>
    <n v="2"/>
    <n v="0.20588690000000001"/>
    <n v="2"/>
    <n v="11.332000000000001"/>
    <n v="43"/>
    <n v="0"/>
  </r>
  <r>
    <x v="6"/>
    <d v="1899-12-30T04:55:00"/>
    <n v="27.546379999999999"/>
    <n v="17.377680000000002"/>
    <n v="143.48490000000001"/>
    <n v="0.42278090000000002"/>
    <n v="1.1616489999999999"/>
    <n v="11.514620000000001"/>
    <n v="10.352969999999999"/>
    <n v="2"/>
    <n v="0.207842"/>
    <n v="2"/>
    <n v="10.134"/>
    <n v="43"/>
    <n v="0"/>
  </r>
  <r>
    <x v="6"/>
    <d v="1899-12-30T05:00:00"/>
    <n v="27.599869999999999"/>
    <n v="17.44276"/>
    <n v="163.60239999999999"/>
    <n v="0.31327460000000001"/>
    <n v="1.199856"/>
    <n v="12.84727"/>
    <n v="11.647410000000001"/>
    <n v="2"/>
    <n v="0.21708250000000001"/>
    <n v="2"/>
    <n v="12.385999999999999"/>
    <n v="43"/>
    <n v="0"/>
  </r>
  <r>
    <x v="6"/>
    <d v="1899-12-30T05:05:00"/>
    <n v="27.617599999999999"/>
    <n v="17.434349999999998"/>
    <n v="226.01060000000001"/>
    <n v="0.60260840000000004"/>
    <n v="1.323871"/>
    <n v="13.04932"/>
    <n v="11.72545"/>
    <n v="2"/>
    <n v="0.24487919999999999"/>
    <n v="2"/>
    <n v="12.135999999999999"/>
    <n v="43"/>
    <n v="0"/>
  </r>
  <r>
    <x v="6"/>
    <d v="1899-12-30T05:10:00"/>
    <n v="27.493680000000001"/>
    <n v="17.43468"/>
    <n v="232.05420000000001"/>
    <n v="0.57919620000000005"/>
    <n v="1.105178"/>
    <n v="8.9184649999999994"/>
    <n v="7.8132869999999999"/>
    <n v="2"/>
    <n v="0.28369090000000002"/>
    <n v="2"/>
    <n v="13.064"/>
    <n v="43"/>
    <n v="0"/>
  </r>
  <r>
    <x v="6"/>
    <d v="1899-12-30T05:15:00"/>
    <n v="27.51454"/>
    <n v="17.454879999999999"/>
    <n v="218.87469999999999"/>
    <n v="0.5014864"/>
    <n v="0.91890879999999997"/>
    <n v="10.46748"/>
    <n v="9.5485749999999996"/>
    <n v="2"/>
    <n v="0.26928649999999998"/>
    <n v="2"/>
    <n v="13.298"/>
    <n v="43"/>
    <n v="0"/>
  </r>
  <r>
    <x v="6"/>
    <d v="1899-12-30T05:20:00"/>
    <n v="27.492730000000002"/>
    <n v="17.473739999999999"/>
    <n v="227.97399999999999"/>
    <n v="0.97168730000000003"/>
    <n v="0.82074060000000004"/>
    <n v="11.02403"/>
    <n v="10.203290000000001"/>
    <n v="2"/>
    <n v="0.27033449999999998"/>
    <n v="2"/>
    <n v="13.064"/>
    <n v="43"/>
    <n v="0"/>
  </r>
  <r>
    <x v="6"/>
    <d v="1899-12-30T05:25:00"/>
    <n v="27.55658"/>
    <n v="17.455670000000001"/>
    <n v="216.91849999999999"/>
    <n v="0.82303539999999997"/>
    <n v="0.79834629999999995"/>
    <n v="10.903269999999999"/>
    <n v="10.10492"/>
    <n v="2"/>
    <n v="0.25921820000000001"/>
    <n v="2"/>
    <n v="13.086"/>
    <n v="43"/>
    <n v="0"/>
  </r>
  <r>
    <x v="6"/>
    <d v="1899-12-30T05:30:00"/>
    <n v="27.55124"/>
    <n v="17.514250000000001"/>
    <n v="181.47540000000001"/>
    <n v="0.52306039999999998"/>
    <n v="1.115154"/>
    <n v="12.726520000000001"/>
    <n v="11.611370000000001"/>
    <n v="2"/>
    <n v="0.26208310000000001"/>
    <n v="2"/>
    <n v="15.352"/>
    <n v="43"/>
    <n v="0"/>
  </r>
  <r>
    <x v="6"/>
    <d v="1899-12-30T05:35:00"/>
    <n v="27.618220000000001"/>
    <n v="17.49483"/>
    <n v="179.15700000000001"/>
    <n v="0.53877549999999996"/>
    <n v="1.9525380000000001"/>
    <n v="19.699210000000001"/>
    <n v="17.746680000000001"/>
    <n v="2"/>
    <n v="0.26202320000000001"/>
    <n v="2"/>
    <n v="14.186"/>
    <n v="43"/>
    <n v="0"/>
  </r>
  <r>
    <x v="6"/>
    <d v="1899-12-30T05:40:00"/>
    <n v="27.619789999999998"/>
    <n v="17.497859999999999"/>
    <n v="140.91220000000001"/>
    <n v="0.96369020000000005"/>
    <n v="2.1331910000000001"/>
    <n v="19.871030000000001"/>
    <n v="17.737839999999998"/>
    <n v="2"/>
    <n v="0.25257269999999998"/>
    <n v="2"/>
    <n v="11.974"/>
    <n v="43"/>
    <n v="0"/>
  </r>
  <r>
    <x v="6"/>
    <d v="1899-12-30T05:45:00"/>
    <n v="27.612729999999999"/>
    <n v="17.519739999999999"/>
    <n v="162.08529999999999"/>
    <n v="0.35429379999999999"/>
    <n v="2.198178"/>
    <n v="19.24719"/>
    <n v="17.049009999999999"/>
    <n v="2"/>
    <n v="0.25038939999999998"/>
    <n v="2"/>
    <n v="12.606"/>
    <n v="43"/>
    <n v="0"/>
  </r>
  <r>
    <x v="6"/>
    <d v="1899-12-30T05:50:00"/>
    <n v="27.605830000000001"/>
    <n v="17.549479999999999"/>
    <n v="139.56049999999999"/>
    <n v="0.47590719999999997"/>
    <n v="2.1433620000000002"/>
    <n v="17.181840000000001"/>
    <n v="15.03848"/>
    <n v="2"/>
    <n v="0.2317681"/>
    <n v="2"/>
    <n v="12.502000000000001"/>
    <n v="43"/>
    <n v="0"/>
  </r>
  <r>
    <x v="6"/>
    <d v="1899-12-30T05:55:00"/>
    <n v="27.580580000000001"/>
    <n v="17.593910000000001"/>
    <n v="230.09649999999999"/>
    <n v="0.76341499999999995"/>
    <n v="1.8949469999999999"/>
    <n v="15.234030000000001"/>
    <n v="13.339079999999999"/>
    <n v="2"/>
    <n v="0.25507800000000003"/>
    <n v="2"/>
    <n v="14.07"/>
    <n v="43"/>
    <n v="0"/>
  </r>
  <r>
    <x v="6"/>
    <d v="1899-12-30T06:00:00"/>
    <n v="27.59469"/>
    <n v="17.568439999999999"/>
    <n v="196.09059999999999"/>
    <n v="0.67970629999999999"/>
    <n v="1.5905800000000001"/>
    <n v="13.01712"/>
    <n v="11.426539999999999"/>
    <n v="2"/>
    <n v="0.25667679999999998"/>
    <n v="2"/>
    <n v="14.064"/>
    <n v="43"/>
    <n v="0"/>
  </r>
  <r>
    <x v="6"/>
    <d v="1899-12-30T06:05:00"/>
    <n v="27.540890000000001"/>
    <n v="17.534220000000001"/>
    <n v="154.08529999999999"/>
    <n v="0.7687638"/>
    <n v="1.400498"/>
    <n v="12.05217"/>
    <n v="10.651669999999999"/>
    <n v="2"/>
    <n v="0.2298973"/>
    <n v="2"/>
    <n v="11.965999999999999"/>
    <n v="43"/>
    <n v="0"/>
  </r>
  <r>
    <x v="6"/>
    <d v="1899-12-30T06:10:00"/>
    <n v="27.594380000000001"/>
    <n v="17.512450000000001"/>
    <n v="161.70650000000001"/>
    <n v="0.61798719999999996"/>
    <n v="1.260372"/>
    <n v="11.92215"/>
    <n v="10.66178"/>
    <n v="2"/>
    <n v="0.1999388"/>
    <n v="2"/>
    <n v="13.634"/>
    <n v="43"/>
    <n v="0"/>
  </r>
  <r>
    <x v="6"/>
    <d v="1899-12-30T06:15:00"/>
    <n v="27.563949999999998"/>
    <n v="17.523330000000001"/>
    <n v="173.09399999999999"/>
    <n v="0.51786730000000003"/>
    <n v="1.0585709999999999"/>
    <n v="11.10657"/>
    <n v="10.048"/>
    <n v="2"/>
    <n v="0.1983837"/>
    <n v="2"/>
    <n v="12.596"/>
    <n v="43"/>
    <n v="0"/>
  </r>
  <r>
    <x v="6"/>
    <d v="1899-12-30T06:20:00"/>
    <n v="27.61007"/>
    <n v="17.618819999999999"/>
    <n v="167.97880000000001"/>
    <n v="0.2942939"/>
    <n v="0.74367269999999996"/>
    <n v="10.52543"/>
    <n v="9.7817589999999992"/>
    <n v="2"/>
    <n v="0.19777529999999999"/>
    <n v="2"/>
    <n v="10.904"/>
    <n v="43"/>
    <n v="0"/>
  </r>
  <r>
    <x v="6"/>
    <d v="1899-12-30T06:25:00"/>
    <n v="27.58418"/>
    <n v="17.647659999999998"/>
    <n v="199.35759999999999"/>
    <n v="0.28124349999999998"/>
    <n v="0.78723659999999995"/>
    <n v="11.041729999999999"/>
    <n v="10.2545"/>
    <n v="2"/>
    <n v="0.2077571"/>
    <n v="2"/>
    <n v="11.372"/>
    <n v="43"/>
    <n v="0"/>
  </r>
  <r>
    <x v="6"/>
    <d v="1899-12-30T06:30:00"/>
    <n v="27.532260000000001"/>
    <n v="17.680879999999998"/>
    <n v="225.62710000000001"/>
    <n v="0.5436339"/>
    <n v="0.79772589999999999"/>
    <n v="11.771739999999999"/>
    <n v="10.974019999999999"/>
    <n v="2"/>
    <n v="0.23217560000000001"/>
    <n v="2"/>
    <n v="12.606"/>
    <n v="43"/>
    <n v="0"/>
  </r>
  <r>
    <x v="6"/>
    <d v="1899-12-30T06:35:00"/>
    <n v="27.429680000000001"/>
    <n v="17.54824"/>
    <n v="242.55529999999999"/>
    <n v="0.68979239999999997"/>
    <n v="1.06437"/>
    <n v="12.64124"/>
    <n v="11.57687"/>
    <n v="2"/>
    <n v="0.2663856"/>
    <n v="2"/>
    <n v="13.018000000000001"/>
    <n v="43"/>
    <n v="0"/>
  </r>
  <r>
    <x v="6"/>
    <d v="1899-12-30T06:40:00"/>
    <n v="27.467169999999999"/>
    <n v="17.549250000000001"/>
    <n v="235.75919999999999"/>
    <n v="0.67307349999999999"/>
    <n v="2.3525299999999998"/>
    <n v="16.561299999999999"/>
    <n v="14.208769999999999"/>
    <n v="2"/>
    <n v="0.24950159999999999"/>
    <n v="2"/>
    <n v="22.981999999999999"/>
    <n v="43"/>
    <n v="0"/>
  </r>
  <r>
    <x v="6"/>
    <d v="1899-12-30T06:45:00"/>
    <n v="27.42418"/>
    <n v="17.57461"/>
    <n v="226.8141"/>
    <n v="0.5153316"/>
    <n v="2.7308340000000002"/>
    <n v="15.6518"/>
    <n v="12.920959999999999"/>
    <n v="2"/>
    <n v="0.2424414"/>
    <n v="2"/>
    <n v="24.58"/>
    <n v="43"/>
    <n v="0"/>
  </r>
  <r>
    <x v="6"/>
    <d v="1899-12-30T06:50:00"/>
    <n v="27.458379999999998"/>
    <n v="17.594249999999999"/>
    <n v="214.5992"/>
    <n v="0.41701559999999999"/>
    <n v="2.530799"/>
    <n v="15.59836"/>
    <n v="13.06756"/>
    <n v="2"/>
    <n v="0.2497084"/>
    <n v="2"/>
    <n v="19.757999999999999"/>
    <n v="43"/>
    <n v="0"/>
  </r>
  <r>
    <x v="6"/>
    <d v="1899-12-30T06:55:00"/>
    <n v="27.43563"/>
    <n v="17.598849999999999"/>
    <n v="219.84880000000001"/>
    <n v="0.51319789999999998"/>
    <n v="2.1776949999999999"/>
    <n v="15.525219999999999"/>
    <n v="13.347530000000001"/>
    <n v="2"/>
    <n v="0.25391550000000002"/>
    <n v="2"/>
    <n v="14.436"/>
    <n v="43"/>
    <n v="0"/>
  </r>
  <r>
    <x v="6"/>
    <d v="1899-12-30T07:00:00"/>
    <n v="27.416029999999999"/>
    <n v="17.694900000000001"/>
    <n v="173.24719999999999"/>
    <n v="0.48079690000000003"/>
    <n v="2.1814279999999999"/>
    <n v="15.938650000000001"/>
    <n v="13.75722"/>
    <n v="2"/>
    <n v="0.25960080000000002"/>
    <n v="2"/>
    <n v="15.026"/>
    <n v="43"/>
    <n v="0"/>
  </r>
  <r>
    <x v="6"/>
    <d v="1899-12-30T07:05:00"/>
    <n v="27.538070000000001"/>
    <n v="17.785679999999999"/>
    <n v="162.74289999999999"/>
    <n v="0.2410207"/>
    <n v="2.218893"/>
    <n v="15.65194"/>
    <n v="13.43305"/>
    <n v="2"/>
    <n v="0.25655539999999999"/>
    <n v="2"/>
    <n v="16.692"/>
    <n v="43"/>
    <n v="0"/>
  </r>
  <r>
    <x v="6"/>
    <d v="1899-12-30T07:10:00"/>
    <n v="27.480340000000002"/>
    <n v="17.860189999999999"/>
    <n v="169.1318"/>
    <n v="0.26710669999999997"/>
    <n v="2.1873529999999999"/>
    <n v="15.472049999999999"/>
    <n v="13.284700000000001"/>
    <n v="2"/>
    <n v="0.26032110000000003"/>
    <n v="2"/>
    <n v="17.038"/>
    <n v="43"/>
    <n v="0"/>
  </r>
  <r>
    <x v="6"/>
    <d v="1899-12-30T07:15:00"/>
    <n v="27.483319999999999"/>
    <n v="17.858170000000001"/>
    <n v="219.40029999999999"/>
    <n v="0.59367360000000002"/>
    <n v="2.309088"/>
    <n v="15.387029999999999"/>
    <n v="13.07794"/>
    <n v="2"/>
    <n v="0.24051159999999999"/>
    <n v="2"/>
    <n v="15.754"/>
    <n v="43"/>
    <n v="0"/>
  </r>
  <r>
    <x v="6"/>
    <d v="1899-12-30T07:20:00"/>
    <n v="27.556730000000002"/>
    <n v="17.790849999999999"/>
    <n v="222.0873"/>
    <n v="0.84434489999999995"/>
    <n v="2.8281869999999998"/>
    <n v="16.5578"/>
    <n v="13.729609999999999"/>
    <n v="2"/>
    <n v="0.24493110000000001"/>
    <n v="2"/>
    <n v="19.34"/>
    <n v="43"/>
    <n v="0"/>
  </r>
  <r>
    <x v="6"/>
    <d v="1899-12-30T07:25:00"/>
    <n v="27.457439999999998"/>
    <n v="17.77356"/>
    <n v="221.85230000000001"/>
    <n v="0.870865"/>
    <n v="2.6372230000000001"/>
    <n v="14.49152"/>
    <n v="11.854290000000001"/>
    <n v="2"/>
    <n v="0.23573559999999999"/>
    <n v="2"/>
    <n v="19.5"/>
    <n v="43"/>
    <n v="0"/>
  </r>
  <r>
    <x v="6"/>
    <d v="1899-12-30T07:30:00"/>
    <n v="27.360499999999998"/>
    <n v="17.738669999999999"/>
    <n v="217.19990000000001"/>
    <n v="0.54492779999999996"/>
    <n v="2.295579"/>
    <n v="12.371700000000001"/>
    <n v="10.07612"/>
    <n v="2"/>
    <n v="0.2336751"/>
    <n v="2"/>
    <n v="17.594000000000001"/>
    <n v="43"/>
    <n v="0"/>
  </r>
  <r>
    <x v="6"/>
    <d v="1899-12-30T07:35:00"/>
    <n v="27.406610000000001"/>
    <n v="17.844709999999999"/>
    <n v="223.2998"/>
    <n v="0.7883829"/>
    <n v="2.293628"/>
    <n v="13.27216"/>
    <n v="10.978540000000001"/>
    <n v="2"/>
    <n v="0.2667755"/>
    <n v="2"/>
    <n v="15.65"/>
    <n v="43"/>
    <n v="0"/>
  </r>
  <r>
    <x v="6"/>
    <d v="1899-12-30T07:40:00"/>
    <n v="27.310130000000001"/>
    <n v="17.877140000000001"/>
    <n v="216.70310000000001"/>
    <n v="0.66583899999999996"/>
    <n v="2.6824159999999999"/>
    <n v="14.70316"/>
    <n v="12.02074"/>
    <n v="2"/>
    <n v="0.26122669999999998"/>
    <n v="2"/>
    <n v="16.808"/>
    <n v="43"/>
    <n v="0"/>
  </r>
  <r>
    <x v="6"/>
    <d v="1899-12-30T07:45:00"/>
    <n v="27.385760000000001"/>
    <n v="18.011569999999999"/>
    <n v="215.09569999999999"/>
    <n v="0.29123909999999997"/>
    <n v="2.638029"/>
    <n v="14.75492"/>
    <n v="12.11689"/>
    <n v="2"/>
    <n v="0.25544359999999999"/>
    <n v="2"/>
    <n v="18.193999999999999"/>
    <n v="43"/>
    <n v="0"/>
  </r>
  <r>
    <x v="6"/>
    <d v="1899-12-30T07:50:00"/>
    <n v="27.444579999999998"/>
    <n v="18.06195"/>
    <n v="221.0258"/>
    <n v="0.40303309999999998"/>
    <n v="2.9088430000000001"/>
    <n v="15.126849999999999"/>
    <n v="12.21801"/>
    <n v="2"/>
    <n v="0.26294380000000001"/>
    <n v="2"/>
    <n v="17.021999999999998"/>
    <n v="43"/>
    <n v="0"/>
  </r>
  <r>
    <x v="6"/>
    <d v="1899-12-30T07:55:00"/>
    <n v="27.53509"/>
    <n v="18.13062"/>
    <n v="167.55439999999999"/>
    <n v="0.40903970000000001"/>
    <n v="2.8000690000000001"/>
    <n v="13.50841"/>
    <n v="10.70834"/>
    <n v="2"/>
    <n v="0.26136999999999999"/>
    <n v="2"/>
    <n v="16.436"/>
    <n v="43"/>
    <n v="0"/>
  </r>
  <r>
    <x v="6"/>
    <d v="1899-12-30T08:00:00"/>
    <n v="27.523319999999998"/>
    <n v="18.25384"/>
    <n v="139.9546"/>
    <n v="0.40306690000000001"/>
    <n v="2.7488320000000002"/>
    <n v="12.52094"/>
    <n v="9.7721020000000003"/>
    <n v="2"/>
    <n v="0.2601714"/>
    <n v="2"/>
    <n v="16.004000000000001"/>
    <n v="43"/>
    <n v="0"/>
  </r>
  <r>
    <x v="6"/>
    <d v="1899-12-30T08:05:00"/>
    <n v="27.526769999999999"/>
    <n v="18.468499999999999"/>
    <n v="126.3493"/>
    <n v="0.69929319999999995"/>
    <n v="3.0489899999999999"/>
    <n v="14.93225"/>
    <n v="11.88326"/>
    <n v="2"/>
    <n v="0.26275310000000002"/>
    <n v="2"/>
    <n v="13.933999999999999"/>
    <n v="43"/>
    <n v="0"/>
  </r>
  <r>
    <x v="6"/>
    <d v="1899-12-30T08:10:00"/>
    <n v="27.497589999999999"/>
    <n v="18.395669999999999"/>
    <n v="143.88"/>
    <n v="0.27033810000000003"/>
    <n v="2.9900570000000002"/>
    <n v="10.35829"/>
    <n v="7.3682309999999998"/>
    <n v="2"/>
    <n v="0.23641139999999999"/>
    <n v="2"/>
    <n v="13.612"/>
    <n v="43"/>
    <n v="0"/>
  </r>
  <r>
    <x v="6"/>
    <d v="1899-12-30T08:15:00"/>
    <n v="27.480340000000002"/>
    <n v="18.409030000000001"/>
    <n v="221.81989999999999"/>
    <n v="0.82143509999999997"/>
    <n v="2.8014649999999999"/>
    <n v="10.595689999999999"/>
    <n v="7.7942289999999996"/>
    <n v="2"/>
    <n v="0.35378949999999998"/>
    <n v="2"/>
    <n v="13.968"/>
    <n v="43"/>
    <n v="0"/>
  </r>
  <r>
    <x v="6"/>
    <d v="1899-12-30T08:20:00"/>
    <n v="27.47532"/>
    <n v="18.508220000000001"/>
    <n v="204.14349999999999"/>
    <n v="0.5647472"/>
    <n v="2.5633569999999999"/>
    <n v="10.248480000000001"/>
    <n v="7.6851229999999999"/>
    <n v="2"/>
    <n v="0.26514369999999998"/>
    <n v="2"/>
    <n v="20.366"/>
    <n v="43"/>
    <n v="0"/>
  </r>
  <r>
    <x v="6"/>
    <d v="1899-12-30T08:25:00"/>
    <n v="27.393910000000002"/>
    <n v="18.516529999999999"/>
    <n v="225.31229999999999"/>
    <n v="0.72150049999999999"/>
    <n v="2.2606989999999998"/>
    <n v="9.8857350000000004"/>
    <n v="7.6250369999999998"/>
    <n v="2"/>
    <n v="0.23250380000000001"/>
    <n v="2"/>
    <n v="20.565999999999999"/>
    <n v="43"/>
    <n v="0"/>
  </r>
  <r>
    <x v="6"/>
    <d v="1899-12-30T08:30:00"/>
    <n v="27.445989999999998"/>
    <n v="18.62997"/>
    <n v="196.47139999999999"/>
    <n v="0.46627410000000002"/>
    <n v="2.0518209999999999"/>
    <n v="9.7525150000000007"/>
    <n v="7.7006949999999996"/>
    <n v="2"/>
    <n v="0.22838449999999999"/>
    <n v="2"/>
    <n v="20.45"/>
    <n v="43"/>
    <n v="0"/>
  </r>
  <r>
    <x v="6"/>
    <d v="1899-12-30T08:35:00"/>
    <n v="27.392499999999998"/>
    <n v="18.693259999999999"/>
    <n v="165.57149999999999"/>
    <n v="0.72468840000000001"/>
    <n v="1.9644809999999999"/>
    <n v="9.755884"/>
    <n v="7.7914029999999999"/>
    <n v="2"/>
    <n v="0.2278047"/>
    <n v="2"/>
    <n v="16.329999999999998"/>
    <n v="43"/>
    <n v="0"/>
  </r>
  <r>
    <x v="6"/>
    <d v="1899-12-30T08:40:00"/>
    <n v="27.378689999999999"/>
    <n v="18.815799999999999"/>
    <n v="133.11250000000001"/>
    <n v="0.5425295"/>
    <n v="2.0093450000000002"/>
    <n v="9.7577510000000007"/>
    <n v="7.7484070000000003"/>
    <n v="2"/>
    <n v="0.2249881"/>
    <n v="2"/>
    <n v="16.34"/>
    <n v="43"/>
    <n v="0"/>
  </r>
  <r>
    <x v="6"/>
    <d v="1899-12-30T08:45:00"/>
    <n v="27.285969999999999"/>
    <n v="18.83184"/>
    <n v="176.16040000000001"/>
    <n v="0.60810039999999999"/>
    <n v="2.161572"/>
    <n v="9.69998"/>
    <n v="7.5384089999999997"/>
    <n v="2"/>
    <n v="0.22165940000000001"/>
    <n v="2"/>
    <n v="14.946"/>
    <n v="43"/>
    <n v="0"/>
  </r>
  <r>
    <x v="6"/>
    <d v="1899-12-30T08:50:00"/>
    <n v="27.266529999999999"/>
    <n v="18.835660000000001"/>
    <n v="350.3295"/>
    <n v="5.0198079999999999E-2"/>
    <n v="2.138277"/>
    <n v="9.2737130000000008"/>
    <n v="7.1354369999999996"/>
    <n v="2"/>
    <n v="0.21814020000000001"/>
    <n v="2"/>
    <n v="15.898"/>
    <n v="43"/>
    <n v="0"/>
  </r>
  <r>
    <x v="6"/>
    <d v="1899-12-30T08:55:00"/>
    <n v="27.231860000000001"/>
    <n v="18.93946"/>
    <n v="31.990929999999999"/>
    <n v="0.8317542"/>
    <n v="2.1110549999999999"/>
    <n v="9.1928619999999999"/>
    <n v="7.0818070000000004"/>
    <n v="2"/>
    <n v="0.2162607"/>
    <n v="2"/>
    <n v="12.891999999999999"/>
    <n v="43"/>
    <n v="0"/>
  </r>
  <r>
    <x v="6"/>
    <d v="1899-12-30T09:00:00"/>
    <n v="27.19688"/>
    <n v="18.94933"/>
    <n v="17.606120000000001"/>
    <n v="0.74849860000000001"/>
    <n v="2.2153719999999999"/>
    <n v="9.7252969999999994"/>
    <n v="7.5099260000000001"/>
    <n v="2"/>
    <n v="0.21495729999999999"/>
    <n v="2"/>
    <n v="13.464"/>
    <n v="43"/>
    <n v="0"/>
  </r>
  <r>
    <x v="6"/>
    <d v="1899-12-30T09:05:00"/>
    <n v="27.188880000000001"/>
    <n v="18.987590000000001"/>
    <n v="45.800420000000003"/>
    <n v="0.91680790000000001"/>
    <n v="2.5263779999999998"/>
    <n v="10.67503"/>
    <n v="8.1486560000000008"/>
    <n v="2"/>
    <n v="0.21412490000000001"/>
    <n v="2"/>
    <n v="14.544"/>
    <n v="43"/>
    <n v="0"/>
  </r>
  <r>
    <x v="6"/>
    <d v="1899-12-30T09:10:00"/>
    <n v="27.265270000000001"/>
    <n v="19.03124"/>
    <n v="51.763100000000001"/>
    <n v="1.00986"/>
    <n v="3.065563"/>
    <n v="12.07175"/>
    <n v="9.0061879999999999"/>
    <n v="2"/>
    <n v="0.2138535"/>
    <n v="2"/>
    <n v="13.972"/>
    <n v="43"/>
    <n v="0"/>
  </r>
  <r>
    <x v="6"/>
    <d v="1899-12-30T09:15:00"/>
    <n v="27.205660000000002"/>
    <n v="19.079039999999999"/>
    <n v="52.408410000000003"/>
    <n v="0.63071600000000005"/>
    <n v="3.1721219999999999"/>
    <n v="12.051410000000001"/>
    <n v="8.8792899999999992"/>
    <n v="2"/>
    <n v="0.21359690000000001"/>
    <n v="2"/>
    <n v="13.926"/>
    <n v="43"/>
    <n v="0"/>
  </r>
  <r>
    <x v="6"/>
    <d v="1899-12-30T09:20:00"/>
    <n v="27.220880000000001"/>
    <n v="19.251750000000001"/>
    <n v="15.02814"/>
    <n v="0.38619969999999998"/>
    <n v="2.8126959999999999"/>
    <n v="11.066599999999999"/>
    <n v="8.2539060000000006"/>
    <n v="2"/>
    <n v="0.21022879999999999"/>
    <n v="2"/>
    <n v="15.337999999999999"/>
    <n v="43"/>
    <n v="0"/>
  </r>
  <r>
    <x v="6"/>
    <d v="1899-12-30T09:25:00"/>
    <n v="27.244879999999998"/>
    <n v="19.455190000000002"/>
    <n v="125.6815"/>
    <n v="1.573224"/>
    <n v="2.6985039999999998"/>
    <n v="10.34714"/>
    <n v="7.6486369999999999"/>
    <n v="2"/>
    <n v="0.20743529999999999"/>
    <n v="2"/>
    <n v="17.364000000000001"/>
    <n v="43"/>
    <n v="0"/>
  </r>
  <r>
    <x v="6"/>
    <d v="1899-12-30T09:30:00"/>
    <n v="27.226680000000002"/>
    <n v="19.553830000000001"/>
    <n v="132.27010000000001"/>
    <n v="0.75082470000000001"/>
    <n v="2.460842"/>
    <n v="9.2388870000000001"/>
    <n v="6.7780449999999997"/>
    <n v="2"/>
    <n v="0.20086670000000001"/>
    <n v="2"/>
    <n v="16.076000000000001"/>
    <n v="43"/>
    <n v="0"/>
  </r>
  <r>
    <x v="6"/>
    <d v="1899-12-30T09:35:00"/>
    <n v="27.23751"/>
    <n v="19.590299999999999"/>
    <n v="111.0367"/>
    <n v="1.454655"/>
    <n v="2.3513769999999998"/>
    <n v="9.2893059999999998"/>
    <n v="6.9379299999999997"/>
    <n v="2"/>
    <n v="0.20669570000000001"/>
    <n v="2"/>
    <n v="14.98"/>
    <n v="43"/>
    <n v="0"/>
  </r>
  <r>
    <x v="6"/>
    <d v="1899-12-30T09:40:00"/>
    <n v="27.233740000000001"/>
    <n v="19.518709999999999"/>
    <n v="96.938270000000003"/>
    <n v="1.1108830000000001"/>
    <n v="2.2400850000000001"/>
    <n v="9.0326799999999992"/>
    <n v="6.7925959999999996"/>
    <n v="2"/>
    <n v="0.19974710000000001"/>
    <n v="2"/>
    <n v="13.17"/>
    <n v="43"/>
    <n v="0"/>
  </r>
  <r>
    <x v="6"/>
    <d v="1899-12-30T09:45:00"/>
    <n v="27.232330000000001"/>
    <n v="19.4892"/>
    <n v="84.777209999999997"/>
    <n v="1.79162"/>
    <n v="2.213476"/>
    <n v="8.9857680000000002"/>
    <n v="6.7722930000000003"/>
    <n v="2"/>
    <n v="0.1919826"/>
    <n v="2"/>
    <n v="12.002000000000001"/>
    <n v="43"/>
    <n v="0"/>
  </r>
  <r>
    <x v="6"/>
    <d v="1899-12-30T09:50:00"/>
    <n v="27.274059999999999"/>
    <n v="19.585139999999999"/>
    <n v="87.253010000000003"/>
    <n v="1.2725880000000001"/>
    <n v="2.0717759999999998"/>
    <n v="8.7101030000000002"/>
    <n v="6.6383279999999996"/>
    <n v="2"/>
    <n v="0.18467829999999999"/>
    <n v="2"/>
    <n v="12.79"/>
    <n v="43"/>
    <n v="0"/>
  </r>
  <r>
    <x v="6"/>
    <d v="1899-12-30T09:55:00"/>
    <n v="27.292100000000001"/>
    <n v="19.710699999999999"/>
    <n v="94.194050000000004"/>
    <n v="1.255487"/>
    <n v="1.9775590000000001"/>
    <n v="8.5517780000000005"/>
    <n v="6.5742200000000004"/>
    <n v="2"/>
    <n v="0.19379660000000001"/>
    <n v="2"/>
    <n v="13.958"/>
    <n v="43"/>
    <n v="0"/>
  </r>
  <r>
    <x v="6"/>
    <d v="1899-12-30T10:00:00"/>
    <n v="27.255549999999999"/>
    <n v="19.652909999999999"/>
    <n v="93.268240000000006"/>
    <n v="1.61703"/>
    <n v="2.0836269999999999"/>
    <n v="8.8233610000000002"/>
    <n v="6.7397359999999997"/>
    <n v="2"/>
    <n v="0.19796800000000001"/>
    <n v="2"/>
    <n v="13.042"/>
    <n v="43"/>
    <n v="0"/>
  </r>
  <r>
    <x v="6"/>
    <d v="1899-12-30T10:05:00"/>
    <n v="27.192329999999998"/>
    <n v="19.49211"/>
    <n v="59.213810000000002"/>
    <n v="1.199114"/>
    <n v="2.0645950000000002"/>
    <n v="9.1620249999999999"/>
    <n v="7.0974320000000004"/>
    <n v="2"/>
    <n v="0.1949678"/>
    <n v="2"/>
    <n v="13.846"/>
    <n v="43"/>
    <n v="0"/>
  </r>
  <r>
    <x v="6"/>
    <d v="1899-12-30T10:10:00"/>
    <n v="27.153739999999999"/>
    <n v="19.669409999999999"/>
    <n v="100.7139"/>
    <n v="0.87381960000000003"/>
    <n v="2.449281"/>
    <n v="10.4339"/>
    <n v="7.9846180000000002"/>
    <n v="2"/>
    <n v="0.1948936"/>
    <n v="2"/>
    <n v="16.434000000000001"/>
    <n v="43"/>
    <n v="0"/>
  </r>
  <r>
    <x v="6"/>
    <d v="1899-12-30T10:15:00"/>
    <n v="27.120799999999999"/>
    <n v="19.85276"/>
    <n v="102.07129999999999"/>
    <n v="1.289787"/>
    <n v="2.9278659999999999"/>
    <n v="11.320499999999999"/>
    <n v="8.3926339999999993"/>
    <n v="2"/>
    <n v="0.1963799"/>
    <n v="2"/>
    <n v="16.302"/>
    <n v="43"/>
    <n v="0"/>
  </r>
  <r>
    <x v="6"/>
    <d v="1899-12-30T10:20:00"/>
    <n v="27.139779999999998"/>
    <n v="19.729330000000001"/>
    <n v="60.090479999999999"/>
    <n v="0.86782349999999997"/>
    <n v="2.8222510000000001"/>
    <n v="10.54759"/>
    <n v="7.7253429999999996"/>
    <n v="2"/>
    <n v="0.19267390000000001"/>
    <n v="2"/>
    <n v="16.21"/>
    <n v="43"/>
    <n v="0"/>
  </r>
  <r>
    <x v="6"/>
    <d v="1899-12-30T10:25:00"/>
    <n v="27.15766"/>
    <n v="19.668060000000001"/>
    <n v="92.173000000000002"/>
    <n v="1.1394359999999999"/>
    <n v="2.8138619999999999"/>
    <n v="9.9516200000000001"/>
    <n v="7.137759"/>
    <n v="2"/>
    <n v="0.1876516"/>
    <n v="2"/>
    <n v="16.443999999999999"/>
    <n v="42.8"/>
    <n v="0"/>
  </r>
  <r>
    <x v="6"/>
    <d v="1899-12-30T10:30:00"/>
    <n v="27.170680000000001"/>
    <n v="19.772079999999999"/>
    <n v="112.0787"/>
    <n v="1.24858"/>
    <n v="2.5235729999999998"/>
    <n v="9.3619230000000009"/>
    <n v="6.8383510000000003"/>
    <n v="2"/>
    <n v="0.18430569999999999"/>
    <n v="2"/>
    <n v="16.134"/>
    <n v="43"/>
    <n v="0"/>
  </r>
  <r>
    <x v="6"/>
    <d v="1899-12-30T10:35:00"/>
    <n v="27.162369999999999"/>
    <n v="20.066980000000001"/>
    <n v="113.3462"/>
    <n v="1.19573"/>
    <n v="2.1966860000000001"/>
    <n v="9.0350560000000009"/>
    <n v="6.8383710000000004"/>
    <n v="2"/>
    <n v="0.18165909999999999"/>
    <n v="2"/>
    <n v="16.616"/>
    <n v="43"/>
    <n v="0"/>
  </r>
  <r>
    <x v="6"/>
    <d v="1899-12-30T10:40:00"/>
    <n v="27.160170000000001"/>
    <n v="19.974399999999999"/>
    <n v="150.5899"/>
    <n v="0.86729230000000002"/>
    <n v="1.822953"/>
    <n v="8.3179870000000005"/>
    <n v="6.4950349999999997"/>
    <n v="2"/>
    <n v="0.1802214"/>
    <n v="2"/>
    <n v="15.234"/>
    <n v="42.82"/>
    <n v="0"/>
  </r>
  <r>
    <x v="6"/>
    <d v="1899-12-30T10:45:00"/>
    <n v="27.178049999999999"/>
    <n v="20.009640000000001"/>
    <n v="142.68190000000001"/>
    <n v="1.222558"/>
    <n v="1.651607"/>
    <n v="7.8361299999999998"/>
    <n v="6.1845230000000004"/>
    <n v="2"/>
    <n v="0.1790293"/>
    <n v="2"/>
    <n v="14.77"/>
    <n v="42"/>
    <n v="0"/>
  </r>
  <r>
    <x v="6"/>
    <d v="1899-12-30T10:50:00"/>
    <n v="27.172409999999999"/>
    <n v="19.981919999999999"/>
    <n v="135.0626"/>
    <n v="0.81028990000000001"/>
    <n v="1.5796539999999999"/>
    <n v="7.4338119999999996"/>
    <n v="5.854158"/>
    <n v="2"/>
    <n v="0.17664189999999999"/>
    <n v="2"/>
    <n v="12.358000000000001"/>
    <n v="42"/>
    <n v="0"/>
  </r>
  <r>
    <x v="6"/>
    <d v="1899-12-30T10:55:00"/>
    <n v="27.167390000000001"/>
    <n v="19.964970000000001"/>
    <n v="101.16240000000001"/>
    <n v="1.4141900000000001"/>
    <n v="1.461838"/>
    <n v="6.9596859999999996"/>
    <n v="5.4978480000000003"/>
    <n v="2"/>
    <n v="0.17072470000000001"/>
    <n v="2"/>
    <n v="12.198"/>
    <n v="42"/>
    <n v="0"/>
  </r>
  <r>
    <x v="6"/>
    <d v="1899-12-30T11:00:00"/>
    <n v="27.17963"/>
    <n v="19.84064"/>
    <n v="82.370050000000006"/>
    <n v="1.305707"/>
    <n v="1.336821"/>
    <n v="6.5591689999999998"/>
    <n v="5.2223480000000002"/>
    <n v="2"/>
    <n v="0.16866490000000001"/>
    <n v="2"/>
    <n v="12.545999999999999"/>
    <n v="43"/>
    <n v="0"/>
  </r>
  <r>
    <x v="6"/>
    <d v="1899-12-30T11:05:00"/>
    <n v="27.18731"/>
    <n v="19.845359999999999"/>
    <n v="73.048659999999998"/>
    <n v="0.62627259999999996"/>
    <n v="1.1991179999999999"/>
    <n v="6.2924899999999999"/>
    <n v="5.0933719999999996"/>
    <n v="2"/>
    <n v="0.17347299999999999"/>
    <n v="2"/>
    <n v="12.384"/>
    <n v="43"/>
    <n v="0"/>
  </r>
  <r>
    <x v="6"/>
    <d v="1899-12-30T11:10:00"/>
    <n v="27.191230000000001"/>
    <n v="20.0883"/>
    <n v="86.400670000000005"/>
    <n v="1.6816009999999999"/>
    <n v="1.401097"/>
    <n v="6.823906"/>
    <n v="5.422809"/>
    <n v="2"/>
    <n v="0.1778853"/>
    <n v="2"/>
    <n v="14.622"/>
    <n v="43"/>
    <n v="0"/>
  </r>
  <r>
    <x v="6"/>
    <d v="1899-12-30T11:15:00"/>
    <n v="27.153739999999999"/>
    <n v="19.968"/>
    <n v="103.453"/>
    <n v="1.4680839999999999"/>
    <n v="1.4780070000000001"/>
    <n v="7.2153650000000003"/>
    <n v="5.7373580000000004"/>
    <n v="2"/>
    <n v="0.18040819999999999"/>
    <n v="2"/>
    <n v="14.224"/>
    <n v="43"/>
    <n v="0"/>
  </r>
  <r>
    <x v="6"/>
    <d v="1899-12-30T11:20:00"/>
    <n v="27.176490000000001"/>
    <n v="20.030280000000001"/>
    <n v="92.628680000000003"/>
    <n v="1.8500190000000001"/>
    <n v="1.338816"/>
    <n v="7.4015250000000004"/>
    <n v="6.0627079999999998"/>
    <n v="2"/>
    <n v="0.18120990000000001"/>
    <n v="2"/>
    <n v="14.644"/>
    <n v="43"/>
    <n v="0"/>
  </r>
  <r>
    <x v="6"/>
    <d v="1899-12-30T11:25:00"/>
    <n v="27.22888"/>
    <n v="19.92435"/>
    <n v="96.063389999999998"/>
    <n v="1.754589"/>
    <n v="1.2747729999999999"/>
    <n v="7.6037910000000002"/>
    <n v="6.3290179999999996"/>
    <n v="2"/>
    <n v="0.18140529999999999"/>
    <n v="2"/>
    <n v="14.888"/>
    <n v="43"/>
    <n v="0"/>
  </r>
  <r>
    <x v="6"/>
    <d v="1899-12-30T11:30:00"/>
    <n v="27.255549999999999"/>
    <n v="20.192430000000002"/>
    <n v="96.773120000000006"/>
    <n v="1.644819"/>
    <n v="1.321599"/>
    <n v="7.7235379999999996"/>
    <n v="6.4019399999999997"/>
    <n v="2"/>
    <n v="0.1828988"/>
    <n v="2"/>
    <n v="16.423999999999999"/>
    <n v="43"/>
    <n v="0"/>
  </r>
  <r>
    <x v="6"/>
    <d v="1899-12-30T11:35:00"/>
    <n v="27.233899999999998"/>
    <n v="20.171779999999998"/>
    <n v="95.287109999999998"/>
    <n v="2.0334889999999999"/>
    <n v="1.473984"/>
    <n v="8.2429299999999994"/>
    <n v="6.7689469999999998"/>
    <n v="2"/>
    <n v="0.1889711"/>
    <n v="2"/>
    <n v="15.096"/>
    <n v="43"/>
    <n v="0"/>
  </r>
  <r>
    <x v="6"/>
    <d v="1899-12-30T11:40:00"/>
    <n v="27.209109999999999"/>
    <n v="20.231929999999998"/>
    <n v="110.31399999999999"/>
    <n v="1.6560349999999999"/>
    <n v="1.7978369999999999"/>
    <n v="8.6174990000000005"/>
    <n v="6.8196640000000004"/>
    <n v="2"/>
    <n v="0.1915097"/>
    <n v="2"/>
    <n v="16.344000000000001"/>
    <n v="43"/>
    <n v="0"/>
  </r>
  <r>
    <x v="6"/>
    <d v="1899-12-30T11:45:00"/>
    <n v="27.220099999999999"/>
    <n v="20.21341"/>
    <n v="89.430279999999996"/>
    <n v="2.0309529999999998"/>
    <n v="1.826249"/>
    <n v="8.567024"/>
    <n v="6.7407760000000003"/>
    <n v="2"/>
    <n v="0.18895480000000001"/>
    <n v="2"/>
    <n v="17.085999999999999"/>
    <n v="43"/>
    <n v="0"/>
  </r>
  <r>
    <x v="6"/>
    <d v="1899-12-30T11:50:00"/>
    <n v="27.199860000000001"/>
    <n v="20.181660000000001"/>
    <n v="90.268969999999996"/>
    <n v="1.333323"/>
    <n v="1.75084"/>
    <n v="8.5106660000000005"/>
    <n v="6.7598269999999996"/>
    <n v="2"/>
    <n v="0.18731729999999999"/>
    <n v="2"/>
    <n v="17.606000000000002"/>
    <n v="43"/>
    <n v="0"/>
  </r>
  <r>
    <x v="6"/>
    <d v="1899-12-30T11:55:00"/>
    <n v="27.225110000000001"/>
    <n v="20.18581"/>
    <n v="61.263950000000001"/>
    <n v="1.3758280000000001"/>
    <n v="1.5826800000000001"/>
    <n v="8.1384369999999997"/>
    <n v="6.555758"/>
    <n v="2"/>
    <n v="0.18782299999999999"/>
    <n v="2"/>
    <n v="17.95"/>
    <n v="42.58"/>
    <n v="0"/>
  </r>
  <r>
    <x v="6"/>
    <d v="1899-12-30T12:00:00"/>
    <n v="27.248650000000001"/>
    <n v="20.292639999999999"/>
    <n v="93.793989999999994"/>
    <n v="1.231419"/>
    <n v="1.5622130000000001"/>
    <n v="8.1210100000000001"/>
    <n v="6.5587980000000003"/>
    <n v="2"/>
    <n v="0.1876796"/>
    <n v="2"/>
    <n v="17.678000000000001"/>
    <n v="42.24"/>
    <n v="0"/>
  </r>
  <r>
    <x v="6"/>
    <d v="1899-12-30T12:05:00"/>
    <n v="27.213979999999999"/>
    <n v="20.432020000000001"/>
    <n v="88.625219999999999"/>
    <n v="1.0031190000000001"/>
    <n v="1.498685"/>
    <n v="7.9584780000000004"/>
    <n v="6.4597949999999997"/>
    <n v="2"/>
    <n v="0.19098200000000001"/>
    <n v="2"/>
    <n v="17.850000000000001"/>
    <n v="42"/>
    <n v="0"/>
  </r>
  <r>
    <x v="6"/>
    <d v="1899-12-30T12:10:00"/>
    <n v="27.16817"/>
    <n v="20.522680000000001"/>
    <n v="84.89828"/>
    <n v="1.2218739999999999"/>
    <n v="1.5608249999999999"/>
    <n v="8.1041830000000008"/>
    <n v="6.5433599999999998"/>
    <n v="2"/>
    <n v="0.1924343"/>
    <n v="2"/>
    <n v="16.658000000000001"/>
    <n v="42"/>
    <n v="0"/>
  </r>
  <r>
    <x v="6"/>
    <d v="1899-12-30T12:15:00"/>
    <n v="27.192799999999998"/>
    <n v="20.355930000000001"/>
    <n v="79.91207"/>
    <n v="1.417073"/>
    <n v="1.3957189999999999"/>
    <n v="8.089677"/>
    <n v="6.6939599999999997"/>
    <n v="2"/>
    <n v="0.1889034"/>
    <n v="2"/>
    <n v="14.378"/>
    <n v="42"/>
    <n v="0"/>
  </r>
  <r>
    <x v="6"/>
    <d v="1899-12-30T12:20:00"/>
    <n v="27.204719999999998"/>
    <n v="20.394089999999998"/>
    <n v="72.977549999999994"/>
    <n v="1.209757"/>
    <n v="1.629821"/>
    <n v="9.5243749999999991"/>
    <n v="7.8945550000000004"/>
    <n v="2"/>
    <n v="0.18708279999999999"/>
    <n v="2"/>
    <n v="13.83"/>
    <n v="42.96"/>
    <n v="0"/>
  </r>
  <r>
    <x v="6"/>
    <d v="1899-12-30T12:25:00"/>
    <n v="27.167079999999999"/>
    <n v="20.31306"/>
    <n v="94.963719999999995"/>
    <n v="1.157594"/>
    <n v="2.0417399999999999"/>
    <n v="10.217980000000001"/>
    <n v="8.1762370000000004"/>
    <n v="2"/>
    <n v="0.18735959999999999"/>
    <n v="2"/>
    <n v="14.602"/>
    <n v="43"/>
    <n v="0"/>
  </r>
  <r>
    <x v="6"/>
    <d v="1899-12-30T12:30:00"/>
    <n v="27.159859999999998"/>
    <n v="20.351220000000001"/>
    <n v="79.3596"/>
    <n v="1.4515910000000001"/>
    <n v="1.73492"/>
    <n v="9.0447129999999998"/>
    <n v="7.309793"/>
    <n v="2"/>
    <n v="0.18174480000000001"/>
    <n v="2"/>
    <n v="16.501999999999999"/>
    <n v="43"/>
    <n v="0"/>
  </r>
  <r>
    <x v="6"/>
    <d v="1899-12-30T12:35:00"/>
    <n v="27.219000000000001"/>
    <n v="20.140250000000002"/>
    <n v="116.5685"/>
    <n v="1.379799"/>
    <n v="1.834673"/>
    <n v="9.4604820000000007"/>
    <n v="7.6258090000000003"/>
    <n v="2"/>
    <n v="0.18539330000000001"/>
    <n v="2"/>
    <n v="20.898"/>
    <n v="43"/>
    <n v="0"/>
  </r>
  <r>
    <x v="6"/>
    <d v="1899-12-30T12:40:00"/>
    <n v="27.188410000000001"/>
    <n v="20.175709999999999"/>
    <n v="86.523560000000003"/>
    <n v="1.177762"/>
    <n v="1.5965990000000001"/>
    <n v="8.7875979999999991"/>
    <n v="7.1909999999999998"/>
    <n v="2"/>
    <n v="0.19260060000000001"/>
    <n v="2"/>
    <n v="28.344000000000001"/>
    <n v="43"/>
    <n v="0"/>
  </r>
  <r>
    <x v="6"/>
    <d v="1899-12-30T12:45:00"/>
    <n v="27.206130000000002"/>
    <n v="19.965199999999999"/>
    <n v="79.657269999999997"/>
    <n v="1.8725940000000001"/>
    <n v="1.4039900000000001"/>
    <n v="9.2952159999999999"/>
    <n v="7.8912259999999996"/>
    <n v="2"/>
    <n v="0.19306110000000001"/>
    <n v="2"/>
    <n v="27.16"/>
    <n v="43"/>
    <n v="0"/>
  </r>
  <r>
    <x v="6"/>
    <d v="1899-12-30T12:50:00"/>
    <n v="27.275939999999999"/>
    <n v="19.744250000000001"/>
    <n v="81.186840000000004"/>
    <n v="1.952858"/>
    <n v="1.2695380000000001"/>
    <n v="9.3053840000000001"/>
    <n v="8.0358470000000004"/>
    <n v="2"/>
    <n v="0.19505729999999999"/>
    <n v="2"/>
    <n v="23.15"/>
    <n v="43"/>
    <n v="0"/>
  </r>
  <r>
    <x v="6"/>
    <d v="1899-12-30T12:55:00"/>
    <n v="27.317039999999999"/>
    <n v="19.616669999999999"/>
    <n v="77.232280000000003"/>
    <n v="1.8456619999999999"/>
    <n v="1.3542719999999999"/>
    <n v="9.4940689999999996"/>
    <n v="8.1397980000000008"/>
    <n v="2"/>
    <n v="0.2007804"/>
    <n v="2"/>
    <n v="22.038"/>
    <n v="43"/>
    <n v="0"/>
  </r>
  <r>
    <x v="6"/>
    <d v="1899-12-30T13:00:00"/>
    <n v="27.30857"/>
    <n v="19.626539999999999"/>
    <n v="84.314940000000007"/>
    <n v="1.5484039999999999"/>
    <n v="1.430167"/>
    <n v="9.8660119999999996"/>
    <n v="8.4358450000000005"/>
    <n v="2"/>
    <n v="0.20947679999999999"/>
    <n v="2"/>
    <n v="23.384"/>
    <n v="43"/>
    <n v="0"/>
  </r>
  <r>
    <x v="6"/>
    <d v="1899-12-30T13:05:00"/>
    <n v="27.259"/>
    <n v="19.576830000000001"/>
    <n v="99.774069999999995"/>
    <n v="1.3908700000000001"/>
    <n v="1.5532980000000001"/>
    <n v="10.41089"/>
    <n v="8.8575920000000004"/>
    <n v="2"/>
    <n v="0.2201603"/>
    <n v="2"/>
    <n v="24.905999999999999"/>
    <n v="43"/>
    <n v="0"/>
  </r>
  <r>
    <x v="6"/>
    <d v="1899-12-30T13:10:00"/>
    <n v="27.203309999999998"/>
    <n v="19.516459999999999"/>
    <n v="90.873800000000003"/>
    <n v="0.97334399999999999"/>
    <n v="1.731501"/>
    <n v="10.802899999999999"/>
    <n v="9.0713989999999995"/>
    <n v="2"/>
    <n v="0.24725330000000001"/>
    <n v="2"/>
    <n v="24.728000000000002"/>
    <n v="43"/>
    <n v="0"/>
  </r>
  <r>
    <x v="6"/>
    <d v="1899-12-30T13:15:00"/>
    <n v="27.210529999999999"/>
    <n v="19.359470000000002"/>
    <n v="96.0244"/>
    <n v="1.4359679999999999"/>
    <n v="1.7908759999999999"/>
    <n v="10.987299999999999"/>
    <n v="9.1964290000000002"/>
    <n v="2"/>
    <n v="0.21768750000000001"/>
    <n v="2"/>
    <n v="20.085999999999999"/>
    <n v="43"/>
    <n v="0"/>
  </r>
  <r>
    <x v="6"/>
    <d v="1899-12-30T13:20:00"/>
    <n v="27.165189999999999"/>
    <n v="19.351389999999999"/>
    <n v="103.94329999999999"/>
    <n v="1.5128010000000001"/>
    <n v="1.751986"/>
    <n v="11.126429999999999"/>
    <n v="9.3744440000000004"/>
    <n v="2"/>
    <n v="0.2151053"/>
    <n v="2"/>
    <n v="17.722000000000001"/>
    <n v="43"/>
    <n v="0"/>
  </r>
  <r>
    <x v="6"/>
    <d v="1899-12-30T13:25:00"/>
    <n v="27.211469999999998"/>
    <n v="19.383040000000001"/>
    <n v="117.9477"/>
    <n v="1.380134"/>
    <n v="1.649559"/>
    <n v="11.29907"/>
    <n v="9.6495090000000001"/>
    <n v="2"/>
    <n v="0.22202549999999999"/>
    <n v="2"/>
    <n v="22.091999999999999"/>
    <n v="43"/>
    <n v="0"/>
  </r>
  <r>
    <x v="6"/>
    <d v="1899-12-30T13:30:00"/>
    <n v="27.226369999999999"/>
    <n v="19.301680000000001"/>
    <n v="106.15860000000001"/>
    <n v="1.7913079999999999"/>
    <n v="1.8255380000000001"/>
    <n v="11.921810000000001"/>
    <n v="10.096270000000001"/>
    <n v="2"/>
    <n v="0.2346695"/>
    <n v="2"/>
    <n v="15.914"/>
    <n v="43"/>
    <n v="0"/>
  </r>
  <r>
    <x v="6"/>
    <d v="1899-12-30T13:35:00"/>
    <n v="27.29664"/>
    <n v="19.21303"/>
    <n v="77.958200000000005"/>
    <n v="1.914291"/>
    <n v="1.8434280000000001"/>
    <n v="11.791679999999999"/>
    <n v="9.9482479999999995"/>
    <n v="2"/>
    <n v="0.21633559999999999"/>
    <n v="2"/>
    <n v="16.756"/>
    <n v="43"/>
    <n v="0"/>
  </r>
  <r>
    <x v="6"/>
    <d v="1899-12-30T13:40:00"/>
    <n v="27.292570000000001"/>
    <n v="19.240300000000001"/>
    <n v="70.502790000000005"/>
    <n v="1.6768700000000001"/>
    <n v="2.0075620000000001"/>
    <n v="11.90052"/>
    <n v="9.8929600000000004"/>
    <n v="2"/>
    <n v="0.2180648"/>
    <n v="2"/>
    <n v="20.024000000000001"/>
    <n v="43"/>
    <n v="0"/>
  </r>
  <r>
    <x v="6"/>
    <d v="1899-12-30T13:45:00"/>
    <n v="27.245819999999998"/>
    <n v="19.099240000000002"/>
    <n v="73.709360000000004"/>
    <n v="1.57864"/>
    <n v="2.068152"/>
    <n v="11.984529999999999"/>
    <n v="9.9163829999999997"/>
    <n v="2"/>
    <n v="0.2235182"/>
    <n v="2"/>
    <n v="19.100000000000001"/>
    <n v="43"/>
    <n v="0"/>
  </r>
  <r>
    <x v="6"/>
    <d v="1899-12-30T13:50:00"/>
    <n v="27.26088"/>
    <n v="19.213370000000001"/>
    <n v="80.024780000000007"/>
    <n v="1.53525"/>
    <n v="2.0821550000000002"/>
    <n v="11.919230000000001"/>
    <n v="9.8370719999999992"/>
    <n v="2"/>
    <n v="0.2245926"/>
    <n v="2"/>
    <n v="19.302"/>
    <n v="43"/>
    <n v="0"/>
  </r>
  <r>
    <x v="6"/>
    <d v="1899-12-30T13:55:00"/>
    <n v="27.278759999999998"/>
    <n v="19.194400000000002"/>
    <n v="99.014089999999996"/>
    <n v="1.493825"/>
    <n v="2.0029279999999998"/>
    <n v="12.010389999999999"/>
    <n v="10.00747"/>
    <n v="2"/>
    <n v="0.24100460000000001"/>
    <n v="2"/>
    <n v="19.698"/>
    <n v="43"/>
    <n v="0"/>
  </r>
  <r>
    <x v="6"/>
    <d v="1899-12-30T14:00:00"/>
    <n v="27.2532"/>
    <n v="19.238050000000001"/>
    <n v="76.842169999999996"/>
    <n v="1.628708"/>
    <n v="2.0785469999999999"/>
    <n v="12.611079999999999"/>
    <n v="10.53253"/>
    <n v="2"/>
    <n v="0.24798490000000001"/>
    <n v="2"/>
    <n v="20.085999999999999"/>
    <n v="43"/>
    <n v="0"/>
  </r>
  <r>
    <x v="6"/>
    <d v="1899-12-30T14:05:00"/>
    <n v="27.281279999999999"/>
    <n v="19.155909999999999"/>
    <n v="80.099299999999999"/>
    <n v="1.785669"/>
    <n v="2.2449349999999999"/>
    <n v="13.47871"/>
    <n v="11.233779999999999"/>
    <n v="2"/>
    <n v="0.25515369999999998"/>
    <n v="2"/>
    <n v="17.12"/>
    <n v="43"/>
    <n v="0"/>
  </r>
  <r>
    <x v="6"/>
    <d v="1899-12-30T14:10:00"/>
    <n v="27.336649999999999"/>
    <n v="19.133019999999998"/>
    <n v="82.845569999999995"/>
    <n v="1.6440239999999999"/>
    <n v="2.428077"/>
    <n v="14.21261"/>
    <n v="11.78454"/>
    <n v="2"/>
    <n v="0.24694169999999999"/>
    <n v="2"/>
    <n v="16.015999999999998"/>
    <n v="43"/>
    <n v="0"/>
  </r>
  <r>
    <x v="6"/>
    <d v="1899-12-30T14:15:00"/>
    <n v="27.389520000000001"/>
    <n v="19.058509999999998"/>
    <n v="104.75920000000001"/>
    <n v="1.8070390000000001"/>
    <n v="2.4097719999999998"/>
    <n v="14.6309"/>
    <n v="12.22113"/>
    <n v="2"/>
    <n v="0.2430966"/>
    <n v="2"/>
    <n v="17.14"/>
    <n v="43"/>
    <n v="0"/>
  </r>
  <r>
    <x v="6"/>
    <d v="1899-12-30T14:20:00"/>
    <n v="27.383559999999999"/>
    <n v="18.964479999999998"/>
    <n v="97.452479999999994"/>
    <n v="2.0951360000000001"/>
    <n v="2.3097400000000001"/>
    <n v="14.60619"/>
    <n v="12.29645"/>
    <n v="2"/>
    <n v="0.23588719999999999"/>
    <n v="2"/>
    <n v="14.981999999999999"/>
    <n v="43"/>
    <n v="0"/>
  </r>
  <r>
    <x v="6"/>
    <d v="1899-12-30T14:25:00"/>
    <n v="27.339790000000001"/>
    <n v="18.99062"/>
    <n v="90.955659999999995"/>
    <n v="1.910698"/>
    <n v="2.4691480000000001"/>
    <n v="15.050509999999999"/>
    <n v="12.58136"/>
    <n v="2"/>
    <n v="0.25084020000000001"/>
    <n v="2"/>
    <n v="16.5"/>
    <n v="43"/>
    <n v="0"/>
  </r>
  <r>
    <x v="6"/>
    <d v="1899-12-30T14:30:00"/>
    <n v="27.30292"/>
    <n v="18.932950000000002"/>
    <n v="92.884150000000005"/>
    <n v="2.0879590000000001"/>
    <n v="2.5811820000000001"/>
    <n v="15.469480000000001"/>
    <n v="12.888299999999999"/>
    <n v="2"/>
    <n v="0.2498523"/>
    <n v="2"/>
    <n v="21.416"/>
    <n v="43"/>
    <n v="0"/>
  </r>
  <r>
    <x v="6"/>
    <d v="1899-12-30T14:35:00"/>
    <n v="27.405830000000002"/>
    <n v="18.688880000000001"/>
    <n v="93.204599999999999"/>
    <n v="2.6235539999999999"/>
    <n v="2.5362650000000002"/>
    <n v="15.58774"/>
    <n v="13.05147"/>
    <n v="2"/>
    <n v="0.24979509999999999"/>
    <n v="2"/>
    <n v="14.914"/>
    <n v="43"/>
    <n v="0"/>
  </r>
  <r>
    <x v="6"/>
    <d v="1899-12-30T14:40:00"/>
    <n v="27.331469999999999"/>
    <n v="18.615269999999999"/>
    <n v="87.9649"/>
    <n v="2.3086669999999998"/>
    <n v="2.472709"/>
    <n v="15.39415"/>
    <n v="12.92144"/>
    <n v="2"/>
    <n v="0.24814539999999999"/>
    <n v="2"/>
    <n v="13.997999999999999"/>
    <n v="43"/>
    <n v="0"/>
  </r>
  <r>
    <x v="6"/>
    <d v="1899-12-30T14:45:00"/>
    <n v="27.307320000000001"/>
    <n v="18.714580000000002"/>
    <n v="85.243610000000004"/>
    <n v="1.470942"/>
    <n v="2.3639139999999998"/>
    <n v="15.11523"/>
    <n v="12.75132"/>
    <n v="2"/>
    <n v="0.2464547"/>
    <n v="2"/>
    <n v="16.998000000000001"/>
    <n v="43"/>
    <n v="0"/>
  </r>
  <r>
    <x v="6"/>
    <d v="1899-12-30T14:50:00"/>
    <n v="27.297429999999999"/>
    <n v="18.683160000000001"/>
    <n v="61.785080000000001"/>
    <n v="1.76705"/>
    <n v="2.4446400000000001"/>
    <n v="15.380929999999999"/>
    <n v="12.93629"/>
    <n v="2"/>
    <n v="0.24733240000000001"/>
    <n v="2"/>
    <n v="22.626000000000001"/>
    <n v="43"/>
    <n v="0"/>
  </r>
  <r>
    <x v="6"/>
    <d v="1899-12-30T14:55:00"/>
    <n v="27.314530000000001"/>
    <n v="18.611689999999999"/>
    <n v="61.027290000000001"/>
    <n v="1.831434"/>
    <n v="2.2500849999999999"/>
    <n v="15.01112"/>
    <n v="12.761039999999999"/>
    <n v="2"/>
    <n v="0.24806520000000001"/>
    <n v="2"/>
    <n v="19.553999999999998"/>
    <n v="43"/>
    <n v="0"/>
  </r>
  <r>
    <x v="6"/>
    <d v="1899-12-30T15:00:00"/>
    <n v="27.294920000000001"/>
    <n v="18.51877"/>
    <n v="58.76641"/>
    <n v="1.8032170000000001"/>
    <n v="1.9365540000000001"/>
    <n v="14.23354"/>
    <n v="12.296989999999999"/>
    <n v="2"/>
    <n v="0.2365237"/>
    <n v="2"/>
    <n v="16.224"/>
    <n v="43"/>
    <n v="0"/>
  </r>
  <r>
    <x v="6"/>
    <d v="1899-12-30T15:05:00"/>
    <n v="27.3445"/>
    <n v="18.46087"/>
    <n v="70.172740000000005"/>
    <n v="1.840176"/>
    <n v="1.644366"/>
    <n v="13.622719999999999"/>
    <n v="11.978350000000001"/>
    <n v="2"/>
    <n v="0.23100090000000001"/>
    <n v="2"/>
    <n v="15.555999999999999"/>
    <n v="43"/>
    <n v="0"/>
  </r>
  <r>
    <x v="6"/>
    <d v="1899-12-30T15:10:00"/>
    <n v="27.320180000000001"/>
    <n v="18.367059999999999"/>
    <n v="76.757930000000002"/>
    <n v="2.0582530000000001"/>
    <n v="1.6207339999999999"/>
    <n v="13.66502"/>
    <n v="12.04429"/>
    <n v="2"/>
    <n v="0.2353885"/>
    <n v="2"/>
    <n v="13.888"/>
    <n v="43"/>
    <n v="0"/>
  </r>
  <r>
    <x v="6"/>
    <d v="1899-12-30T15:15:00"/>
    <n v="27.423400000000001"/>
    <n v="18.429790000000001"/>
    <n v="67.690939999999998"/>
    <n v="1.832921"/>
    <n v="1.904771"/>
    <n v="14.410450000000001"/>
    <n v="12.50568"/>
    <n v="2"/>
    <n v="0.2385207"/>
    <n v="2"/>
    <n v="16.315999999999999"/>
    <n v="43"/>
    <n v="0"/>
  </r>
  <r>
    <x v="6"/>
    <d v="1899-12-30T15:20:00"/>
    <n v="27.50403"/>
    <n v="18.31869"/>
    <n v="64.864199999999997"/>
    <n v="1.9009819999999999"/>
    <n v="1.9575659999999999"/>
    <n v="14.960290000000001"/>
    <n v="13.00272"/>
    <n v="2"/>
    <n v="0.24671750000000001"/>
    <n v="2"/>
    <n v="18.506"/>
    <n v="43"/>
    <n v="0"/>
  </r>
  <r>
    <x v="6"/>
    <d v="1899-12-30T15:25:00"/>
    <n v="27.433759999999999"/>
    <n v="18.15408"/>
    <n v="75.162099999999995"/>
    <n v="2.6373519999999999"/>
    <n v="2.061607"/>
    <n v="15.35169"/>
    <n v="13.29008"/>
    <n v="2"/>
    <n v="0.25272879999999998"/>
    <n v="2"/>
    <n v="14.986000000000001"/>
    <n v="43"/>
    <n v="0"/>
  </r>
  <r>
    <x v="6"/>
    <d v="1899-12-30T15:30:00"/>
    <n v="27.419319999999999"/>
    <n v="18.078109999999999"/>
    <n v="81.71266"/>
    <n v="2.5731700000000002"/>
    <n v="1.973376"/>
    <n v="14.94421"/>
    <n v="12.970829999999999"/>
    <n v="2"/>
    <n v="0.23613439999999999"/>
    <n v="2"/>
    <n v="9.7439999999999998"/>
    <n v="43"/>
    <n v="0"/>
  </r>
  <r>
    <x v="6"/>
    <d v="1899-12-30T15:35:00"/>
    <n v="27.38654"/>
    <n v="18.073060000000002"/>
    <n v="100.38979999999999"/>
    <n v="2.2526649999999999"/>
    <n v="2.0792739999999998"/>
    <n v="14.930120000000001"/>
    <n v="12.85084"/>
    <n v="2"/>
    <n v="0.22877020000000001"/>
    <n v="2"/>
    <n v="12.978"/>
    <n v="43"/>
    <n v="0"/>
  </r>
  <r>
    <x v="6"/>
    <d v="1899-12-30T15:40:00"/>
    <n v="27.50686"/>
    <n v="17.98845"/>
    <n v="98.78528"/>
    <n v="2.2764890000000002"/>
    <n v="2.4739710000000001"/>
    <n v="15.32935"/>
    <n v="12.85538"/>
    <n v="2"/>
    <n v="0.22417870000000001"/>
    <n v="2"/>
    <n v="14.098000000000001"/>
    <n v="43"/>
    <n v="0"/>
  </r>
  <r>
    <x v="6"/>
    <d v="1899-12-30T15:45:00"/>
    <n v="27.51783"/>
    <n v="17.978580000000001"/>
    <n v="97.204300000000003"/>
    <n v="2.7464189999999999"/>
    <n v="2.4426760000000001"/>
    <n v="14.988440000000001"/>
    <n v="12.545769999999999"/>
    <n v="2"/>
    <n v="0.2208493"/>
    <n v="2"/>
    <n v="13.548"/>
    <n v="43"/>
    <n v="0"/>
  </r>
  <r>
    <x v="6"/>
    <d v="1899-12-30T15:50:00"/>
    <n v="27.45195"/>
    <n v="17.94604"/>
    <n v="94.925269999999998"/>
    <n v="2.687935"/>
    <n v="2.397186"/>
    <n v="14.278219999999999"/>
    <n v="11.881030000000001"/>
    <n v="2"/>
    <n v="0.22069559999999999"/>
    <n v="2"/>
    <n v="12.452"/>
    <n v="43"/>
    <n v="0"/>
  </r>
  <r>
    <x v="6"/>
    <d v="1899-12-30T15:55:00"/>
    <n v="27.417760000000001"/>
    <n v="17.922809999999998"/>
    <n v="97.041020000000003"/>
    <n v="2.5767419999999999"/>
    <n v="2.0729679999999999"/>
    <n v="12.95622"/>
    <n v="10.88326"/>
    <n v="2"/>
    <n v="0.20793249999999999"/>
    <n v="2"/>
    <n v="11.24"/>
    <n v="43"/>
    <n v="0"/>
  </r>
  <r>
    <x v="6"/>
    <d v="1899-12-30T16:00:00"/>
    <n v="27.40944"/>
    <n v="17.818449999999999"/>
    <n v="80.001009999999994"/>
    <n v="2.7807390000000001"/>
    <n v="1.7758849999999999"/>
    <n v="11.8748"/>
    <n v="10.09891"/>
    <n v="2"/>
    <n v="0.19273850000000001"/>
    <n v="2"/>
    <n v="11.044"/>
    <n v="43"/>
    <n v="0"/>
  </r>
  <r>
    <x v="6"/>
    <d v="1899-12-30T16:05:00"/>
    <n v="27.395320000000002"/>
    <n v="17.764469999999999"/>
    <n v="88.324979999999996"/>
    <n v="2.6314419999999998"/>
    <n v="1.5871420000000001"/>
    <n v="10.877359999999999"/>
    <n v="9.2902149999999999"/>
    <n v="2"/>
    <n v="0.20530999999999999"/>
    <n v="2"/>
    <n v="11.124000000000001"/>
    <n v="43"/>
    <n v="0"/>
  </r>
  <r>
    <x v="6"/>
    <d v="1899-12-30T16:10:00"/>
    <n v="27.3583"/>
    <n v="17.69726"/>
    <n v="98.487459999999999"/>
    <n v="3.057715"/>
    <n v="1.4079280000000001"/>
    <n v="9.9279170000000008"/>
    <n v="8.51999"/>
    <n v="2"/>
    <n v="0.18671489999999999"/>
    <n v="2"/>
    <n v="7.9080000000000004"/>
    <n v="43"/>
    <n v="0"/>
  </r>
  <r>
    <x v="6"/>
    <d v="1899-12-30T16:15:00"/>
    <n v="27.458690000000001"/>
    <n v="17.72071"/>
    <n v="97.126140000000007"/>
    <n v="2.8454890000000002"/>
    <n v="1.2126760000000001"/>
    <n v="9.2874429999999997"/>
    <n v="8.0747680000000006"/>
    <n v="2"/>
    <n v="0.18321950000000001"/>
    <n v="2"/>
    <n v="8.4359999999999999"/>
    <n v="43"/>
    <n v="0"/>
  </r>
  <r>
    <x v="6"/>
    <d v="1899-12-30T16:20:00"/>
    <n v="27.412890000000001"/>
    <n v="17.701750000000001"/>
    <n v="104.21299999999999"/>
    <n v="2.6123289999999999"/>
    <n v="1.094875"/>
    <n v="8.6148989999999994"/>
    <n v="7.5200250000000004"/>
    <n v="2"/>
    <n v="0.182147"/>
    <n v="2"/>
    <n v="9.4640000000000004"/>
    <n v="43"/>
    <n v="0"/>
  </r>
  <r>
    <x v="6"/>
    <d v="1899-12-30T16:25:00"/>
    <n v="27.448810000000002"/>
    <n v="17.682780000000001"/>
    <n v="94.186030000000002"/>
    <n v="3.1867760000000001"/>
    <n v="0.95677199999999996"/>
    <n v="8.2914750000000002"/>
    <n v="7.3347040000000003"/>
    <n v="2"/>
    <n v="0.17523839999999999"/>
    <n v="2"/>
    <n v="9.1159999999999997"/>
    <n v="43"/>
    <n v="0"/>
  </r>
  <r>
    <x v="6"/>
    <d v="1899-12-30T16:30:00"/>
    <n v="27.426220000000001"/>
    <n v="17.597390000000001"/>
    <n v="101.6511"/>
    <n v="3.4202680000000001"/>
    <n v="0.82588850000000003"/>
    <n v="7.89588"/>
    <n v="7.0699930000000002"/>
    <n v="2"/>
    <n v="0.18952530000000001"/>
    <n v="2"/>
    <n v="5.1879999999999997"/>
    <n v="43"/>
    <n v="0"/>
  </r>
  <r>
    <x v="6"/>
    <d v="1899-12-30T16:35:00"/>
    <n v="27.486619999999998"/>
    <n v="17.614560000000001"/>
    <n v="98.747079999999997"/>
    <n v="3.316252"/>
    <n v="0.91900740000000003"/>
    <n v="7.7572369999999999"/>
    <n v="6.8382310000000004"/>
    <n v="2"/>
    <n v="0.19350629999999999"/>
    <n v="2"/>
    <n v="5.6840000000000002"/>
    <n v="43.6"/>
    <n v="0"/>
  </r>
  <r>
    <x v="6"/>
    <d v="1899-12-30T16:40:00"/>
    <n v="27.4223"/>
    <n v="17.575620000000001"/>
    <n v="100.0729"/>
    <n v="2.698842"/>
    <n v="0.84472499999999995"/>
    <n v="7.2027809999999999"/>
    <n v="6.3580560000000004"/>
    <n v="2"/>
    <n v="0.1779056"/>
    <n v="2"/>
    <n v="8.7379999999999995"/>
    <n v="43.5"/>
    <n v="0"/>
  </r>
  <r>
    <x v="6"/>
    <d v="1899-12-30T16:45:00"/>
    <n v="27.48066"/>
    <n v="17.626000000000001"/>
    <n v="86.50582"/>
    <n v="2.4216150000000001"/>
    <n v="0.778146"/>
    <n v="6.7709710000000003"/>
    <n v="5.9928249999999998"/>
    <n v="2"/>
    <n v="0.16899500000000001"/>
    <n v="2"/>
    <n v="9.968"/>
    <n v="43"/>
    <n v="0"/>
  </r>
  <r>
    <x v="6"/>
    <d v="1899-12-30T16:50:00"/>
    <n v="27.499639999999999"/>
    <n v="17.621410000000001"/>
    <n v="92.962689999999995"/>
    <n v="2.196847"/>
    <n v="0.79323149999999998"/>
    <n v="6.7105569999999997"/>
    <n v="5.9173249999999999"/>
    <n v="2"/>
    <n v="0.20017740000000001"/>
    <n v="2"/>
    <n v="11.04"/>
    <n v="43.72"/>
    <n v="0"/>
  </r>
  <r>
    <x v="6"/>
    <d v="1899-12-30T16:55:00"/>
    <n v="27.36018"/>
    <n v="17.600200000000001"/>
    <n v="108.4014"/>
    <n v="2.3220109999999998"/>
    <n v="0.76230339999999996"/>
    <n v="6.8285460000000002"/>
    <n v="6.0662430000000001"/>
    <n v="2"/>
    <n v="0.19764039999999999"/>
    <n v="2"/>
    <n v="10.542"/>
    <n v="43.06"/>
    <n v="0"/>
  </r>
  <r>
    <x v="6"/>
    <d v="1899-12-30T17:00:00"/>
    <n v="27.306059999999999"/>
    <n v="17.646540000000002"/>
    <n v="107.61360000000001"/>
    <n v="1.819197"/>
    <n v="0.62563460000000004"/>
    <n v="6.769234"/>
    <n v="6.1436000000000002"/>
    <n v="2"/>
    <n v="0.1970654"/>
    <n v="2"/>
    <n v="9.7140000000000004"/>
    <n v="43"/>
    <n v="0"/>
  </r>
  <r>
    <x v="6"/>
    <d v="1899-12-30T17:05:00"/>
    <n v="27.35736"/>
    <n v="17.708369999999999"/>
    <n v="105.57810000000001"/>
    <n v="1.421049"/>
    <n v="0.33455469999999998"/>
    <n v="7.0333399999999999"/>
    <n v="6.698785"/>
    <n v="2"/>
    <n v="0.21008569999999999"/>
    <n v="2"/>
    <n v="10.6"/>
    <n v="43.12"/>
    <n v="0"/>
  </r>
  <r>
    <x v="6"/>
    <d v="1899-12-30T17:10:00"/>
    <n v="27.382930000000002"/>
    <n v="17.743939999999998"/>
    <n v="177.9256"/>
    <n v="0.138603"/>
    <n v="0.31573129999999999"/>
    <n v="7.7204439999999996"/>
    <n v="7.4047130000000001"/>
    <n v="2"/>
    <n v="0.20711260000000001"/>
    <n v="2"/>
    <n v="20.16"/>
    <n v="43"/>
    <n v="0"/>
  </r>
  <r>
    <x v="6"/>
    <d v="1899-12-30T17:15:00"/>
    <n v="27.520969999999998"/>
    <n v="17.722280000000001"/>
    <n v="116.6195"/>
    <n v="1.205409"/>
    <n v="0.46820319999999999"/>
    <n v="8.0860599999999998"/>
    <n v="7.6178569999999999"/>
    <n v="2"/>
    <n v="0.1976127"/>
    <n v="2"/>
    <n v="18.126000000000001"/>
    <n v="43"/>
    <n v="0"/>
  </r>
  <r>
    <x v="6"/>
    <d v="1899-12-30T17:20:00"/>
    <n v="27.579789999999999"/>
    <n v="17.734960000000001"/>
    <n v="127.8925"/>
    <n v="1.6692450000000001"/>
    <n v="0.58294000000000001"/>
    <n v="8.1448579999999993"/>
    <n v="7.5619189999999996"/>
    <n v="2"/>
    <n v="0.19356809999999999"/>
    <n v="2"/>
    <n v="12.552"/>
    <n v="43"/>
    <n v="0"/>
  </r>
  <r>
    <x v="6"/>
    <d v="1899-12-30T17:25:00"/>
    <n v="27.558620000000001"/>
    <n v="17.739450000000001"/>
    <n v="125.6725"/>
    <n v="1.941217"/>
    <n v="0.54141419999999996"/>
    <n v="7.9936429999999996"/>
    <n v="7.4522300000000001"/>
    <n v="2"/>
    <n v="0.17760290000000001"/>
    <n v="2"/>
    <n v="10.24"/>
    <n v="43"/>
    <n v="0"/>
  </r>
  <r>
    <x v="6"/>
    <d v="1899-12-30T17:30:00"/>
    <n v="27.594380000000001"/>
    <n v="17.74708"/>
    <n v="136.92490000000001"/>
    <n v="1.4728779999999999"/>
    <n v="0.59955199999999997"/>
    <n v="7.8169449999999996"/>
    <n v="7.2173939999999996"/>
    <n v="2"/>
    <n v="0.1722071"/>
    <n v="2"/>
    <n v="10.45"/>
    <n v="43"/>
    <n v="0"/>
  </r>
  <r>
    <x v="6"/>
    <d v="1899-12-30T17:35:00"/>
    <n v="27.555009999999999"/>
    <n v="17.778500000000001"/>
    <n v="130.57550000000001"/>
    <n v="1.260732"/>
    <n v="0.47210160000000001"/>
    <n v="7.5558899999999998"/>
    <n v="7.0837880000000002"/>
    <n v="2"/>
    <n v="0.17282210000000001"/>
    <n v="2"/>
    <n v="12.09"/>
    <n v="43"/>
    <n v="0"/>
  </r>
  <r>
    <x v="6"/>
    <d v="1899-12-30T17:40:00"/>
    <n v="27.431090000000001"/>
    <n v="17.74944"/>
    <n v="126.929"/>
    <n v="1.564813"/>
    <n v="0.31146049999999997"/>
    <n v="7.1474599999999997"/>
    <n v="6.8359990000000002"/>
    <n v="2"/>
    <n v="0.15953149999999999"/>
    <n v="2"/>
    <n v="9.7080000000000002"/>
    <n v="43"/>
    <n v="0"/>
  </r>
  <r>
    <x v="6"/>
    <d v="1899-12-30T17:45:00"/>
    <n v="27.40175"/>
    <n v="17.773109999999999"/>
    <n v="118.37269999999999"/>
    <n v="1.3810309999999999"/>
    <n v="0.32168289999999999"/>
    <n v="7.1090340000000003"/>
    <n v="6.7873510000000001"/>
    <n v="2"/>
    <n v="0.15007180000000001"/>
    <n v="2"/>
    <n v="8.6"/>
    <n v="43"/>
    <n v="0"/>
  </r>
  <r>
    <x v="6"/>
    <d v="1899-12-30T17:50:00"/>
    <n v="27.43815"/>
    <n v="17.787140000000001"/>
    <n v="115.127"/>
    <n v="1.4651989999999999"/>
    <n v="0.18817110000000001"/>
    <n v="7.1587329999999998"/>
    <n v="6.9705620000000001"/>
    <n v="2"/>
    <n v="0.1452126"/>
    <n v="2"/>
    <n v="11.382"/>
    <n v="43"/>
    <n v="0"/>
  </r>
  <r>
    <x v="6"/>
    <d v="1899-12-30T17:55:00"/>
    <n v="27.437519999999999"/>
    <n v="17.807559999999999"/>
    <n v="97.324150000000003"/>
    <n v="0.95173229999999998"/>
    <n v="9.2453370000000007E-2"/>
    <n v="7.4503240000000002"/>
    <n v="7.3578710000000003"/>
    <n v="2"/>
    <n v="0.15523400000000001"/>
    <n v="2"/>
    <n v="11.715999999999999"/>
    <n v="43"/>
    <n v="0"/>
  </r>
  <r>
    <x v="6"/>
    <d v="1899-12-30T18:00:00"/>
    <n v="27.410070000000001"/>
    <n v="17.786909999999999"/>
    <n v="123.9272"/>
    <n v="1.2401359999999999"/>
    <n v="0.1947972"/>
    <n v="7.7737470000000002"/>
    <n v="7.578951"/>
    <n v="2"/>
    <n v="0.15826609999999999"/>
    <n v="2"/>
    <n v="12.01"/>
    <n v="43"/>
    <n v="0"/>
  </r>
  <r>
    <x v="6"/>
    <d v="1899-12-30T18:05:00"/>
    <n v="27.33728"/>
    <n v="17.80622"/>
    <n v="115.85380000000001"/>
    <n v="0.81982540000000004"/>
    <n v="0.1167696"/>
    <n v="7.7443809999999997"/>
    <n v="7.6276120000000001"/>
    <n v="2"/>
    <n v="0.16008939999999999"/>
    <n v="2"/>
    <n v="11.114000000000001"/>
    <n v="43"/>
    <n v="0"/>
  </r>
  <r>
    <x v="6"/>
    <d v="1899-12-30T18:10:00"/>
    <n v="27.33869"/>
    <n v="17.83192"/>
    <n v="94.688900000000004"/>
    <n v="0.9537504"/>
    <n v="6.2020770000000003E-2"/>
    <n v="8.0122929999999997"/>
    <n v="7.9502730000000001"/>
    <n v="2"/>
    <n v="0.1585916"/>
    <n v="2"/>
    <n v="12.394"/>
    <n v="43"/>
    <n v="0"/>
  </r>
  <r>
    <x v="6"/>
    <d v="1899-12-30T18:15:00"/>
    <n v="27.335080000000001"/>
    <n v="17.899360000000001"/>
    <n v="58.296889999999998"/>
    <n v="1.117885"/>
    <n v="0.11418"/>
    <n v="8.5254779999999997"/>
    <n v="8.4113000000000007"/>
    <n v="2"/>
    <n v="0.16549700000000001"/>
    <n v="2"/>
    <n v="14.2"/>
    <n v="43"/>
    <n v="0"/>
  </r>
  <r>
    <x v="6"/>
    <d v="1899-12-30T18:20:00"/>
    <n v="27.308409999999999"/>
    <n v="18.005510000000001"/>
    <n v="77.829059999999998"/>
    <n v="1.0076400000000001"/>
    <n v="0.18539559999999999"/>
    <n v="9.5027299999999997"/>
    <n v="9.3173349999999999"/>
    <n v="2"/>
    <n v="0.18634880000000001"/>
    <n v="2"/>
    <n v="14.156000000000001"/>
    <n v="43"/>
    <n v="0"/>
  </r>
  <r>
    <x v="6"/>
    <d v="1899-12-30T18:25:00"/>
    <n v="27.429829999999999"/>
    <n v="18.041979999999999"/>
    <n v="94.287620000000004"/>
    <n v="0.86929429999999996"/>
    <n v="0.36200650000000001"/>
    <n v="11.347329999999999"/>
    <n v="10.985329999999999"/>
    <n v="2"/>
    <n v="0.20894760000000001"/>
    <n v="2"/>
    <n v="13.385999999999999"/>
    <n v="43"/>
    <n v="0"/>
  </r>
  <r>
    <x v="6"/>
    <d v="1899-12-30T18:30:00"/>
    <n v="27.375710000000002"/>
    <n v="18.055330000000001"/>
    <n v="80.605819999999994"/>
    <n v="1.0156890000000001"/>
    <n v="0.55215809999999999"/>
    <n v="12.64645"/>
    <n v="12.094290000000001"/>
    <n v="2"/>
    <n v="0.2101005"/>
    <n v="2"/>
    <n v="14.792"/>
    <n v="43"/>
    <n v="0"/>
  </r>
  <r>
    <x v="6"/>
    <d v="1899-12-30T18:35:00"/>
    <n v="27.373519999999999"/>
    <n v="18.116820000000001"/>
    <n v="62.605350000000001"/>
    <n v="1.242032"/>
    <n v="0.59884649999999995"/>
    <n v="13.242990000000001"/>
    <n v="12.64414"/>
    <n v="2"/>
    <n v="0.19470770000000001"/>
    <n v="2"/>
    <n v="15.98"/>
    <n v="43"/>
    <n v="0"/>
  </r>
  <r>
    <x v="6"/>
    <d v="1899-12-30T18:40:00"/>
    <n v="27.453050000000001"/>
    <n v="18.125119999999999"/>
    <n v="74.654390000000006"/>
    <n v="1.2856620000000001"/>
    <n v="0.43114629999999998"/>
    <n v="13.296139999999999"/>
    <n v="12.865"/>
    <n v="2"/>
    <n v="0.19925789999999999"/>
    <n v="2"/>
    <n v="15.186"/>
    <n v="43"/>
    <n v="0"/>
  </r>
  <r>
    <x v="6"/>
    <d v="1899-12-30T18:45:00"/>
    <n v="27.367709999999999"/>
    <n v="18.155760000000001"/>
    <n v="94.312730000000002"/>
    <n v="1.1375630000000001"/>
    <n v="0.29576950000000002"/>
    <n v="13.261670000000001"/>
    <n v="12.965909999999999"/>
    <n v="2"/>
    <n v="0.20074"/>
    <n v="2"/>
    <n v="13.6"/>
    <n v="43"/>
    <n v="0"/>
  </r>
  <r>
    <x v="6"/>
    <d v="1899-12-30T18:50:00"/>
    <n v="27.422460000000001"/>
    <n v="18.15183"/>
    <n v="94.820480000000003"/>
    <n v="1.692504"/>
    <n v="0.29350989999999999"/>
    <n v="13.12912"/>
    <n v="12.835610000000001"/>
    <n v="2"/>
    <n v="0.19492960000000001"/>
    <n v="2"/>
    <n v="14.593999999999999"/>
    <n v="43"/>
    <n v="0"/>
  </r>
  <r>
    <x v="6"/>
    <d v="1899-12-30T18:55:00"/>
    <n v="27.495090000000001"/>
    <n v="18.156659999999999"/>
    <n v="102.92749999999999"/>
    <n v="1.4113899999999999"/>
    <n v="0.4033467"/>
    <n v="12.80598"/>
    <n v="12.40263"/>
    <n v="2"/>
    <n v="0.18931790000000001"/>
    <n v="2"/>
    <n v="13.26"/>
    <n v="43"/>
    <n v="0"/>
  </r>
  <r>
    <x v="6"/>
    <d v="1899-12-30T19:00:00"/>
    <n v="27.545439999999999"/>
    <n v="18.189309999999999"/>
    <n v="72.033749999999998"/>
    <n v="1.4598580000000001"/>
    <n v="0.46838400000000002"/>
    <n v="12.523239999999999"/>
    <n v="12.05485"/>
    <n v="2"/>
    <n v="0.18924479999999999"/>
    <n v="2"/>
    <n v="13.724"/>
    <n v="43"/>
    <n v="0"/>
  </r>
  <r>
    <x v="6"/>
    <d v="1899-12-30T19:05:00"/>
    <n v="27.521599999999999"/>
    <n v="18.230270000000001"/>
    <n v="77.088449999999995"/>
    <n v="1.4814480000000001"/>
    <n v="0.41315689999999999"/>
    <n v="12.19453"/>
    <n v="11.781370000000001"/>
    <n v="2"/>
    <n v="0.1876873"/>
    <n v="2"/>
    <n v="12.878"/>
    <n v="43"/>
    <n v="0"/>
  </r>
  <r>
    <x v="6"/>
    <d v="1899-12-30T19:10:00"/>
    <n v="27.578700000000001"/>
    <n v="18.25686"/>
    <n v="65.549250000000001"/>
    <n v="1.48478"/>
    <n v="0.43772650000000002"/>
    <n v="12.063409999999999"/>
    <n v="11.625679999999999"/>
    <n v="2"/>
    <n v="0.19399279999999999"/>
    <n v="2"/>
    <n v="12.476000000000001"/>
    <n v="43"/>
    <n v="0"/>
  </r>
  <r>
    <x v="6"/>
    <d v="1899-12-30T19:15:00"/>
    <n v="27.57713"/>
    <n v="18.317910000000001"/>
    <n v="55.574249999999999"/>
    <n v="1.310147"/>
    <n v="0.43722240000000001"/>
    <n v="11.97128"/>
    <n v="11.53406"/>
    <n v="2"/>
    <n v="0.1888329"/>
    <n v="2"/>
    <n v="13.698"/>
    <n v="43"/>
    <n v="0"/>
  </r>
  <r>
    <x v="6"/>
    <d v="1899-12-30T19:20:00"/>
    <n v="27.616340000000001"/>
    <n v="18.457280000000001"/>
    <n v="59.86092"/>
    <n v="0.66211310000000001"/>
    <n v="0.59331179999999994"/>
    <n v="12.716760000000001"/>
    <n v="12.12345"/>
    <n v="2"/>
    <n v="0.2052321"/>
    <n v="2"/>
    <n v="14.47"/>
    <n v="43"/>
    <n v="0"/>
  </r>
  <r>
    <x v="6"/>
    <d v="1899-12-30T19:25:00"/>
    <n v="27.526299999999999"/>
    <n v="18.454139999999999"/>
    <n v="61.321730000000002"/>
    <n v="0.89383520000000005"/>
    <n v="0.95970049999999996"/>
    <n v="15.5427"/>
    <n v="14.583"/>
    <n v="2"/>
    <n v="0.21230640000000001"/>
    <n v="2"/>
    <n v="14.254"/>
    <n v="43"/>
    <n v="0"/>
  </r>
  <r>
    <x v="6"/>
    <d v="1899-12-30T19:30:00"/>
    <n v="27.47767"/>
    <n v="18.51586"/>
    <n v="74.913219999999995"/>
    <n v="0.63307579999999997"/>
    <n v="1.1082700000000001"/>
    <n v="18.527100000000001"/>
    <n v="17.41883"/>
    <n v="2"/>
    <n v="0.1995865"/>
    <n v="2"/>
    <n v="13.472"/>
    <n v="43"/>
    <n v="0"/>
  </r>
  <r>
    <x v="6"/>
    <d v="1899-12-30T19:35:00"/>
    <n v="27.36881"/>
    <n v="18.473890000000001"/>
    <n v="84.611969999999999"/>
    <n v="0.98619939999999995"/>
    <n v="1.284432"/>
    <n v="15.502129999999999"/>
    <n v="14.217700000000001"/>
    <n v="2"/>
    <n v="0.2043933"/>
    <n v="2"/>
    <n v="12.27"/>
    <n v="43"/>
    <n v="0"/>
  </r>
  <r>
    <x v="6"/>
    <d v="1899-12-30T19:40:00"/>
    <n v="27.377120000000001"/>
    <n v="18.477699999999999"/>
    <n v="71.806389999999993"/>
    <n v="1.0747439999999999"/>
    <n v="0.9977608"/>
    <n v="13.347160000000001"/>
    <n v="12.349399999999999"/>
    <n v="2"/>
    <n v="0.18782960000000001"/>
    <n v="2"/>
    <n v="12.082000000000001"/>
    <n v="43"/>
    <n v="0"/>
  </r>
  <r>
    <x v="6"/>
    <d v="1899-12-30T19:45:00"/>
    <n v="27.40034"/>
    <n v="18.47972"/>
    <n v="64.06532"/>
    <n v="1.219619"/>
    <n v="0.68044499999999997"/>
    <n v="13.21044"/>
    <n v="12.52999"/>
    <n v="2"/>
    <n v="0.1930317"/>
    <n v="2"/>
    <n v="13.096"/>
    <n v="43"/>
    <n v="0"/>
  </r>
  <r>
    <x v="6"/>
    <d v="1899-12-30T19:50:00"/>
    <n v="27.412420000000001"/>
    <n v="18.48208"/>
    <n v="81.980739999999997"/>
    <n v="0.88251880000000005"/>
    <n v="0.53977759999999997"/>
    <n v="12.924289999999999"/>
    <n v="12.384510000000001"/>
    <n v="2"/>
    <n v="0.19279959999999999"/>
    <n v="2"/>
    <n v="15.164"/>
    <n v="43"/>
    <n v="0"/>
  </r>
  <r>
    <x v="6"/>
    <d v="1899-12-30T19:55:00"/>
    <n v="27.328019999999999"/>
    <n v="18.449090000000002"/>
    <n v="99.017560000000003"/>
    <n v="0.62910460000000001"/>
    <n v="0.55133299999999996"/>
    <n v="12.89894"/>
    <n v="12.3476"/>
    <n v="2"/>
    <n v="0.20242689999999999"/>
    <n v="2"/>
    <n v="14.688000000000001"/>
    <n v="43"/>
    <n v="0"/>
  </r>
  <r>
    <x v="6"/>
    <d v="1899-12-30T20:00:00"/>
    <n v="27.318449999999999"/>
    <n v="18.52225"/>
    <n v="60.128959999999999"/>
    <n v="0.291904"/>
    <n v="0.53009859999999998"/>
    <n v="12.5687"/>
    <n v="12.038600000000001"/>
    <n v="2"/>
    <n v="0.18836"/>
    <n v="2"/>
    <n v="15.29"/>
    <n v="43"/>
    <n v="0"/>
  </r>
  <r>
    <x v="6"/>
    <d v="1899-12-30T20:05:00"/>
    <n v="27.407710000000002"/>
    <n v="18.547830000000001"/>
    <n v="30.910309999999999"/>
    <n v="0.55334629999999996"/>
    <n v="0.73496629999999996"/>
    <n v="13.289859999999999"/>
    <n v="12.5549"/>
    <n v="2"/>
    <n v="0.20071839999999999"/>
    <n v="2"/>
    <n v="15.484"/>
    <n v="43"/>
    <n v="0"/>
  </r>
  <r>
    <x v="6"/>
    <d v="1899-12-30T20:10:00"/>
    <n v="27.436260000000001"/>
    <n v="18.574100000000001"/>
    <n v="70.307929999999999"/>
    <n v="0.39336480000000001"/>
    <n v="1.68205"/>
    <n v="16.43769"/>
    <n v="14.75564"/>
    <n v="2"/>
    <n v="0.22000690000000001"/>
    <n v="2"/>
    <n v="14.045999999999999"/>
    <n v="43"/>
    <n v="0"/>
  </r>
  <r>
    <x v="6"/>
    <d v="1899-12-30T20:15:00"/>
    <n v="27.421990000000001"/>
    <n v="18.5732"/>
    <n v="65.816929999999999"/>
    <n v="0.63798880000000002"/>
    <n v="1.24326"/>
    <n v="14.95332"/>
    <n v="13.71006"/>
    <n v="2"/>
    <n v="0.2176218"/>
    <n v="2"/>
    <n v="13.036"/>
    <n v="43"/>
    <n v="0"/>
  </r>
  <r>
    <x v="6"/>
    <d v="1899-12-30T20:20:00"/>
    <n v="27.38449"/>
    <n v="18.54402"/>
    <n v="87.630780000000001"/>
    <n v="0.19869390000000001"/>
    <n v="0.83494579999999996"/>
    <n v="14.729340000000001"/>
    <n v="13.894399999999999"/>
    <n v="2"/>
    <n v="0.20456750000000001"/>
    <n v="2"/>
    <n v="12.704000000000001"/>
    <n v="43"/>
    <n v="0"/>
  </r>
  <r>
    <x v="6"/>
    <d v="1899-12-30T20:25:00"/>
    <n v="27.42559"/>
    <n v="18.54222"/>
    <n v="169.19120000000001"/>
    <n v="0.18028230000000001"/>
    <n v="0.61983480000000002"/>
    <n v="15.42999"/>
    <n v="14.81015"/>
    <n v="2"/>
    <n v="0.21062500000000001"/>
    <n v="2"/>
    <n v="14.632"/>
    <n v="43"/>
    <n v="0"/>
  </r>
  <r>
    <x v="6"/>
    <d v="1899-12-30T20:30:00"/>
    <n v="27.446149999999999"/>
    <n v="18.493970000000001"/>
    <n v="125.8417"/>
    <n v="0.59823630000000005"/>
    <n v="0.61885400000000002"/>
    <n v="17.52402"/>
    <n v="16.905169999999998"/>
    <n v="2"/>
    <n v="0.2082223"/>
    <n v="2"/>
    <n v="13.933999999999999"/>
    <n v="43"/>
    <n v="0"/>
  </r>
  <r>
    <x v="6"/>
    <d v="1899-12-30T20:35:00"/>
    <n v="27.49211"/>
    <n v="18.475349999999999"/>
    <n v="120.02589999999999"/>
    <n v="0.54932800000000004"/>
    <n v="0.50975440000000005"/>
    <n v="16.256039999999999"/>
    <n v="15.74629"/>
    <n v="2"/>
    <n v="0.2159846"/>
    <n v="2"/>
    <n v="14.358000000000001"/>
    <n v="43"/>
    <n v="0"/>
  </r>
  <r>
    <x v="6"/>
    <d v="1899-12-30T20:40:00"/>
    <n v="27.444579999999998"/>
    <n v="18.447179999999999"/>
    <n v="111.58029999999999"/>
    <n v="0.57538489999999998"/>
    <n v="0.49991819999999998"/>
    <n v="14.61449"/>
    <n v="14.114570000000001"/>
    <n v="2"/>
    <n v="0.21523709999999999"/>
    <n v="2"/>
    <n v="12.864000000000001"/>
    <n v="43"/>
    <n v="0"/>
  </r>
  <r>
    <x v="6"/>
    <d v="1899-12-30T20:45:00"/>
    <n v="27.488659999999999"/>
    <n v="18.42474"/>
    <n v="93.730090000000004"/>
    <n v="0.8497943"/>
    <n v="0.55884590000000001"/>
    <n v="14.02469"/>
    <n v="13.46585"/>
    <n v="2"/>
    <n v="0.21511569999999999"/>
    <n v="2"/>
    <n v="11.826000000000001"/>
    <n v="43"/>
    <n v="0"/>
  </r>
  <r>
    <x v="6"/>
    <d v="1899-12-30T20:50:00"/>
    <n v="27.486619999999998"/>
    <n v="18.44538"/>
    <n v="75.542990000000003"/>
    <n v="0.46904079999999998"/>
    <n v="0.56623140000000005"/>
    <n v="13.85698"/>
    <n v="13.290749999999999"/>
    <n v="2"/>
    <n v="0.21927940000000001"/>
    <n v="2"/>
    <n v="12.103999999999999"/>
    <n v="43"/>
    <n v="0"/>
  </r>
  <r>
    <x v="6"/>
    <d v="1899-12-30T20:55:00"/>
    <n v="27.570540000000001"/>
    <n v="18.501940000000001"/>
    <n v="61.814250000000001"/>
    <n v="0.86758190000000002"/>
    <n v="0.446741"/>
    <n v="13.50447"/>
    <n v="13.057729999999999"/>
    <n v="2"/>
    <n v="0.2136113"/>
    <n v="2"/>
    <n v="12.334"/>
    <n v="43"/>
    <n v="0"/>
  </r>
  <r>
    <x v="6"/>
    <d v="1899-12-30T21:00:00"/>
    <n v="27.494299999999999"/>
    <n v="18.590699999999998"/>
    <n v="59.413249999999998"/>
    <n v="0.53380660000000002"/>
    <n v="0.34253670000000003"/>
    <n v="13.50587"/>
    <n v="13.16334"/>
    <n v="2"/>
    <n v="0.21731639999999999"/>
    <n v="2"/>
    <n v="13.332000000000001"/>
    <n v="43"/>
    <n v="0"/>
  </r>
  <r>
    <x v="6"/>
    <d v="1899-12-30T21:05:00"/>
    <n v="27.5078"/>
    <n v="18.591259999999998"/>
    <n v="62.906309999999998"/>
    <n v="0.61706220000000001"/>
    <n v="0.51542759999999999"/>
    <n v="14.21679"/>
    <n v="13.701359999999999"/>
    <n v="2"/>
    <n v="0.21189089999999999"/>
    <n v="2"/>
    <n v="12.946"/>
    <n v="43"/>
    <n v="0"/>
  </r>
  <r>
    <x v="6"/>
    <d v="1899-12-30T21:10:00"/>
    <n v="27.571480000000001"/>
    <n v="18.57892"/>
    <n v="71.060289999999995"/>
    <n v="0.63863400000000003"/>
    <n v="0.46518559999999998"/>
    <n v="14.831289999999999"/>
    <n v="14.366110000000001"/>
    <n v="2"/>
    <n v="0.21233489999999999"/>
    <n v="2"/>
    <n v="11.673999999999999"/>
    <n v="43"/>
    <n v="0"/>
  </r>
  <r>
    <x v="6"/>
    <d v="1899-12-30T21:15:00"/>
    <n v="27.63203"/>
    <n v="18.539870000000001"/>
    <n v="74.707530000000006"/>
    <n v="0.99309639999999999"/>
    <n v="0.47046939999999998"/>
    <n v="15.42835"/>
    <n v="14.957879999999999"/>
    <n v="2"/>
    <n v="0.21245220000000001"/>
    <n v="2"/>
    <n v="11.36"/>
    <n v="43"/>
    <n v="0"/>
  </r>
  <r>
    <x v="6"/>
    <d v="1899-12-30T21:20:00"/>
    <n v="27.62622"/>
    <n v="18.54447"/>
    <n v="65.229650000000007"/>
    <n v="0.9165702"/>
    <n v="0.60309089999999999"/>
    <n v="15.770099999999999"/>
    <n v="15.167020000000001"/>
    <n v="2"/>
    <n v="0.21865419999999999"/>
    <n v="2"/>
    <n v="10.696"/>
    <n v="43"/>
    <n v="0"/>
  </r>
  <r>
    <x v="6"/>
    <d v="1899-12-30T21:25:00"/>
    <n v="27.52929"/>
    <n v="18.55771"/>
    <n v="61.178280000000001"/>
    <n v="0.76741950000000003"/>
    <n v="0.63584850000000004"/>
    <n v="15.84122"/>
    <n v="15.20538"/>
    <n v="2"/>
    <n v="0.21442600000000001"/>
    <n v="2"/>
    <n v="11.391999999999999"/>
    <n v="43"/>
    <n v="0"/>
  </r>
  <r>
    <x v="6"/>
    <d v="1899-12-30T21:30:00"/>
    <n v="27.61101"/>
    <n v="18.509119999999999"/>
    <n v="80.393429999999995"/>
    <n v="0.96822419999999998"/>
    <n v="0.69794650000000003"/>
    <n v="16.233969999999999"/>
    <n v="15.53603"/>
    <n v="2"/>
    <n v="0.22341240000000001"/>
    <n v="2"/>
    <n v="11.648"/>
    <n v="43"/>
    <n v="0"/>
  </r>
  <r>
    <x v="6"/>
    <d v="1899-12-30T21:35:00"/>
    <n v="27.53744"/>
    <n v="18.448530000000002"/>
    <n v="100.2559"/>
    <n v="0.9263574"/>
    <n v="0.67945549999999999"/>
    <n v="16.5381"/>
    <n v="15.858650000000001"/>
    <n v="2"/>
    <n v="0.2425049"/>
    <n v="2"/>
    <n v="10.199999999999999"/>
    <n v="43"/>
    <n v="0"/>
  </r>
  <r>
    <x v="6"/>
    <d v="1899-12-30T21:40:00"/>
    <n v="27.50685"/>
    <n v="18.3628"/>
    <n v="98.164169999999999"/>
    <n v="1.0037659999999999"/>
    <n v="0.44381159999999997"/>
    <n v="16.74952"/>
    <n v="16.305710000000001"/>
    <n v="2"/>
    <n v="0.25852570000000002"/>
    <n v="2"/>
    <n v="10.173999999999999"/>
    <n v="43"/>
    <n v="0"/>
  </r>
  <r>
    <x v="6"/>
    <d v="1899-12-30T21:45:00"/>
    <n v="27.465599999999998"/>
    <n v="18.336760000000002"/>
    <n v="94.949650000000005"/>
    <n v="0.86366229999999999"/>
    <n v="0.45064080000000001"/>
    <n v="17.195139999999999"/>
    <n v="16.744499999999999"/>
    <n v="2"/>
    <n v="0.26195839999999998"/>
    <n v="2"/>
    <n v="10.69"/>
    <n v="43"/>
    <n v="0"/>
  </r>
  <r>
    <x v="6"/>
    <d v="1899-12-30T21:50:00"/>
    <n v="27.521599999999999"/>
    <n v="18.314430000000002"/>
    <n v="75.96217"/>
    <n v="0.67190360000000005"/>
    <n v="0.41899009999999998"/>
    <n v="17.442740000000001"/>
    <n v="17.02375"/>
    <n v="2"/>
    <n v="0.25559379999999998"/>
    <n v="2"/>
    <n v="10.742000000000001"/>
    <n v="43"/>
    <n v="0"/>
  </r>
  <r>
    <x v="6"/>
    <d v="1899-12-30T21:55:00"/>
    <n v="27.507010000000001"/>
    <n v="18.382999999999999"/>
    <n v="61.268920000000001"/>
    <n v="0.90848859999999998"/>
    <n v="0.36596020000000001"/>
    <n v="17.414400000000001"/>
    <n v="17.048439999999999"/>
    <n v="2"/>
    <n v="0.2600961"/>
    <n v="2"/>
    <n v="10.786"/>
    <n v="43"/>
    <n v="0"/>
  </r>
  <r>
    <x v="6"/>
    <d v="1899-12-30T22:00:00"/>
    <n v="27.437519999999999"/>
    <n v="18.389050000000001"/>
    <n v="62.410209999999999"/>
    <n v="1.2412780000000001"/>
    <n v="0.45201370000000002"/>
    <n v="17.382940000000001"/>
    <n v="16.93093"/>
    <n v="2"/>
    <n v="0.2512741"/>
    <n v="2"/>
    <n v="12.11"/>
    <n v="43"/>
    <n v="0"/>
  </r>
  <r>
    <x v="6"/>
    <d v="1899-12-30T22:05:00"/>
    <n v="27.365359999999999"/>
    <n v="18.41733"/>
    <n v="62.354599999999998"/>
    <n v="1.1256079999999999"/>
    <n v="0.66400440000000005"/>
    <n v="17.800519999999999"/>
    <n v="17.136520000000001"/>
    <n v="2"/>
    <n v="0.24314379999999999"/>
    <n v="2"/>
    <n v="14.326000000000001"/>
    <n v="43"/>
    <n v="0"/>
  </r>
  <r>
    <x v="6"/>
    <d v="1899-12-30T22:10:00"/>
    <n v="27.34873"/>
    <n v="18.418119999999998"/>
    <n v="65.45438"/>
    <n v="1.3147530000000001"/>
    <n v="1.1737390000000001"/>
    <n v="18.820340000000002"/>
    <n v="17.646609999999999"/>
    <n v="2"/>
    <n v="0.23433670000000001"/>
    <n v="2"/>
    <n v="15.102"/>
    <n v="43"/>
    <n v="0"/>
  </r>
  <r>
    <x v="6"/>
    <d v="1899-12-30T22:15:00"/>
    <n v="27.481439999999999"/>
    <n v="18.42867"/>
    <n v="64.155820000000006"/>
    <n v="1.274823"/>
    <n v="1.746048"/>
    <n v="19.896660000000001"/>
    <n v="18.15061"/>
    <n v="2"/>
    <n v="0.2267778"/>
    <n v="2"/>
    <n v="14.423999999999999"/>
    <n v="43"/>
    <n v="0"/>
  </r>
  <r>
    <x v="6"/>
    <d v="1899-12-30T22:20:00"/>
    <n v="27.471250000000001"/>
    <n v="18.430240000000001"/>
    <n v="64.268910000000005"/>
    <n v="1.2630749999999999"/>
    <n v="1.792994"/>
    <n v="19.552479999999999"/>
    <n v="17.75949"/>
    <n v="2"/>
    <n v="0.22850139999999999"/>
    <n v="2"/>
    <n v="14.066000000000001"/>
    <n v="43"/>
    <n v="0"/>
  </r>
  <r>
    <x v="6"/>
    <d v="1899-12-30T22:25:00"/>
    <n v="27.405049999999999"/>
    <n v="18.427659999999999"/>
    <n v="60.251510000000003"/>
    <n v="1.6330800000000001"/>
    <n v="1.7179990000000001"/>
    <n v="18.871919999999999"/>
    <n v="17.153919999999999"/>
    <n v="2"/>
    <n v="0.18578700000000001"/>
    <n v="2"/>
    <n v="13.346"/>
    <n v="43"/>
    <n v="0"/>
  </r>
  <r>
    <x v="6"/>
    <d v="1899-12-30T22:30:00"/>
    <n v="27.460899999999999"/>
    <n v="18.411049999999999"/>
    <n v="52.332349999999998"/>
    <n v="1.6987350000000001"/>
    <n v="1.564473"/>
    <n v="17.708829999999999"/>
    <n v="16.144359999999999"/>
    <n v="2"/>
    <n v="0.17771380000000001"/>
    <n v="2"/>
    <n v="11.706"/>
    <n v="43"/>
    <n v="0"/>
  </r>
  <r>
    <x v="6"/>
    <d v="1899-12-30T22:35:00"/>
    <n v="27.518930000000001"/>
    <n v="18.46715"/>
    <n v="45.012970000000003"/>
    <n v="1.792853"/>
    <n v="2.1710859999999998"/>
    <n v="18.748429999999999"/>
    <n v="16.57734"/>
    <n v="2"/>
    <n v="0.18988949999999999"/>
    <n v="2"/>
    <n v="10.242000000000001"/>
    <n v="43"/>
    <n v="0"/>
  </r>
  <r>
    <x v="6"/>
    <d v="1899-12-30T22:40:00"/>
    <n v="27.514220000000002"/>
    <n v="18.448419999999999"/>
    <n v="42.58746"/>
    <n v="2.5392869999999998"/>
    <n v="2.8948809999999998"/>
    <n v="19.52411"/>
    <n v="16.62923"/>
    <n v="2"/>
    <n v="0.21082580000000001"/>
    <n v="2"/>
    <n v="8.0619999999999994"/>
    <n v="43.42"/>
    <n v="0"/>
  </r>
  <r>
    <x v="6"/>
    <d v="1899-12-30T22:45:00"/>
    <n v="27.470459999999999"/>
    <n v="18.440449999999998"/>
    <n v="41.470509999999997"/>
    <n v="2.2604540000000002"/>
    <n v="3.043272"/>
    <n v="18.787849999999999"/>
    <n v="15.744579999999999"/>
    <n v="2"/>
    <n v="0.1831566"/>
    <n v="2"/>
    <n v="7.2539999999999996"/>
    <n v="43"/>
    <n v="0"/>
  </r>
  <r>
    <x v="6"/>
    <d v="1899-12-30T22:50:00"/>
    <n v="27.529599999999999"/>
    <n v="18.480730000000001"/>
    <n v="38.849989999999998"/>
    <n v="2.428115"/>
    <n v="2.8554040000000001"/>
    <n v="17.502199999999998"/>
    <n v="14.646800000000001"/>
    <n v="2"/>
    <n v="0.19100800000000001"/>
    <n v="2"/>
    <n v="9.24"/>
    <n v="43.26"/>
    <n v="0"/>
  </r>
  <r>
    <x v="6"/>
    <d v="1899-12-30T22:55:00"/>
    <n v="27.4816"/>
    <n v="18.499919999999999"/>
    <n v="39.802210000000002"/>
    <n v="2.400658"/>
    <n v="3.1115430000000002"/>
    <n v="17.306899999999999"/>
    <n v="14.195360000000001"/>
    <n v="2"/>
    <n v="0.18040970000000001"/>
    <n v="2"/>
    <n v="9.3040000000000003"/>
    <n v="43.56"/>
    <n v="0"/>
  </r>
  <r>
    <x v="6"/>
    <d v="1899-12-30T23:00:00"/>
    <n v="27.542619999999999"/>
    <n v="18.56108"/>
    <n v="38.790010000000002"/>
    <n v="1.9640120000000001"/>
    <n v="2.8903050000000001"/>
    <n v="16.15503"/>
    <n v="13.26473"/>
    <n v="2"/>
    <n v="0.17250989999999999"/>
    <n v="2"/>
    <n v="10.552"/>
    <n v="43"/>
    <n v="0"/>
  </r>
  <r>
    <x v="6"/>
    <d v="1899-12-30T23:05:00"/>
    <n v="27.497119999999999"/>
    <n v="18.597660000000001"/>
    <n v="49.359520000000003"/>
    <n v="1.511412"/>
    <n v="2.72207"/>
    <n v="14.68652"/>
    <n v="11.964449999999999"/>
    <n v="2"/>
    <n v="0.169571"/>
    <n v="2"/>
    <n v="14.263999999999999"/>
    <n v="43"/>
    <n v="0"/>
  </r>
  <r>
    <x v="6"/>
    <d v="1899-12-30T23:10:00"/>
    <n v="27.594539999999999"/>
    <n v="18.653089999999999"/>
    <n v="64.659329999999997"/>
    <n v="1.1174010000000001"/>
    <n v="2.3923809999999999"/>
    <n v="13.540660000000001"/>
    <n v="11.14828"/>
    <n v="2"/>
    <n v="0.1608126"/>
    <n v="2"/>
    <n v="17.724"/>
    <n v="43"/>
    <n v="0"/>
  </r>
  <r>
    <x v="6"/>
    <d v="1899-12-30T23:15:00"/>
    <n v="27.58418"/>
    <n v="18.678450000000002"/>
    <n v="224.75"/>
    <n v="0.65522250000000004"/>
    <n v="1.778654"/>
    <n v="11.417590000000001"/>
    <n v="9.6389320000000005"/>
    <n v="2"/>
    <n v="0.16469549999999999"/>
    <n v="2"/>
    <n v="20.16"/>
    <n v="43"/>
    <n v="0"/>
  </r>
  <r>
    <x v="6"/>
    <d v="1899-12-30T23:20:00"/>
    <n v="27.584969999999998"/>
    <n v="18.628399999999999"/>
    <n v="216.00020000000001"/>
    <n v="1.841826"/>
    <n v="1.3071109999999999"/>
    <n v="8.4956410000000009"/>
    <n v="7.1885300000000001"/>
    <n v="2"/>
    <n v="0.15716869999999999"/>
    <n v="2"/>
    <n v="28.584"/>
    <n v="43"/>
    <n v="0"/>
  </r>
  <r>
    <x v="6"/>
    <d v="1899-12-30T23:25:00"/>
    <n v="27.551089999999999"/>
    <n v="18.612020000000001"/>
    <n v="239.458"/>
    <n v="1.486991"/>
    <n v="1.039336"/>
    <n v="7.5797169999999996"/>
    <n v="6.540381"/>
    <n v="2"/>
    <n v="0.16104560000000001"/>
    <n v="2"/>
    <n v="26.11"/>
    <n v="43"/>
    <n v="0"/>
  </r>
  <r>
    <x v="6"/>
    <d v="1899-12-30T23:30:00"/>
    <n v="27.410540000000001"/>
    <n v="18.54851"/>
    <n v="218.3845"/>
    <n v="1.7302630000000001"/>
    <n v="0.86299159999999997"/>
    <n v="7.8856489999999999"/>
    <n v="7.0226579999999998"/>
    <n v="2"/>
    <n v="0.15629779999999999"/>
    <n v="2"/>
    <n v="20.053999999999998"/>
    <n v="43"/>
    <n v="0"/>
  </r>
  <r>
    <x v="6"/>
    <d v="1899-12-30T23:35:00"/>
    <n v="27.447399999999998"/>
    <n v="18.52169"/>
    <n v="232.1198"/>
    <n v="1.480342"/>
    <n v="0.82996020000000004"/>
    <n v="8.0264120000000005"/>
    <n v="7.196453"/>
    <n v="2"/>
    <n v="0.1528079"/>
    <n v="2"/>
    <n v="16.725999999999999"/>
    <n v="43"/>
    <n v="0"/>
  </r>
  <r>
    <x v="6"/>
    <d v="1899-12-30T23:40:00"/>
    <n v="27.416810000000002"/>
    <n v="18.490939999999998"/>
    <n v="226.0694"/>
    <n v="1.0555319999999999"/>
    <n v="0.57831889999999997"/>
    <n v="7.7622939999999998"/>
    <n v="7.1839760000000004"/>
    <n v="2"/>
    <n v="0.14789540000000001"/>
    <n v="2.08"/>
    <n v="12.74"/>
    <n v="43"/>
    <n v="0"/>
  </r>
  <r>
    <x v="6"/>
    <d v="1899-12-30T23:45:00"/>
    <n v="27.51266"/>
    <n v="18.51698"/>
    <n v="41.414020000000001"/>
    <n v="0.37168630000000003"/>
    <n v="0.3475589"/>
    <n v="7.4919510000000002"/>
    <n v="7.1443919999999999"/>
    <n v="2"/>
    <n v="0.14339199999999999"/>
    <n v="5.5333329999999998"/>
    <n v="9.1259999999999994"/>
    <n v="43"/>
    <n v="0"/>
  </r>
  <r>
    <x v="6"/>
    <d v="1899-12-30T23:50:00"/>
    <n v="27.457280000000001"/>
    <n v="18.553450000000002"/>
    <n v="73.517210000000006"/>
    <n v="1.068219"/>
    <n v="0.33028489999999999"/>
    <n v="7.3567239999999998"/>
    <n v="7.0264389999999999"/>
    <n v="2"/>
    <n v="0.14286309999999999"/>
    <n v="2"/>
    <n v="6.1619999999999999"/>
    <n v="43"/>
    <n v="0"/>
  </r>
  <r>
    <x v="6"/>
    <d v="1899-12-30T23:55:00"/>
    <n v="27.489750000000001"/>
    <n v="18.5916"/>
    <n v="59.919989999999999"/>
    <n v="1.311947"/>
    <n v="0.50771250000000001"/>
    <n v="7.7219220000000002"/>
    <n v="7.2142099999999996"/>
    <n v="2"/>
    <n v="0.1350643"/>
    <n v="2"/>
    <n v="6.1059999999999999"/>
    <n v="43"/>
    <n v="0"/>
  </r>
  <r>
    <x v="7"/>
    <d v="1899-12-30T00:00:00"/>
    <n v="27.48976"/>
    <n v="18.595079999999999"/>
    <n v="77.018249999999995"/>
    <n v="0.94317459999999997"/>
    <n v="299.28019999999998"/>
    <n v="305.99959999999999"/>
    <n v="6.7193269999999998"/>
    <n v="10"/>
    <n v="33.221620000000001"/>
    <n v="10"/>
    <n v="9.3219999999999992"/>
    <n v="43"/>
    <n v="0"/>
  </r>
  <r>
    <x v="7"/>
    <d v="1899-12-30T00:05:00"/>
    <n v="27.514849999999999"/>
    <n v="18.572189999999999"/>
    <n v="84.848330000000004"/>
    <n v="0.17706040000000001"/>
    <n v="394.22379999999998"/>
    <n v="396.02179999999998"/>
    <n v="1.7978810000000001"/>
    <n v="10"/>
    <n v="35.683079999999997"/>
    <n v="10"/>
    <n v="11.99"/>
    <n v="43"/>
    <n v="0"/>
  </r>
  <r>
    <x v="7"/>
    <d v="1899-12-30T00:10:00"/>
    <n v="27.524419999999999"/>
    <n v="18.570730000000001"/>
    <n v="116.5562"/>
    <n v="0.13304160000000001"/>
    <n v="395.07459999999998"/>
    <n v="396.96929999999998"/>
    <n v="1.894657"/>
    <n v="10"/>
    <n v="35.672229999999999"/>
    <n v="10"/>
    <n v="12.763999999999999"/>
    <n v="43"/>
    <n v="0"/>
  </r>
  <r>
    <x v="7"/>
    <d v="1899-12-30T00:15:00"/>
    <n v="27.49399"/>
    <n v="18.5245"/>
    <n v="87.134510000000006"/>
    <n v="0.61975860000000005"/>
    <n v="395.22919999999999"/>
    <n v="397.471"/>
    <n v="2.2418119999999999"/>
    <n v="10"/>
    <n v="35.651769999999999"/>
    <n v="10"/>
    <n v="8.6579999999999995"/>
    <n v="43"/>
    <n v="0"/>
  </r>
  <r>
    <x v="7"/>
    <d v="1899-12-30T00:20:00"/>
    <n v="27.443639999999998"/>
    <n v="18.56635"/>
    <n v="49.038089999999997"/>
    <n v="0.77057830000000005"/>
    <n v="49.560160000000003"/>
    <n v="49.733730000000001"/>
    <n v="0.17356820000000001"/>
    <n v="18"/>
    <n v="5.4513780000000001"/>
    <n v="18"/>
    <n v="7.9560000000000004"/>
    <n v="43"/>
    <n v="0"/>
  </r>
  <r>
    <x v="7"/>
    <d v="1899-12-30T00:25:00"/>
    <n v="27.353909999999999"/>
    <n v="18.586770000000001"/>
    <n v="52.925490000000003"/>
    <n v="0.91461899999999996"/>
    <n v="0.68898269999999995"/>
    <n v="0.92900629999999995"/>
    <n v="0.2400236"/>
    <n v="18"/>
    <n v="-7.5001990000000004E-2"/>
    <n v="18"/>
    <n v="10.702"/>
    <n v="43"/>
    <n v="0"/>
  </r>
  <r>
    <x v="7"/>
    <d v="1899-12-30T00:30:00"/>
    <n v="27.40944"/>
    <n v="18.591380000000001"/>
    <n v="45.795250000000003"/>
    <n v="1.0719879999999999"/>
    <n v="0.36851980000000001"/>
    <n v="0.79852939999999994"/>
    <n v="0.43000959999999999"/>
    <n v="18"/>
    <n v="-0.11014549999999999"/>
    <n v="18"/>
    <n v="10.295999999999999"/>
    <n v="43"/>
    <n v="0"/>
  </r>
  <r>
    <x v="7"/>
    <d v="1899-12-30T00:35:00"/>
    <n v="27.31955"/>
    <n v="18.55659"/>
    <n v="46.161360000000002"/>
    <n v="1.2567269999999999"/>
    <n v="0.434776"/>
    <n v="0.90706469999999995"/>
    <n v="0.47228880000000001"/>
    <n v="18"/>
    <n v="-0.11536920000000001"/>
    <n v="18"/>
    <n v="10.938000000000001"/>
    <n v="43"/>
    <n v="0"/>
  </r>
  <r>
    <x v="7"/>
    <d v="1899-12-30T00:40:00"/>
    <n v="27.295069999999999"/>
    <n v="18.518439999999998"/>
    <n v="45.155380000000001"/>
    <n v="1.349132"/>
    <n v="3.2774420000000002"/>
    <n v="16.407520000000002"/>
    <n v="13.13008"/>
    <n v="2"/>
    <n v="-2.6321239999999999E-2"/>
    <n v="2"/>
    <n v="8.4640000000000004"/>
    <n v="43.56"/>
    <n v="0"/>
  </r>
  <r>
    <x v="7"/>
    <d v="1899-12-30T00:45:00"/>
    <n v="27.284880000000001"/>
    <n v="18.529879999999999"/>
    <n v="41.538849999999996"/>
    <n v="1.166164"/>
    <n v="6.4455629999999999"/>
    <n v="24.847439999999999"/>
    <n v="18.401879999999998"/>
    <n v="2"/>
    <n v="0.1225353"/>
    <n v="2"/>
    <n v="8.2539999999999996"/>
    <n v="44"/>
    <n v="0"/>
  </r>
  <r>
    <x v="7"/>
    <d v="1899-12-30T00:50:00"/>
    <n v="27.255549999999999"/>
    <n v="18.526409999999998"/>
    <n v="356.12639999999999"/>
    <n v="1.1812549999999999"/>
    <n v="4.5353139999999996"/>
    <n v="16.381720000000001"/>
    <n v="11.846410000000001"/>
    <n v="2"/>
    <n v="0.12222330000000001"/>
    <n v="2"/>
    <n v="11.715999999999999"/>
    <n v="44"/>
    <n v="0"/>
  </r>
  <r>
    <x v="7"/>
    <d v="1899-12-30T00:55:00"/>
    <n v="27.320180000000001"/>
    <n v="18.544129999999999"/>
    <n v="359.53339999999997"/>
    <n v="1.421816"/>
    <n v="2.9468890000000001"/>
    <n v="13.096069999999999"/>
    <n v="10.149179999999999"/>
    <n v="2"/>
    <n v="0.12029479999999999"/>
    <n v="2"/>
    <n v="11.226000000000001"/>
    <n v="44"/>
    <n v="0"/>
  </r>
  <r>
    <x v="7"/>
    <d v="1899-12-30T01:00:00"/>
    <n v="27.326139999999999"/>
    <n v="18.602260000000001"/>
    <n v="18.730119999999999"/>
    <n v="1.1048150000000001"/>
    <n v="1.6002000000000001"/>
    <n v="6.3138490000000003"/>
    <n v="4.7136500000000003"/>
    <n v="2"/>
    <n v="0.1216209"/>
    <n v="2"/>
    <n v="8.048"/>
    <n v="44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29">
  <r>
    <x v="0"/>
    <d v="1899-12-30T00:00:00"/>
    <n v="27.76661"/>
    <n v="16.367529999999999"/>
    <n v="353.90449999999998"/>
    <n v="2.6617660000000001"/>
    <n v="295.39"/>
    <n v="303.7611"/>
    <n v="8.3710780000000007"/>
    <n v="10"/>
    <n v="33.375230000000002"/>
    <n v="10"/>
    <n v="4.7679999999999998"/>
    <n v="37"/>
    <n v="0"/>
  </r>
  <r>
    <x v="0"/>
    <d v="1899-12-30T00:05:00"/>
    <n v="27.767389999999999"/>
    <n v="16.338799999999999"/>
    <n v="356.35849999999999"/>
    <n v="2.2380969999999998"/>
    <n v="390.72019999999998"/>
    <n v="395.89229999999998"/>
    <n v="5.1721399999999997"/>
    <n v="10"/>
    <n v="39.634799999999998"/>
    <n v="10"/>
    <n v="3.6739999999999999"/>
    <n v="37"/>
    <n v="0"/>
  </r>
  <r>
    <x v="0"/>
    <d v="1899-12-30T00:10:00"/>
    <n v="27.699310000000001"/>
    <n v="16.368310000000001"/>
    <n v="353.29860000000002"/>
    <n v="1.595963"/>
    <n v="397.39249999999998"/>
    <n v="396.76479999999998"/>
    <n v="-0.62766129999999998"/>
    <n v="10"/>
    <n v="39.637419999999999"/>
    <n v="10"/>
    <n v="4.758"/>
    <n v="37"/>
    <n v="0"/>
  </r>
  <r>
    <x v="0"/>
    <d v="1899-12-30T00:15:00"/>
    <n v="27.799859999999999"/>
    <n v="16.412859999999998"/>
    <n v="351.59070000000003"/>
    <n v="2.2729599999999999"/>
    <n v="397.32029999999997"/>
    <n v="397.32479999999998"/>
    <n v="4.4575329999999996E-3"/>
    <n v="10"/>
    <n v="39.639960000000002"/>
    <n v="10"/>
    <n v="6.0919999999999996"/>
    <n v="37"/>
    <n v="0"/>
  </r>
  <r>
    <x v="0"/>
    <d v="1899-12-30T00:20:00"/>
    <n v="27.722380000000001"/>
    <n v="16.425429999999999"/>
    <n v="359.72140000000002"/>
    <n v="1.747673"/>
    <n v="49.885370000000002"/>
    <n v="50.031030000000001"/>
    <n v="0.14565910000000001"/>
    <n v="18"/>
    <n v="5.5720239999999999"/>
    <n v="18"/>
    <n v="5.766"/>
    <n v="37"/>
    <n v="0"/>
  </r>
  <r>
    <x v="0"/>
    <d v="1899-12-30T00:25:00"/>
    <n v="27.71406"/>
    <n v="16.408819999999999"/>
    <n v="342.20100000000002"/>
    <n v="2.2678189999999998"/>
    <n v="1.1575150000000001"/>
    <n v="1.272073"/>
    <n v="0.1145577"/>
    <n v="18"/>
    <n v="-4.2005250000000001E-3"/>
    <n v="18"/>
    <n v="5.6660000000000004"/>
    <n v="37"/>
    <n v="0"/>
  </r>
  <r>
    <x v="0"/>
    <d v="1899-12-30T00:30:00"/>
    <n v="27.816490000000002"/>
    <n v="16.372240000000001"/>
    <n v="332.46199999999999"/>
    <n v="2.345234"/>
    <n v="0.59273920000000002"/>
    <n v="0.57423369999999996"/>
    <n v="-1.8505540000000001E-2"/>
    <n v="18"/>
    <n v="-3.2292370000000001E-2"/>
    <n v="18"/>
    <n v="6.59"/>
    <n v="37"/>
    <n v="0"/>
  </r>
  <r>
    <x v="0"/>
    <d v="1899-12-30T00:35:00"/>
    <n v="27.773980000000002"/>
    <n v="16.352709999999998"/>
    <n v="329.28050000000002"/>
    <n v="2.4515400000000001"/>
    <n v="0.6308163"/>
    <n v="0.7635902"/>
    <n v="0.1327739"/>
    <n v="18"/>
    <n v="-4.3282420000000002E-2"/>
    <n v="18"/>
    <n v="6.9119999999999999"/>
    <n v="37"/>
    <n v="0"/>
  </r>
  <r>
    <x v="0"/>
    <d v="1899-12-30T00:40:00"/>
    <n v="27.749669999999998"/>
    <n v="16.336559999999999"/>
    <n v="327.14159999999998"/>
    <n v="2.3516520000000001"/>
    <n v="1.6442429999999999"/>
    <n v="5.1091249999999997"/>
    <n v="3.4648829999999999"/>
    <n v="2"/>
    <n v="4.9936269999999996E-3"/>
    <n v="2"/>
    <n v="7.69"/>
    <n v="37"/>
    <n v="0"/>
  </r>
  <r>
    <x v="0"/>
    <d v="1899-12-30T00:45:00"/>
    <n v="27.673909999999999"/>
    <n v="16.326910000000002"/>
    <n v="340.19819999999999"/>
    <n v="2.389561"/>
    <n v="1.3931519999999999"/>
    <n v="5.1591100000000001"/>
    <n v="3.7659579999999999"/>
    <n v="2"/>
    <n v="0.1036208"/>
    <n v="2"/>
    <n v="6.9180000000000001"/>
    <n v="37"/>
    <n v="0"/>
  </r>
  <r>
    <x v="0"/>
    <d v="1899-12-30T00:50:00"/>
    <n v="27.688030000000001"/>
    <n v="16.267099999999999"/>
    <n v="350.57389999999998"/>
    <n v="2.4718300000000002"/>
    <n v="1.2401359999999999"/>
    <n v="5.5791579999999996"/>
    <n v="4.3390219999999999"/>
    <n v="2"/>
    <n v="0.1184137"/>
    <n v="2"/>
    <n v="5.5659999999999998"/>
    <n v="37"/>
    <n v="0"/>
  </r>
  <r>
    <x v="0"/>
    <d v="1899-12-30T00:55:00"/>
    <n v="27.829660000000001"/>
    <n v="16.232420000000001"/>
    <n v="347.5369"/>
    <n v="2.059606"/>
    <n v="1.7111130000000001"/>
    <n v="7.6122579999999997"/>
    <n v="5.9011449999999996"/>
    <n v="2"/>
    <n v="0.12632380000000001"/>
    <n v="2"/>
    <n v="5.1859999999999999"/>
    <n v="37"/>
    <n v="0"/>
  </r>
  <r>
    <x v="0"/>
    <d v="1899-12-30T01:00:00"/>
    <n v="27.753119999999999"/>
    <n v="16.239380000000001"/>
    <n v="338.86189999999999"/>
    <n v="1.873462"/>
    <n v="2.1789540000000001"/>
    <n v="7.5901870000000002"/>
    <n v="5.411232"/>
    <n v="2"/>
    <n v="0.129021"/>
    <n v="2"/>
    <n v="6.8360000000000003"/>
    <n v="37"/>
    <n v="0"/>
  </r>
  <r>
    <x v="0"/>
    <d v="1899-12-30T01:05:00"/>
    <n v="27.860099999999999"/>
    <n v="16.228159999999999"/>
    <n v="349.2919"/>
    <n v="1.6114299999999999"/>
    <n v="1.8718170000000001"/>
    <n v="6.5451220000000001"/>
    <n v="4.673305"/>
    <n v="2"/>
    <n v="0.13096550000000001"/>
    <n v="2"/>
    <n v="8.1959999999999997"/>
    <n v="37"/>
    <n v="0"/>
  </r>
  <r>
    <x v="0"/>
    <d v="1899-12-30T01:10:00"/>
    <n v="27.76943"/>
    <n v="16.138159999999999"/>
    <n v="354.7749"/>
    <n v="1.7110369999999999"/>
    <n v="1.6344669999999999"/>
    <n v="6.5399070000000004"/>
    <n v="4.9054399999999996"/>
    <n v="2"/>
    <n v="0.1321387"/>
    <n v="2"/>
    <n v="10.632"/>
    <n v="37"/>
    <n v="0"/>
  </r>
  <r>
    <x v="0"/>
    <d v="1899-12-30T01:15:00"/>
    <n v="27.831230000000001"/>
    <n v="16.107420000000001"/>
    <n v="355.13869999999997"/>
    <n v="1.080055"/>
    <n v="1.62293"/>
    <n v="7.6291960000000003"/>
    <n v="6.0062670000000002"/>
    <n v="2"/>
    <n v="0.13428619999999999"/>
    <n v="2"/>
    <n v="9.6739999999999995"/>
    <n v="37"/>
    <n v="0"/>
  </r>
  <r>
    <x v="0"/>
    <d v="1899-12-30T01:20:00"/>
    <n v="27.796099999999999"/>
    <n v="16.023479999999999"/>
    <n v="328.99939999999998"/>
    <n v="1.1562399999999999"/>
    <n v="1.534656"/>
    <n v="8.6168010000000006"/>
    <n v="7.0821459999999998"/>
    <n v="2"/>
    <n v="0.1370963"/>
    <n v="2"/>
    <n v="9.452"/>
    <n v="37"/>
    <n v="0"/>
  </r>
  <r>
    <x v="0"/>
    <d v="1899-12-30T01:25:00"/>
    <n v="27.80442"/>
    <n v="15.960750000000001"/>
    <n v="340.92770000000002"/>
    <n v="1.1495519999999999"/>
    <n v="1.5643119999999999"/>
    <n v="9.3686810000000005"/>
    <n v="7.8043690000000003"/>
    <n v="2"/>
    <n v="0.1378017"/>
    <n v="2"/>
    <n v="9.36"/>
    <n v="37"/>
    <n v="0"/>
  </r>
  <r>
    <x v="0"/>
    <d v="1899-12-30T01:30:00"/>
    <n v="27.70701"/>
    <n v="15.96087"/>
    <n v="331.29939999999999"/>
    <n v="1.388927"/>
    <n v="1.9123559999999999"/>
    <n v="9.5317910000000001"/>
    <n v="7.6194350000000002"/>
    <n v="2"/>
    <n v="0.13957729999999999"/>
    <n v="2"/>
    <n v="8.8800000000000008"/>
    <n v="37"/>
    <n v="0"/>
  </r>
  <r>
    <x v="0"/>
    <d v="1899-12-30T01:35:00"/>
    <n v="27.781199999999998"/>
    <n v="15.92013"/>
    <n v="264.52769999999998"/>
    <n v="1.117893"/>
    <n v="2.2292350000000001"/>
    <n v="12.109299999999999"/>
    <n v="9.8800690000000007"/>
    <n v="2"/>
    <n v="0.1411615"/>
    <n v="2"/>
    <n v="10.199999999999999"/>
    <n v="37"/>
    <n v="0"/>
  </r>
  <r>
    <x v="0"/>
    <d v="1899-12-30T01:40:00"/>
    <n v="27.804259999999999"/>
    <n v="15.478120000000001"/>
    <n v="249.28399999999999"/>
    <n v="0.71943579999999996"/>
    <n v="1.728175"/>
    <n v="10.078469999999999"/>
    <n v="8.3502899999999993"/>
    <n v="2"/>
    <n v="0.14378840000000001"/>
    <n v="2"/>
    <n v="16.521999999999998"/>
    <n v="37"/>
    <n v="0"/>
  </r>
  <r>
    <x v="0"/>
    <d v="1899-12-30T01:45:00"/>
    <n v="27.793119999999998"/>
    <n v="15.39251"/>
    <n v="274.12950000000001"/>
    <n v="0.85575880000000004"/>
    <n v="3.824119"/>
    <n v="18.652200000000001"/>
    <n v="14.82808"/>
    <n v="2"/>
    <n v="0.1477531"/>
    <n v="2"/>
    <n v="17.693999999999999"/>
    <n v="37"/>
    <n v="0"/>
  </r>
  <r>
    <x v="0"/>
    <d v="1899-12-30T01:50:00"/>
    <n v="27.843789999999998"/>
    <n v="15.10412"/>
    <n v="193.46340000000001"/>
    <n v="0.4284442"/>
    <n v="4.3037770000000002"/>
    <n v="17.259830000000001"/>
    <n v="12.956060000000001"/>
    <n v="2"/>
    <n v="0.15507099999999999"/>
    <n v="2"/>
    <n v="22.42"/>
    <n v="37"/>
    <n v="0"/>
  </r>
  <r>
    <x v="0"/>
    <d v="1899-12-30T01:55:00"/>
    <n v="27.84676"/>
    <n v="14.77735"/>
    <n v="223.0232"/>
    <n v="0.70999769999999995"/>
    <n v="3.0645220000000002"/>
    <n v="15.084490000000001"/>
    <n v="12.019970000000001"/>
    <n v="2"/>
    <n v="0.15744159999999999"/>
    <n v="2"/>
    <n v="23.98"/>
    <n v="37"/>
    <n v="0"/>
  </r>
  <r>
    <x v="0"/>
    <d v="1899-12-30T02:00:00"/>
    <n v="27.86637"/>
    <n v="14.61576"/>
    <n v="204.5608"/>
    <n v="0.54661329999999997"/>
    <n v="1.461247"/>
    <n v="12.599679999999999"/>
    <n v="11.138439999999999"/>
    <n v="2"/>
    <n v="0.1595444"/>
    <n v="2"/>
    <n v="25.238"/>
    <n v="37"/>
    <n v="0"/>
  </r>
  <r>
    <x v="0"/>
    <d v="1899-12-30T02:05:00"/>
    <n v="27.84676"/>
    <n v="14.58277"/>
    <n v="175.1746"/>
    <n v="0.23271700000000001"/>
    <n v="0.95037389999999999"/>
    <n v="11.93425"/>
    <n v="10.983879999999999"/>
    <n v="2"/>
    <n v="0.1610769"/>
    <n v="2"/>
    <n v="17.654"/>
    <n v="37"/>
    <n v="0"/>
  </r>
  <r>
    <x v="0"/>
    <d v="1899-12-30T02:10:00"/>
    <n v="27.930209999999999"/>
    <n v="14.62058"/>
    <n v="118.9945"/>
    <n v="0.19668240000000001"/>
    <n v="0.7744181"/>
    <n v="11.74372"/>
    <n v="10.96931"/>
    <n v="2"/>
    <n v="0.1621716"/>
    <n v="2"/>
    <n v="13.194000000000001"/>
    <n v="37"/>
    <n v="0"/>
  </r>
  <r>
    <x v="0"/>
    <d v="1899-12-30T02:15:00"/>
    <n v="27.857900000000001"/>
    <n v="14.6419"/>
    <n v="65.902529999999999"/>
    <n v="0.40238760000000001"/>
    <n v="0.61766180000000004"/>
    <n v="11.643039999999999"/>
    <n v="11.025370000000001"/>
    <n v="2"/>
    <n v="0.1679784"/>
    <n v="2"/>
    <n v="12.052"/>
    <n v="37"/>
    <n v="0"/>
  </r>
  <r>
    <x v="0"/>
    <d v="1899-12-30T02:20:00"/>
    <n v="27.926130000000001"/>
    <n v="14.707879999999999"/>
    <n v="42.033149999999999"/>
    <n v="0.32292419999999999"/>
    <n v="0.69921880000000003"/>
    <n v="11.85455"/>
    <n v="11.155340000000001"/>
    <n v="2"/>
    <n v="0.16951930000000001"/>
    <n v="2"/>
    <n v="11.337999999999999"/>
    <n v="37"/>
    <n v="0"/>
  </r>
  <r>
    <x v="0"/>
    <d v="1899-12-30T02:25:00"/>
    <n v="27.959379999999999"/>
    <n v="14.78913"/>
    <n v="58.793799999999997"/>
    <n v="0.43676039999999999"/>
    <n v="1.0753140000000001"/>
    <n v="14.612120000000001"/>
    <n v="13.536799999999999"/>
    <n v="2"/>
    <n v="0.1694686"/>
    <n v="2"/>
    <n v="11.28"/>
    <n v="37"/>
    <n v="0"/>
  </r>
  <r>
    <x v="0"/>
    <d v="1899-12-30T02:30:00"/>
    <n v="27.99625"/>
    <n v="14.6851"/>
    <n v="92.565820000000002"/>
    <n v="0.55883510000000003"/>
    <n v="1.2520690000000001"/>
    <n v="15.59338"/>
    <n v="14.34132"/>
    <n v="2"/>
    <n v="0.16991210000000001"/>
    <n v="2"/>
    <n v="11.836"/>
    <n v="37"/>
    <n v="0"/>
  </r>
  <r>
    <x v="0"/>
    <d v="1899-12-30T02:35:00"/>
    <n v="27.998439999999999"/>
    <n v="14.58939"/>
    <n v="92.838920000000002"/>
    <n v="0.37112729999999999"/>
    <n v="1.089432"/>
    <n v="14.86013"/>
    <n v="13.7707"/>
    <n v="2"/>
    <n v="0.16935230000000001"/>
    <n v="2"/>
    <n v="12.616"/>
    <n v="37"/>
    <n v="0"/>
  </r>
  <r>
    <x v="0"/>
    <d v="1899-12-30T02:40:00"/>
    <n v="27.994209999999999"/>
    <n v="14.534520000000001"/>
    <n v="100.3734"/>
    <n v="0.39239239999999997"/>
    <n v="0.8148744"/>
    <n v="13.93669"/>
    <n v="13.12182"/>
    <n v="2"/>
    <n v="0.16694200000000001"/>
    <n v="2"/>
    <n v="11.454000000000001"/>
    <n v="37"/>
    <n v="0"/>
  </r>
  <r>
    <x v="0"/>
    <d v="1899-12-30T02:45:00"/>
    <n v="27.953579999999999"/>
    <n v="14.55696"/>
    <n v="86.626679999999993"/>
    <n v="0.38987919999999998"/>
    <n v="0.66384169999999998"/>
    <n v="12.96283"/>
    <n v="12.29898"/>
    <n v="2"/>
    <n v="0.1630634"/>
    <n v="2"/>
    <n v="9.7539999999999996"/>
    <n v="37"/>
    <n v="0"/>
  </r>
  <r>
    <x v="0"/>
    <d v="1899-12-30T02:50:00"/>
    <n v="27.891310000000001"/>
    <n v="14.53407"/>
    <n v="74.578819999999993"/>
    <n v="0.4635166"/>
    <n v="0.6513582"/>
    <n v="12.2996"/>
    <n v="11.648239999999999"/>
    <n v="2"/>
    <n v="0.16104850000000001"/>
    <n v="2"/>
    <n v="9.6820000000000004"/>
    <n v="37"/>
    <n v="0"/>
  </r>
  <r>
    <x v="0"/>
    <d v="1899-12-30T02:55:00"/>
    <n v="27.890840000000001"/>
    <n v="14.563470000000001"/>
    <n v="74.662980000000005"/>
    <n v="0.27901209999999999"/>
    <n v="0.53857790000000005"/>
    <n v="11.952500000000001"/>
    <n v="11.413919999999999"/>
    <n v="2"/>
    <n v="0.15925400000000001"/>
    <n v="2"/>
    <n v="10.407999999999999"/>
    <n v="37"/>
    <n v="0"/>
  </r>
  <r>
    <x v="0"/>
    <d v="1899-12-30T03:00:00"/>
    <n v="27.881430000000002"/>
    <n v="14.482340000000001"/>
    <n v="136.2877"/>
    <n v="0.32449280000000003"/>
    <n v="0.32209529999999997"/>
    <n v="11.469860000000001"/>
    <n v="11.14777"/>
    <n v="2"/>
    <n v="0.1592374"/>
    <n v="2"/>
    <n v="12.528"/>
    <n v="37"/>
    <n v="0"/>
  </r>
  <r>
    <x v="0"/>
    <d v="1899-12-30T03:05:00"/>
    <n v="28.005659999999999"/>
    <n v="14.4838"/>
    <n v="76.563869999999994"/>
    <n v="0.57026299999999996"/>
    <n v="0.2458803"/>
    <n v="11.2216"/>
    <n v="10.975720000000001"/>
    <n v="2"/>
    <n v="0.15704660000000001"/>
    <n v="2"/>
    <n v="9.6959999999999997"/>
    <n v="37"/>
    <n v="0"/>
  </r>
  <r>
    <x v="0"/>
    <d v="1899-12-30T03:10:00"/>
    <n v="27.81963"/>
    <n v="14.604430000000001"/>
    <n v="59.507480000000001"/>
    <n v="1.16161"/>
    <n v="0.17039380000000001"/>
    <n v="11.54088"/>
    <n v="11.37049"/>
    <n v="2"/>
    <n v="0.16154969999999999"/>
    <n v="2"/>
    <n v="7.6120000000000001"/>
    <n v="37"/>
    <n v="0"/>
  </r>
  <r>
    <x v="0"/>
    <d v="1899-12-30T03:15:00"/>
    <n v="27.887869999999999"/>
    <n v="14.57615"/>
    <n v="54.992660000000001"/>
    <n v="1.0861639999999999"/>
    <n v="1.1406879999999999"/>
    <n v="13.068809999999999"/>
    <n v="11.92812"/>
    <n v="2"/>
    <n v="0.1691907"/>
    <n v="2"/>
    <n v="9.4060000000000006"/>
    <n v="37"/>
    <n v="0"/>
  </r>
  <r>
    <x v="0"/>
    <d v="1899-12-30T03:20:00"/>
    <n v="27.888020000000001"/>
    <n v="14.522959999999999"/>
    <n v="51.952930000000002"/>
    <n v="0.88657330000000001"/>
    <n v="4.2532500000000004"/>
    <n v="18.320689999999999"/>
    <n v="14.06744"/>
    <n v="2"/>
    <n v="0.18034420000000001"/>
    <n v="2"/>
    <n v="11.512"/>
    <n v="37"/>
    <n v="0"/>
  </r>
  <r>
    <x v="0"/>
    <d v="1899-12-30T03:25:00"/>
    <n v="27.89978"/>
    <n v="14.52027"/>
    <n v="60.443829999999998"/>
    <n v="0.78043439999999997"/>
    <n v="7.9756609999999997"/>
    <n v="28.643910000000002"/>
    <n v="20.66825"/>
    <n v="2"/>
    <n v="0.18676300000000001"/>
    <n v="2"/>
    <n v="10.586"/>
    <n v="37"/>
    <n v="0"/>
  </r>
  <r>
    <x v="0"/>
    <d v="1899-12-30T03:30:00"/>
    <n v="27.80959"/>
    <n v="14.54439"/>
    <n v="98.242440000000002"/>
    <n v="0.34677249999999998"/>
    <n v="11.306089999999999"/>
    <n v="29.27056"/>
    <n v="17.964469999999999"/>
    <n v="2"/>
    <n v="0.1885317"/>
    <n v="2"/>
    <n v="8.9239999999999995"/>
    <n v="37"/>
    <n v="0"/>
  </r>
  <r>
    <x v="0"/>
    <d v="1899-12-30T03:35:00"/>
    <n v="27.933499999999999"/>
    <n v="14.336460000000001"/>
    <n v="146.2372"/>
    <n v="0.3035236"/>
    <n v="9.6450189999999996"/>
    <n v="25.863610000000001"/>
    <n v="16.218589999999999"/>
    <n v="2"/>
    <n v="0.1842733"/>
    <n v="2"/>
    <n v="8.64"/>
    <n v="37"/>
    <n v="0"/>
  </r>
  <r>
    <x v="0"/>
    <d v="1899-12-30T03:40:00"/>
    <n v="27.893190000000001"/>
    <n v="14.29035"/>
    <n v="205.51159999999999"/>
    <n v="0.21266099999999999"/>
    <n v="5.688669"/>
    <n v="19.346959999999999"/>
    <n v="13.658289999999999"/>
    <n v="2"/>
    <n v="0.18285680000000001"/>
    <n v="2"/>
    <n v="9.5299999999999994"/>
    <n v="37"/>
    <n v="0"/>
  </r>
  <r>
    <x v="0"/>
    <d v="1899-12-30T03:45:00"/>
    <n v="27.891470000000002"/>
    <n v="14.307740000000001"/>
    <n v="91.890150000000006"/>
    <n v="0.18787480000000001"/>
    <n v="1.794797"/>
    <n v="16.04946"/>
    <n v="14.254670000000001"/>
    <n v="2"/>
    <n v="0.1810725"/>
    <n v="2"/>
    <n v="8.9060000000000006"/>
    <n v="37"/>
    <n v="0"/>
  </r>
  <r>
    <x v="0"/>
    <d v="1899-12-30T03:50:00"/>
    <n v="27.970680000000002"/>
    <n v="14.32995"/>
    <n v="332.90960000000001"/>
    <n v="0.405171"/>
    <n v="2.1830219999999998"/>
    <n v="17.851880000000001"/>
    <n v="15.66887"/>
    <n v="2"/>
    <n v="0.17793129999999999"/>
    <n v="2"/>
    <n v="11.128"/>
    <n v="37"/>
    <n v="0"/>
  </r>
  <r>
    <x v="0"/>
    <d v="1899-12-30T03:55:00"/>
    <n v="27.830449999999999"/>
    <n v="14.424329999999999"/>
    <n v="90.802599999999998"/>
    <n v="0.1615663"/>
    <n v="9.3292710000000003"/>
    <n v="29.20346"/>
    <n v="19.874189999999999"/>
    <n v="2"/>
    <n v="0.2108421"/>
    <n v="2"/>
    <n v="11.39"/>
    <n v="37"/>
    <n v="0"/>
  </r>
  <r>
    <x v="0"/>
    <d v="1899-12-30T04:00:00"/>
    <n v="27.869980000000002"/>
    <n v="14.46382"/>
    <n v="69.539230000000003"/>
    <n v="1.08169"/>
    <n v="9.5074149999999999"/>
    <n v="27.885069999999999"/>
    <n v="18.377659999999999"/>
    <n v="2"/>
    <n v="0.19471260000000001"/>
    <n v="2"/>
    <n v="10.827999999999999"/>
    <n v="37"/>
    <n v="0"/>
  </r>
  <r>
    <x v="0"/>
    <d v="1899-12-30T04:05:00"/>
    <n v="27.730540000000001"/>
    <n v="14.624169999999999"/>
    <n v="56.821559999999998"/>
    <n v="1.0076099999999999"/>
    <n v="14.53636"/>
    <n v="35.290649999999999"/>
    <n v="20.754290000000001"/>
    <n v="2"/>
    <n v="0.18444849999999999"/>
    <n v="2"/>
    <n v="10.66"/>
    <n v="37"/>
    <n v="0"/>
  </r>
  <r>
    <x v="0"/>
    <d v="1899-12-30T04:10:00"/>
    <n v="27.730689999999999"/>
    <n v="14.69744"/>
    <n v="56.282359999999997"/>
    <n v="0.90955149999999996"/>
    <n v="33.032679999999999"/>
    <n v="54.846919999999997"/>
    <n v="21.814240000000002"/>
    <n v="2"/>
    <n v="0.1870173"/>
    <n v="2"/>
    <n v="10.545999999999999"/>
    <n v="37"/>
    <n v="0"/>
  </r>
  <r>
    <x v="0"/>
    <d v="1899-12-30T04:15:00"/>
    <n v="27.792020000000001"/>
    <n v="14.6989"/>
    <n v="44.129629999999999"/>
    <n v="0.73352669999999998"/>
    <n v="33.665610000000001"/>
    <n v="53.829479999999997"/>
    <n v="20.163869999999999"/>
    <n v="2"/>
    <n v="0.191164"/>
    <n v="2"/>
    <n v="10.944000000000001"/>
    <n v="37"/>
    <n v="0"/>
  </r>
  <r>
    <x v="0"/>
    <d v="1899-12-30T04:20:00"/>
    <n v="27.828890000000001"/>
    <n v="14.56683"/>
    <n v="42.373570000000001"/>
    <n v="0.68893400000000005"/>
    <n v="20.42689"/>
    <n v="42.640079999999998"/>
    <n v="22.213180000000001"/>
    <n v="2"/>
    <n v="0.18111389999999999"/>
    <n v="2"/>
    <n v="10.06"/>
    <n v="37"/>
    <n v="0"/>
  </r>
  <r>
    <x v="0"/>
    <d v="1899-12-30T04:25:00"/>
    <n v="27.883780000000002"/>
    <n v="14.67994"/>
    <n v="0.87211300000000003"/>
    <n v="0.62676010000000004"/>
    <n v="16.838259999999998"/>
    <n v="36.507440000000003"/>
    <n v="19.66919"/>
    <n v="2"/>
    <n v="0.17605290000000001"/>
    <n v="2"/>
    <n v="7.7560000000000002"/>
    <n v="37"/>
    <n v="0"/>
  </r>
  <r>
    <x v="0"/>
    <d v="1899-12-30T04:30:00"/>
    <n v="27.864170000000001"/>
    <n v="14.779809999999999"/>
    <n v="354.14249999999998"/>
    <n v="1.108398"/>
    <n v="10.21881"/>
    <n v="30.590060000000001"/>
    <n v="20.37124"/>
    <n v="2"/>
    <n v="0.1736943"/>
    <n v="2"/>
    <n v="6.4539999999999997"/>
    <n v="37"/>
    <n v="0"/>
  </r>
  <r>
    <x v="0"/>
    <d v="1899-12-30T04:35:00"/>
    <n v="27.815860000000001"/>
    <n v="14.833"/>
    <n v="330.5856"/>
    <n v="0.72082259999999998"/>
    <n v="11.51905"/>
    <n v="32.320880000000002"/>
    <n v="20.801829999999999"/>
    <n v="2"/>
    <n v="0.16351930000000001"/>
    <n v="2"/>
    <n v="5.3680000000000003"/>
    <n v="37"/>
    <n v="0"/>
  </r>
  <r>
    <x v="0"/>
    <d v="1899-12-30T04:40:00"/>
    <n v="27.86449"/>
    <n v="14.90696"/>
    <n v="336.01580000000001"/>
    <n v="1.184933"/>
    <n v="13.468299999999999"/>
    <n v="32.673499999999997"/>
    <n v="19.205200000000001"/>
    <n v="2"/>
    <n v="0.16258719999999999"/>
    <n v="2"/>
    <n v="6.04"/>
    <n v="37"/>
    <n v="0"/>
  </r>
  <r>
    <x v="0"/>
    <d v="1899-12-30T04:45:00"/>
    <n v="27.919699999999999"/>
    <n v="14.99741"/>
    <n v="319.029"/>
    <n v="0.73897559999999995"/>
    <n v="11.83689"/>
    <n v="29.678070000000002"/>
    <n v="17.841190000000001"/>
    <n v="2"/>
    <n v="0.16370499999999999"/>
    <n v="2"/>
    <n v="7.0880000000000001"/>
    <n v="37"/>
    <n v="0"/>
  </r>
  <r>
    <x v="0"/>
    <d v="1899-12-30T04:50:00"/>
    <n v="27.85492"/>
    <n v="14.971030000000001"/>
    <n v="234.99549999999999"/>
    <n v="0.54681190000000002"/>
    <n v="9.4169889999999992"/>
    <n v="27.88494"/>
    <n v="18.467949999999998"/>
    <n v="2"/>
    <n v="0.1639843"/>
    <n v="2"/>
    <n v="7.9039999999999999"/>
    <n v="37"/>
    <n v="0"/>
  </r>
  <r>
    <x v="0"/>
    <d v="1899-12-30T04:55:00"/>
    <n v="27.837039999999998"/>
    <n v="14.82077"/>
    <n v="247.45859999999999"/>
    <n v="0.54808020000000002"/>
    <n v="8.1366849999999999"/>
    <n v="27.24671"/>
    <n v="19.110019999999999"/>
    <n v="2"/>
    <n v="0.16682079999999999"/>
    <n v="2"/>
    <n v="9.6080000000000005"/>
    <n v="37"/>
    <n v="0"/>
  </r>
  <r>
    <x v="0"/>
    <d v="1899-12-30T05:00:00"/>
    <n v="27.817270000000001"/>
    <n v="14.88148"/>
    <n v="287.49009999999998"/>
    <n v="1.1718599999999999"/>
    <n v="30.190639999999998"/>
    <n v="57.366480000000003"/>
    <n v="27.175840000000001"/>
    <n v="2"/>
    <n v="0.19441"/>
    <n v="2"/>
    <n v="9.3119999999999994"/>
    <n v="37"/>
    <n v="0"/>
  </r>
  <r>
    <x v="0"/>
    <d v="1899-12-30T05:05:00"/>
    <n v="27.926919999999999"/>
    <n v="14.74817"/>
    <n v="316.73410000000001"/>
    <n v="0.99477599999999999"/>
    <n v="31.145209999999999"/>
    <n v="56.191079999999999"/>
    <n v="25.045870000000001"/>
    <n v="2"/>
    <n v="0.22104199999999999"/>
    <n v="2"/>
    <n v="10.458"/>
    <n v="37"/>
    <n v="0"/>
  </r>
  <r>
    <x v="0"/>
    <d v="1899-12-30T05:10:00"/>
    <n v="27.77289"/>
    <n v="14.869479999999999"/>
    <n v="324.30689999999998"/>
    <n v="0.89186589999999999"/>
    <n v="21.59995"/>
    <n v="45.030749999999998"/>
    <n v="23.430800000000001"/>
    <n v="2"/>
    <n v="0.1991175"/>
    <n v="2"/>
    <n v="8.7119999999999997"/>
    <n v="37"/>
    <n v="0"/>
  </r>
  <r>
    <x v="0"/>
    <d v="1899-12-30T05:15:00"/>
    <n v="27.736180000000001"/>
    <n v="15.09178"/>
    <n v="297.76220000000001"/>
    <n v="0.66993460000000005"/>
    <n v="20.840520000000001"/>
    <n v="44.607709999999997"/>
    <n v="23.767189999999999"/>
    <n v="2"/>
    <n v="0.19379279999999999"/>
    <n v="2"/>
    <n v="7.8620000000000001"/>
    <n v="37"/>
    <n v="0"/>
  </r>
  <r>
    <x v="0"/>
    <d v="1899-12-30T05:20:00"/>
    <n v="27.80519"/>
    <n v="15.078419999999999"/>
    <n v="239.6497"/>
    <n v="0.67010650000000005"/>
    <n v="21.00393"/>
    <n v="46.76173"/>
    <n v="25.757809999999999"/>
    <n v="2"/>
    <n v="0.1896207"/>
    <n v="2"/>
    <n v="9.5139999999999993"/>
    <n v="37"/>
    <n v="0"/>
  </r>
  <r>
    <x v="0"/>
    <d v="1899-12-30T05:25:00"/>
    <n v="27.83625"/>
    <n v="14.77027"/>
    <n v="204.1568"/>
    <n v="1.012529"/>
    <n v="20.052700000000002"/>
    <n v="43.154820000000001"/>
    <n v="23.102119999999999"/>
    <n v="2"/>
    <n v="0.2276589"/>
    <n v="2"/>
    <n v="14.42"/>
    <n v="37"/>
    <n v="0"/>
  </r>
  <r>
    <x v="0"/>
    <d v="1899-12-30T05:30:00"/>
    <n v="27.817119999999999"/>
    <n v="14.62294"/>
    <n v="191.39619999999999"/>
    <n v="0.76717409999999997"/>
    <n v="16.28078"/>
    <n v="39.460479999999997"/>
    <n v="23.1797"/>
    <n v="2"/>
    <n v="0.44059530000000002"/>
    <n v="2"/>
    <n v="16.852"/>
    <n v="37"/>
    <n v="0"/>
  </r>
  <r>
    <x v="0"/>
    <d v="1899-12-30T05:35:00"/>
    <n v="27.837510000000002"/>
    <n v="14.53059"/>
    <n v="205.47499999999999"/>
    <n v="1.0173939999999999"/>
    <n v="15.915570000000001"/>
    <n v="38.353540000000002"/>
    <n v="22.43797"/>
    <n v="2"/>
    <n v="0.29452050000000002"/>
    <n v="2"/>
    <n v="16.574000000000002"/>
    <n v="37"/>
    <n v="0"/>
  </r>
  <r>
    <x v="0"/>
    <d v="1899-12-30T05:40:00"/>
    <n v="27.968959999999999"/>
    <n v="14.5215"/>
    <n v="226.14019999999999"/>
    <n v="1.1852860000000001"/>
    <n v="9.1530989999999992"/>
    <n v="28.53201"/>
    <n v="19.378910000000001"/>
    <n v="2"/>
    <n v="0.2683895"/>
    <n v="2"/>
    <n v="13.554"/>
    <n v="37"/>
    <n v="0"/>
  </r>
  <r>
    <x v="0"/>
    <d v="1899-12-30T05:45:00"/>
    <n v="27.91029"/>
    <n v="14.49367"/>
    <n v="239.749"/>
    <n v="1.833491"/>
    <n v="9.3429680000000008"/>
    <n v="30.723230000000001"/>
    <n v="21.380269999999999"/>
    <n v="2"/>
    <n v="0.22614609999999999"/>
    <n v="2"/>
    <n v="16.666"/>
    <n v="37"/>
    <n v="0"/>
  </r>
  <r>
    <x v="0"/>
    <d v="1899-12-30T05:50:00"/>
    <n v="27.859470000000002"/>
    <n v="14.40279"/>
    <n v="220.46510000000001"/>
    <n v="1.068422"/>
    <n v="15.736050000000001"/>
    <n v="35.496929999999999"/>
    <n v="19.76089"/>
    <n v="2"/>
    <n v="0.1907298"/>
    <n v="2"/>
    <n v="15.023999999999999"/>
    <n v="37"/>
    <n v="0"/>
  </r>
  <r>
    <x v="0"/>
    <d v="1899-12-30T05:55:00"/>
    <n v="27.96472"/>
    <n v="14.338150000000001"/>
    <n v="141.4348"/>
    <n v="0.19037399999999999"/>
    <n v="15.554399999999999"/>
    <n v="36.993450000000003"/>
    <n v="21.439050000000002"/>
    <n v="2"/>
    <n v="0.20630570000000001"/>
    <n v="2"/>
    <n v="11.95"/>
    <n v="37"/>
    <n v="0"/>
  </r>
  <r>
    <x v="0"/>
    <d v="1899-12-30T06:00:00"/>
    <n v="27.805510000000002"/>
    <n v="14.48122"/>
    <n v="337.32369999999997"/>
    <n v="0.51380429999999999"/>
    <n v="33.87321"/>
    <n v="58.654879999999999"/>
    <n v="24.781669999999998"/>
    <n v="2"/>
    <n v="0.22749810000000001"/>
    <n v="2"/>
    <n v="12.231999999999999"/>
    <n v="37"/>
    <n v="0"/>
  </r>
  <r>
    <x v="0"/>
    <d v="1899-12-30T06:05:00"/>
    <n v="27.769590000000001"/>
    <n v="14.528790000000001"/>
    <n v="322.05829999999997"/>
    <n v="0.57900770000000001"/>
    <n v="62.006680000000003"/>
    <n v="92.3459"/>
    <n v="30.339220000000001"/>
    <n v="2"/>
    <n v="0.28271010000000002"/>
    <n v="2"/>
    <n v="13.848000000000001"/>
    <n v="37"/>
    <n v="0"/>
  </r>
  <r>
    <x v="0"/>
    <d v="1899-12-30T06:10:00"/>
    <n v="27.722529999999999"/>
    <n v="14.72673"/>
    <n v="39.638719999999999"/>
    <n v="0.53970289999999999"/>
    <n v="54.249110000000002"/>
    <n v="85.190079999999995"/>
    <n v="30.94097"/>
    <n v="2"/>
    <n v="0.27760360000000001"/>
    <n v="2"/>
    <n v="12.298"/>
    <n v="37"/>
    <n v="0"/>
  </r>
  <r>
    <x v="0"/>
    <d v="1899-12-30T06:15:00"/>
    <n v="27.834530000000001"/>
    <n v="14.664569999999999"/>
    <n v="13.32545"/>
    <n v="1.453403"/>
    <n v="48.214019999999998"/>
    <n v="72.301699999999997"/>
    <n v="24.087669999999999"/>
    <n v="2"/>
    <n v="0.31004429999999999"/>
    <n v="2"/>
    <n v="12.394"/>
    <n v="37"/>
    <n v="0"/>
  </r>
  <r>
    <x v="0"/>
    <d v="1899-12-30T06:20:00"/>
    <n v="27.63156"/>
    <n v="14.67231"/>
    <n v="71.023769999999999"/>
    <n v="1.5046679999999999"/>
    <n v="47.11795"/>
    <n v="73.964709999999997"/>
    <n v="26.846769999999999"/>
    <n v="2"/>
    <n v="0.32169409999999998"/>
    <n v="2"/>
    <n v="9.4939999999999998"/>
    <n v="37"/>
    <n v="0"/>
  </r>
  <r>
    <x v="0"/>
    <d v="1899-12-30T06:25:00"/>
    <n v="27.71077"/>
    <n v="14.631690000000001"/>
    <n v="53.319479999999999"/>
    <n v="0.25606370000000001"/>
    <n v="60.409829999999999"/>
    <n v="84.662279999999996"/>
    <n v="24.25245"/>
    <n v="2"/>
    <n v="0.3120753"/>
    <n v="2"/>
    <n v="10.932"/>
    <n v="37"/>
    <n v="0"/>
  </r>
  <r>
    <x v="0"/>
    <d v="1899-12-30T06:30:00"/>
    <n v="27.769590000000001"/>
    <n v="14.585459999999999"/>
    <n v="322.3107"/>
    <n v="0.62740430000000003"/>
    <n v="70.187709999999996"/>
    <n v="100.6176"/>
    <n v="30.429829999999999"/>
    <n v="2"/>
    <n v="0.40799809999999997"/>
    <n v="2"/>
    <n v="17.164000000000001"/>
    <n v="37"/>
    <n v="0"/>
  </r>
  <r>
    <x v="0"/>
    <d v="1899-12-30T06:35:00"/>
    <n v="27.821359999999999"/>
    <n v="14.55729"/>
    <n v="265.38"/>
    <n v="0.4815509"/>
    <n v="66.542339999999996"/>
    <n v="97.970839999999995"/>
    <n v="31.4285"/>
    <n v="2"/>
    <n v="0.44313000000000002"/>
    <n v="2"/>
    <n v="16.652000000000001"/>
    <n v="37"/>
    <n v="0"/>
  </r>
  <r>
    <x v="0"/>
    <d v="1899-12-30T06:40:00"/>
    <n v="27.883939999999999"/>
    <n v="14.572559999999999"/>
    <n v="289.64530000000002"/>
    <n v="0.75958020000000004"/>
    <n v="65.129429999999999"/>
    <n v="96.246200000000002"/>
    <n v="31.116779999999999"/>
    <n v="2"/>
    <n v="0.39210929999999999"/>
    <n v="2"/>
    <n v="18.097999999999999"/>
    <n v="37"/>
    <n v="0"/>
  </r>
  <r>
    <x v="0"/>
    <d v="1899-12-30T06:45:00"/>
    <n v="27.869669999999999"/>
    <n v="14.60263"/>
    <n v="283.51639999999998"/>
    <n v="0.81795260000000003"/>
    <n v="83.223060000000004"/>
    <n v="114.705"/>
    <n v="31.48198"/>
    <n v="2"/>
    <n v="0.39728609999999998"/>
    <n v="2"/>
    <n v="17.744"/>
    <n v="37"/>
    <n v="0"/>
  </r>
  <r>
    <x v="0"/>
    <d v="1899-12-30T06:50:00"/>
    <n v="27.970050000000001"/>
    <n v="14.62698"/>
    <n v="282.96190000000001"/>
    <n v="0.89029970000000003"/>
    <n v="80.035129999999995"/>
    <n v="110.7427"/>
    <n v="30.707540000000002"/>
    <n v="2"/>
    <n v="0.43310349999999997"/>
    <n v="2"/>
    <n v="17.312000000000001"/>
    <n v="37"/>
    <n v="0"/>
  </r>
  <r>
    <x v="0"/>
    <d v="1899-12-30T06:55:00"/>
    <n v="27.933499999999999"/>
    <n v="14.66333"/>
    <n v="261.16899999999998"/>
    <n v="0.42279899999999998"/>
    <n v="58.836579999999998"/>
    <n v="85.336119999999994"/>
    <n v="26.49954"/>
    <n v="2"/>
    <n v="0.39324910000000002"/>
    <n v="2"/>
    <n v="16.338000000000001"/>
    <n v="37"/>
    <n v="0"/>
  </r>
  <r>
    <x v="0"/>
    <d v="1899-12-30T07:00:00"/>
    <n v="27.977270000000001"/>
    <n v="14.602740000000001"/>
    <n v="246.9408"/>
    <n v="0.66511399999999998"/>
    <n v="55.597029999999997"/>
    <n v="80.364450000000005"/>
    <n v="24.767420000000001"/>
    <n v="2"/>
    <n v="0.37052380000000001"/>
    <n v="2"/>
    <n v="16.606000000000002"/>
    <n v="37"/>
    <n v="0"/>
  </r>
  <r>
    <x v="0"/>
    <d v="1899-12-30T07:05:00"/>
    <n v="27.870920000000002"/>
    <n v="14.66681"/>
    <n v="252.4417"/>
    <n v="0.85196970000000005"/>
    <n v="69.147970000000001"/>
    <n v="96.101839999999996"/>
    <n v="26.953869999999998"/>
    <n v="2"/>
    <n v="0.36780249999999998"/>
    <n v="2"/>
    <n v="18.224"/>
    <n v="37"/>
    <n v="0"/>
  </r>
  <r>
    <x v="0"/>
    <d v="1899-12-30T07:10:00"/>
    <n v="27.81335"/>
    <n v="14.84883"/>
    <n v="277.7364"/>
    <n v="0.80895609999999996"/>
    <n v="70.603290000000001"/>
    <n v="99.137569999999997"/>
    <n v="28.534279999999999"/>
    <n v="2"/>
    <n v="0.37296560000000001"/>
    <n v="2"/>
    <n v="19.654"/>
    <n v="37"/>
    <n v="0"/>
  </r>
  <r>
    <x v="0"/>
    <d v="1899-12-30T07:15:00"/>
    <n v="27.6645"/>
    <n v="14.90976"/>
    <n v="298.55110000000002"/>
    <n v="0.99322520000000003"/>
    <n v="81.572299999999998"/>
    <n v="115.8527"/>
    <n v="34.280419999999999"/>
    <n v="2"/>
    <n v="0.39378010000000002"/>
    <n v="2"/>
    <n v="18.565999999999999"/>
    <n v="37"/>
    <n v="0"/>
  </r>
  <r>
    <x v="0"/>
    <d v="1899-12-30T07:20:00"/>
    <n v="27.70308"/>
    <n v="14.99258"/>
    <n v="278.53370000000001"/>
    <n v="0.79405720000000002"/>
    <n v="64.260599999999997"/>
    <n v="93.626850000000005"/>
    <n v="29.366250000000001"/>
    <n v="2"/>
    <n v="0.39975430000000001"/>
    <n v="2"/>
    <n v="17.126000000000001"/>
    <n v="37"/>
    <n v="0"/>
  </r>
  <r>
    <x v="0"/>
    <d v="1899-12-30T07:25:00"/>
    <n v="27.795000000000002"/>
    <n v="15.121729999999999"/>
    <n v="287.14909999999998"/>
    <n v="0.8134226"/>
    <n v="68.687719999999999"/>
    <n v="94.004339999999999"/>
    <n v="25.31662"/>
    <n v="2"/>
    <n v="0.40626790000000002"/>
    <n v="2"/>
    <n v="19.088000000000001"/>
    <n v="37"/>
    <n v="0"/>
  </r>
  <r>
    <x v="0"/>
    <d v="1899-12-30T07:30:00"/>
    <n v="27.814139999999998"/>
    <n v="15.179639999999999"/>
    <n v="298.88959999999997"/>
    <n v="1.168795"/>
    <n v="70.381829999999994"/>
    <n v="98.905389999999997"/>
    <n v="28.52356"/>
    <n v="2"/>
    <n v="0.41826069999999999"/>
    <n v="2"/>
    <n v="15.712"/>
    <n v="37"/>
    <n v="0"/>
  </r>
  <r>
    <x v="0"/>
    <d v="1899-12-30T07:35:00"/>
    <n v="27.830760000000001"/>
    <n v="15.36445"/>
    <n v="284.79039999999998"/>
    <n v="0.99881489999999995"/>
    <n v="69.574560000000005"/>
    <n v="99.774320000000003"/>
    <n v="30.199760000000001"/>
    <n v="2"/>
    <n v="0.40541549999999998"/>
    <n v="2"/>
    <n v="15.433999999999999"/>
    <n v="37"/>
    <n v="0"/>
  </r>
  <r>
    <x v="0"/>
    <d v="1899-12-30T07:40:00"/>
    <n v="27.836569999999998"/>
    <n v="15.57822"/>
    <n v="299.483"/>
    <n v="0.56580350000000001"/>
    <n v="80.094300000000004"/>
    <n v="108.9756"/>
    <n v="28.881270000000001"/>
    <n v="2"/>
    <n v="0.43303160000000002"/>
    <n v="2"/>
    <n v="17.79"/>
    <n v="37"/>
    <n v="0"/>
  </r>
  <r>
    <x v="0"/>
    <d v="1899-12-30T07:45:00"/>
    <n v="27.91076"/>
    <n v="15.86773"/>
    <n v="312.03039999999999"/>
    <n v="0.2035824"/>
    <n v="66.018749999999997"/>
    <n v="96.296750000000003"/>
    <n v="30.277999999999999"/>
    <n v="2"/>
    <n v="0.43561100000000003"/>
    <n v="2"/>
    <n v="24.515999999999998"/>
    <n v="37"/>
    <n v="0"/>
  </r>
  <r>
    <x v="0"/>
    <d v="1899-12-30T07:50:00"/>
    <n v="27.785119999999999"/>
    <n v="16.264970000000002"/>
    <n v="317.77789999999999"/>
    <n v="0.41907359999999999"/>
    <n v="58.574350000000003"/>
    <n v="87.468789999999998"/>
    <n v="28.894439999999999"/>
    <n v="2"/>
    <n v="0.38706740000000001"/>
    <n v="2"/>
    <n v="18.745999999999999"/>
    <n v="37"/>
    <n v="0"/>
  </r>
  <r>
    <x v="0"/>
    <d v="1899-12-30T07:55:00"/>
    <n v="27.760960000000001"/>
    <n v="16.622820000000001"/>
    <n v="298.68259999999998"/>
    <n v="0.47731639999999997"/>
    <n v="56.007840000000002"/>
    <n v="86.680369999999996"/>
    <n v="30.672540000000001"/>
    <n v="2"/>
    <n v="0.35177140000000001"/>
    <n v="2"/>
    <n v="15.638"/>
    <n v="36.04"/>
    <n v="0"/>
  </r>
  <r>
    <x v="0"/>
    <d v="1899-12-30T08:00:00"/>
    <n v="27.7561"/>
    <n v="16.913789999999999"/>
    <n v="288.88490000000002"/>
    <n v="0.4741649"/>
    <n v="38.542520000000003"/>
    <n v="66.702370000000002"/>
    <n v="28.159849999999999"/>
    <n v="2"/>
    <n v="0.31564989999999998"/>
    <n v="2"/>
    <n v="7.68"/>
    <n v="36"/>
    <n v="0"/>
  </r>
  <r>
    <x v="0"/>
    <d v="1899-12-30T08:05:00"/>
    <n v="27.700569999999999"/>
    <n v="16.873280000000001"/>
    <n v="265.83"/>
    <n v="0.9673988"/>
    <n v="34.534080000000003"/>
    <n v="62.804639999999999"/>
    <n v="28.27056"/>
    <n v="2"/>
    <n v="0.30021629999999999"/>
    <n v="2"/>
    <n v="15.215999999999999"/>
    <n v="36"/>
    <n v="0"/>
  </r>
  <r>
    <x v="0"/>
    <d v="1899-12-30T08:10:00"/>
    <n v="27.67595"/>
    <n v="17.23169"/>
    <n v="272.92759999999998"/>
    <n v="1.388819"/>
    <n v="29.434609999999999"/>
    <n v="58.178870000000003"/>
    <n v="28.744260000000001"/>
    <n v="2"/>
    <n v="0.27342119999999998"/>
    <n v="2"/>
    <n v="11.438000000000001"/>
    <n v="36"/>
    <n v="0"/>
  </r>
  <r>
    <x v="0"/>
    <d v="1899-12-30T08:15:00"/>
    <n v="27.658539999999999"/>
    <n v="17.668869999999998"/>
    <n v="281.9248"/>
    <n v="1.3751230000000001"/>
    <n v="32.74494"/>
    <n v="62.68721"/>
    <n v="29.942270000000001"/>
    <n v="2"/>
    <n v="0.24832290000000001"/>
    <n v="2"/>
    <n v="14.648"/>
    <n v="36.04"/>
    <n v="0"/>
  </r>
  <r>
    <x v="0"/>
    <d v="1899-12-30T08:20:00"/>
    <n v="27.71265"/>
    <n v="18.227239999999998"/>
    <n v="300.99959999999999"/>
    <n v="1.336066"/>
    <n v="29.048760000000001"/>
    <n v="55.836559999999999"/>
    <n v="26.787800000000001"/>
    <n v="2"/>
    <n v="0.22872300000000001"/>
    <n v="2"/>
    <n v="12.31"/>
    <n v="36"/>
    <n v="0"/>
  </r>
  <r>
    <x v="0"/>
    <d v="1899-12-30T08:25:00"/>
    <n v="27.672180000000001"/>
    <n v="18.199300000000001"/>
    <n v="268.5752"/>
    <n v="1.7952490000000001"/>
    <n v="27.232019999999999"/>
    <n v="51.986690000000003"/>
    <n v="24.754660000000001"/>
    <n v="2"/>
    <n v="0.2229342"/>
    <n v="2"/>
    <n v="11.353999999999999"/>
    <n v="36"/>
    <n v="0"/>
  </r>
  <r>
    <x v="0"/>
    <d v="1899-12-30T08:30:00"/>
    <n v="27.63156"/>
    <n v="18.080469999999998"/>
    <n v="260.09350000000001"/>
    <n v="2.5962749999999999"/>
    <n v="20.409600000000001"/>
    <n v="41.901679999999999"/>
    <n v="21.492090000000001"/>
    <n v="2"/>
    <n v="0.20941699999999999"/>
    <n v="2"/>
    <n v="3.4340000000000002"/>
    <n v="36"/>
    <n v="0"/>
  </r>
  <r>
    <x v="0"/>
    <d v="1899-12-30T08:35:00"/>
    <n v="27.502780000000001"/>
    <n v="18.34215"/>
    <n v="271.91079999999999"/>
    <n v="2.4718629999999999"/>
    <n v="21.494910000000001"/>
    <n v="43.695270000000001"/>
    <n v="22.20036"/>
    <n v="2"/>
    <n v="0.19033630000000001"/>
    <n v="2"/>
    <n v="2.964"/>
    <n v="36"/>
    <n v="0"/>
  </r>
  <r>
    <x v="0"/>
    <d v="1899-12-30T08:40:00"/>
    <n v="27.585909999999998"/>
    <n v="18.535039999999999"/>
    <n v="270.66640000000001"/>
    <n v="2.7398560000000001"/>
    <n v="25.739509999999999"/>
    <n v="49.556510000000003"/>
    <n v="23.81701"/>
    <n v="2"/>
    <n v="0.2061385"/>
    <n v="2"/>
    <n v="6.766"/>
    <n v="36"/>
    <n v="0"/>
  </r>
  <r>
    <x v="0"/>
    <d v="1899-12-30T08:45:00"/>
    <n v="27.526610000000002"/>
    <n v="18.798290000000001"/>
    <n v="266.4325"/>
    <n v="2.5815429999999999"/>
    <n v="31.71904"/>
    <n v="59.203009999999999"/>
    <n v="27.483969999999999"/>
    <n v="2"/>
    <n v="0.20334089999999999"/>
    <n v="2"/>
    <n v="6.7779999999999996"/>
    <n v="36"/>
    <n v="0"/>
  </r>
  <r>
    <x v="0"/>
    <d v="1899-12-30T08:50:00"/>
    <n v="27.395"/>
    <n v="18.790320000000001"/>
    <n v="253.95230000000001"/>
    <n v="2.4518179999999998"/>
    <n v="23.764119999999998"/>
    <n v="47.407449999999997"/>
    <n v="23.643329999999999"/>
    <n v="2"/>
    <n v="0.2007206"/>
    <n v="2"/>
    <n v="10.08"/>
    <n v="36"/>
    <n v="0"/>
  </r>
  <r>
    <x v="0"/>
    <d v="1899-12-30T08:55:00"/>
    <n v="27.288180000000001"/>
    <n v="19.04045"/>
    <n v="265.10430000000002"/>
    <n v="1.471984"/>
    <n v="17.161470000000001"/>
    <n v="37.270910000000001"/>
    <n v="20.109439999999999"/>
    <n v="2"/>
    <n v="0.17783470000000001"/>
    <n v="2"/>
    <n v="13.948"/>
    <n v="36"/>
    <n v="0"/>
  </r>
  <r>
    <x v="0"/>
    <d v="1899-12-30T09:00:00"/>
    <n v="27.273430000000001"/>
    <n v="19.36609"/>
    <n v="254.655"/>
    <n v="2.102484"/>
    <n v="26.149979999999999"/>
    <n v="48.00421"/>
    <n v="21.854230000000001"/>
    <n v="2"/>
    <n v="0.17765420000000001"/>
    <n v="2"/>
    <n v="8.9039999999999999"/>
    <n v="36"/>
    <n v="0"/>
  </r>
  <r>
    <x v="0"/>
    <d v="1899-12-30T09:05:00"/>
    <n v="27.236409999999999"/>
    <n v="19.285299999999999"/>
    <n v="254.79750000000001"/>
    <n v="2.4708299999999999"/>
    <n v="14.4185"/>
    <n v="30.927849999999999"/>
    <n v="16.509350000000001"/>
    <n v="2"/>
    <n v="0.1590869"/>
    <n v="2"/>
    <n v="4.0819999999999999"/>
    <n v="36"/>
    <n v="0"/>
  </r>
  <r>
    <x v="0"/>
    <d v="1899-12-30T09:10:00"/>
    <n v="27.262599999999999"/>
    <n v="19.47662"/>
    <n v="233.12799999999999"/>
    <n v="2.226207"/>
    <n v="9.3963040000000007"/>
    <n v="23.283449999999998"/>
    <n v="13.88715"/>
    <n v="2"/>
    <n v="0.1397738"/>
    <n v="2"/>
    <n v="4.9980000000000002"/>
    <n v="36"/>
    <n v="0"/>
  </r>
  <r>
    <x v="0"/>
    <d v="1899-12-30T09:15:00"/>
    <n v="27.202839999999998"/>
    <n v="19.524760000000001"/>
    <n v="243.6473"/>
    <n v="3.6104440000000002"/>
    <n v="9.8807860000000005"/>
    <n v="24.429400000000001"/>
    <n v="14.54862"/>
    <n v="2"/>
    <n v="0.1369669"/>
    <n v="2"/>
    <n v="6.0439999999999996"/>
    <n v="36"/>
    <n v="0"/>
  </r>
  <r>
    <x v="0"/>
    <d v="1899-12-30T09:20:00"/>
    <n v="27.170059999999999"/>
    <n v="19.524090000000001"/>
    <n v="214.80699999999999"/>
    <n v="2.2786740000000001"/>
    <n v="9.7544000000000004"/>
    <n v="23.112500000000001"/>
    <n v="13.35811"/>
    <n v="2"/>
    <n v="0.1237644"/>
    <n v="2"/>
    <n v="9.4619999999999997"/>
    <n v="36"/>
    <n v="0"/>
  </r>
  <r>
    <x v="0"/>
    <d v="1899-12-30T09:25:00"/>
    <n v="27.220410000000001"/>
    <n v="19.87734"/>
    <n v="246.1927"/>
    <n v="2.2717079999999998"/>
    <n v="8.5670599999999997"/>
    <n v="20.224409999999999"/>
    <n v="11.65734"/>
    <n v="2"/>
    <n v="0.11586920000000001"/>
    <n v="2"/>
    <n v="8.2379999999999995"/>
    <n v="36"/>
    <n v="0"/>
  </r>
  <r>
    <x v="0"/>
    <d v="1899-12-30T09:30:00"/>
    <n v="27.189039999999999"/>
    <n v="20.016030000000001"/>
    <n v="218.6395"/>
    <n v="1.7568760000000001"/>
    <n v="9.5348980000000001"/>
    <n v="23.322399999999998"/>
    <n v="13.7875"/>
    <n v="2"/>
    <n v="0.12644759999999999"/>
    <n v="2"/>
    <n v="13.314"/>
    <n v="36"/>
    <n v="0"/>
  </r>
  <r>
    <x v="0"/>
    <d v="1899-12-30T09:35:00"/>
    <n v="27.158919999999998"/>
    <n v="19.994260000000001"/>
    <n v="210.8203"/>
    <n v="2.0667279999999999"/>
    <n v="6.8063549999999999"/>
    <n v="13.89053"/>
    <n v="7.0841760000000003"/>
    <n v="2"/>
    <n v="0.1086097"/>
    <n v="2"/>
    <n v="8.3379999999999992"/>
    <n v="36"/>
    <n v="0"/>
  </r>
  <r>
    <x v="0"/>
    <d v="1899-12-30T09:40:00"/>
    <n v="27.143070000000002"/>
    <n v="20.248429999999999"/>
    <n v="214.12569999999999"/>
    <n v="1.7136940000000001"/>
    <n v="4.8771170000000001"/>
    <n v="12.01127"/>
    <n v="7.1341520000000003"/>
    <n v="2"/>
    <n v="0.1036947"/>
    <n v="2"/>
    <n v="7.1740000000000004"/>
    <n v="36"/>
    <n v="0"/>
  </r>
  <r>
    <x v="0"/>
    <d v="1899-12-30T09:45:00"/>
    <n v="27.120329999999999"/>
    <n v="20.201070000000001"/>
    <n v="227.63759999999999"/>
    <n v="1.7600340000000001"/>
    <n v="5.6368679999999998"/>
    <n v="13.09412"/>
    <n v="7.4572500000000002"/>
    <n v="2"/>
    <n v="0.1001715"/>
    <n v="2"/>
    <n v="7.774"/>
    <n v="36"/>
    <n v="0"/>
  </r>
  <r>
    <x v="0"/>
    <d v="1899-12-30T09:50:00"/>
    <n v="27.11767"/>
    <n v="20.585629999999998"/>
    <n v="207.03200000000001"/>
    <n v="1.1406970000000001"/>
    <n v="5.8611129999999996"/>
    <n v="13.37696"/>
    <n v="7.5158440000000004"/>
    <n v="2"/>
    <n v="9.7889489999999996E-2"/>
    <n v="2"/>
    <n v="7.95"/>
    <n v="36"/>
    <n v="0"/>
  </r>
  <r>
    <x v="0"/>
    <d v="1899-12-30T09:55:00"/>
    <n v="27.097270000000002"/>
    <n v="20.761690000000002"/>
    <n v="224.29570000000001"/>
    <n v="1.402541"/>
    <n v="5.806476"/>
    <n v="13.614229999999999"/>
    <n v="7.8077579999999998"/>
    <n v="2"/>
    <n v="9.532214E-2"/>
    <n v="2"/>
    <n v="4.66"/>
    <n v="36"/>
    <n v="0"/>
  </r>
  <r>
    <x v="0"/>
    <d v="1899-12-30T10:00:00"/>
    <n v="27.136009999999999"/>
    <n v="20.50394"/>
    <n v="215.5412"/>
    <n v="1.7765979999999999"/>
    <n v="5.8025869999999999"/>
    <n v="14.340260000000001"/>
    <n v="8.5376729999999998"/>
    <n v="2"/>
    <n v="9.4690670000000005E-2"/>
    <n v="2"/>
    <n v="6.7039999999999997"/>
    <n v="36"/>
    <n v="0"/>
  </r>
  <r>
    <x v="0"/>
    <d v="1899-12-30T10:05:00"/>
    <n v="27.135860000000001"/>
    <n v="20.6267"/>
    <n v="245.2937"/>
    <n v="1.731374"/>
    <n v="5.5300969999999996"/>
    <n v="14.79635"/>
    <n v="9.2662530000000007"/>
    <n v="2"/>
    <n v="9.6062759999999997E-2"/>
    <n v="2"/>
    <n v="8.6120000000000001"/>
    <n v="36"/>
    <n v="0"/>
  </r>
  <r>
    <x v="0"/>
    <d v="1899-12-30T10:10:00"/>
    <n v="27.01681"/>
    <n v="20.827670000000001"/>
    <n v="228.71799999999999"/>
    <n v="1.3834569999999999"/>
    <n v="5.9153760000000002"/>
    <n v="15.02948"/>
    <n v="9.1141059999999996"/>
    <n v="2"/>
    <n v="9.8539260000000004E-2"/>
    <n v="2"/>
    <n v="7.4160000000000004"/>
    <n v="36"/>
    <n v="0"/>
  </r>
  <r>
    <x v="0"/>
    <d v="1899-12-30T10:15:00"/>
    <n v="26.980730000000001"/>
    <n v="20.850680000000001"/>
    <n v="240.2533"/>
    <n v="1.949792"/>
    <n v="6.1022369999999997"/>
    <n v="15.05706"/>
    <n v="8.9548229999999993"/>
    <n v="2"/>
    <n v="9.1789129999999997E-2"/>
    <n v="2"/>
    <n v="6.6000000000000003E-2"/>
    <n v="36"/>
    <n v="0"/>
  </r>
  <r>
    <x v="0"/>
    <d v="1899-12-30T10:20:00"/>
    <n v="27.014610000000001"/>
    <n v="21.5519"/>
    <n v="248.43610000000001"/>
    <n v="1.3849720000000001"/>
    <n v="10.242380000000001"/>
    <n v="25.350950000000001"/>
    <n v="15.10857"/>
    <n v="2"/>
    <n v="8.8991459999999994E-2"/>
    <n v="2"/>
    <n v="4.7060000000000004"/>
    <n v="36"/>
    <n v="0"/>
  </r>
  <r>
    <x v="0"/>
    <d v="1899-12-30T10:25:00"/>
    <n v="27.053830000000001"/>
    <n v="21.599139999999998"/>
    <n v="248.42449999999999"/>
    <n v="2.440896"/>
    <n v="15.135210000000001"/>
    <n v="23.043559999999999"/>
    <n v="7.9083490000000003"/>
    <n v="2"/>
    <n v="8.9339269999999998E-2"/>
    <n v="2"/>
    <n v="4"/>
    <n v="36"/>
    <n v="0"/>
  </r>
  <r>
    <x v="0"/>
    <d v="1899-12-30T10:30:00"/>
    <n v="27.13618"/>
    <n v="22.014099999999999"/>
    <n v="224.21719999999999"/>
    <n v="1.1245689999999999"/>
    <n v="7.9116710000000001"/>
    <n v="19.775480000000002"/>
    <n v="11.863810000000001"/>
    <n v="2"/>
    <n v="8.5481840000000003E-2"/>
    <n v="2"/>
    <n v="-0.18"/>
    <n v="36"/>
    <n v="0"/>
  </r>
  <r>
    <x v="0"/>
    <d v="1899-12-30T10:35:00"/>
    <n v="27.237500000000001"/>
    <n v="22.022300000000001"/>
    <n v="240.81880000000001"/>
    <n v="2.2222089999999999"/>
    <n v="9.4395530000000001"/>
    <n v="21.037210000000002"/>
    <n v="11.597659999999999"/>
    <n v="2"/>
    <n v="8.4121539999999995E-2"/>
    <n v="2"/>
    <n v="6.4560000000000004"/>
    <n v="36"/>
    <n v="0"/>
  </r>
  <r>
    <x v="0"/>
    <d v="1899-12-30T10:40:00"/>
    <n v="27.32206"/>
    <n v="21.703499999999998"/>
    <n v="267.88819999999998"/>
    <n v="3.452769"/>
    <n v="9.1903229999999994"/>
    <n v="20.499929999999999"/>
    <n v="11.309609999999999"/>
    <n v="2"/>
    <n v="7.9449900000000004E-2"/>
    <n v="2"/>
    <n v="5.2560000000000002"/>
    <n v="36"/>
    <n v="0"/>
  </r>
  <r>
    <x v="0"/>
    <d v="1899-12-30T10:45:00"/>
    <n v="27.34355"/>
    <n v="21.61093"/>
    <n v="272.71820000000002"/>
    <n v="3.2664780000000002"/>
    <n v="8.1892160000000001"/>
    <n v="21.187169999999998"/>
    <n v="12.997960000000001"/>
    <n v="2"/>
    <n v="8.0086229999999994E-2"/>
    <n v="2"/>
    <n v="2.4260000000000002"/>
    <n v="36"/>
    <n v="0"/>
  </r>
  <r>
    <x v="0"/>
    <d v="1899-12-30T10:50:00"/>
    <n v="27.36112"/>
    <n v="22.424130000000002"/>
    <n v="216.73679999999999"/>
    <n v="1.8836850000000001"/>
    <n v="9.5795580000000005"/>
    <n v="23.58539"/>
    <n v="14.00583"/>
    <n v="2"/>
    <n v="8.3565619999999993E-2"/>
    <n v="2"/>
    <n v="11.646000000000001"/>
    <n v="36"/>
    <n v="0"/>
  </r>
  <r>
    <x v="0"/>
    <d v="1899-12-30T10:55:00"/>
    <n v="27.360810000000001"/>
    <n v="22.232469999999999"/>
    <n v="203.57149999999999"/>
    <n v="1.2948059999999999"/>
    <n v="3.158982"/>
    <n v="7.7829300000000003"/>
    <n v="4.6239489999999996"/>
    <n v="2"/>
    <n v="7.5219709999999995E-2"/>
    <n v="2"/>
    <n v="10.965999999999999"/>
    <n v="36"/>
    <n v="0"/>
  </r>
  <r>
    <x v="0"/>
    <d v="1899-12-30T11:00:00"/>
    <n v="27.388570000000001"/>
    <n v="22.234490000000001"/>
    <n v="206.20660000000001"/>
    <n v="1.420553"/>
    <n v="2.2907950000000001"/>
    <n v="6.5850369999999998"/>
    <n v="4.2942419999999997"/>
    <n v="2"/>
    <n v="6.9083729999999996E-2"/>
    <n v="2"/>
    <n v="2.9"/>
    <n v="36"/>
    <n v="0"/>
  </r>
  <r>
    <x v="0"/>
    <d v="1899-12-30T11:05:00"/>
    <n v="27.32677"/>
    <n v="22.095569999999999"/>
    <n v="242.88730000000001"/>
    <n v="2.1200109999999999"/>
    <n v="2.7650760000000001"/>
    <n v="9.1461249999999996"/>
    <n v="6.3810500000000001"/>
    <n v="2"/>
    <n v="7.2384690000000002E-2"/>
    <n v="2"/>
    <n v="5.1059999999999999"/>
    <n v="36"/>
    <n v="0"/>
  </r>
  <r>
    <x v="0"/>
    <d v="1899-12-30T11:10:00"/>
    <n v="27.363790000000002"/>
    <n v="21.656140000000001"/>
    <n v="243.9564"/>
    <n v="1.67577"/>
    <n v="2.4336350000000002"/>
    <n v="7.3405279999999999"/>
    <n v="4.9068940000000003"/>
    <n v="2"/>
    <n v="7.3180209999999996E-2"/>
    <n v="2"/>
    <n v="5.5919999999999996"/>
    <n v="36"/>
    <n v="0"/>
  </r>
  <r>
    <x v="0"/>
    <d v="1899-12-30T11:15:00"/>
    <n v="27.436730000000001"/>
    <n v="21.390540000000001"/>
    <n v="253.92670000000001"/>
    <n v="1.714596"/>
    <n v="3.0060720000000001"/>
    <n v="13.151820000000001"/>
    <n v="10.14574"/>
    <n v="2"/>
    <n v="6.9601670000000004E-2"/>
    <n v="2"/>
    <n v="1.986"/>
    <n v="36"/>
    <n v="0"/>
  </r>
  <r>
    <x v="0"/>
    <d v="1899-12-30T11:20:00"/>
    <n v="27.490849999999998"/>
    <n v="21.294149999999998"/>
    <n v="115.16459999999999"/>
    <n v="0.64645920000000001"/>
    <n v="1.567307"/>
    <n v="5.1465480000000001"/>
    <n v="3.5792410000000001"/>
    <n v="2"/>
    <n v="6.6715170000000004E-2"/>
    <n v="2"/>
    <n v="1.984"/>
    <n v="36"/>
    <n v="0"/>
  </r>
  <r>
    <x v="0"/>
    <d v="1899-12-30T11:25:00"/>
    <n v="27.538540000000001"/>
    <n v="21.430599999999998"/>
    <n v="212.0762"/>
    <n v="0.65683720000000001"/>
    <n v="1.2085900000000001"/>
    <n v="4.6777470000000001"/>
    <n v="3.469157"/>
    <n v="2"/>
    <n v="6.3608830000000005E-2"/>
    <n v="2"/>
    <n v="3.3319999999999999"/>
    <n v="36"/>
    <n v="0"/>
  </r>
  <r>
    <x v="0"/>
    <d v="1899-12-30T11:30:00"/>
    <n v="27.595790000000001"/>
    <n v="22.19229"/>
    <n v="214.0959"/>
    <n v="1.325332"/>
    <n v="1.11053"/>
    <n v="4.824808"/>
    <n v="3.7142789999999999"/>
    <n v="2"/>
    <n v="6.2441950000000003E-2"/>
    <n v="2"/>
    <n v="1.8220000000000001"/>
    <n v="36"/>
    <n v="0"/>
  </r>
  <r>
    <x v="0"/>
    <d v="1899-12-30T11:35:00"/>
    <n v="27.620889999999999"/>
    <n v="22.50245"/>
    <n v="211.19409999999999"/>
    <n v="1.4375199999999999"/>
    <n v="0.90703929999999999"/>
    <n v="4.6013089999999996"/>
    <n v="3.6942699999999999"/>
    <n v="2"/>
    <n v="5.9877569999999998E-2"/>
    <n v="2"/>
    <n v="2.3359999999999999"/>
    <n v="36"/>
    <n v="0"/>
  </r>
  <r>
    <x v="0"/>
    <d v="1899-12-30T11:40:00"/>
    <n v="27.62152"/>
    <n v="22.70185"/>
    <n v="268.92160000000001"/>
    <n v="1.0241659999999999"/>
    <n v="0.91364089999999998"/>
    <n v="4.6394250000000001"/>
    <n v="3.725784"/>
    <n v="2"/>
    <n v="6.0995140000000003E-2"/>
    <n v="2"/>
    <n v="4.444"/>
    <n v="36"/>
    <n v="0"/>
  </r>
  <r>
    <x v="0"/>
    <d v="1899-12-30T11:45:00"/>
    <n v="27.666070000000001"/>
    <n v="22.73114"/>
    <n v="262.53100000000001"/>
    <n v="0.67063130000000004"/>
    <n v="3.4664079999999999"/>
    <n v="12.894579999999999"/>
    <n v="9.428172"/>
    <n v="2"/>
    <n v="6.5376110000000001E-2"/>
    <n v="2"/>
    <n v="6.3780000000000001"/>
    <n v="36"/>
    <n v="0"/>
  </r>
  <r>
    <x v="0"/>
    <d v="1899-12-30T11:50:00"/>
    <n v="27.785589999999999"/>
    <n v="22.608039999999999"/>
    <n v="251.1523"/>
    <n v="3.2120899999999999"/>
    <n v="3.958834"/>
    <n v="11.309290000000001"/>
    <n v="7.3504519999999998"/>
    <n v="2"/>
    <n v="6.4255729999999997E-2"/>
    <n v="2"/>
    <n v="6.47"/>
    <n v="36"/>
    <n v="0"/>
  </r>
  <r>
    <x v="0"/>
    <d v="1899-12-30T11:55:00"/>
    <n v="27.764880000000002"/>
    <n v="22.482479999999999"/>
    <n v="279.79599999999999"/>
    <n v="2.0728770000000001"/>
    <n v="4.6397640000000004"/>
    <n v="14.46655"/>
    <n v="9.8267869999999995"/>
    <n v="2"/>
    <n v="6.5662470000000001E-2"/>
    <n v="2"/>
    <n v="1.8919999999999999"/>
    <n v="36"/>
    <n v="0"/>
  </r>
  <r>
    <x v="0"/>
    <d v="1899-12-30T12:00:00"/>
    <n v="27.788730000000001"/>
    <n v="23.009989999999998"/>
    <n v="214.0993"/>
    <n v="1.2306630000000001"/>
    <n v="5.5965280000000002"/>
    <n v="15.47396"/>
    <n v="9.8774379999999997"/>
    <n v="2"/>
    <n v="6.6004999999999994E-2"/>
    <n v="2"/>
    <n v="6.5579999999999998"/>
    <n v="36"/>
    <n v="0"/>
  </r>
  <r>
    <x v="0"/>
    <d v="1899-12-30T12:05:00"/>
    <n v="27.681909999999998"/>
    <n v="22.87332"/>
    <n v="236.17259999999999"/>
    <n v="1.191746"/>
    <n v="1.7721389999999999"/>
    <n v="4.6420960000000004"/>
    <n v="2.8699560000000002"/>
    <n v="2"/>
    <n v="6.5048549999999997E-2"/>
    <n v="2"/>
    <n v="1.3140000000000001"/>
    <n v="36"/>
    <n v="0"/>
  </r>
  <r>
    <x v="0"/>
    <d v="1899-12-30T12:10:00"/>
    <n v="27.564109999999999"/>
    <n v="23.047470000000001"/>
    <n v="226.7004"/>
    <n v="1.437297"/>
    <n v="1.224928"/>
    <n v="4.321504"/>
    <n v="3.0965760000000002"/>
    <n v="2"/>
    <n v="6.2025919999999998E-2"/>
    <n v="2"/>
    <n v="2.9860000000000002"/>
    <n v="36"/>
    <n v="0"/>
  </r>
  <r>
    <x v="0"/>
    <d v="1899-12-30T12:15:00"/>
    <n v="27.52646"/>
    <n v="23.282900000000001"/>
    <n v="225.8716"/>
    <n v="2.3754580000000001"/>
    <n v="1.3916219999999999"/>
    <n v="5.0076749999999999"/>
    <n v="3.616053"/>
    <n v="2"/>
    <n v="5.8891510000000001E-2"/>
    <n v="2"/>
    <n v="5.3079999999999998"/>
    <n v="36"/>
    <n v="0"/>
  </r>
  <r>
    <x v="0"/>
    <d v="1899-12-30T12:20:00"/>
    <n v="27.540420000000001"/>
    <n v="23.10941"/>
    <n v="226.93199999999999"/>
    <n v="2.4441609999999998"/>
    <n v="1.460402"/>
    <n v="5.0622129999999999"/>
    <n v="3.6018119999999998"/>
    <n v="2"/>
    <n v="4.6517450000000002E-2"/>
    <n v="2"/>
    <n v="2.1720000000000002"/>
    <n v="36"/>
    <n v="0"/>
  </r>
  <r>
    <x v="0"/>
    <d v="1899-12-30T12:25:00"/>
    <n v="27.648810000000001"/>
    <n v="23.60877"/>
    <n v="228.99619999999999"/>
    <n v="1.118698"/>
    <n v="1.268338"/>
    <n v="4.7920689999999997"/>
    <n v="3.5237310000000002"/>
    <n v="2"/>
    <n v="4.5256440000000002E-2"/>
    <n v="2"/>
    <n v="4.68"/>
    <n v="35.659999999999997"/>
    <n v="0"/>
  </r>
  <r>
    <x v="0"/>
    <d v="1899-12-30T12:30:00"/>
    <n v="27.718450000000001"/>
    <n v="23.552890000000001"/>
    <n v="290.19150000000002"/>
    <n v="2.152828"/>
    <n v="1.8284499999999999"/>
    <n v="6.2882119999999997"/>
    <n v="4.4597619999999996"/>
    <n v="2"/>
    <n v="5.1697100000000003E-2"/>
    <n v="2"/>
    <n v="8.2799999999999994"/>
    <n v="35.08"/>
    <n v="0"/>
  </r>
  <r>
    <x v="0"/>
    <d v="1899-12-30T12:35:00"/>
    <n v="27.721119999999999"/>
    <n v="23.872800000000002"/>
    <n v="229.55889999999999"/>
    <n v="2.3576130000000002"/>
    <n v="2.584937"/>
    <n v="10.58324"/>
    <n v="7.9983000000000004"/>
    <n v="2"/>
    <n v="7.4128680000000002E-2"/>
    <n v="2"/>
    <n v="6.34"/>
    <n v="35.36"/>
    <n v="0"/>
  </r>
  <r>
    <x v="0"/>
    <d v="1899-12-30T12:40:00"/>
    <n v="27.753589999999999"/>
    <n v="23.868880000000001"/>
    <n v="207.6525"/>
    <n v="2.6099269999999999"/>
    <n v="2.342632"/>
    <n v="3.7597770000000001"/>
    <n v="1.4171450000000001"/>
    <n v="2"/>
    <n v="6.4767889999999995E-2"/>
    <n v="2"/>
    <n v="0.49"/>
    <n v="35"/>
    <n v="0"/>
  </r>
  <r>
    <x v="0"/>
    <d v="1899-12-30T12:45:00"/>
    <n v="27.856649999999998"/>
    <n v="23.923970000000001"/>
    <n v="234.9393"/>
    <n v="2.1675049999999998"/>
    <n v="2.053579"/>
    <n v="4.1129499999999997"/>
    <n v="2.0593710000000001"/>
    <n v="2"/>
    <n v="6.4139539999999995E-2"/>
    <n v="2"/>
    <n v="-0.39400000000000002"/>
    <n v="35"/>
    <n v="0"/>
  </r>
  <r>
    <x v="0"/>
    <d v="1899-12-30T12:50:00"/>
    <n v="27.862919999999999"/>
    <n v="23.95147"/>
    <n v="239.81209999999999"/>
    <n v="1.881291"/>
    <n v="2.537328"/>
    <n v="11.540240000000001"/>
    <n v="9.0029149999999998"/>
    <n v="2"/>
    <n v="5.9495430000000002E-2"/>
    <n v="2"/>
    <n v="4.26"/>
    <n v="35.24"/>
    <n v="0"/>
  </r>
  <r>
    <x v="0"/>
    <d v="1899-12-30T12:55:00"/>
    <n v="27.869509999999998"/>
    <n v="23.725919999999999"/>
    <n v="214.7629"/>
    <n v="2.2918539999999998"/>
    <n v="3.0104419999999998"/>
    <n v="10.038500000000001"/>
    <n v="7.0280610000000001"/>
    <n v="2"/>
    <n v="5.6875349999999998E-2"/>
    <n v="2"/>
    <n v="12.26"/>
    <n v="35"/>
    <n v="0"/>
  </r>
  <r>
    <x v="0"/>
    <d v="1899-12-30T13:00:00"/>
    <n v="27.792649999999998"/>
    <n v="24.010380000000001"/>
    <n v="225.58410000000001"/>
    <n v="2.1777660000000001"/>
    <n v="2.608314"/>
    <n v="4.6655049999999996"/>
    <n v="2.057191"/>
    <n v="2"/>
    <n v="5.5194380000000001E-2"/>
    <n v="2"/>
    <n v="7.8159999999999998"/>
    <n v="35"/>
    <n v="0"/>
  </r>
  <r>
    <x v="0"/>
    <d v="1899-12-30T13:05:00"/>
    <n v="27.84206"/>
    <n v="24.05414"/>
    <n v="234.62610000000001"/>
    <n v="2.14975"/>
    <n v="2.5014080000000001"/>
    <n v="5.5812920000000004"/>
    <n v="3.079885"/>
    <n v="2"/>
    <n v="4.8731780000000002E-2"/>
    <n v="2"/>
    <n v="9.2479999999999993"/>
    <n v="35"/>
    <n v="0"/>
  </r>
  <r>
    <x v="0"/>
    <d v="1899-12-30T13:10:00"/>
    <n v="27.869199999999999"/>
    <n v="24.129549999999998"/>
    <n v="211.255"/>
    <n v="1.5141770000000001"/>
    <n v="2.3392330000000001"/>
    <n v="5.7890379999999997"/>
    <n v="3.449805"/>
    <n v="2"/>
    <n v="4.3360790000000003E-2"/>
    <n v="2"/>
    <n v="13.132"/>
    <n v="35"/>
    <n v="0"/>
  </r>
  <r>
    <x v="0"/>
    <d v="1899-12-30T13:15:00"/>
    <n v="27.91845"/>
    <n v="24.485040000000001"/>
    <n v="212.2045"/>
    <n v="1.177497"/>
    <n v="2.0189629999999998"/>
    <n v="5.6294029999999999"/>
    <n v="3.6104409999999998"/>
    <n v="2"/>
    <n v="4.8369950000000002E-2"/>
    <n v="2"/>
    <n v="7.6840000000000002"/>
    <n v="35"/>
    <n v="0"/>
  </r>
  <r>
    <x v="0"/>
    <d v="1899-12-30T13:20:00"/>
    <n v="27.941040000000001"/>
    <n v="24.497720000000001"/>
    <n v="230.95959999999999"/>
    <n v="2.1646390000000002"/>
    <n v="1.7452430000000001"/>
    <n v="5.4074859999999996"/>
    <n v="3.6622430000000001"/>
    <n v="2"/>
    <n v="5.0816180000000002E-2"/>
    <n v="2"/>
    <n v="3.4"/>
    <n v="35"/>
    <n v="0"/>
  </r>
  <r>
    <x v="0"/>
    <d v="1899-12-30T13:25:00"/>
    <n v="27.990760000000002"/>
    <n v="24.544180000000001"/>
    <n v="211.01179999999999"/>
    <n v="2.7848549999999999"/>
    <n v="1.7831920000000001"/>
    <n v="5.9221149999999998"/>
    <n v="4.1389240000000003"/>
    <n v="2"/>
    <n v="5.2009130000000001E-2"/>
    <n v="2"/>
    <n v="4.8780000000000001"/>
    <n v="35"/>
    <n v="0"/>
  </r>
  <r>
    <x v="0"/>
    <d v="1899-12-30T13:30:00"/>
    <n v="28.064640000000001"/>
    <n v="24.536439999999999"/>
    <n v="224.2687"/>
    <n v="2.293892"/>
    <n v="2.030262"/>
    <n v="6.3924580000000004"/>
    <n v="4.362196"/>
    <n v="2"/>
    <n v="5.5747640000000001E-2"/>
    <n v="2"/>
    <n v="2.762"/>
    <n v="35"/>
    <n v="0"/>
  </r>
  <r>
    <x v="0"/>
    <d v="1899-12-30T13:35:00"/>
    <n v="28.099620000000002"/>
    <n v="24.4543"/>
    <n v="237.37540000000001"/>
    <n v="1.931638"/>
    <n v="1.559555"/>
    <n v="5.364884"/>
    <n v="3.8053300000000001"/>
    <n v="2"/>
    <n v="5.5445389999999997E-2"/>
    <n v="2"/>
    <n v="3.1560000000000001"/>
    <n v="35"/>
    <n v="0"/>
  </r>
  <r>
    <x v="0"/>
    <d v="1899-12-30T13:40:00"/>
    <n v="28.140879999999999"/>
    <n v="24.734500000000001"/>
    <n v="222.09889999999999"/>
    <n v="2.148676"/>
    <n v="3.1625079999999999"/>
    <n v="11.034050000000001"/>
    <n v="7.8715450000000002"/>
    <n v="2"/>
    <n v="5.5827769999999999E-2"/>
    <n v="2"/>
    <n v="0.25800000000000001"/>
    <n v="35"/>
    <n v="0"/>
  </r>
  <r>
    <x v="0"/>
    <d v="1899-12-30T13:45:00"/>
    <n v="28.171309999999998"/>
    <n v="24.883179999999999"/>
    <n v="218.53749999999999"/>
    <n v="2.3855719999999998"/>
    <n v="4.5892939999999998"/>
    <n v="12.391909999999999"/>
    <n v="7.8026169999999997"/>
    <n v="2"/>
    <n v="5.6555679999999997E-2"/>
    <n v="2"/>
    <n v="-1.4419999999999999"/>
    <n v="35"/>
    <n v="0"/>
  </r>
  <r>
    <x v="0"/>
    <d v="1899-12-30T13:50:00"/>
    <n v="28.270289999999999"/>
    <n v="24.747959999999999"/>
    <n v="240.49080000000001"/>
    <n v="3.7464140000000001"/>
    <n v="2.6126670000000001"/>
    <n v="6.7859949999999998"/>
    <n v="4.1733289999999998"/>
    <n v="2"/>
    <n v="5.3948599999999999E-2"/>
    <n v="2"/>
    <n v="2.7759999999999998"/>
    <n v="35"/>
    <n v="0"/>
  </r>
  <r>
    <x v="0"/>
    <d v="1899-12-30T13:55:00"/>
    <n v="28.159700000000001"/>
    <n v="24.780049999999999"/>
    <n v="235.18620000000001"/>
    <n v="3.6202709999999998"/>
    <n v="2.8070189999999999"/>
    <n v="9.1576599999999999"/>
    <n v="6.3506419999999997"/>
    <n v="2"/>
    <n v="5.1978950000000003E-2"/>
    <n v="2"/>
    <n v="3.1379999999999999"/>
    <n v="35.520000000000003"/>
    <n v="0"/>
  </r>
  <r>
    <x v="0"/>
    <d v="1899-12-30T14:00:00"/>
    <n v="28.064330000000002"/>
    <n v="24.797779999999999"/>
    <n v="231.34690000000001"/>
    <n v="2.6915930000000001"/>
    <n v="2.4299629999999999"/>
    <n v="6.322057"/>
    <n v="3.8920940000000002"/>
    <n v="2"/>
    <n v="4.5549439999999997E-2"/>
    <n v="2"/>
    <n v="7.6079999999999997"/>
    <n v="35.9"/>
    <n v="0"/>
  </r>
  <r>
    <x v="0"/>
    <d v="1899-12-30T14:05:00"/>
    <n v="28.060870000000001"/>
    <n v="24.88711"/>
    <n v="220.21559999999999"/>
    <n v="1.9657039999999999"/>
    <n v="2.5783990000000001"/>
    <n v="7.4161830000000002"/>
    <n v="4.8377840000000001"/>
    <n v="2"/>
    <n v="4.3430150000000001E-2"/>
    <n v="2"/>
    <n v="6.9420000000000002"/>
    <n v="35"/>
    <n v="0"/>
  </r>
  <r>
    <x v="0"/>
    <d v="1899-12-30T14:10:00"/>
    <n v="27.94182"/>
    <n v="25.052289999999999"/>
    <n v="221.80690000000001"/>
    <n v="3.125467"/>
    <n v="2.176485"/>
    <n v="5.7892450000000002"/>
    <n v="3.6127600000000002"/>
    <n v="2"/>
    <n v="5.3988059999999997E-2"/>
    <n v="2"/>
    <n v="13.59"/>
    <n v="35"/>
    <n v="0"/>
  </r>
  <r>
    <x v="0"/>
    <d v="1899-12-30T14:15:00"/>
    <n v="27.913270000000001"/>
    <n v="24.923690000000001"/>
    <n v="219.9708"/>
    <n v="3.8594200000000001"/>
    <n v="2.1927639999999999"/>
    <n v="5.7812749999999999"/>
    <n v="3.588511"/>
    <n v="2"/>
    <n v="5.5428400000000003E-2"/>
    <n v="2"/>
    <n v="6.64"/>
    <n v="35"/>
    <n v="0"/>
  </r>
  <r>
    <x v="0"/>
    <d v="1899-12-30T14:20:00"/>
    <n v="27.901969999999999"/>
    <n v="24.576160000000002"/>
    <n v="211.15469999999999"/>
    <n v="3.804001"/>
    <n v="2.0237620000000001"/>
    <n v="4.958672"/>
    <n v="2.9349090000000002"/>
    <n v="2"/>
    <n v="5.1754080000000001E-2"/>
    <n v="2"/>
    <n v="2.0459999999999998"/>
    <n v="35"/>
    <n v="0"/>
  </r>
  <r>
    <x v="0"/>
    <d v="1899-12-30T14:25:00"/>
    <n v="27.81775"/>
    <n v="24.703189999999999"/>
    <n v="219.74879999999999"/>
    <n v="2.1119189999999999"/>
    <n v="1.7106939999999999"/>
    <n v="4.2132399999999999"/>
    <n v="2.5025460000000002"/>
    <n v="2"/>
    <n v="5.1514900000000002E-2"/>
    <n v="2"/>
    <n v="6.468"/>
    <n v="35"/>
    <n v="0"/>
  </r>
  <r>
    <x v="0"/>
    <d v="1899-12-30T14:30:00"/>
    <n v="27.852730000000001"/>
    <n v="24.839300000000001"/>
    <n v="200.9991"/>
    <n v="2.1929569999999998"/>
    <n v="1.6484639999999999"/>
    <n v="4.7529240000000001"/>
    <n v="3.10446"/>
    <n v="2"/>
    <n v="5.2919500000000001E-2"/>
    <n v="2"/>
    <n v="11.59"/>
    <n v="35"/>
    <n v="0"/>
  </r>
  <r>
    <x v="0"/>
    <d v="1899-12-30T14:35:00"/>
    <n v="27.90841"/>
    <n v="24.878579999999999"/>
    <n v="227.46039999999999"/>
    <n v="2.2607889999999999"/>
    <n v="1.947803"/>
    <n v="4.7722249999999997"/>
    <n v="2.8244220000000002"/>
    <n v="2"/>
    <n v="5.983169E-2"/>
    <n v="2"/>
    <n v="8.4979999999999993"/>
    <n v="35"/>
    <n v="0"/>
  </r>
  <r>
    <x v="0"/>
    <d v="1899-12-30T14:40:00"/>
    <n v="27.971620000000001"/>
    <n v="24.96611"/>
    <n v="237.46780000000001"/>
    <n v="3.2299790000000002"/>
    <n v="4.3139589999999997"/>
    <n v="12.618840000000001"/>
    <n v="8.3048780000000004"/>
    <n v="2"/>
    <n v="6.6839549999999998E-2"/>
    <n v="2"/>
    <n v="9.4860000000000007"/>
    <n v="35"/>
    <n v="0"/>
  </r>
  <r>
    <x v="0"/>
    <d v="1899-12-30T14:45:00"/>
    <n v="27.937270000000002"/>
    <n v="24.974070000000001"/>
    <n v="214.53059999999999"/>
    <n v="2.6157520000000001"/>
    <n v="2.243277"/>
    <n v="6.7767140000000001"/>
    <n v="4.5334380000000003"/>
    <n v="2"/>
    <n v="8.3911920000000001E-2"/>
    <n v="2"/>
    <n v="9.0440000000000005"/>
    <n v="35"/>
    <n v="0"/>
  </r>
  <r>
    <x v="0"/>
    <d v="1899-12-30T14:50:00"/>
    <n v="28.000489999999999"/>
    <n v="24.873529999999999"/>
    <n v="214.471"/>
    <n v="3.5332400000000002"/>
    <n v="1.2995509999999999"/>
    <n v="5.2436350000000003"/>
    <n v="3.9440840000000001"/>
    <n v="2"/>
    <n v="6.6100279999999997E-2"/>
    <n v="2"/>
    <n v="-0.21199999999999999"/>
    <n v="35"/>
    <n v="0"/>
  </r>
  <r>
    <x v="0"/>
    <d v="1899-12-30T14:55:00"/>
    <n v="28.071860000000001"/>
    <n v="24.65146"/>
    <n v="220.81739999999999"/>
    <n v="3.5195069999999999"/>
    <n v="1.1292260000000001"/>
    <n v="4.4450370000000001"/>
    <n v="3.3158120000000002"/>
    <n v="2"/>
    <n v="6.0254589999999997E-2"/>
    <n v="2"/>
    <n v="1.022"/>
    <n v="35.22"/>
    <n v="0"/>
  </r>
  <r>
    <x v="0"/>
    <d v="1899-12-30T15:00:00"/>
    <n v="28.087700000000002"/>
    <n v="24.71059"/>
    <n v="217.53290000000001"/>
    <n v="3.1974109999999998"/>
    <n v="1.1296170000000001"/>
    <n v="4.6368330000000002"/>
    <n v="3.5072160000000001"/>
    <n v="2"/>
    <n v="5.8838090000000003E-2"/>
    <n v="2"/>
    <n v="8.3680000000000003"/>
    <n v="35"/>
    <n v="0"/>
  </r>
  <r>
    <x v="0"/>
    <d v="1899-12-30T15:05:00"/>
    <n v="28.026050000000001"/>
    <n v="24.628"/>
    <n v="213.65170000000001"/>
    <n v="3.9063720000000002"/>
    <n v="1.007617"/>
    <n v="4.6081190000000003"/>
    <n v="3.6005020000000001"/>
    <n v="2"/>
    <n v="6.0800800000000002E-2"/>
    <n v="2"/>
    <n v="9.484"/>
    <n v="35.08"/>
    <n v="0"/>
  </r>
  <r>
    <x v="0"/>
    <d v="1899-12-30T15:10:00"/>
    <n v="27.997969999999999"/>
    <n v="24.689160000000001"/>
    <n v="204.09960000000001"/>
    <n v="2.2763550000000001"/>
    <n v="0.88626439999999995"/>
    <n v="4.2495609999999999"/>
    <n v="3.3632970000000002"/>
    <n v="2"/>
    <n v="6.5935179999999996E-2"/>
    <n v="2"/>
    <n v="6.0839999999999996"/>
    <n v="35"/>
    <n v="0"/>
  </r>
  <r>
    <x v="0"/>
    <d v="1899-12-30T15:15:00"/>
    <n v="27.93554"/>
    <n v="24.647189999999998"/>
    <n v="214.07490000000001"/>
    <n v="3.7292239999999999"/>
    <n v="0.9797747"/>
    <n v="4.2923520000000002"/>
    <n v="3.3125779999999998"/>
    <n v="2"/>
    <n v="6.9425509999999996E-2"/>
    <n v="2"/>
    <n v="2.6019999999999999"/>
    <n v="35"/>
    <n v="0"/>
  </r>
  <r>
    <x v="0"/>
    <d v="1899-12-30T15:20:00"/>
    <n v="27.915469999999999"/>
    <n v="24.66526"/>
    <n v="214.4659"/>
    <n v="2.6227070000000001"/>
    <n v="0.97413320000000003"/>
    <n v="4.2128610000000002"/>
    <n v="3.2387280000000001"/>
    <n v="2"/>
    <n v="6.8392069999999999E-2"/>
    <n v="2"/>
    <n v="3.9820000000000002"/>
    <n v="35"/>
    <n v="0"/>
  </r>
  <r>
    <x v="0"/>
    <d v="1899-12-30T15:25:00"/>
    <n v="27.971620000000001"/>
    <n v="24.774889999999999"/>
    <n v="202.75059999999999"/>
    <n v="2.2777400000000001"/>
    <n v="1.0707120000000001"/>
    <n v="4.7406519999999999"/>
    <n v="3.66994"/>
    <n v="2"/>
    <n v="7.2399740000000004E-2"/>
    <n v="2"/>
    <n v="8.2159999999999993"/>
    <n v="35"/>
    <n v="0"/>
  </r>
  <r>
    <x v="0"/>
    <d v="1899-12-30T15:30:00"/>
    <n v="27.995000000000001"/>
    <n v="24.644500000000001"/>
    <n v="214.41419999999999"/>
    <n v="3.010478"/>
    <n v="1.152425"/>
    <n v="5.133489"/>
    <n v="3.9810639999999999"/>
    <n v="2"/>
    <n v="7.7285839999999995E-2"/>
    <n v="2"/>
    <n v="10.004"/>
    <n v="35.26"/>
    <n v="0"/>
  </r>
  <r>
    <x v="0"/>
    <d v="1899-12-30T15:35:00"/>
    <n v="28.004249999999999"/>
    <n v="24.766929999999999"/>
    <n v="205.08920000000001"/>
    <n v="1.793207"/>
    <n v="1.1624380000000001"/>
    <n v="5.1921869999999997"/>
    <n v="4.0297489999999998"/>
    <n v="2"/>
    <n v="8.3906770000000006E-2"/>
    <n v="2"/>
    <n v="10.646000000000001"/>
    <n v="35.979999999999997"/>
    <n v="0"/>
  </r>
  <r>
    <x v="0"/>
    <d v="1899-12-30T15:40:00"/>
    <n v="28.017579999999999"/>
    <n v="23.55142"/>
    <n v="150.67959999999999"/>
    <n v="3.470523"/>
    <n v="1.0633109999999999"/>
    <n v="4.7412679999999998"/>
    <n v="3.6779570000000001"/>
    <n v="2"/>
    <n v="8.2459660000000004E-2"/>
    <n v="2"/>
    <n v="31.021999999999998"/>
    <n v="36"/>
    <n v="0"/>
  </r>
  <r>
    <x v="0"/>
    <d v="1899-12-30T15:45:00"/>
    <n v="28.009899999999998"/>
    <n v="21.286180000000002"/>
    <n v="104.1561"/>
    <n v="4.9886879999999998"/>
    <n v="1.016748"/>
    <n v="4.5697299999999998"/>
    <n v="3.5529829999999998"/>
    <n v="2"/>
    <n v="0.13683300000000001"/>
    <n v="2"/>
    <n v="121.72799999999999"/>
    <n v="36"/>
    <n v="0"/>
  </r>
  <r>
    <x v="0"/>
    <d v="1899-12-30T15:50:00"/>
    <n v="28.008009999999999"/>
    <n v="20.778970000000001"/>
    <n v="110.8282"/>
    <n v="4.8082900000000004"/>
    <n v="1.0166269999999999"/>
    <n v="4.6084149999999999"/>
    <n v="3.5917889999999999"/>
    <n v="2"/>
    <n v="0.19219890000000001"/>
    <n v="2"/>
    <n v="94.963999999999999"/>
    <n v="36"/>
    <n v="0"/>
  </r>
  <r>
    <x v="0"/>
    <d v="1899-12-30T15:55:00"/>
    <n v="28.04017"/>
    <n v="20.18749"/>
    <n v="97.976830000000007"/>
    <n v="5.0552239999999999"/>
    <n v="0.86731480000000005"/>
    <n v="4.3501279999999998"/>
    <n v="3.4828139999999999"/>
    <n v="2"/>
    <n v="0.16187850000000001"/>
    <n v="2"/>
    <n v="60.9"/>
    <n v="36"/>
    <n v="0"/>
  </r>
  <r>
    <x v="0"/>
    <d v="1899-12-30T16:00:00"/>
    <n v="27.90747"/>
    <n v="19.988869999999999"/>
    <n v="92.384110000000007"/>
    <n v="4.9357340000000001"/>
    <n v="0.85433630000000005"/>
    <n v="4.1817149999999996"/>
    <n v="3.3273790000000001"/>
    <n v="2"/>
    <n v="0.1574091"/>
    <n v="2"/>
    <n v="41.542000000000002"/>
    <n v="36.619999999999997"/>
    <n v="0"/>
  </r>
  <r>
    <x v="0"/>
    <d v="1899-12-30T16:05:00"/>
    <n v="27.803000000000001"/>
    <n v="20.006039999999999"/>
    <n v="112.3308"/>
    <n v="4.4051239999999998"/>
    <n v="0.81728259999999997"/>
    <n v="4.093388"/>
    <n v="3.276106"/>
    <n v="2"/>
    <n v="0.15078759999999999"/>
    <n v="2"/>
    <n v="20.658000000000001"/>
    <n v="36.6"/>
    <n v="0"/>
  </r>
  <r>
    <x v="0"/>
    <d v="1899-12-30T16:10:00"/>
    <n v="27.604109999999999"/>
    <n v="19.978100000000001"/>
    <n v="130.19649999999999"/>
    <n v="4.831194"/>
    <n v="0.77429190000000003"/>
    <n v="3.8945479999999999"/>
    <n v="3.1202570000000001"/>
    <n v="2"/>
    <n v="0.14233090000000001"/>
    <n v="2"/>
    <n v="11.288"/>
    <n v="37"/>
    <n v="0"/>
  </r>
  <r>
    <x v="0"/>
    <d v="1899-12-30T16:15:00"/>
    <n v="27.392029999999998"/>
    <n v="19.34881"/>
    <n v="114.79300000000001"/>
    <n v="5.0107910000000002"/>
    <n v="0.84242249999999996"/>
    <n v="3.792478"/>
    <n v="2.950056"/>
    <n v="2"/>
    <n v="0.14086199999999999"/>
    <n v="2"/>
    <n v="47.314"/>
    <n v="37"/>
    <n v="0"/>
  </r>
  <r>
    <x v="0"/>
    <d v="1899-12-30T16:20:00"/>
    <n v="27.355"/>
    <n v="18.737469999999998"/>
    <n v="111.77419999999999"/>
    <n v="4.5750310000000001"/>
    <n v="0.92397549999999995"/>
    <n v="3.826276"/>
    <n v="2.9022999999999999"/>
    <n v="2"/>
    <n v="0.1424378"/>
    <n v="2"/>
    <n v="53.234000000000002"/>
    <n v="37"/>
    <n v="0"/>
  </r>
  <r>
    <x v="0"/>
    <d v="1899-12-30T16:25:00"/>
    <n v="27.372890000000002"/>
    <n v="18.601140000000001"/>
    <n v="111.4842"/>
    <n v="3.9337309999999999"/>
    <n v="0.78803869999999998"/>
    <n v="3.478364"/>
    <n v="2.6903250000000001"/>
    <n v="2"/>
    <n v="0.14183589999999999"/>
    <n v="2"/>
    <n v="42.3"/>
    <n v="37"/>
    <n v="0"/>
  </r>
  <r>
    <x v="0"/>
    <d v="1899-12-30T16:30:00"/>
    <n v="27.318449999999999"/>
    <n v="18.505980000000001"/>
    <n v="122.2915"/>
    <n v="3.6952240000000001"/>
    <n v="0.76403310000000002"/>
    <n v="3.3281369999999999"/>
    <n v="2.5641039999999999"/>
    <n v="2"/>
    <n v="0.14374990000000001"/>
    <n v="2"/>
    <n v="33.225999999999999"/>
    <n v="37"/>
    <n v="0"/>
  </r>
  <r>
    <x v="0"/>
    <d v="1899-12-30T16:35:00"/>
    <n v="27.270299999999999"/>
    <n v="18.28537"/>
    <n v="113.5545"/>
    <n v="3.8387259999999999"/>
    <n v="0.76997870000000002"/>
    <n v="3.3395429999999999"/>
    <n v="2.5695640000000002"/>
    <n v="2"/>
    <n v="0.14411280000000001"/>
    <n v="2"/>
    <n v="26.501999999999999"/>
    <n v="37"/>
    <n v="0"/>
  </r>
  <r>
    <x v="0"/>
    <d v="1899-12-30T16:40:00"/>
    <n v="27.324249999999999"/>
    <n v="18.066549999999999"/>
    <n v="101.6314"/>
    <n v="5.3745979999999998"/>
    <n v="0.61105799999999999"/>
    <n v="3.0122260000000001"/>
    <n v="2.4011680000000002"/>
    <n v="2"/>
    <n v="0.1412968"/>
    <n v="2"/>
    <n v="22.65"/>
    <n v="37"/>
    <n v="0"/>
  </r>
  <r>
    <x v="0"/>
    <d v="1899-12-30T16:45:00"/>
    <n v="27.358609999999999"/>
    <n v="17.9512"/>
    <n v="107.6673"/>
    <n v="4.3583049999999997"/>
    <n v="0.5501646"/>
    <n v="2.7609029999999999"/>
    <n v="2.2107389999999998"/>
    <n v="2"/>
    <n v="0.14024719999999999"/>
    <n v="2"/>
    <n v="23.347999999999999"/>
    <n v="37"/>
    <n v="0"/>
  </r>
  <r>
    <x v="0"/>
    <d v="1899-12-30T16:50:00"/>
    <n v="27.312339999999999"/>
    <n v="17.984069999999999"/>
    <n v="128.85400000000001"/>
    <n v="4.040597"/>
    <n v="0.55222459999999995"/>
    <n v="2.7174179999999999"/>
    <n v="2.1651940000000001"/>
    <n v="2"/>
    <n v="0.1399319"/>
    <n v="2"/>
    <n v="25.053999999999998"/>
    <n v="37"/>
    <n v="0"/>
  </r>
  <r>
    <x v="0"/>
    <d v="1899-12-30T16:55:00"/>
    <n v="27.340409999999999"/>
    <n v="17.74933"/>
    <n v="125.6789"/>
    <n v="3.9194399999999998"/>
    <n v="0.64191540000000002"/>
    <n v="2.7576719999999999"/>
    <n v="2.1157569999999999"/>
    <n v="2"/>
    <n v="0.13724919999999999"/>
    <n v="2"/>
    <n v="22.058"/>
    <n v="37"/>
    <n v="0"/>
  </r>
  <r>
    <x v="0"/>
    <d v="1899-12-30T17:00:00"/>
    <n v="27.44144"/>
    <n v="17.60042"/>
    <n v="102.58929999999999"/>
    <n v="4.7593220000000001"/>
    <n v="0.63905869999999998"/>
    <n v="2.8026170000000001"/>
    <n v="2.1635580000000001"/>
    <n v="2"/>
    <n v="0.13456850000000001"/>
    <n v="2"/>
    <n v="23.143999999999998"/>
    <n v="37"/>
    <n v="0"/>
  </r>
  <r>
    <x v="0"/>
    <d v="1899-12-30T17:05:00"/>
    <n v="27.3812"/>
    <n v="17.570910000000001"/>
    <n v="97.725099999999998"/>
    <n v="3.965894"/>
    <n v="0.71113950000000004"/>
    <n v="3.0070350000000001"/>
    <n v="2.2958959999999999"/>
    <n v="2"/>
    <n v="0.1357363"/>
    <n v="2"/>
    <n v="23.821999999999999"/>
    <n v="37"/>
    <n v="0"/>
  </r>
  <r>
    <x v="0"/>
    <d v="1899-12-30T17:10:00"/>
    <n v="27.347629999999999"/>
    <n v="17.575060000000001"/>
    <n v="112.943"/>
    <n v="2.9341499999999998"/>
    <n v="0.60398240000000003"/>
    <n v="2.8624710000000002"/>
    <n v="2.258489"/>
    <n v="2"/>
    <n v="0.1369543"/>
    <n v="2"/>
    <n v="22.992000000000001"/>
    <n v="37"/>
    <n v="0"/>
  </r>
  <r>
    <x v="0"/>
    <d v="1899-12-30T17:15:00"/>
    <n v="27.343399999999999"/>
    <n v="17.433109999999999"/>
    <n v="126.2901"/>
    <n v="3.6070280000000001"/>
    <n v="0.57584009999999997"/>
    <n v="2.8086410000000002"/>
    <n v="2.2328009999999998"/>
    <n v="2"/>
    <n v="0.13691690000000001"/>
    <n v="2"/>
    <n v="20.963999999999999"/>
    <n v="37"/>
    <n v="0"/>
  </r>
  <r>
    <x v="0"/>
    <d v="1899-12-30T17:20:00"/>
    <n v="27.405670000000001"/>
    <n v="17.297329999999999"/>
    <n v="120.4902"/>
    <n v="3.2279059999999999"/>
    <n v="0.48948829999999999"/>
    <n v="2.8332030000000001"/>
    <n v="2.343715"/>
    <n v="2"/>
    <n v="0.1337651"/>
    <n v="2"/>
    <n v="21.478000000000002"/>
    <n v="37"/>
    <n v="0"/>
  </r>
  <r>
    <x v="0"/>
    <d v="1899-12-30T17:25:00"/>
    <n v="27.37838"/>
    <n v="17.22439"/>
    <n v="106.8267"/>
    <n v="3.4898180000000001"/>
    <n v="0.4112442"/>
    <n v="2.9589370000000002"/>
    <n v="2.5476930000000002"/>
    <n v="2"/>
    <n v="0.13121769999999999"/>
    <n v="2"/>
    <n v="19.462"/>
    <n v="37"/>
    <n v="0"/>
  </r>
  <r>
    <x v="0"/>
    <d v="1899-12-30T17:30:00"/>
    <n v="27.40802"/>
    <n v="17.105560000000001"/>
    <n v="105.2865"/>
    <n v="3.9974349999999998"/>
    <n v="0.38353029999999999"/>
    <n v="3.026402"/>
    <n v="2.6428720000000001"/>
    <n v="2"/>
    <n v="0.1259518"/>
    <n v="2"/>
    <n v="19.693999999999999"/>
    <n v="37"/>
    <n v="0"/>
  </r>
  <r>
    <x v="0"/>
    <d v="1899-12-30T17:35:00"/>
    <n v="27.588740000000001"/>
    <n v="17.042719999999999"/>
    <n v="115.01949999999999"/>
    <n v="2.7762169999999999"/>
    <n v="0.29060039999999998"/>
    <n v="2.8832800000000001"/>
    <n v="2.5926800000000001"/>
    <n v="2"/>
    <n v="0.12075610000000001"/>
    <n v="2"/>
    <n v="25.27"/>
    <n v="37"/>
    <n v="0"/>
  </r>
  <r>
    <x v="0"/>
    <d v="1899-12-30T17:40:00"/>
    <n v="27.518460000000001"/>
    <n v="16.979099999999999"/>
    <n v="113.11450000000001"/>
    <n v="2.7671519999999998"/>
    <n v="0.31178"/>
    <n v="2.9192830000000001"/>
    <n v="2.6075029999999999"/>
    <n v="2"/>
    <n v="0.12077359999999999"/>
    <n v="2"/>
    <n v="31.442"/>
    <n v="37"/>
    <n v="0"/>
  </r>
  <r>
    <x v="0"/>
    <d v="1899-12-30T17:45:00"/>
    <n v="27.529589999999999"/>
    <n v="16.864979999999999"/>
    <n v="112.1985"/>
    <n v="3.0632090000000001"/>
    <n v="0.30031419999999998"/>
    <n v="2.9579460000000002"/>
    <n v="2.657632"/>
    <n v="2"/>
    <n v="0.1193203"/>
    <n v="2"/>
    <n v="28.094000000000001"/>
    <n v="37"/>
    <n v="0"/>
  </r>
  <r>
    <x v="0"/>
    <d v="1899-12-30T17:50:00"/>
    <n v="27.51831"/>
    <n v="16.79495"/>
    <n v="104.149"/>
    <n v="2.6476060000000001"/>
    <n v="9.9999550000000006E-2"/>
    <n v="2.736043"/>
    <n v="2.6360429999999999"/>
    <n v="2"/>
    <n v="0.1202092"/>
    <n v="2"/>
    <n v="25.728000000000002"/>
    <n v="37"/>
    <n v="0"/>
  </r>
  <r>
    <x v="0"/>
    <d v="1899-12-30T17:55:00"/>
    <n v="27.58277"/>
    <n v="16.75422"/>
    <n v="109.9723"/>
    <n v="2.8621219999999998"/>
    <n v="0.1114077"/>
    <n v="2.786521"/>
    <n v="2.6751130000000001"/>
    <n v="2"/>
    <n v="0.1217222"/>
    <n v="2"/>
    <n v="23.992000000000001"/>
    <n v="37"/>
    <n v="0"/>
  </r>
  <r>
    <x v="0"/>
    <d v="1899-12-30T18:00:00"/>
    <n v="27.564109999999999"/>
    <n v="16.76679"/>
    <n v="111.1743"/>
    <n v="2.2759839999999998"/>
    <n v="4.4249950000000003E-2"/>
    <n v="3.0378440000000002"/>
    <n v="2.993595"/>
    <n v="2"/>
    <n v="0.12578020000000001"/>
    <n v="2"/>
    <n v="23.45"/>
    <n v="37"/>
    <n v="0"/>
  </r>
  <r>
    <x v="0"/>
    <d v="1899-12-30T18:05:00"/>
    <n v="27.608029999999999"/>
    <n v="16.72561"/>
    <n v="108.7758"/>
    <n v="1.8734"/>
    <n v="0.110462"/>
    <n v="3.7957269999999999"/>
    <n v="3.6852649999999998"/>
    <n v="2"/>
    <n v="0.1300268"/>
    <n v="2"/>
    <n v="24.308"/>
    <n v="37"/>
    <n v="0"/>
  </r>
  <r>
    <x v="0"/>
    <d v="1899-12-30T18:10:00"/>
    <n v="27.656189999999999"/>
    <n v="16.708880000000001"/>
    <n v="97.590689999999995"/>
    <n v="2.9031349999999998"/>
    <n v="8.8778599999999999E-2"/>
    <n v="4.0205289999999998"/>
    <n v="3.9317510000000002"/>
    <n v="2"/>
    <n v="0.1279421"/>
    <n v="2"/>
    <n v="25.178000000000001"/>
    <n v="37"/>
    <n v="0"/>
  </r>
  <r>
    <x v="0"/>
    <d v="1899-12-30T18:15:00"/>
    <n v="27.628889999999998"/>
    <n v="16.623259999999998"/>
    <n v="97.995750000000001"/>
    <n v="3.0914950000000001"/>
    <n v="0.22245309999999999"/>
    <n v="4.0745709999999997"/>
    <n v="3.8521179999999999"/>
    <n v="2"/>
    <n v="0.1226891"/>
    <n v="2"/>
    <n v="24.28"/>
    <n v="37"/>
    <n v="0"/>
  </r>
  <r>
    <x v="0"/>
    <d v="1899-12-30T18:20:00"/>
    <n v="27.678460000000001"/>
    <n v="16.58062"/>
    <n v="98.409099999999995"/>
    <n v="3.2064469999999998"/>
    <n v="0.13105929999999999"/>
    <n v="3.9258570000000002"/>
    <n v="3.7947980000000001"/>
    <n v="2"/>
    <n v="0.1201371"/>
    <n v="2"/>
    <n v="23.698"/>
    <n v="37"/>
    <n v="0"/>
  </r>
  <r>
    <x v="0"/>
    <d v="1899-12-30T18:25:00"/>
    <n v="27.651160000000001"/>
    <n v="16.543700000000001"/>
    <n v="94.914240000000007"/>
    <n v="3.1933150000000001"/>
    <n v="7.181411E-2"/>
    <n v="3.758785"/>
    <n v="3.6869700000000001"/>
    <n v="2"/>
    <n v="0.1172897"/>
    <n v="2"/>
    <n v="24.975999999999999"/>
    <n v="37"/>
    <n v="0"/>
  </r>
  <r>
    <x v="0"/>
    <d v="1899-12-30T18:30:00"/>
    <n v="27.691949999999999"/>
    <n v="16.572320000000001"/>
    <n v="92.841899999999995"/>
    <n v="2.6782810000000001"/>
    <n v="0.22644420000000001"/>
    <n v="3.8598430000000001"/>
    <n v="3.6333989999999998"/>
    <n v="2"/>
    <n v="0.1196501"/>
    <n v="2"/>
    <n v="25.774000000000001"/>
    <n v="37"/>
    <n v="0"/>
  </r>
  <r>
    <x v="0"/>
    <d v="1899-12-30T18:35:00"/>
    <n v="27.6874"/>
    <n v="16.563790000000001"/>
    <n v="95.857919999999993"/>
    <n v="2.8729939999999998"/>
    <n v="0.1873851"/>
    <n v="4.1229610000000001"/>
    <n v="3.9355760000000002"/>
    <n v="2"/>
    <n v="0.1321388"/>
    <n v="2"/>
    <n v="27.538"/>
    <n v="37"/>
    <n v="0"/>
  </r>
  <r>
    <x v="0"/>
    <d v="1899-12-30T18:40:00"/>
    <n v="27.76896"/>
    <n v="16.492650000000001"/>
    <n v="94.740719999999996"/>
    <n v="2.773679"/>
    <n v="0.1188152"/>
    <n v="4.2088700000000001"/>
    <n v="4.0900550000000004"/>
    <n v="2"/>
    <n v="0.1256998"/>
    <n v="2"/>
    <n v="29.064"/>
    <n v="37"/>
    <n v="0"/>
  </r>
  <r>
    <x v="0"/>
    <d v="1899-12-30T18:45:00"/>
    <n v="27.664660000000001"/>
    <n v="16.465720000000001"/>
    <n v="99.265519999999995"/>
    <n v="2.0273289999999999"/>
    <n v="6.6498290000000003E-3"/>
    <n v="4.2158519999999999"/>
    <n v="4.2092020000000003"/>
    <n v="2"/>
    <n v="0.1270481"/>
    <n v="2"/>
    <n v="29.495999999999999"/>
    <n v="37"/>
    <n v="0"/>
  </r>
  <r>
    <x v="0"/>
    <d v="1899-12-30T18:50:00"/>
    <n v="27.597359999999998"/>
    <n v="16.419589999999999"/>
    <n v="100.53060000000001"/>
    <n v="3.2330040000000002"/>
    <n v="9.0687920000000005E-2"/>
    <n v="4.2308750000000002"/>
    <n v="4.1401880000000002"/>
    <n v="2"/>
    <n v="0.12757979999999999"/>
    <n v="2"/>
    <n v="27.67"/>
    <n v="37"/>
    <n v="0"/>
  </r>
  <r>
    <x v="0"/>
    <d v="1899-12-30T18:55:00"/>
    <n v="27.63955"/>
    <n v="16.384920000000001"/>
    <n v="96.524799999999999"/>
    <n v="2.0707249999999999"/>
    <n v="8.216437E-2"/>
    <n v="4.1042670000000001"/>
    <n v="4.0221030000000004"/>
    <n v="2"/>
    <n v="0.1228585"/>
    <n v="2"/>
    <n v="27.021999999999998"/>
    <n v="37"/>
    <n v="0"/>
  </r>
  <r>
    <x v="0"/>
    <d v="1899-12-30T19:00:00"/>
    <n v="27.641290000000001"/>
    <n v="16.372240000000001"/>
    <n v="105.4104"/>
    <n v="2.5920320000000001"/>
    <n v="5.427833E-2"/>
    <n v="3.9143659999999998"/>
    <n v="3.8600880000000002"/>
    <n v="2"/>
    <n v="0.1216806"/>
    <n v="2"/>
    <n v="25.35"/>
    <n v="37"/>
    <n v="0"/>
  </r>
  <r>
    <x v="0"/>
    <d v="1899-12-30T19:05:00"/>
    <n v="27.618220000000001"/>
    <n v="16.357430000000001"/>
    <n v="103.2696"/>
    <n v="2.7878449999999999"/>
    <n v="0.12180879999999999"/>
    <n v="3.882266"/>
    <n v="3.7604570000000002"/>
    <n v="2"/>
    <n v="0.120458"/>
    <n v="2"/>
    <n v="25.123999999999999"/>
    <n v="37"/>
    <n v="0"/>
  </r>
  <r>
    <x v="0"/>
    <d v="1899-12-30T19:10:00"/>
    <n v="27.684729999999998"/>
    <n v="16.351929999999999"/>
    <n v="98.451260000000005"/>
    <n v="2.2184210000000002"/>
    <n v="0.22851340000000001"/>
    <n v="3.9326240000000001"/>
    <n v="3.7041110000000002"/>
    <n v="2"/>
    <n v="0.11703959999999999"/>
    <n v="2"/>
    <n v="26.26"/>
    <n v="37"/>
    <n v="0"/>
  </r>
  <r>
    <x v="0"/>
    <d v="1899-12-30T19:15:00"/>
    <n v="27.718610000000002"/>
    <n v="16.337230000000002"/>
    <n v="98.201400000000007"/>
    <n v="2.3746710000000002"/>
    <n v="0.19590389999999999"/>
    <n v="3.9746199999999998"/>
    <n v="3.7787169999999999"/>
    <n v="2"/>
    <n v="0.11992170000000001"/>
    <n v="2"/>
    <n v="26.544"/>
    <n v="37"/>
    <n v="0"/>
  </r>
  <r>
    <x v="0"/>
    <d v="1899-12-30T19:20:00"/>
    <n v="27.702770000000001"/>
    <n v="16.29515"/>
    <n v="97.014629999999997"/>
    <n v="2.3518289999999999"/>
    <n v="0.1888705"/>
    <n v="4.0435850000000002"/>
    <n v="3.8547150000000001"/>
    <n v="2"/>
    <n v="0.1193241"/>
    <n v="2"/>
    <n v="25.148"/>
    <n v="37"/>
    <n v="0"/>
  </r>
  <r>
    <x v="0"/>
    <d v="1899-12-30T19:25:00"/>
    <n v="27.784960000000002"/>
    <n v="16.25835"/>
    <n v="100.6965"/>
    <n v="1.422863"/>
    <n v="0.2178698"/>
    <n v="4.423921"/>
    <n v="4.2060510000000004"/>
    <n v="2"/>
    <n v="0.1203611"/>
    <n v="2"/>
    <n v="25.544"/>
    <n v="37"/>
    <n v="0"/>
  </r>
  <r>
    <x v="0"/>
    <d v="1899-12-30T19:30:00"/>
    <n v="27.789670000000001"/>
    <n v="16.196069999999999"/>
    <n v="100.9657"/>
    <n v="1.0434369999999999"/>
    <n v="0.105755"/>
    <n v="5.0148039999999998"/>
    <n v="4.9090490000000004"/>
    <n v="2"/>
    <n v="0.1229457"/>
    <n v="2"/>
    <n v="26.015999999999998"/>
    <n v="37"/>
    <n v="0"/>
  </r>
  <r>
    <x v="0"/>
    <d v="1899-12-30T19:35:00"/>
    <n v="27.761430000000001"/>
    <n v="16.169029999999999"/>
    <n v="101.20659999999999"/>
    <n v="1.0427729999999999"/>
    <n v="-0.10085239999999999"/>
    <n v="5.3509520000000004"/>
    <n v="5.4518050000000002"/>
    <n v="2"/>
    <n v="0.1230081"/>
    <n v="2"/>
    <n v="26.268000000000001"/>
    <n v="37"/>
    <n v="0"/>
  </r>
  <r>
    <x v="0"/>
    <d v="1899-12-30T19:40:00"/>
    <n v="27.825589999999998"/>
    <n v="16.128740000000001"/>
    <n v="103.3359"/>
    <n v="1.3027949999999999"/>
    <n v="-0.1593048"/>
    <n v="5.9541519999999997"/>
    <n v="6.1134570000000004"/>
    <n v="2"/>
    <n v="0.1211528"/>
    <n v="2"/>
    <n v="25.888000000000002"/>
    <n v="37"/>
    <n v="0"/>
  </r>
  <r>
    <x v="0"/>
    <d v="1899-12-30T19:45:00"/>
    <n v="27.73508"/>
    <n v="16.12032"/>
    <n v="99.131240000000005"/>
    <n v="1.1240570000000001"/>
    <n v="-8.8409909999999994E-2"/>
    <n v="7.1583300000000003"/>
    <n v="7.24674"/>
    <n v="2"/>
    <n v="0.1221092"/>
    <n v="2"/>
    <n v="25.728000000000002"/>
    <n v="37"/>
    <n v="0"/>
  </r>
  <r>
    <x v="0"/>
    <d v="1899-12-30T19:50:00"/>
    <n v="27.701979999999999"/>
    <n v="16.134910000000001"/>
    <n v="96.554199999999994"/>
    <n v="1.505881"/>
    <n v="5.660664E-2"/>
    <n v="8.1362810000000003"/>
    <n v="8.0796749999999999"/>
    <n v="2"/>
    <n v="0.12295059999999999"/>
    <n v="2"/>
    <n v="26.681999999999999"/>
    <n v="37"/>
    <n v="0"/>
  </r>
  <r>
    <x v="0"/>
    <d v="1899-12-30T19:55:00"/>
    <n v="27.684729999999998"/>
    <n v="16.05771"/>
    <n v="103.9954"/>
    <n v="0.74751199999999995"/>
    <n v="0.30370000000000003"/>
    <n v="8.9031300000000009"/>
    <n v="8.5994299999999999"/>
    <n v="2"/>
    <n v="0.1219872"/>
    <n v="2"/>
    <n v="27.071999999999999"/>
    <n v="37"/>
    <n v="0"/>
  </r>
  <r>
    <x v="0"/>
    <d v="1899-12-30T20:00:00"/>
    <n v="27.693670000000001"/>
    <n v="15.93561"/>
    <n v="101.6662"/>
    <n v="0.49043439999999999"/>
    <n v="0.3862236"/>
    <n v="9.4337520000000001"/>
    <n v="9.0475290000000008"/>
    <n v="2"/>
    <n v="0.12298539999999999"/>
    <n v="2"/>
    <n v="26.376000000000001"/>
    <n v="37"/>
    <n v="0"/>
  </r>
  <r>
    <x v="0"/>
    <d v="1899-12-30T20:05:00"/>
    <n v="27.731629999999999"/>
    <n v="16.020679999999999"/>
    <n v="87.395700000000005"/>
    <n v="0.616232"/>
    <n v="0.38490999999999997"/>
    <n v="9.7148570000000003"/>
    <n v="9.3299470000000007"/>
    <n v="2"/>
    <n v="0.12853200000000001"/>
    <n v="2"/>
    <n v="25.99"/>
    <n v="37"/>
    <n v="0"/>
  </r>
  <r>
    <x v="0"/>
    <d v="1899-12-30T20:10:00"/>
    <n v="27.613050000000001"/>
    <n v="16.05603"/>
    <n v="95.034769999999995"/>
    <n v="0.78074779999999999"/>
    <n v="0.44647629999999999"/>
    <n v="9.7739740000000008"/>
    <n v="9.3274980000000003"/>
    <n v="2"/>
    <n v="0.13459489999999999"/>
    <n v="2"/>
    <n v="26.706"/>
    <n v="37"/>
    <n v="0"/>
  </r>
  <r>
    <x v="0"/>
    <d v="1899-12-30T20:15:00"/>
    <n v="27.67924"/>
    <n v="16.070720000000001"/>
    <n v="93.148449999999997"/>
    <n v="1.2204919999999999"/>
    <n v="0.55911259999999996"/>
    <n v="9.8795490000000008"/>
    <n v="9.3204370000000001"/>
    <n v="2"/>
    <n v="0.14028160000000001"/>
    <n v="2"/>
    <n v="26.78"/>
    <n v="37"/>
    <n v="0"/>
  </r>
  <r>
    <x v="0"/>
    <d v="1899-12-30T20:20:00"/>
    <n v="27.716889999999999"/>
    <n v="16.002379999999999"/>
    <n v="95.16216"/>
    <n v="0.54358919999999999"/>
    <n v="0.48787589999999997"/>
    <n v="9.7072939999999992"/>
    <n v="9.2194190000000003"/>
    <n v="2"/>
    <n v="0.14701910000000001"/>
    <n v="2"/>
    <n v="25.79"/>
    <n v="37"/>
    <n v="0"/>
  </r>
  <r>
    <x v="0"/>
    <d v="1899-12-30T20:25:00"/>
    <n v="27.692730000000001"/>
    <n v="15.997669999999999"/>
    <n v="92.674040000000005"/>
    <n v="0.51287819999999995"/>
    <n v="0.55701009999999995"/>
    <n v="9.8451780000000007"/>
    <n v="9.2881680000000006"/>
    <n v="2"/>
    <n v="0.14934839999999999"/>
    <n v="2"/>
    <n v="24.643999999999998"/>
    <n v="37"/>
    <n v="0"/>
  </r>
  <r>
    <x v="0"/>
    <d v="1899-12-30T20:30:00"/>
    <n v="27.752490000000002"/>
    <n v="15.86941"/>
    <n v="100.8366"/>
    <n v="0.58613309999999996"/>
    <n v="0.455175"/>
    <n v="10.062279999999999"/>
    <n v="9.6071059999999999"/>
    <n v="2"/>
    <n v="0.14776929999999999"/>
    <n v="2"/>
    <n v="24.748000000000001"/>
    <n v="37"/>
    <n v="0"/>
  </r>
  <r>
    <x v="0"/>
    <d v="1899-12-30T20:35:00"/>
    <n v="27.658069999999999"/>
    <n v="15.754060000000001"/>
    <n v="95.066730000000007"/>
    <n v="0.55249130000000002"/>
    <n v="0.26189610000000002"/>
    <n v="10.195869999999999"/>
    <n v="9.9339770000000005"/>
    <n v="2"/>
    <n v="0.15088309999999999"/>
    <n v="2"/>
    <n v="24.288"/>
    <n v="37.22"/>
    <n v="0"/>
  </r>
  <r>
    <x v="0"/>
    <d v="1899-12-30T20:40:00"/>
    <n v="27.757349999999999"/>
    <n v="15.65049"/>
    <n v="120.0907"/>
    <n v="0.36740469999999997"/>
    <n v="0.25876120000000002"/>
    <n v="10.74638"/>
    <n v="10.48762"/>
    <n v="2"/>
    <n v="0.15689520000000001"/>
    <n v="2"/>
    <n v="24.981999999999999"/>
    <n v="37.619999999999997"/>
    <n v="0"/>
  </r>
  <r>
    <x v="0"/>
    <d v="1899-12-30T20:45:00"/>
    <n v="27.79673"/>
    <n v="15.61144"/>
    <n v="128.38829999999999"/>
    <n v="0.3167643"/>
    <n v="0.34781210000000001"/>
    <n v="11.39728"/>
    <n v="11.049469999999999"/>
    <n v="2"/>
    <n v="0.1653934"/>
    <n v="2"/>
    <n v="24.044"/>
    <n v="38"/>
    <n v="0"/>
  </r>
  <r>
    <x v="0"/>
    <d v="1899-12-30T20:50:00"/>
    <n v="27.851150000000001"/>
    <n v="15.586080000000001"/>
    <n v="122.40309999999999"/>
    <n v="0.19062789999999999"/>
    <n v="0.42135620000000001"/>
    <n v="12.193530000000001"/>
    <n v="11.772169999999999"/>
    <n v="2"/>
    <n v="0.1900145"/>
    <n v="2"/>
    <n v="23.442"/>
    <n v="38"/>
    <n v="0"/>
  </r>
  <r>
    <x v="0"/>
    <d v="1899-12-30T20:55:00"/>
    <n v="27.88504"/>
    <n v="15.58361"/>
    <n v="145.66800000000001"/>
    <n v="4.3385020000000003E-2"/>
    <n v="0.38250499999999998"/>
    <n v="12.66771"/>
    <n v="12.2852"/>
    <n v="2"/>
    <n v="0.20465639999999999"/>
    <n v="2"/>
    <n v="23.538"/>
    <n v="38"/>
    <n v="0"/>
  </r>
  <r>
    <x v="0"/>
    <d v="1899-12-30T21:00:00"/>
    <n v="27.84394"/>
    <n v="15.60572"/>
    <n v="127.4734"/>
    <n v="9.6247769999999996E-2"/>
    <n v="0.31259680000000001"/>
    <n v="13.269780000000001"/>
    <n v="12.957190000000001"/>
    <n v="2"/>
    <n v="0.2016154"/>
    <n v="2"/>
    <n v="23.251999999999999"/>
    <n v="38"/>
    <n v="0"/>
  </r>
  <r>
    <x v="0"/>
    <d v="1899-12-30T21:05:00"/>
    <n v="27.840800000000002"/>
    <n v="15.45321"/>
    <n v="229.78380000000001"/>
    <n v="2.7752760000000001E-2"/>
    <n v="0.3688553"/>
    <n v="13.953569999999999"/>
    <n v="13.584709999999999"/>
    <n v="2"/>
    <n v="0.19532759999999999"/>
    <n v="2"/>
    <n v="24.416"/>
    <n v="38"/>
    <n v="0"/>
  </r>
  <r>
    <x v="0"/>
    <d v="1899-12-30T21:10:00"/>
    <n v="27.88692"/>
    <n v="15.50113"/>
    <n v="185.33619999999999"/>
    <n v="0.18910009999999999"/>
    <n v="1.0865320000000001"/>
    <n v="16.420629999999999"/>
    <n v="15.334099999999999"/>
    <n v="2"/>
    <n v="0.1955847"/>
    <n v="2"/>
    <n v="25.393999999999998"/>
    <n v="38"/>
    <n v="0"/>
  </r>
  <r>
    <x v="0"/>
    <d v="1899-12-30T21:15:00"/>
    <n v="27.788260000000001"/>
    <n v="15.328430000000001"/>
    <n v="214.36799999999999"/>
    <n v="0.36439080000000001"/>
    <n v="3.696253"/>
    <n v="28.979679999999998"/>
    <n v="25.283429999999999"/>
    <n v="2"/>
    <n v="0.19812759999999999"/>
    <n v="2"/>
    <n v="26.884"/>
    <n v="38"/>
    <n v="0"/>
  </r>
  <r>
    <x v="0"/>
    <d v="1899-12-30T21:20:00"/>
    <n v="27.84582"/>
    <n v="15.04364"/>
    <n v="203.2097"/>
    <n v="0.48330129999999999"/>
    <n v="2.019952"/>
    <n v="19.472059999999999"/>
    <n v="17.452110000000001"/>
    <n v="2"/>
    <n v="0.20291409999999999"/>
    <n v="2"/>
    <n v="27.98"/>
    <n v="38"/>
    <n v="0"/>
  </r>
  <r>
    <x v="0"/>
    <d v="1899-12-30T21:25:00"/>
    <n v="27.800809999999998"/>
    <n v="14.938610000000001"/>
    <n v="195.90880000000001"/>
    <n v="0.21592459999999999"/>
    <n v="2.257269"/>
    <n v="21.391310000000001"/>
    <n v="19.134039999999999"/>
    <n v="2"/>
    <n v="0.25503209999999998"/>
    <n v="2"/>
    <n v="29.34"/>
    <n v="38"/>
    <n v="0"/>
  </r>
  <r>
    <x v="0"/>
    <d v="1899-12-30T21:30:00"/>
    <n v="27.880490000000002"/>
    <n v="14.9937"/>
    <n v="281.31909999999999"/>
    <n v="0.22654759999999999"/>
    <n v="2.8372470000000001"/>
    <n v="25.086069999999999"/>
    <n v="22.248819999999998"/>
    <n v="2"/>
    <n v="0.31593710000000003"/>
    <n v="2"/>
    <n v="31.634"/>
    <n v="38"/>
    <n v="0"/>
  </r>
  <r>
    <x v="0"/>
    <d v="1899-12-30T21:35:00"/>
    <n v="27.82779"/>
    <n v="15.15192"/>
    <n v="261.04739999999998"/>
    <n v="0.1348615"/>
    <n v="10.89701"/>
    <n v="36.684939999999997"/>
    <n v="25.787939999999999"/>
    <n v="2"/>
    <n v="0.339588"/>
    <n v="2"/>
    <n v="32.652000000000001"/>
    <n v="38"/>
    <n v="0"/>
  </r>
  <r>
    <x v="0"/>
    <d v="1899-12-30T21:40:00"/>
    <n v="27.94276"/>
    <n v="15.220929999999999"/>
    <n v="180.96449999999999"/>
    <n v="0.15348059999999999"/>
    <n v="17.255980000000001"/>
    <n v="44.798580000000001"/>
    <n v="27.54261"/>
    <n v="2"/>
    <n v="0.32445170000000001"/>
    <n v="2"/>
    <n v="30.297999999999998"/>
    <n v="38"/>
    <n v="0"/>
  </r>
  <r>
    <x v="0"/>
    <d v="1899-12-30T21:45:00"/>
    <n v="27.841280000000001"/>
    <n v="15.089079999999999"/>
    <n v="241.6465"/>
    <n v="9.7751829999999998E-2"/>
    <n v="12.684469999999999"/>
    <n v="37.732289999999999"/>
    <n v="25.047820000000002"/>
    <n v="2"/>
    <n v="0.31047590000000003"/>
    <n v="2"/>
    <n v="29.925999999999998"/>
    <n v="38"/>
    <n v="0"/>
  </r>
  <r>
    <x v="0"/>
    <d v="1899-12-30T21:50:00"/>
    <n v="27.819939999999999"/>
    <n v="15.039260000000001"/>
    <n v="272.59370000000001"/>
    <n v="0.17687030000000001"/>
    <n v="27.24999"/>
    <n v="52.295140000000004"/>
    <n v="25.04515"/>
    <n v="2"/>
    <n v="0.29642980000000002"/>
    <n v="2"/>
    <n v="29.423999999999999"/>
    <n v="38"/>
    <n v="0"/>
  </r>
  <r>
    <x v="0"/>
    <d v="1899-12-30T21:55:00"/>
    <n v="27.79908"/>
    <n v="14.92761"/>
    <n v="284.53309999999999"/>
    <n v="0.36444660000000001"/>
    <n v="29.508870000000002"/>
    <n v="57.062460000000002"/>
    <n v="27.553599999999999"/>
    <n v="2"/>
    <n v="0.360626"/>
    <n v="2"/>
    <n v="30.134"/>
    <n v="38"/>
    <n v="0"/>
  </r>
  <r>
    <x v="0"/>
    <d v="1899-12-30T22:00:00"/>
    <n v="27.844100000000001"/>
    <n v="14.664680000000001"/>
    <n v="283.07560000000001"/>
    <n v="0.50863380000000002"/>
    <n v="29.619060000000001"/>
    <n v="56.672759999999997"/>
    <n v="27.053699999999999"/>
    <n v="2"/>
    <n v="0.52830270000000001"/>
    <n v="2"/>
    <n v="29.675999999999998"/>
    <n v="38"/>
    <n v="0"/>
  </r>
  <r>
    <x v="0"/>
    <d v="1899-12-30T22:05:00"/>
    <n v="27.821349999999999"/>
    <n v="14.579739999999999"/>
    <n v="257.6601"/>
    <n v="0.56389420000000001"/>
    <n v="39.358429999999998"/>
    <n v="68.91234"/>
    <n v="29.553909999999998"/>
    <n v="2"/>
    <n v="0.49793569999999998"/>
    <n v="2"/>
    <n v="26.585999999999999"/>
    <n v="38"/>
    <n v="0"/>
  </r>
  <r>
    <x v="0"/>
    <d v="1899-12-30T22:10:00"/>
    <n v="27.819310000000002"/>
    <n v="14.576370000000001"/>
    <n v="271.93869999999998"/>
    <n v="0.45194060000000003"/>
    <n v="36.573659999999997"/>
    <n v="65.910539999999997"/>
    <n v="29.336880000000001"/>
    <n v="2"/>
    <n v="0.43857459999999998"/>
    <n v="2"/>
    <n v="25.353999999999999"/>
    <n v="38"/>
    <n v="0"/>
  </r>
  <r>
    <x v="0"/>
    <d v="1899-12-30T22:15:00"/>
    <n v="27.687080000000002"/>
    <n v="14.4884"/>
    <n v="275.61779999999999"/>
    <n v="0.39874850000000001"/>
    <n v="35.655569999999997"/>
    <n v="64.062250000000006"/>
    <n v="28.406680000000001"/>
    <n v="2"/>
    <n v="0.4294713"/>
    <n v="2"/>
    <n v="24.452000000000002"/>
    <n v="38"/>
    <n v="0"/>
  </r>
  <r>
    <x v="0"/>
    <d v="1899-12-30T22:20:00"/>
    <n v="27.687390000000001"/>
    <n v="14.4177"/>
    <n v="246.6129"/>
    <n v="0.40581010000000001"/>
    <n v="42.536709999999999"/>
    <n v="70.370800000000003"/>
    <n v="27.83409"/>
    <n v="2"/>
    <n v="0.431591"/>
    <n v="2"/>
    <n v="24.184000000000001"/>
    <n v="38"/>
    <n v="0"/>
  </r>
  <r>
    <x v="0"/>
    <d v="1899-12-30T22:25:00"/>
    <n v="27.655239999999999"/>
    <n v="14.30067"/>
    <n v="244.33609999999999"/>
    <n v="0.7043952"/>
    <n v="39.56915"/>
    <n v="67.351550000000003"/>
    <n v="27.782409999999999"/>
    <n v="2"/>
    <n v="0.4296431"/>
    <n v="2"/>
    <n v="25.507999999999999"/>
    <n v="38"/>
    <n v="0"/>
  </r>
  <r>
    <x v="0"/>
    <d v="1899-12-30T22:30:00"/>
    <n v="27.698540000000001"/>
    <n v="14.22594"/>
    <n v="235.7706"/>
    <n v="0.94397470000000006"/>
    <n v="40.741840000000003"/>
    <n v="67.624570000000006"/>
    <n v="26.882729999999999"/>
    <n v="2"/>
    <n v="0.43726330000000002"/>
    <n v="2"/>
    <n v="26.46"/>
    <n v="38"/>
    <n v="0"/>
  </r>
  <r>
    <x v="0"/>
    <d v="1899-12-30T22:35:00"/>
    <n v="27.655090000000001"/>
    <n v="14.145479999999999"/>
    <n v="241.01400000000001"/>
    <n v="0.83966110000000005"/>
    <n v="41.003819999999997"/>
    <n v="67.684610000000006"/>
    <n v="26.680789999999998"/>
    <n v="2"/>
    <n v="0.44264219999999999"/>
    <n v="2"/>
    <n v="25.064"/>
    <n v="38"/>
    <n v="0"/>
  </r>
  <r>
    <x v="0"/>
    <d v="1899-12-30T22:40:00"/>
    <n v="27.729900000000001"/>
    <n v="14.13885"/>
    <n v="220.45679999999999"/>
    <n v="0.6425322"/>
    <n v="40.947749999999999"/>
    <n v="67.372119999999995"/>
    <n v="26.42437"/>
    <n v="2"/>
    <n v="0.44715899999999997"/>
    <n v="2"/>
    <n v="23.994"/>
    <n v="38"/>
    <n v="0"/>
  </r>
  <r>
    <x v="0"/>
    <d v="1899-12-30T22:45:00"/>
    <n v="27.732099999999999"/>
    <n v="14.098800000000001"/>
    <n v="224.69929999999999"/>
    <n v="0.53776930000000001"/>
    <n v="40.809109999999997"/>
    <n v="67.117000000000004"/>
    <n v="26.3079"/>
    <n v="2"/>
    <n v="0.45211630000000003"/>
    <n v="2"/>
    <n v="24.207999999999998"/>
    <n v="38"/>
    <n v="0"/>
  </r>
  <r>
    <x v="0"/>
    <d v="1899-12-30T22:50:00"/>
    <n v="27.692720000000001"/>
    <n v="14.046060000000001"/>
    <n v="223.32550000000001"/>
    <n v="0.27651130000000002"/>
    <n v="41.019970000000001"/>
    <n v="67.214939999999999"/>
    <n v="26.194980000000001"/>
    <n v="2"/>
    <n v="0.45581529999999998"/>
    <n v="2"/>
    <n v="23.635999999999999"/>
    <n v="38"/>
    <n v="0"/>
  </r>
  <r>
    <x v="0"/>
    <d v="1899-12-30T22:55:00"/>
    <n v="27.720500000000001"/>
    <n v="13.999269999999999"/>
    <n v="224.9228"/>
    <n v="0.43168529999999999"/>
    <n v="40.135440000000003"/>
    <n v="66.108670000000004"/>
    <n v="25.973220000000001"/>
    <n v="2"/>
    <n v="0.46279809999999999"/>
    <n v="2"/>
    <n v="23.974"/>
    <n v="38"/>
    <n v="0"/>
  </r>
  <r>
    <x v="0"/>
    <d v="1899-12-30T23:00:00"/>
    <n v="27.78904"/>
    <n v="13.836449999999999"/>
    <n v="191.2201"/>
    <n v="0.29799019999999998"/>
    <n v="39.363030000000002"/>
    <n v="65.312759999999997"/>
    <n v="25.949729999999999"/>
    <n v="2"/>
    <n v="0.4733581"/>
    <n v="2"/>
    <n v="25.44"/>
    <n v="38"/>
    <n v="0"/>
  </r>
  <r>
    <x v="0"/>
    <d v="1899-12-30T23:05:00"/>
    <n v="27.827000000000002"/>
    <n v="13.887499999999999"/>
    <n v="216.76920000000001"/>
    <n v="0.3873627"/>
    <n v="39.818779999999997"/>
    <n v="65.894369999999995"/>
    <n v="26.075600000000001"/>
    <n v="2"/>
    <n v="0.47754869999999999"/>
    <n v="2"/>
    <n v="24.416"/>
    <n v="38"/>
    <n v="0"/>
  </r>
  <r>
    <x v="0"/>
    <d v="1899-12-30T23:10:00"/>
    <n v="27.759550000000001"/>
    <n v="13.84531"/>
    <n v="221.23869999999999"/>
    <n v="0.46726089999999998"/>
    <n v="34.783290000000001"/>
    <n v="59.403100000000002"/>
    <n v="24.619800000000001"/>
    <n v="2"/>
    <n v="0.4751167"/>
    <n v="2"/>
    <n v="26.498000000000001"/>
    <n v="38"/>
    <n v="0"/>
  </r>
  <r>
    <x v="0"/>
    <d v="1899-12-30T23:15:00"/>
    <n v="27.75281"/>
    <n v="13.73658"/>
    <n v="220.38249999999999"/>
    <n v="0.4573546"/>
    <n v="30.582879999999999"/>
    <n v="53.209389999999999"/>
    <n v="22.62651"/>
    <n v="2"/>
    <n v="0.48210160000000002"/>
    <n v="2"/>
    <n v="27.334"/>
    <n v="38"/>
    <n v="0"/>
  </r>
  <r>
    <x v="0"/>
    <d v="1899-12-30T23:20:00"/>
    <n v="27.66262"/>
    <n v="13.736129999999999"/>
    <n v="224.4057"/>
    <n v="0.66949760000000003"/>
    <n v="32.911920000000002"/>
    <n v="53.764919999999996"/>
    <n v="20.853000000000002"/>
    <n v="2"/>
    <n v="0.47770180000000001"/>
    <n v="2"/>
    <n v="27.571999999999999"/>
    <n v="38"/>
    <n v="0"/>
  </r>
  <r>
    <x v="0"/>
    <d v="1899-12-30T23:25:00"/>
    <n v="27.74653"/>
    <n v="13.794029999999999"/>
    <n v="221.2955"/>
    <n v="0.85881350000000001"/>
    <n v="31.498259999999998"/>
    <n v="54.584200000000003"/>
    <n v="23.08595"/>
    <n v="2"/>
    <n v="0.46165529999999999"/>
    <n v="2"/>
    <n v="27.76"/>
    <n v="38"/>
    <n v="0"/>
  </r>
  <r>
    <x v="0"/>
    <d v="1899-12-30T23:30:00"/>
    <n v="27.777740000000001"/>
    <n v="13.75217"/>
    <n v="220.23249999999999"/>
    <n v="1.028319"/>
    <n v="30.51896"/>
    <n v="55.006610000000002"/>
    <n v="24.487660000000002"/>
    <n v="2"/>
    <n v="0.42927219999999999"/>
    <n v="2"/>
    <n v="26.224"/>
    <n v="38"/>
    <n v="0"/>
  </r>
  <r>
    <x v="0"/>
    <d v="1899-12-30T23:35:00"/>
    <n v="27.781359999999999"/>
    <n v="13.545820000000001"/>
    <n v="239.32300000000001"/>
    <n v="0.75838479999999997"/>
    <n v="32.989809999999999"/>
    <n v="55.242150000000002"/>
    <n v="22.25234"/>
    <n v="2"/>
    <n v="0.43981039999999999"/>
    <n v="2"/>
    <n v="24.436"/>
    <n v="38"/>
    <n v="0"/>
  </r>
  <r>
    <x v="0"/>
    <d v="1899-12-30T23:40:00"/>
    <n v="27.7743"/>
    <n v="13.588010000000001"/>
    <n v="239.68899999999999"/>
    <n v="0.71456039999999998"/>
    <n v="37.258659999999999"/>
    <n v="56.952240000000003"/>
    <n v="19.693570000000001"/>
    <n v="2"/>
    <n v="0.45315050000000001"/>
    <n v="2"/>
    <n v="24.501999999999999"/>
    <n v="38"/>
    <n v="0"/>
  </r>
  <r>
    <x v="0"/>
    <d v="1899-12-30T23:45:00"/>
    <n v="27.710450000000002"/>
    <n v="13.609439999999999"/>
    <n v="233.38149999999999"/>
    <n v="0.83661509999999994"/>
    <n v="38.342170000000003"/>
    <n v="58.770940000000003"/>
    <n v="20.42876"/>
    <n v="2"/>
    <n v="0.45497549999999998"/>
    <n v="5.6133329999999999"/>
    <n v="22.861999999999998"/>
    <n v="38"/>
    <n v="0"/>
  </r>
  <r>
    <x v="0"/>
    <d v="1899-12-30T23:50:00"/>
    <n v="27.706379999999999"/>
    <n v="13.570729999999999"/>
    <n v="227.47300000000001"/>
    <n v="0.83694829999999998"/>
    <n v="39.090130000000002"/>
    <n v="60.740020000000001"/>
    <n v="21.649889999999999"/>
    <n v="2"/>
    <n v="0.45660810000000002"/>
    <n v="2"/>
    <n v="21.463999999999999"/>
    <n v="38"/>
    <n v="0"/>
  </r>
  <r>
    <x v="0"/>
    <d v="1899-12-30T23:55:00"/>
    <n v="27.764880000000002"/>
    <n v="13.43821"/>
    <n v="234.4486"/>
    <n v="0.69344070000000002"/>
    <n v="41.781440000000003"/>
    <n v="63.85013"/>
    <n v="22.0687"/>
    <n v="2"/>
    <n v="0.484489"/>
    <n v="2"/>
    <n v="22.045999999999999"/>
    <n v="38"/>
    <n v="0"/>
  </r>
  <r>
    <x v="1"/>
    <d v="1899-12-30T00:00:00"/>
    <n v="27.73273"/>
    <n v="13.395339999999999"/>
    <n v="239.34889999999999"/>
    <n v="0.78763450000000002"/>
    <n v="303.6044"/>
    <n v="308.54419999999999"/>
    <n v="4.9397270000000004"/>
    <n v="10"/>
    <n v="33.363700000000001"/>
    <n v="10"/>
    <n v="22.376000000000001"/>
    <n v="38"/>
    <n v="0"/>
  </r>
  <r>
    <x v="1"/>
    <d v="1899-12-30T00:05:00"/>
    <n v="27.834060000000001"/>
    <n v="13.348100000000001"/>
    <n v="227.40969999999999"/>
    <n v="0.74171540000000002"/>
    <n v="395.47890000000001"/>
    <n v="398.90170000000001"/>
    <n v="3.4227379999999998"/>
    <n v="10"/>
    <n v="39.668840000000003"/>
    <n v="10"/>
    <n v="22.545999999999999"/>
    <n v="38"/>
    <n v="0"/>
  </r>
  <r>
    <x v="1"/>
    <d v="1899-12-30T00:10:00"/>
    <n v="27.876570000000001"/>
    <n v="13.25182"/>
    <n v="228.6584"/>
    <n v="0.54470589999999997"/>
    <n v="395.4477"/>
    <n v="398.37709999999998"/>
    <n v="2.9294769999999999"/>
    <n v="10"/>
    <n v="39.657809999999998"/>
    <n v="10"/>
    <n v="23.46"/>
    <n v="38"/>
    <n v="0"/>
  </r>
  <r>
    <x v="1"/>
    <d v="1899-12-30T00:15:00"/>
    <n v="27.887080000000001"/>
    <n v="13.16194"/>
    <n v="248.37280000000001"/>
    <n v="0.76449789999999995"/>
    <n v="396.42720000000003"/>
    <n v="398.2466"/>
    <n v="1.8193859999999999"/>
    <n v="10"/>
    <n v="39.639420000000001"/>
    <n v="10"/>
    <n v="22.818000000000001"/>
    <n v="38"/>
    <n v="0"/>
  </r>
  <r>
    <x v="1"/>
    <d v="1899-12-30T00:20:00"/>
    <n v="27.89021"/>
    <n v="13.006069999999999"/>
    <n v="247.70320000000001"/>
    <n v="0.4509032"/>
    <n v="50.989620000000002"/>
    <n v="50.319339999999997"/>
    <n v="-0.67028339999999997"/>
    <n v="18"/>
    <n v="5.5242579999999997"/>
    <n v="18"/>
    <n v="21.724"/>
    <n v="38"/>
    <n v="0"/>
  </r>
  <r>
    <x v="1"/>
    <d v="1899-12-30T00:25:00"/>
    <n v="27.898689999999998"/>
    <n v="12.932790000000001"/>
    <n v="250.93190000000001"/>
    <n v="0.35307179999999999"/>
    <n v="0.96248020000000001"/>
    <n v="1.3051740000000001"/>
    <n v="0.34269430000000001"/>
    <n v="18"/>
    <n v="-1.085674E-3"/>
    <n v="18"/>
    <n v="20.308"/>
    <n v="38"/>
    <n v="0"/>
  </r>
  <r>
    <x v="1"/>
    <d v="1899-12-30T00:30:00"/>
    <n v="27.885819999999999"/>
    <n v="12.912140000000001"/>
    <n v="238.0256"/>
    <n v="0.6751317"/>
    <n v="1.0326880000000001"/>
    <n v="1.597906"/>
    <n v="0.56521860000000002"/>
    <n v="18"/>
    <n v="-2.937849E-2"/>
    <n v="18"/>
    <n v="20.175999999999998"/>
    <n v="38"/>
    <n v="0"/>
  </r>
  <r>
    <x v="1"/>
    <d v="1899-12-30T00:35:00"/>
    <n v="27.833269999999999"/>
    <n v="12.83281"/>
    <n v="239.63200000000001"/>
    <n v="0.43380760000000002"/>
    <n v="0.96327719999999994"/>
    <n v="1.4064369999999999"/>
    <n v="0.44315969999999999"/>
    <n v="18"/>
    <n v="-4.2102050000000002E-2"/>
    <n v="18"/>
    <n v="20.13"/>
    <n v="38"/>
    <n v="0"/>
  </r>
  <r>
    <x v="1"/>
    <d v="1899-12-30T00:40:00"/>
    <n v="27.914680000000001"/>
    <n v="12.88476"/>
    <n v="230.9589"/>
    <n v="0.40272619999999998"/>
    <n v="20.145900000000001"/>
    <n v="38.512300000000003"/>
    <n v="18.366409999999998"/>
    <n v="2"/>
    <n v="9.4029489999999993E-2"/>
    <n v="2"/>
    <n v="19.718"/>
    <n v="38"/>
    <n v="0"/>
  </r>
  <r>
    <x v="1"/>
    <d v="1899-12-30T00:45:00"/>
    <n v="27.934609999999999"/>
    <n v="12.814970000000001"/>
    <n v="232.0866"/>
    <n v="0.67904989999999998"/>
    <n v="24.296530000000001"/>
    <n v="44.763719999999999"/>
    <n v="20.467189999999999"/>
    <n v="2"/>
    <n v="0.32249299999999997"/>
    <n v="2"/>
    <n v="21.384"/>
    <n v="38"/>
    <n v="0"/>
  </r>
  <r>
    <x v="1"/>
    <d v="1899-12-30T00:50:00"/>
    <n v="27.812570000000001"/>
    <n v="12.65619"/>
    <n v="224.2029"/>
    <n v="0.6103324"/>
    <n v="24.894659999999998"/>
    <n v="44.424900000000001"/>
    <n v="19.530239999999999"/>
    <n v="2"/>
    <n v="0.33814440000000001"/>
    <n v="2"/>
    <n v="21.366"/>
    <n v="38"/>
    <n v="0"/>
  </r>
  <r>
    <x v="1"/>
    <d v="1899-12-30T00:55:00"/>
    <n v="27.830449999999999"/>
    <n v="12.6554"/>
    <n v="212.89510000000001"/>
    <n v="0.67227510000000001"/>
    <n v="25.408290000000001"/>
    <n v="44.883389999999999"/>
    <n v="19.475100000000001"/>
    <n v="2"/>
    <n v="0.34922779999999998"/>
    <n v="2"/>
    <n v="20.173999999999999"/>
    <n v="38"/>
    <n v="0"/>
  </r>
  <r>
    <x v="1"/>
    <d v="1899-12-30T01:00:00"/>
    <n v="27.799240000000001"/>
    <n v="12.698040000000001"/>
    <n v="227.92320000000001"/>
    <n v="0.31847170000000002"/>
    <n v="25.903580000000002"/>
    <n v="45.494929999999997"/>
    <n v="19.591360000000002"/>
    <n v="2"/>
    <n v="0.3613556"/>
    <n v="2"/>
    <n v="19.126000000000001"/>
    <n v="38"/>
    <n v="0"/>
  </r>
  <r>
    <x v="1"/>
    <d v="1899-12-30T01:05:00"/>
    <n v="27.90841"/>
    <n v="12.672790000000001"/>
    <n v="229.36160000000001"/>
    <n v="0.56305810000000001"/>
    <n v="25.7621"/>
    <n v="45.361220000000003"/>
    <n v="19.599119999999999"/>
    <n v="2"/>
    <n v="0.37615779999999999"/>
    <n v="2"/>
    <n v="18.93"/>
    <n v="38"/>
    <n v="0"/>
  </r>
  <r>
    <x v="1"/>
    <d v="1899-12-30T01:10:00"/>
    <n v="27.969580000000001"/>
    <n v="12.563940000000001"/>
    <n v="200.4272"/>
    <n v="0.25483319999999998"/>
    <n v="25.79429"/>
    <n v="45.057220000000001"/>
    <n v="19.262930000000001"/>
    <n v="2"/>
    <n v="0.386629"/>
    <n v="2"/>
    <n v="20.89"/>
    <n v="38"/>
    <n v="0"/>
  </r>
  <r>
    <x v="1"/>
    <d v="1899-12-30T01:15:00"/>
    <n v="27.939"/>
    <n v="12.465870000000001"/>
    <n v="230.1866"/>
    <n v="0.32298110000000002"/>
    <n v="26.5029"/>
    <n v="45.344639999999998"/>
    <n v="18.841740000000001"/>
    <n v="2"/>
    <n v="0.40244410000000003"/>
    <n v="2"/>
    <n v="19.690000000000001"/>
    <n v="38.56"/>
    <n v="0"/>
  </r>
  <r>
    <x v="1"/>
    <d v="1899-12-30T01:20:00"/>
    <n v="27.988720000000001"/>
    <n v="12.375310000000001"/>
    <n v="224.55330000000001"/>
    <n v="0.46646349999999998"/>
    <n v="27.559560000000001"/>
    <n v="46.003970000000002"/>
    <n v="18.444410000000001"/>
    <n v="2"/>
    <n v="0.49873210000000001"/>
    <n v="2"/>
    <n v="19.847999999999999"/>
    <n v="39"/>
    <n v="0"/>
  </r>
  <r>
    <x v="1"/>
    <d v="1899-12-30T01:25:00"/>
    <n v="27.90935"/>
    <n v="12.32718"/>
    <n v="220.0804"/>
    <n v="0.33497660000000001"/>
    <n v="28.451000000000001"/>
    <n v="46.495420000000003"/>
    <n v="18.044419999999999"/>
    <n v="2"/>
    <n v="0.57902169999999997"/>
    <n v="2"/>
    <n v="20.212"/>
    <n v="39"/>
    <n v="0"/>
  </r>
  <r>
    <x v="1"/>
    <d v="1899-12-30T01:30:00"/>
    <n v="27.8659"/>
    <n v="12.30002"/>
    <n v="192.18680000000001"/>
    <n v="0.2242104"/>
    <n v="28.900449999999999"/>
    <n v="46.612780000000001"/>
    <n v="17.712330000000001"/>
    <n v="2"/>
    <n v="0.54877609999999999"/>
    <n v="2"/>
    <n v="18.303999999999998"/>
    <n v="39"/>
    <n v="0"/>
  </r>
  <r>
    <x v="1"/>
    <d v="1899-12-30T01:35:00"/>
    <n v="27.908570000000001"/>
    <n v="12.27657"/>
    <n v="218.9023"/>
    <n v="0.25577820000000001"/>
    <n v="29.17642"/>
    <n v="46.46293"/>
    <n v="17.28651"/>
    <n v="2"/>
    <n v="0.5280956"/>
    <n v="2"/>
    <n v="15.295999999999999"/>
    <n v="39"/>
    <n v="0"/>
  </r>
  <r>
    <x v="1"/>
    <d v="1899-12-30T01:40:00"/>
    <n v="27.896329999999999"/>
    <n v="12.221019999999999"/>
    <n v="230.0669"/>
    <n v="0.4497215"/>
    <n v="29.661850000000001"/>
    <n v="46.511310000000002"/>
    <n v="16.84947"/>
    <n v="2"/>
    <n v="0.52499490000000004"/>
    <n v="2"/>
    <n v="15.092000000000001"/>
    <n v="39"/>
    <n v="0"/>
  </r>
  <r>
    <x v="1"/>
    <d v="1899-12-30T01:45:00"/>
    <n v="27.955939999999998"/>
    <n v="12.184670000000001"/>
    <n v="229.4211"/>
    <n v="0.86255559999999998"/>
    <n v="30.182549999999999"/>
    <n v="46.70326"/>
    <n v="16.520720000000001"/>
    <n v="2"/>
    <n v="0.54627190000000003"/>
    <n v="2"/>
    <n v="18.742000000000001"/>
    <n v="39"/>
    <n v="0"/>
  </r>
  <r>
    <x v="1"/>
    <d v="1899-12-30T01:50:00"/>
    <n v="27.911709999999999"/>
    <n v="12.033849999999999"/>
    <n v="227.2604"/>
    <n v="0.57635159999999996"/>
    <n v="30.55922"/>
    <n v="46.885640000000002"/>
    <n v="16.326419999999999"/>
    <n v="2"/>
    <n v="0.46303060000000001"/>
    <n v="2"/>
    <n v="21.494"/>
    <n v="39"/>
    <n v="0"/>
  </r>
  <r>
    <x v="1"/>
    <d v="1899-12-30T01:55:00"/>
    <n v="27.865749999999998"/>
    <n v="12.03262"/>
    <n v="115.8687"/>
    <n v="0.19973369999999999"/>
    <n v="30.90014"/>
    <n v="47.259329999999999"/>
    <n v="16.359190000000002"/>
    <n v="2"/>
    <n v="0.4016111"/>
    <n v="2"/>
    <n v="19.692"/>
    <n v="39"/>
    <n v="0"/>
  </r>
  <r>
    <x v="1"/>
    <d v="1899-12-30T02:00:00"/>
    <n v="27.903079999999999"/>
    <n v="11.996259999999999"/>
    <n v="131.94220000000001"/>
    <n v="0.1413674"/>
    <n v="30.907589999999999"/>
    <n v="47.22139"/>
    <n v="16.31381"/>
    <n v="2"/>
    <n v="0.45379360000000002"/>
    <n v="2"/>
    <n v="18"/>
    <n v="39"/>
    <n v="0"/>
  </r>
  <r>
    <x v="1"/>
    <d v="1899-12-30T02:05:00"/>
    <n v="27.821359999999999"/>
    <n v="12.02656"/>
    <n v="175.18119999999999"/>
    <n v="0.13349430000000001"/>
    <n v="30.549669999999999"/>
    <n v="47.046280000000003"/>
    <n v="16.49661"/>
    <n v="2"/>
    <n v="0.42475210000000002"/>
    <n v="2"/>
    <n v="17.782"/>
    <n v="39"/>
    <n v="0"/>
  </r>
  <r>
    <x v="1"/>
    <d v="1899-12-30T02:10:00"/>
    <n v="27.893820000000002"/>
    <n v="11.98504"/>
    <n v="248.8742"/>
    <n v="0.18792600000000001"/>
    <n v="30.593119999999999"/>
    <n v="47.003680000000003"/>
    <n v="16.410550000000001"/>
    <n v="2"/>
    <n v="0.41053329999999999"/>
    <n v="2"/>
    <n v="17.57"/>
    <n v="39"/>
    <n v="0"/>
  </r>
  <r>
    <x v="1"/>
    <d v="1899-12-30T02:15:00"/>
    <n v="27.93994"/>
    <n v="11.953950000000001"/>
    <n v="235.11969999999999"/>
    <n v="0.25454549999999998"/>
    <n v="30.70411"/>
    <n v="46.719659999999998"/>
    <n v="16.015550000000001"/>
    <n v="2"/>
    <n v="0.42791410000000002"/>
    <n v="2"/>
    <n v="18.63"/>
    <n v="39"/>
    <n v="0"/>
  </r>
  <r>
    <x v="1"/>
    <d v="1899-12-30T02:20:00"/>
    <n v="27.887550000000001"/>
    <n v="11.927020000000001"/>
    <n v="290.5994"/>
    <n v="0.1287044"/>
    <n v="31.719930000000002"/>
    <n v="47.717170000000003"/>
    <n v="15.997249999999999"/>
    <n v="2"/>
    <n v="0.44799050000000001"/>
    <n v="2"/>
    <n v="18.324000000000002"/>
    <n v="39"/>
    <n v="0"/>
  </r>
  <r>
    <x v="1"/>
    <d v="1899-12-30T02:25:00"/>
    <n v="27.896650000000001"/>
    <n v="11.91479"/>
    <n v="271.21609999999998"/>
    <n v="0.27994659999999999"/>
    <n v="41.265929999999997"/>
    <n v="59.50553"/>
    <n v="18.239599999999999"/>
    <n v="2"/>
    <n v="0.35485420000000001"/>
    <n v="2"/>
    <n v="18.614000000000001"/>
    <n v="39"/>
    <n v="0"/>
  </r>
  <r>
    <x v="1"/>
    <d v="1899-12-30T02:30:00"/>
    <n v="27.792649999999998"/>
    <n v="11.82075"/>
    <n v="288.81079999999997"/>
    <n v="0.2327738"/>
    <n v="46.115859999999998"/>
    <n v="63.829889999999999"/>
    <n v="17.714030000000001"/>
    <n v="2"/>
    <n v="0.38396999999999998"/>
    <n v="2"/>
    <n v="19.866"/>
    <n v="39"/>
    <n v="0"/>
  </r>
  <r>
    <x v="1"/>
    <d v="1899-12-30T02:35:00"/>
    <n v="27.816649999999999"/>
    <n v="11.81357"/>
    <n v="294.15050000000002"/>
    <n v="6.6746520000000004E-2"/>
    <n v="44.343690000000002"/>
    <n v="62.275300000000001"/>
    <n v="17.931619999999999"/>
    <n v="2"/>
    <n v="0.385494"/>
    <n v="2"/>
    <n v="18.045999999999999"/>
    <n v="39"/>
    <n v="0"/>
  </r>
  <r>
    <x v="1"/>
    <d v="1899-12-30T02:40:00"/>
    <n v="27.881900000000002"/>
    <n v="11.781700000000001"/>
    <n v="286.23430000000002"/>
    <n v="0.23586289999999999"/>
    <n v="46.942830000000001"/>
    <n v="65.248599999999996"/>
    <n v="18.305769999999999"/>
    <n v="2"/>
    <n v="0.3601646"/>
    <n v="2"/>
    <n v="17.302"/>
    <n v="39"/>
    <n v="0"/>
  </r>
  <r>
    <x v="1"/>
    <d v="1899-12-30T02:45:00"/>
    <n v="27.843150000000001"/>
    <n v="11.779350000000001"/>
    <n v="248.44450000000001"/>
    <n v="0.64336139999999997"/>
    <n v="48.397530000000003"/>
    <n v="66.368390000000005"/>
    <n v="17.970870000000001"/>
    <n v="2"/>
    <n v="0.358624"/>
    <n v="2"/>
    <n v="20.036000000000001"/>
    <n v="39"/>
    <n v="0"/>
  </r>
  <r>
    <x v="1"/>
    <d v="1899-12-30T02:50:00"/>
    <n v="27.89742"/>
    <n v="11.620229999999999"/>
    <n v="258.56920000000002"/>
    <n v="0.72849019999999998"/>
    <n v="38.167270000000002"/>
    <n v="60.015540000000001"/>
    <n v="21.848269999999999"/>
    <n v="2"/>
    <n v="0.33551950000000003"/>
    <n v="2"/>
    <n v="20.838000000000001"/>
    <n v="39"/>
    <n v="0"/>
  </r>
  <r>
    <x v="1"/>
    <d v="1899-12-30T02:55:00"/>
    <n v="27.936800000000002"/>
    <n v="11.48053"/>
    <n v="262.24579999999997"/>
    <n v="0.61004360000000002"/>
    <n v="38.891570000000002"/>
    <n v="58.38035"/>
    <n v="19.488779999999998"/>
    <n v="2"/>
    <n v="0.3160461"/>
    <n v="2"/>
    <n v="21.91"/>
    <n v="39"/>
    <n v="0"/>
  </r>
  <r>
    <x v="1"/>
    <d v="1899-12-30T03:00:00"/>
    <n v="27.816960000000002"/>
    <n v="11.45651"/>
    <n v="253.38509999999999"/>
    <n v="0.57577210000000001"/>
    <n v="47.226649999999999"/>
    <n v="71.345789999999994"/>
    <n v="24.119150000000001"/>
    <n v="2"/>
    <n v="0.31830809999999998"/>
    <n v="2"/>
    <n v="21.34"/>
    <n v="39"/>
    <n v="0"/>
  </r>
  <r>
    <x v="1"/>
    <d v="1899-12-30T03:05:00"/>
    <n v="27.729279999999999"/>
    <n v="11.437099999999999"/>
    <n v="251.38339999999999"/>
    <n v="0.48747819999999997"/>
    <n v="46.807479999999998"/>
    <n v="65.735720000000001"/>
    <n v="18.928239999999999"/>
    <n v="2"/>
    <n v="0.3162277"/>
    <n v="2"/>
    <n v="21.614000000000001"/>
    <n v="39"/>
    <n v="0"/>
  </r>
  <r>
    <x v="1"/>
    <d v="1899-12-30T03:10:00"/>
    <n v="27.846450000000001"/>
    <n v="11.43474"/>
    <n v="255.03870000000001"/>
    <n v="0.56104229999999999"/>
    <n v="42.060090000000002"/>
    <n v="58.50958"/>
    <n v="16.449490000000001"/>
    <n v="2"/>
    <n v="0.31413340000000001"/>
    <n v="2"/>
    <n v="19.861999999999998"/>
    <n v="39"/>
    <n v="0"/>
  </r>
  <r>
    <x v="1"/>
    <d v="1899-12-30T03:15:00"/>
    <n v="27.863240000000001"/>
    <n v="11.411619999999999"/>
    <n v="259.77670000000001"/>
    <n v="0.46220270000000002"/>
    <n v="36.312440000000002"/>
    <n v="52.954729999999998"/>
    <n v="16.642289999999999"/>
    <n v="2"/>
    <n v="0.30990319999999999"/>
    <n v="2"/>
    <n v="18.617999999999999"/>
    <n v="39"/>
    <n v="0"/>
  </r>
  <r>
    <x v="1"/>
    <d v="1899-12-30T03:20:00"/>
    <n v="28.023230000000002"/>
    <n v="11.398949999999999"/>
    <n v="256.83159999999998"/>
    <n v="0.53130540000000004"/>
    <n v="34.945790000000002"/>
    <n v="51.830440000000003"/>
    <n v="16.884650000000001"/>
    <n v="2"/>
    <n v="0.3005121"/>
    <n v="2"/>
    <n v="18.25"/>
    <n v="39"/>
    <n v="0"/>
  </r>
  <r>
    <x v="1"/>
    <d v="1899-12-30T03:25:00"/>
    <n v="27.771629999999998"/>
    <n v="11.370660000000001"/>
    <n v="250.5061"/>
    <n v="0.93524350000000001"/>
    <n v="24.989709999999999"/>
    <n v="42.296149999999997"/>
    <n v="17.306439999999998"/>
    <n v="2"/>
    <n v="0.27021479999999998"/>
    <n v="2"/>
    <n v="18.873999999999999"/>
    <n v="39"/>
    <n v="0"/>
  </r>
  <r>
    <x v="1"/>
    <d v="1899-12-30T03:30:00"/>
    <n v="27.88551"/>
    <n v="11.2616"/>
    <n v="247.16309999999999"/>
    <n v="0.54055450000000005"/>
    <n v="17.655619999999999"/>
    <n v="34.339309999999998"/>
    <n v="16.683689999999999"/>
    <n v="2"/>
    <n v="0.2425041"/>
    <n v="2"/>
    <n v="20.228000000000002"/>
    <n v="39"/>
    <n v="0"/>
  </r>
  <r>
    <x v="1"/>
    <d v="1899-12-30T03:35:00"/>
    <n v="27.833590000000001"/>
    <n v="11.2662"/>
    <n v="250.9426"/>
    <n v="0.3352347"/>
    <n v="16.456479999999999"/>
    <n v="32.093380000000003"/>
    <n v="15.636900000000001"/>
    <n v="2"/>
    <n v="0.24117769999999999"/>
    <n v="2"/>
    <n v="17.87"/>
    <n v="39"/>
    <n v="0"/>
  </r>
  <r>
    <x v="1"/>
    <d v="1899-12-30T03:40:00"/>
    <n v="27.924410000000002"/>
    <n v="11.293799999999999"/>
    <n v="282.76859999999999"/>
    <n v="0.19913800000000001"/>
    <n v="16.446210000000001"/>
    <n v="31.54496"/>
    <n v="15.09876"/>
    <n v="2"/>
    <n v="0.236288"/>
    <n v="2"/>
    <n v="15.228"/>
    <n v="39"/>
    <n v="0"/>
  </r>
  <r>
    <x v="1"/>
    <d v="1899-12-30T03:45:00"/>
    <n v="27.79767"/>
    <n v="11.36045"/>
    <n v="283.89609999999999"/>
    <n v="0.31980350000000002"/>
    <n v="18.402249999999999"/>
    <n v="33.462139999999998"/>
    <n v="15.059889999999999"/>
    <n v="2"/>
    <n v="0.24063309999999999"/>
    <n v="2"/>
    <n v="15.006"/>
    <n v="39"/>
    <n v="0"/>
  </r>
  <r>
    <x v="1"/>
    <d v="1899-12-30T03:50:00"/>
    <n v="27.870139999999999"/>
    <n v="11.315569999999999"/>
    <n v="279.37700000000001"/>
    <n v="0.35831099999999999"/>
    <n v="29.924130000000002"/>
    <n v="51.300269999999998"/>
    <n v="21.376139999999999"/>
    <n v="2"/>
    <n v="0.23573820000000001"/>
    <n v="2"/>
    <n v="16.506"/>
    <n v="39"/>
    <n v="0"/>
  </r>
  <r>
    <x v="1"/>
    <d v="1899-12-30T03:55:00"/>
    <n v="27.77759"/>
    <n v="11.25037"/>
    <n v="262.16719999999998"/>
    <n v="0.62655919999999998"/>
    <n v="23.80742"/>
    <n v="41.607439999999997"/>
    <n v="17.80002"/>
    <n v="2"/>
    <n v="0.23419209999999999"/>
    <n v="2"/>
    <n v="16.806000000000001"/>
    <n v="39"/>
    <n v="0"/>
  </r>
  <r>
    <x v="1"/>
    <d v="1899-12-30T04:00:00"/>
    <n v="27.796099999999999"/>
    <n v="11.19707"/>
    <n v="258.41980000000001"/>
    <n v="0.92022979999999999"/>
    <n v="19.774699999999999"/>
    <n v="36.87791"/>
    <n v="17.103210000000001"/>
    <n v="2"/>
    <n v="0.2302824"/>
    <n v="2"/>
    <n v="17.562000000000001"/>
    <n v="39"/>
    <n v="0"/>
  </r>
  <r>
    <x v="1"/>
    <d v="1899-12-30T04:05:00"/>
    <n v="27.767399999999999"/>
    <n v="11.09474"/>
    <n v="244.62950000000001"/>
    <n v="0.92764690000000005"/>
    <n v="18.923870000000001"/>
    <n v="36.529739999999997"/>
    <n v="17.605869999999999"/>
    <n v="2"/>
    <n v="0.22539870000000001"/>
    <n v="2"/>
    <n v="17.916"/>
    <n v="39"/>
    <n v="0"/>
  </r>
  <r>
    <x v="1"/>
    <d v="1899-12-30T04:10:00"/>
    <n v="27.87312"/>
    <n v="10.97444"/>
    <n v="239.5334"/>
    <n v="0.63511960000000001"/>
    <n v="16.052150000000001"/>
    <n v="33.952480000000001"/>
    <n v="17.90033"/>
    <n v="2"/>
    <n v="0.2213879"/>
    <n v="2"/>
    <n v="17.512"/>
    <n v="39"/>
    <n v="0"/>
  </r>
  <r>
    <x v="1"/>
    <d v="1899-12-30T04:15:00"/>
    <n v="27.814769999999999"/>
    <n v="10.9778"/>
    <n v="246.55699999999999"/>
    <n v="0.27137919999999999"/>
    <n v="18.352080000000001"/>
    <n v="34.490810000000003"/>
    <n v="16.138729999999999"/>
    <n v="2"/>
    <n v="0.22321379999999999"/>
    <n v="2"/>
    <n v="16.611999999999998"/>
    <n v="39"/>
    <n v="0"/>
  </r>
  <r>
    <x v="1"/>
    <d v="1899-12-30T04:20:00"/>
    <n v="27.922999999999998"/>
    <n v="10.94683"/>
    <n v="289.46820000000002"/>
    <n v="0.1868205"/>
    <n v="31.17924"/>
    <n v="46.938189999999999"/>
    <n v="15.75895"/>
    <n v="2"/>
    <n v="0.22459899999999999"/>
    <n v="2"/>
    <n v="15.391999999999999"/>
    <n v="39"/>
    <n v="0"/>
  </r>
  <r>
    <x v="1"/>
    <d v="1899-12-30T04:25:00"/>
    <n v="27.935700000000001"/>
    <n v="11.007429999999999"/>
    <n v="121.1263"/>
    <n v="8.2536799999999994E-2"/>
    <n v="42.123489999999997"/>
    <n v="60.964779999999998"/>
    <n v="18.841290000000001"/>
    <n v="2"/>
    <n v="0.2274523"/>
    <n v="2"/>
    <n v="14.61"/>
    <n v="39"/>
    <n v="0"/>
  </r>
  <r>
    <x v="1"/>
    <d v="1899-12-30T04:30:00"/>
    <n v="27.94998"/>
    <n v="11.070830000000001"/>
    <n v="260.02690000000001"/>
    <n v="0.2473823"/>
    <n v="49.046010000000003"/>
    <n v="65.161540000000002"/>
    <n v="16.11553"/>
    <n v="2"/>
    <n v="0.23159469999999999"/>
    <n v="2"/>
    <n v="14.87"/>
    <n v="39"/>
    <n v="0"/>
  </r>
  <r>
    <x v="1"/>
    <d v="1899-12-30T04:35:00"/>
    <n v="27.952169999999999"/>
    <n v="11.1165"/>
    <n v="256.3021"/>
    <n v="0.96965029999999997"/>
    <n v="45.656309999999998"/>
    <n v="63.989710000000002"/>
    <n v="18.333410000000001"/>
    <n v="2"/>
    <n v="0.23565949999999999"/>
    <n v="2"/>
    <n v="16.047999999999998"/>
    <n v="39"/>
    <n v="0"/>
  </r>
  <r>
    <x v="1"/>
    <d v="1899-12-30T04:40:00"/>
    <n v="27.909189999999999"/>
    <n v="11.065670000000001"/>
    <n v="247.47219999999999"/>
    <n v="1.081893"/>
    <n v="42.739089999999997"/>
    <n v="61.842559999999999"/>
    <n v="19.103470000000002"/>
    <n v="2"/>
    <n v="0.24052879999999999"/>
    <n v="2"/>
    <n v="19.704000000000001"/>
    <n v="39"/>
    <n v="0"/>
  </r>
  <r>
    <x v="1"/>
    <d v="1899-12-30T04:45:00"/>
    <n v="27.921900000000001"/>
    <n v="11.079359999999999"/>
    <n v="241.58680000000001"/>
    <n v="0.95751390000000003"/>
    <n v="33.944609999999997"/>
    <n v="51.768230000000003"/>
    <n v="17.823619999999998"/>
    <n v="2"/>
    <n v="0.2406027"/>
    <n v="2"/>
    <n v="21.132000000000001"/>
    <n v="39"/>
    <n v="0"/>
  </r>
  <r>
    <x v="1"/>
    <d v="1899-12-30T04:50:00"/>
    <n v="27.877199999999998"/>
    <n v="11.02942"/>
    <n v="245.22659999999999"/>
    <n v="0.61734529999999999"/>
    <n v="28.442430000000002"/>
    <n v="45.037610000000001"/>
    <n v="16.595179999999999"/>
    <n v="2"/>
    <n v="0.2403825"/>
    <n v="2"/>
    <n v="20.86"/>
    <n v="39"/>
    <n v="0"/>
  </r>
  <r>
    <x v="1"/>
    <d v="1899-12-30T04:55:00"/>
    <n v="27.941510000000001"/>
    <n v="11.048389999999999"/>
    <n v="280.87900000000002"/>
    <n v="0.8127356"/>
    <n v="32.677709999999998"/>
    <n v="48.47681"/>
    <n v="15.799110000000001"/>
    <n v="2"/>
    <n v="0.2414955"/>
    <n v="2"/>
    <n v="19.884"/>
    <n v="39"/>
    <n v="0"/>
  </r>
  <r>
    <x v="1"/>
    <d v="1899-12-30T05:00:00"/>
    <n v="27.958600000000001"/>
    <n v="10.99363"/>
    <n v="273.00619999999998"/>
    <n v="0.63909039999999995"/>
    <n v="51.40652"/>
    <n v="73.102860000000007"/>
    <n v="21.69633"/>
    <n v="2"/>
    <n v="0.24333650000000001"/>
    <n v="2"/>
    <n v="19.649999999999999"/>
    <n v="39"/>
    <n v="0"/>
  </r>
  <r>
    <x v="1"/>
    <d v="1899-12-30T05:05:00"/>
    <n v="28.04692"/>
    <n v="10.99957"/>
    <n v="260.40179999999998"/>
    <n v="0.82221259999999996"/>
    <n v="56.987400000000001"/>
    <n v="77.920969999999997"/>
    <n v="20.93357"/>
    <n v="2"/>
    <n v="0.2489016"/>
    <n v="2"/>
    <n v="19.274000000000001"/>
    <n v="39"/>
    <n v="0"/>
  </r>
  <r>
    <x v="1"/>
    <d v="1899-12-30T05:10:00"/>
    <n v="27.923310000000001"/>
    <n v="10.936170000000001"/>
    <n v="241.8306"/>
    <n v="0.57938719999999999"/>
    <n v="53.245809999999999"/>
    <n v="75.337199999999996"/>
    <n v="22.0914"/>
    <n v="2"/>
    <n v="0.25431769999999998"/>
    <n v="2"/>
    <n v="20.085999999999999"/>
    <n v="39"/>
    <n v="0"/>
  </r>
  <r>
    <x v="1"/>
    <d v="1899-12-30T05:15:00"/>
    <n v="27.899629999999998"/>
    <n v="10.914630000000001"/>
    <n v="270.19670000000002"/>
    <n v="0.54630330000000005"/>
    <n v="52.591589999999997"/>
    <n v="73.020319999999998"/>
    <n v="20.428730000000002"/>
    <n v="2"/>
    <n v="0.25490679999999999"/>
    <n v="2"/>
    <n v="18.238"/>
    <n v="39"/>
    <n v="0"/>
  </r>
  <r>
    <x v="1"/>
    <d v="1899-12-30T05:20:00"/>
    <n v="27.961580000000001"/>
    <n v="10.790509999999999"/>
    <n v="286.5179"/>
    <n v="0.85260049999999998"/>
    <n v="60.901960000000003"/>
    <n v="81.407809999999998"/>
    <n v="20.505849999999999"/>
    <n v="2"/>
    <n v="0.27625909999999998"/>
    <n v="2"/>
    <n v="17.423999999999999"/>
    <n v="39"/>
    <n v="0"/>
  </r>
  <r>
    <x v="1"/>
    <d v="1899-12-30T05:25:00"/>
    <n v="27.830449999999999"/>
    <n v="10.86065"/>
    <n v="269.697"/>
    <n v="0.52219409999999999"/>
    <n v="68.135829999999999"/>
    <n v="90.414540000000002"/>
    <n v="22.278700000000001"/>
    <n v="2"/>
    <n v="0.2993383"/>
    <n v="2"/>
    <n v="17.367999999999999"/>
    <n v="39"/>
    <n v="0"/>
  </r>
  <r>
    <x v="1"/>
    <d v="1899-12-30T05:30:00"/>
    <n v="27.866060000000001"/>
    <n v="10.9282"/>
    <n v="279.93579999999997"/>
    <n v="0.61569240000000003"/>
    <n v="76.224950000000007"/>
    <n v="95.115300000000005"/>
    <n v="18.890350000000002"/>
    <n v="2"/>
    <n v="0.30279479999999998"/>
    <n v="2"/>
    <n v="18.577999999999999"/>
    <n v="39"/>
    <n v="0"/>
  </r>
  <r>
    <x v="1"/>
    <d v="1899-12-30T05:35:00"/>
    <n v="27.8659"/>
    <n v="11.0402"/>
    <n v="285.43009999999998"/>
    <n v="0.60842700000000005"/>
    <n v="84.049099999999996"/>
    <n v="108.1079"/>
    <n v="24.05885"/>
    <n v="2"/>
    <n v="0.3247681"/>
    <n v="2"/>
    <n v="19.315999999999999"/>
    <n v="39"/>
    <n v="0"/>
  </r>
  <r>
    <x v="1"/>
    <d v="1899-12-30T05:40:00"/>
    <n v="27.788250000000001"/>
    <n v="11.02819"/>
    <n v="277.92570000000001"/>
    <n v="0.36211910000000003"/>
    <n v="87.990030000000004"/>
    <n v="113.158"/>
    <n v="25.167960000000001"/>
    <n v="2"/>
    <n v="0.34084599999999998"/>
    <n v="2"/>
    <n v="21.856000000000002"/>
    <n v="39"/>
    <n v="0"/>
  </r>
  <r>
    <x v="1"/>
    <d v="1899-12-30T05:45:00"/>
    <n v="27.89931"/>
    <n v="11.03919"/>
    <n v="241.9126"/>
    <n v="0.69571749999999999"/>
    <n v="91.389179999999996"/>
    <n v="115.6504"/>
    <n v="24.261220000000002"/>
    <n v="2"/>
    <n v="0.35065659999999998"/>
    <n v="2"/>
    <n v="22.95"/>
    <n v="39"/>
    <n v="0"/>
  </r>
  <r>
    <x v="1"/>
    <d v="1899-12-30T05:50:00"/>
    <n v="27.780100000000001"/>
    <n v="10.92764"/>
    <n v="238.3913"/>
    <n v="0.87614890000000001"/>
    <n v="101.44110000000001"/>
    <n v="118.7689"/>
    <n v="17.327819999999999"/>
    <n v="2"/>
    <n v="0.3654057"/>
    <n v="2"/>
    <n v="23.981999999999999"/>
    <n v="39"/>
    <n v="0"/>
  </r>
  <r>
    <x v="1"/>
    <d v="1899-12-30T05:55:00"/>
    <n v="27.763940000000002"/>
    <n v="10.864459999999999"/>
    <n v="236.30619999999999"/>
    <n v="0.82004169999999998"/>
    <n v="123.0772"/>
    <n v="144.0821"/>
    <n v="21.004950000000001"/>
    <n v="2"/>
    <n v="0.38818930000000001"/>
    <n v="2"/>
    <n v="33.398000000000003"/>
    <n v="39"/>
    <n v="0"/>
  </r>
  <r>
    <x v="1"/>
    <d v="1899-12-30T06:00:00"/>
    <n v="27.762530000000002"/>
    <n v="10.860760000000001"/>
    <n v="231.04660000000001"/>
    <n v="0.67612839999999996"/>
    <n v="106.39409999999999"/>
    <n v="124.7688"/>
    <n v="18.374739999999999"/>
    <n v="2"/>
    <n v="0.37884669999999998"/>
    <n v="2"/>
    <n v="42.23"/>
    <n v="39"/>
    <n v="0"/>
  </r>
  <r>
    <x v="1"/>
    <d v="1899-12-30T06:05:00"/>
    <n v="27.873740000000002"/>
    <n v="10.86783"/>
    <n v="247.13050000000001"/>
    <n v="0.92946260000000003"/>
    <n v="105.5792"/>
    <n v="127.3548"/>
    <n v="21.775680000000001"/>
    <n v="2"/>
    <n v="0.37895630000000002"/>
    <n v="2"/>
    <n v="41.433999999999997"/>
    <n v="39"/>
    <n v="0"/>
  </r>
  <r>
    <x v="1"/>
    <d v="1899-12-30T06:10:00"/>
    <n v="27.810220000000001"/>
    <n v="10.95199"/>
    <n v="251.34350000000001"/>
    <n v="0.87696779999999996"/>
    <n v="111.2007"/>
    <n v="135.66149999999999"/>
    <n v="24.460830000000001"/>
    <n v="2"/>
    <n v="0.39546870000000001"/>
    <n v="2"/>
    <n v="40.006"/>
    <n v="39"/>
    <n v="0"/>
  </r>
  <r>
    <x v="1"/>
    <d v="1899-12-30T06:15:00"/>
    <n v="27.904800000000002"/>
    <n v="11.08273"/>
    <n v="244.5763"/>
    <n v="0.83880299999999997"/>
    <n v="128.47489999999999"/>
    <n v="155.3818"/>
    <n v="26.90691"/>
    <n v="2"/>
    <n v="0.40981230000000002"/>
    <n v="2"/>
    <n v="40.335999999999999"/>
    <n v="39"/>
    <n v="0"/>
  </r>
  <r>
    <x v="1"/>
    <d v="1899-12-30T06:20:00"/>
    <n v="27.813040000000001"/>
    <n v="11.180020000000001"/>
    <n v="250.27180000000001"/>
    <n v="1.451484"/>
    <n v="107.34059999999999"/>
    <n v="136.43639999999999"/>
    <n v="29.095839999999999"/>
    <n v="2"/>
    <n v="0.41120430000000002"/>
    <n v="2"/>
    <n v="38.082000000000001"/>
    <n v="39"/>
    <n v="0"/>
  </r>
  <r>
    <x v="1"/>
    <d v="1899-12-30T06:25:00"/>
    <n v="27.890689999999999"/>
    <n v="11.2745"/>
    <n v="252.49369999999999"/>
    <n v="1.297944"/>
    <n v="101.5628"/>
    <n v="128.36189999999999"/>
    <n v="26.799150000000001"/>
    <n v="2"/>
    <n v="0.41196630000000001"/>
    <n v="2"/>
    <n v="35.033999999999999"/>
    <n v="39"/>
    <n v="0"/>
  </r>
  <r>
    <x v="1"/>
    <d v="1899-12-30T06:30:00"/>
    <n v="27.750450000000001"/>
    <n v="11.372909999999999"/>
    <n v="260.30309999999997"/>
    <n v="1.4759359999999999"/>
    <n v="101.4216"/>
    <n v="128.89670000000001"/>
    <n v="27.47512"/>
    <n v="2"/>
    <n v="0.42552859999999998"/>
    <n v="2"/>
    <n v="34.078000000000003"/>
    <n v="39"/>
    <n v="0"/>
  </r>
  <r>
    <x v="1"/>
    <d v="1899-12-30T06:35:00"/>
    <n v="27.84723"/>
    <n v="11.48737"/>
    <n v="254.7775"/>
    <n v="1.453541"/>
    <n v="98.131619999999998"/>
    <n v="123.8935"/>
    <n v="25.761900000000001"/>
    <n v="2"/>
    <n v="0.40509719999999999"/>
    <n v="2"/>
    <n v="33.076000000000001"/>
    <n v="39"/>
    <n v="0"/>
  </r>
  <r>
    <x v="1"/>
    <d v="1899-12-30T06:40:00"/>
    <n v="27.875309999999999"/>
    <n v="11.60205"/>
    <n v="260.11860000000001"/>
    <n v="1.580265"/>
    <n v="95.369299999999996"/>
    <n v="121.3318"/>
    <n v="25.962520000000001"/>
    <n v="2"/>
    <n v="0.43277399999999999"/>
    <n v="2"/>
    <n v="32.804000000000002"/>
    <n v="39"/>
    <n v="0"/>
  </r>
  <r>
    <x v="1"/>
    <d v="1899-12-30T06:45:00"/>
    <n v="27.891159999999999"/>
    <n v="11.805490000000001"/>
    <n v="264.81700000000001"/>
    <n v="1.1830039999999999"/>
    <n v="98.364000000000004"/>
    <n v="124.7084"/>
    <n v="26.344360000000002"/>
    <n v="2"/>
    <n v="0.46248010000000001"/>
    <n v="2"/>
    <n v="34.652000000000001"/>
    <n v="39"/>
    <n v="0"/>
  </r>
  <r>
    <x v="1"/>
    <d v="1899-12-30T06:50:00"/>
    <n v="27.86872"/>
    <n v="12.105219999999999"/>
    <n v="255.50659999999999"/>
    <n v="1.1656979999999999"/>
    <n v="112.24209999999999"/>
    <n v="140.17439999999999"/>
    <n v="27.932320000000001"/>
    <n v="2"/>
    <n v="0.47622439999999999"/>
    <n v="2"/>
    <n v="39.590000000000003"/>
    <n v="39"/>
    <n v="0"/>
  </r>
  <r>
    <x v="1"/>
    <d v="1899-12-30T06:55:00"/>
    <n v="27.957039999999999"/>
    <n v="12.166829999999999"/>
    <n v="249.66419999999999"/>
    <n v="1.4940929999999999"/>
    <n v="95.805509999999998"/>
    <n v="125.6634"/>
    <n v="29.85793"/>
    <n v="2"/>
    <n v="0.47100140000000001"/>
    <n v="2"/>
    <n v="38.64"/>
    <n v="39"/>
    <n v="0"/>
  </r>
  <r>
    <x v="1"/>
    <d v="1899-12-30T07:00:00"/>
    <n v="27.902609999999999"/>
    <n v="12.383279999999999"/>
    <n v="248.48419999999999"/>
    <n v="1.1593800000000001"/>
    <n v="97.567250000000001"/>
    <n v="127.8038"/>
    <n v="30.236540000000002"/>
    <n v="2"/>
    <n v="0.45062059999999998"/>
    <n v="2"/>
    <n v="37.07"/>
    <n v="38.200000000000003"/>
    <n v="0"/>
  </r>
  <r>
    <x v="1"/>
    <d v="1899-12-30T07:05:00"/>
    <n v="27.934920000000002"/>
    <n v="12.42536"/>
    <n v="248.6739"/>
    <n v="1.887913"/>
    <n v="96.625550000000004"/>
    <n v="126.6169"/>
    <n v="29.991379999999999"/>
    <n v="2"/>
    <n v="0.44821929999999999"/>
    <n v="2"/>
    <n v="36.94"/>
    <n v="38"/>
    <n v="0"/>
  </r>
  <r>
    <x v="1"/>
    <d v="1899-12-30T07:10:00"/>
    <n v="28.000019999999999"/>
    <n v="12.585039999999999"/>
    <n v="254.06399999999999"/>
    <n v="1.7213149999999999"/>
    <n v="80.228639999999999"/>
    <n v="111.19710000000001"/>
    <n v="30.968499999999999"/>
    <n v="2"/>
    <n v="0.40993489999999999"/>
    <n v="2"/>
    <n v="36.216000000000001"/>
    <n v="38"/>
    <n v="0"/>
  </r>
  <r>
    <x v="1"/>
    <d v="1899-12-30T07:15:00"/>
    <n v="28.010529999999999"/>
    <n v="12.84684"/>
    <n v="245.16489999999999"/>
    <n v="1.2518020000000001"/>
    <n v="73.08202"/>
    <n v="102.76300000000001"/>
    <n v="29.680969999999999"/>
    <n v="2"/>
    <n v="0.40706710000000002"/>
    <n v="2"/>
    <n v="36.302"/>
    <n v="38"/>
    <n v="0"/>
  </r>
  <r>
    <x v="1"/>
    <d v="1899-12-30T07:20:00"/>
    <n v="27.97963"/>
    <n v="12.911580000000001"/>
    <n v="254.20580000000001"/>
    <n v="1.9635419999999999"/>
    <n v="68.853409999999997"/>
    <n v="97.926349999999999"/>
    <n v="29.072949999999999"/>
    <n v="2"/>
    <n v="0.394509"/>
    <n v="2"/>
    <n v="34.472000000000001"/>
    <n v="38"/>
    <n v="0"/>
  </r>
  <r>
    <x v="1"/>
    <d v="1899-12-30T07:25:00"/>
    <n v="27.913270000000001"/>
    <n v="13.04433"/>
    <n v="252.8383"/>
    <n v="1.861326"/>
    <n v="65.71566"/>
    <n v="97.195049999999995"/>
    <n v="31.479389999999999"/>
    <n v="2"/>
    <n v="0.38414720000000002"/>
    <n v="2"/>
    <n v="31.486000000000001"/>
    <n v="38"/>
    <n v="0"/>
  </r>
  <r>
    <x v="1"/>
    <d v="1899-12-30T07:30:00"/>
    <n v="27.85069"/>
    <n v="13.411049999999999"/>
    <n v="264.27569999999997"/>
    <n v="1.2610110000000001"/>
    <n v="62.861370000000001"/>
    <n v="95.795060000000007"/>
    <n v="32.933680000000003"/>
    <n v="2"/>
    <n v="0.3979992"/>
    <n v="2"/>
    <n v="33.323999999999998"/>
    <n v="38"/>
    <n v="0"/>
  </r>
  <r>
    <x v="1"/>
    <d v="1899-12-30T07:35:00"/>
    <n v="27.778690000000001"/>
    <n v="13.66757"/>
    <n v="260.12759999999997"/>
    <n v="1.6879169999999999"/>
    <n v="63.842239999999997"/>
    <n v="94.605400000000003"/>
    <n v="30.763159999999999"/>
    <n v="2"/>
    <n v="0.41631659999999998"/>
    <n v="2"/>
    <n v="33.53"/>
    <n v="38"/>
    <n v="0"/>
  </r>
  <r>
    <x v="1"/>
    <d v="1899-12-30T07:40:00"/>
    <n v="27.871860000000002"/>
    <n v="13.98423"/>
    <n v="249.67949999999999"/>
    <n v="1.4920329999999999"/>
    <n v="62.274659999999997"/>
    <n v="91.140559999999994"/>
    <n v="28.8659"/>
    <n v="2"/>
    <n v="0.42251329999999998"/>
    <n v="2"/>
    <n v="33.003999999999998"/>
    <n v="38"/>
    <n v="0"/>
  </r>
  <r>
    <x v="1"/>
    <d v="1899-12-30T07:45:00"/>
    <n v="27.724260000000001"/>
    <n v="14.18655"/>
    <n v="245.1379"/>
    <n v="1.2701180000000001"/>
    <n v="53.146009999999997"/>
    <n v="80.034739999999999"/>
    <n v="26.888739999999999"/>
    <n v="2"/>
    <n v="0.41575319999999999"/>
    <n v="2"/>
    <n v="35.578000000000003"/>
    <n v="38"/>
    <n v="0"/>
  </r>
  <r>
    <x v="1"/>
    <d v="1899-12-30T07:50:00"/>
    <n v="27.796410000000002"/>
    <n v="14.24479"/>
    <n v="268.54689999999999"/>
    <n v="1.4152180000000001"/>
    <n v="58.509149999999998"/>
    <n v="86.21275"/>
    <n v="27.703610000000001"/>
    <n v="2"/>
    <n v="0.41495939999999998"/>
    <n v="2"/>
    <n v="33.213999999999999"/>
    <n v="38"/>
    <n v="0"/>
  </r>
  <r>
    <x v="1"/>
    <d v="1899-12-30T07:55:00"/>
    <n v="27.734929999999999"/>
    <n v="14.40671"/>
    <n v="274.03179999999998"/>
    <n v="1.6904380000000001"/>
    <n v="58.654299999999999"/>
    <n v="84.915310000000005"/>
    <n v="26.261009999999999"/>
    <n v="2"/>
    <n v="0.41622550000000003"/>
    <n v="2"/>
    <n v="34.722000000000001"/>
    <n v="38"/>
    <n v="0"/>
  </r>
  <r>
    <x v="1"/>
    <d v="1899-12-30T08:00:00"/>
    <n v="27.686299999999999"/>
    <n v="14.69947"/>
    <n v="264.65519999999998"/>
    <n v="1.7248410000000001"/>
    <n v="56.159480000000002"/>
    <n v="83.963369999999998"/>
    <n v="27.803899999999999"/>
    <n v="2"/>
    <n v="0.41404380000000002"/>
    <n v="2"/>
    <n v="35.463999999999999"/>
    <n v="38"/>
    <n v="0"/>
  </r>
  <r>
    <x v="1"/>
    <d v="1899-12-30T08:05:00"/>
    <n v="27.74559"/>
    <n v="14.900779999999999"/>
    <n v="251.88399999999999"/>
    <n v="2.0110980000000001"/>
    <n v="48.610579999999999"/>
    <n v="74.914580000000001"/>
    <n v="26.304010000000002"/>
    <n v="2"/>
    <n v="0.41092909999999999"/>
    <n v="2"/>
    <n v="34.253999999999998"/>
    <n v="38"/>
    <n v="0"/>
  </r>
  <r>
    <x v="1"/>
    <d v="1899-12-30T08:10:00"/>
    <n v="27.619160000000001"/>
    <n v="15.055529999999999"/>
    <n v="247.2371"/>
    <n v="1.273603"/>
    <n v="46.14658"/>
    <n v="71.593440000000001"/>
    <n v="25.44688"/>
    <n v="2"/>
    <n v="0.4101226"/>
    <n v="2"/>
    <n v="32.875999999999998"/>
    <n v="38"/>
    <n v="0"/>
  </r>
  <r>
    <x v="1"/>
    <d v="1899-12-30T08:15:00"/>
    <n v="27.644269999999999"/>
    <n v="15.28074"/>
    <n v="262.90260000000001"/>
    <n v="1.9653640000000001"/>
    <n v="48.446019999999997"/>
    <n v="77.386020000000002"/>
    <n v="28.940010000000001"/>
    <n v="2"/>
    <n v="0.41101749999999998"/>
    <n v="2"/>
    <n v="32.402000000000001"/>
    <n v="38"/>
    <n v="0"/>
  </r>
  <r>
    <x v="1"/>
    <d v="1899-12-30T08:20:00"/>
    <n v="27.611789999999999"/>
    <n v="15.277369999999999"/>
    <n v="249.3562"/>
    <n v="2.064079"/>
    <n v="50.676940000000002"/>
    <n v="77.458370000000002"/>
    <n v="26.78144"/>
    <n v="2"/>
    <n v="0.42776320000000001"/>
    <n v="2"/>
    <n v="31.788"/>
    <n v="38"/>
    <n v="0"/>
  </r>
  <r>
    <x v="1"/>
    <d v="1899-12-30T08:25:00"/>
    <n v="27.47203"/>
    <n v="15.4917"/>
    <n v="258.35410000000002"/>
    <n v="1.768848"/>
    <n v="51.271880000000003"/>
    <n v="77.266459999999995"/>
    <n v="25.994589999999999"/>
    <n v="2"/>
    <n v="0.43068909999999999"/>
    <n v="2"/>
    <n v="32.981999999999999"/>
    <n v="38"/>
    <n v="0"/>
  </r>
  <r>
    <x v="1"/>
    <d v="1899-12-30T08:30:00"/>
    <n v="27.532579999999999"/>
    <n v="15.82879"/>
    <n v="258.7029"/>
    <n v="1.8708929999999999"/>
    <n v="54.195659999999997"/>
    <n v="81.873180000000005"/>
    <n v="27.677530000000001"/>
    <n v="2"/>
    <n v="0.4348146"/>
    <n v="2"/>
    <n v="34.073999999999998"/>
    <n v="38"/>
    <n v="0"/>
  </r>
  <r>
    <x v="1"/>
    <d v="1899-12-30T08:35:00"/>
    <n v="27.458850000000002"/>
    <n v="15.8353"/>
    <n v="261.88510000000002"/>
    <n v="1.993258"/>
    <n v="53.78434"/>
    <n v="80.053939999999997"/>
    <n v="26.26961"/>
    <n v="2"/>
    <n v="0.4387392"/>
    <n v="2"/>
    <n v="32.271999999999998"/>
    <n v="38"/>
    <n v="0"/>
  </r>
  <r>
    <x v="1"/>
    <d v="1899-12-30T08:40:00"/>
    <n v="27.405830000000002"/>
    <n v="16.11449"/>
    <n v="254.17789999999999"/>
    <n v="1.873148"/>
    <n v="51.777419999999999"/>
    <n v="76.315709999999996"/>
    <n v="24.53829"/>
    <n v="2"/>
    <n v="0.43246420000000002"/>
    <n v="2"/>
    <n v="31.571999999999999"/>
    <n v="38"/>
    <n v="0"/>
  </r>
  <r>
    <x v="1"/>
    <d v="1899-12-30T08:45:00"/>
    <n v="27.412420000000001"/>
    <n v="16.486470000000001"/>
    <n v="257.20679999999999"/>
    <n v="1.647302"/>
    <n v="48.426780000000001"/>
    <n v="72.229640000000003"/>
    <n v="23.802869999999999"/>
    <n v="2"/>
    <n v="0.43371120000000002"/>
    <n v="2"/>
    <n v="31.03"/>
    <n v="37.44"/>
    <n v="0"/>
  </r>
  <r>
    <x v="1"/>
    <d v="1899-12-30T08:50:00"/>
    <n v="27.42905"/>
    <n v="16.677129999999998"/>
    <n v="267.70890000000003"/>
    <n v="1.7414849999999999"/>
    <n v="47.101649999999999"/>
    <n v="75.616020000000006"/>
    <n v="28.514379999999999"/>
    <n v="2"/>
    <n v="0.43351659999999997"/>
    <n v="2"/>
    <n v="28.268000000000001"/>
    <n v="37"/>
    <n v="0"/>
  </r>
  <r>
    <x v="1"/>
    <d v="1899-12-30T08:55:00"/>
    <n v="27.518149999999999"/>
    <n v="17.127890000000001"/>
    <n v="288.22609999999997"/>
    <n v="1.41534"/>
    <n v="44.26388"/>
    <n v="68.220160000000007"/>
    <n v="23.956289999999999"/>
    <n v="2"/>
    <n v="0.42532579999999998"/>
    <n v="2"/>
    <n v="25.442"/>
    <n v="37"/>
    <n v="0"/>
  </r>
  <r>
    <x v="1"/>
    <d v="1899-12-30T09:00:00"/>
    <n v="27.438459999999999"/>
    <n v="17.499199999999998"/>
    <n v="254.88659999999999"/>
    <n v="1.3457159999999999"/>
    <n v="38.07497"/>
    <n v="62.692419999999998"/>
    <n v="24.617460000000001"/>
    <n v="2"/>
    <n v="0.40869060000000001"/>
    <n v="2"/>
    <n v="22.803999999999998"/>
    <n v="37"/>
    <n v="0"/>
  </r>
  <r>
    <x v="1"/>
    <d v="1899-12-30T09:05:00"/>
    <n v="27.46921"/>
    <n v="17.751909999999999"/>
    <n v="241.90260000000001"/>
    <n v="1.7640400000000001"/>
    <n v="33.834510000000002"/>
    <n v="58.788539999999998"/>
    <n v="24.954029999999999"/>
    <n v="2"/>
    <n v="0.38286310000000001"/>
    <n v="2"/>
    <n v="21.905999999999999"/>
    <n v="37"/>
    <n v="0"/>
  </r>
  <r>
    <x v="1"/>
    <d v="1899-12-30T09:10:00"/>
    <n v="27.280329999999999"/>
    <n v="18.111550000000001"/>
    <n v="260.28719999999998"/>
    <n v="1.76284"/>
    <n v="31.169360000000001"/>
    <n v="54.99597"/>
    <n v="23.826609999999999"/>
    <n v="2"/>
    <n v="0.36862470000000003"/>
    <n v="2"/>
    <n v="20.634"/>
    <n v="37"/>
    <n v="0"/>
  </r>
  <r>
    <x v="1"/>
    <d v="1899-12-30T09:15:00"/>
    <n v="27.194369999999999"/>
    <n v="18.291540000000001"/>
    <n v="258.44130000000001"/>
    <n v="1.9821260000000001"/>
    <n v="29.89189"/>
    <n v="52.975990000000003"/>
    <n v="23.084099999999999"/>
    <n v="2"/>
    <n v="0.34467209999999998"/>
    <n v="2"/>
    <n v="14.468"/>
    <n v="37"/>
    <n v="0"/>
  </r>
  <r>
    <x v="1"/>
    <d v="1899-12-30T09:20:00"/>
    <n v="27.275939999999999"/>
    <n v="18.303660000000001"/>
    <n v="291.68880000000001"/>
    <n v="1.7024429999999999"/>
    <n v="24.432400000000001"/>
    <n v="47.720709999999997"/>
    <n v="23.288309999999999"/>
    <n v="2"/>
    <n v="0.31530839999999999"/>
    <n v="2"/>
    <n v="13.592000000000001"/>
    <n v="37"/>
    <n v="0"/>
  </r>
  <r>
    <x v="1"/>
    <d v="1899-12-30T09:25:00"/>
    <n v="27.30151"/>
    <n v="18.83756"/>
    <n v="274.46370000000002"/>
    <n v="1.3916470000000001"/>
    <n v="26.740539999999999"/>
    <n v="50.693640000000002"/>
    <n v="23.953099999999999"/>
    <n v="2"/>
    <n v="0.30862479999999998"/>
    <n v="2"/>
    <n v="15.28"/>
    <n v="37"/>
    <n v="0"/>
  </r>
  <r>
    <x v="1"/>
    <d v="1899-12-30T09:30:00"/>
    <n v="27.15814"/>
    <n v="19.229299999999999"/>
    <n v="289.96050000000002"/>
    <n v="1.9875780000000001"/>
    <n v="24.84873"/>
    <n v="46.368119999999998"/>
    <n v="21.519390000000001"/>
    <n v="2"/>
    <n v="0.30299619999999999"/>
    <n v="2"/>
    <n v="11.048"/>
    <n v="37"/>
    <n v="0"/>
  </r>
  <r>
    <x v="1"/>
    <d v="1899-12-30T09:35:00"/>
    <n v="27.234369999999998"/>
    <n v="19.225709999999999"/>
    <n v="269.72620000000001"/>
    <n v="2.0153479999999999"/>
    <n v="21.921009999999999"/>
    <n v="41.433430000000001"/>
    <n v="19.512419999999999"/>
    <n v="2"/>
    <n v="0.28376780000000001"/>
    <n v="2"/>
    <n v="7.6859999999999999"/>
    <n v="37"/>
    <n v="0"/>
  </r>
  <r>
    <x v="1"/>
    <d v="1899-12-30T09:40:00"/>
    <n v="27.21602"/>
    <n v="19.878119999999999"/>
    <n v="293.75380000000001"/>
    <n v="2.0892719999999998"/>
    <n v="24.614619999999999"/>
    <n v="47.229669999999999"/>
    <n v="22.61505"/>
    <n v="2"/>
    <n v="0.26360099999999997"/>
    <n v="2"/>
    <n v="3.556"/>
    <n v="37"/>
    <n v="0"/>
  </r>
  <r>
    <x v="1"/>
    <d v="1899-12-30T09:45:00"/>
    <n v="27.200959999999998"/>
    <n v="20.279399999999999"/>
    <n v="279.74180000000001"/>
    <n v="2.6118250000000001"/>
    <n v="24.57255"/>
    <n v="47.039879999999997"/>
    <n v="22.46734"/>
    <n v="2"/>
    <n v="0.2299583"/>
    <n v="2"/>
    <n v="-4.6520000000000001"/>
    <n v="37"/>
    <n v="0"/>
  </r>
  <r>
    <x v="1"/>
    <d v="1899-12-30T09:50:00"/>
    <n v="27.146370000000001"/>
    <n v="20.180309999999999"/>
    <n v="281.7937"/>
    <n v="2.6795119999999999"/>
    <n v="17.972999999999999"/>
    <n v="35.732019999999999"/>
    <n v="17.759029999999999"/>
    <n v="2"/>
    <n v="0.22515969999999999"/>
    <n v="2"/>
    <n v="0.16400000000000001"/>
    <n v="37"/>
    <n v="0"/>
  </r>
  <r>
    <x v="1"/>
    <d v="1899-12-30T09:55:00"/>
    <n v="27.117349999999998"/>
    <n v="20.424939999999999"/>
    <n v="295.66489999999999"/>
    <n v="2.5303290000000001"/>
    <n v="14.648110000000001"/>
    <n v="31.107679999999998"/>
    <n v="16.459569999999999"/>
    <n v="2"/>
    <n v="0.2158147"/>
    <n v="2"/>
    <n v="-4.1660000000000004"/>
    <n v="37"/>
    <n v="0"/>
  </r>
  <r>
    <x v="1"/>
    <d v="1899-12-30T10:00:00"/>
    <n v="27.115310000000001"/>
    <n v="20.93562"/>
    <n v="322.16239999999999"/>
    <n v="2.5636909999999999"/>
    <n v="21.316210000000002"/>
    <n v="39.717210000000001"/>
    <n v="18.401"/>
    <n v="2"/>
    <n v="0.2077533"/>
    <n v="2"/>
    <n v="0.23"/>
    <n v="37"/>
    <n v="0"/>
  </r>
  <r>
    <x v="1"/>
    <d v="1899-12-30T10:05:00"/>
    <n v="27.13006"/>
    <n v="21.054790000000001"/>
    <n v="295.99"/>
    <n v="2.3624939999999999"/>
    <n v="18.974160000000001"/>
    <n v="37.020049999999998"/>
    <n v="18.04589"/>
    <n v="2"/>
    <n v="0.21120520000000001"/>
    <n v="2"/>
    <n v="2.8460000000000001"/>
    <n v="37"/>
    <n v="0"/>
  </r>
  <r>
    <x v="1"/>
    <d v="1899-12-30T10:10:00"/>
    <n v="27.159389999999998"/>
    <n v="21.047609999999999"/>
    <n v="264.99299999999999"/>
    <n v="2.2083710000000001"/>
    <n v="13.24249"/>
    <n v="31.30611"/>
    <n v="18.06362"/>
    <n v="2"/>
    <n v="0.2051597"/>
    <n v="2"/>
    <n v="1.0780000000000001"/>
    <n v="37"/>
    <n v="0"/>
  </r>
  <r>
    <x v="1"/>
    <d v="1899-12-30T10:15:00"/>
    <n v="27.139939999999999"/>
    <n v="21.13401"/>
    <n v="281.96269999999998"/>
    <n v="2.7629160000000001"/>
    <n v="16.987089999999998"/>
    <n v="37.700130000000001"/>
    <n v="20.713049999999999"/>
    <n v="2"/>
    <n v="0.2094404"/>
    <n v="2"/>
    <n v="10.064"/>
    <n v="37"/>
    <n v="0"/>
  </r>
  <r>
    <x v="1"/>
    <d v="1899-12-30T10:20:00"/>
    <n v="27.14481"/>
    <n v="21.036719999999999"/>
    <n v="245.06809999999999"/>
    <n v="2.0770909999999998"/>
    <n v="12.083360000000001"/>
    <n v="23.62846"/>
    <n v="11.545109999999999"/>
    <n v="2"/>
    <n v="0.1927654"/>
    <n v="2"/>
    <n v="4.3540000000000001"/>
    <n v="37"/>
    <n v="0"/>
  </r>
  <r>
    <x v="1"/>
    <d v="1899-12-30T10:25:00"/>
    <n v="27.165510000000001"/>
    <n v="21.217390000000002"/>
    <n v="277.31599999999997"/>
    <n v="2.8787050000000001"/>
    <n v="11.94666"/>
    <n v="30.099550000000001"/>
    <n v="18.152889999999999"/>
    <n v="2"/>
    <n v="0.19406100000000001"/>
    <n v="2"/>
    <n v="19.501999999999999"/>
    <n v="37"/>
    <n v="0"/>
  </r>
  <r>
    <x v="1"/>
    <d v="1899-12-30T10:30:00"/>
    <n v="27.172090000000001"/>
    <n v="21.374939999999999"/>
    <n v="276.96570000000003"/>
    <n v="2.2554090000000002"/>
    <n v="20.57677"/>
    <n v="36.199010000000001"/>
    <n v="15.62224"/>
    <n v="2"/>
    <n v="0.20628289999999999"/>
    <n v="2"/>
    <n v="18.506"/>
    <n v="37"/>
    <n v="0"/>
  </r>
  <r>
    <x v="1"/>
    <d v="1899-12-30T10:35:00"/>
    <n v="27.251000000000001"/>
    <n v="21.76005"/>
    <n v="288.40069999999997"/>
    <n v="2.8820320000000001"/>
    <n v="21.475909999999999"/>
    <n v="47.789099999999998"/>
    <n v="26.313189999999999"/>
    <n v="2"/>
    <n v="0.20817620000000001"/>
    <n v="2"/>
    <n v="14.43"/>
    <n v="37"/>
    <n v="0"/>
  </r>
  <r>
    <x v="1"/>
    <d v="1899-12-30T10:40:00"/>
    <n v="27.29476"/>
    <n v="21.728190000000001"/>
    <n v="283.49310000000003"/>
    <n v="2.7511930000000002"/>
    <n v="20.861840000000001"/>
    <n v="41.593429999999998"/>
    <n v="20.731590000000001"/>
    <n v="2"/>
    <n v="0.21903549999999999"/>
    <n v="2"/>
    <n v="14.702"/>
    <n v="37"/>
    <n v="0"/>
  </r>
  <r>
    <x v="1"/>
    <d v="1899-12-30T10:45:00"/>
    <n v="27.286290000000001"/>
    <n v="21.74277"/>
    <n v="263.66570000000002"/>
    <n v="2.206887"/>
    <n v="19.029309999999999"/>
    <n v="39.648629999999997"/>
    <n v="20.619319999999998"/>
    <n v="2"/>
    <n v="0.21744910000000001"/>
    <n v="2"/>
    <n v="15.026"/>
    <n v="37"/>
    <n v="0"/>
  </r>
  <r>
    <x v="1"/>
    <d v="1899-12-30T10:50:00"/>
    <n v="27.311710000000001"/>
    <n v="21.932079999999999"/>
    <n v="266.5616"/>
    <n v="2.526405"/>
    <n v="17.700589999999998"/>
    <n v="38.455590000000001"/>
    <n v="20.754999999999999"/>
    <n v="2"/>
    <n v="0.22240070000000001"/>
    <n v="2"/>
    <n v="18.515999999999998"/>
    <n v="37"/>
    <n v="0"/>
  </r>
  <r>
    <x v="1"/>
    <d v="1899-12-30T10:55:00"/>
    <n v="27.382919999999999"/>
    <n v="21.950700000000001"/>
    <n v="289.56700000000001"/>
    <n v="2.8295729999999999"/>
    <n v="10.7958"/>
    <n v="29.363189999999999"/>
    <n v="18.56739"/>
    <n v="2"/>
    <n v="0.21600910000000001"/>
    <n v="2"/>
    <n v="18.515999999999998"/>
    <n v="37"/>
    <n v="0"/>
  </r>
  <r>
    <x v="1"/>
    <d v="1899-12-30T11:00:00"/>
    <n v="27.382930000000002"/>
    <n v="21.903009999999998"/>
    <n v="252.64789999999999"/>
    <n v="2.0070459999999999"/>
    <n v="11.856009999999999"/>
    <n v="28.692730000000001"/>
    <n v="16.83672"/>
    <n v="2"/>
    <n v="0.21490500000000001"/>
    <n v="2"/>
    <n v="16.154"/>
    <n v="37"/>
    <n v="0"/>
  </r>
  <r>
    <x v="1"/>
    <d v="1899-12-30T11:05:00"/>
    <n v="27.412579999999998"/>
    <n v="22.70589"/>
    <n v="284.20510000000002"/>
    <n v="1.2195119999999999"/>
    <n v="13.31344"/>
    <n v="31.5669"/>
    <n v="18.25346"/>
    <n v="2"/>
    <n v="0.21180479999999999"/>
    <n v="2"/>
    <n v="12.688000000000001"/>
    <n v="36.28"/>
    <n v="0"/>
  </r>
  <r>
    <x v="1"/>
    <d v="1899-12-30T11:10:00"/>
    <n v="27.34198"/>
    <n v="22.684570000000001"/>
    <n v="290.78199999999998"/>
    <n v="2.1290249999999999"/>
    <n v="12.21569"/>
    <n v="28.771000000000001"/>
    <n v="16.555319999999998"/>
    <n v="2"/>
    <n v="0.21493139999999999"/>
    <n v="2"/>
    <n v="12.82"/>
    <n v="36"/>
    <n v="0"/>
  </r>
  <r>
    <x v="1"/>
    <d v="1899-12-30T11:15:00"/>
    <n v="27.41273"/>
    <n v="22.636099999999999"/>
    <n v="240.02780000000001"/>
    <n v="2.733107"/>
    <n v="12.324529999999999"/>
    <n v="29.315919999999998"/>
    <n v="16.991399999999999"/>
    <n v="2"/>
    <n v="0.20528189999999999"/>
    <n v="2"/>
    <n v="13.03"/>
    <n v="36"/>
    <n v="0"/>
  </r>
  <r>
    <x v="1"/>
    <d v="1899-12-30T11:20:00"/>
    <n v="27.46246"/>
    <n v="22.390350000000002"/>
    <n v="253.7191"/>
    <n v="2.1975500000000001"/>
    <n v="9.8223450000000003"/>
    <n v="25.665520000000001"/>
    <n v="15.843170000000001"/>
    <n v="2"/>
    <n v="0.1965249"/>
    <n v="2"/>
    <n v="10.308"/>
    <n v="36.28"/>
    <n v="0"/>
  </r>
  <r>
    <x v="1"/>
    <d v="1899-12-30T11:25:00"/>
    <n v="27.485520000000001"/>
    <n v="22.949400000000001"/>
    <n v="227.52979999999999"/>
    <n v="1.479449"/>
    <n v="9.2394580000000008"/>
    <n v="25.259519999999998"/>
    <n v="16.020060000000001"/>
    <n v="2"/>
    <n v="0.19915569999999999"/>
    <n v="2"/>
    <n v="11.337999999999999"/>
    <n v="36.04"/>
    <n v="0"/>
  </r>
  <r>
    <x v="1"/>
    <d v="1899-12-30T11:30:00"/>
    <n v="27.53839"/>
    <n v="23.064080000000001"/>
    <n v="222.983"/>
    <n v="1.1692199999999999"/>
    <n v="8.5186299999999999"/>
    <n v="23.300170000000001"/>
    <n v="14.78154"/>
    <n v="2"/>
    <n v="0.19652649999999999"/>
    <n v="2"/>
    <n v="13.506"/>
    <n v="36"/>
    <n v="0"/>
  </r>
  <r>
    <x v="1"/>
    <d v="1899-12-30T11:35:00"/>
    <n v="27.64348"/>
    <n v="23.080909999999999"/>
    <n v="255.4701"/>
    <n v="1.57744"/>
    <n v="10.79827"/>
    <n v="25.86917"/>
    <n v="15.0709"/>
    <n v="2"/>
    <n v="0.196768"/>
    <n v="2"/>
    <n v="13.856"/>
    <n v="36"/>
    <n v="0"/>
  </r>
  <r>
    <x v="1"/>
    <d v="1899-12-30T11:40:00"/>
    <n v="27.735389999999999"/>
    <n v="22.914269999999998"/>
    <n v="271.7484"/>
    <n v="1.4545079999999999"/>
    <n v="12.236689999999999"/>
    <n v="29.473459999999999"/>
    <n v="17.23678"/>
    <n v="2"/>
    <n v="0.21198040000000001"/>
    <n v="2"/>
    <n v="15.54"/>
    <n v="36"/>
    <n v="0"/>
  </r>
  <r>
    <x v="1"/>
    <d v="1899-12-30T11:45:00"/>
    <n v="27.81053"/>
    <n v="23.04186"/>
    <n v="271.90019999999998"/>
    <n v="2.150744"/>
    <n v="8.7414939999999994"/>
    <n v="24.534130000000001"/>
    <n v="15.79264"/>
    <n v="2"/>
    <n v="0.21430869999999999"/>
    <n v="2"/>
    <n v="13.744"/>
    <n v="36"/>
    <n v="0"/>
  </r>
  <r>
    <x v="1"/>
    <d v="1899-12-30T11:50:00"/>
    <n v="27.857749999999999"/>
    <n v="23.139489999999999"/>
    <n v="265.37880000000001"/>
    <n v="1.610676"/>
    <n v="6.2928709999999999"/>
    <n v="19.082239999999999"/>
    <n v="12.78938"/>
    <n v="2"/>
    <n v="0.21138779999999999"/>
    <n v="2"/>
    <n v="11.44"/>
    <n v="36"/>
    <n v="0"/>
  </r>
  <r>
    <x v="1"/>
    <d v="1899-12-30T11:55:00"/>
    <n v="27.906220000000001"/>
    <n v="23.38984"/>
    <n v="271.67239999999998"/>
    <n v="2.433986"/>
    <n v="7.4346769999999998"/>
    <n v="30.304349999999999"/>
    <n v="22.869669999999999"/>
    <n v="2"/>
    <n v="0.20584839999999999"/>
    <n v="2"/>
    <n v="16.577999999999999"/>
    <n v="36"/>
    <n v="0"/>
  </r>
  <r>
    <x v="1"/>
    <d v="1899-12-30T12:00:00"/>
    <n v="27.88363"/>
    <n v="23.357299999999999"/>
    <n v="276.81779999999998"/>
    <n v="2.6717900000000001"/>
    <n v="9.5994399999999995"/>
    <n v="25.264589999999998"/>
    <n v="15.665150000000001"/>
    <n v="2"/>
    <n v="0.2075157"/>
    <n v="2"/>
    <n v="12.901999999999999"/>
    <n v="36"/>
    <n v="0"/>
  </r>
  <r>
    <x v="1"/>
    <d v="1899-12-30T12:05:00"/>
    <n v="27.663250000000001"/>
    <n v="23.623919999999998"/>
    <n v="267.51069999999999"/>
    <n v="2.6412049999999998"/>
    <n v="8.9695319999999992"/>
    <n v="24.889320000000001"/>
    <n v="15.919790000000001"/>
    <n v="2"/>
    <n v="0.2047358"/>
    <n v="2"/>
    <n v="12.896000000000001"/>
    <n v="36"/>
    <n v="0"/>
  </r>
  <r>
    <x v="1"/>
    <d v="1899-12-30T12:10:00"/>
    <n v="27.611319999999999"/>
    <n v="23.633679999999998"/>
    <n v="280.21550000000002"/>
    <n v="1.7211270000000001"/>
    <n v="9.9325609999999998"/>
    <n v="28.42061"/>
    <n v="18.488050000000001"/>
    <n v="2"/>
    <n v="0.2001752"/>
    <n v="2"/>
    <n v="10.28"/>
    <n v="36"/>
    <n v="0"/>
  </r>
  <r>
    <x v="1"/>
    <d v="1899-12-30T12:15:00"/>
    <n v="27.605830000000001"/>
    <n v="24.190370000000001"/>
    <n v="274.90940000000001"/>
    <n v="1.099647"/>
    <n v="9.3678570000000008"/>
    <n v="26.039200000000001"/>
    <n v="16.671340000000001"/>
    <n v="2"/>
    <n v="0.2052805"/>
    <n v="2"/>
    <n v="15.468"/>
    <n v="36"/>
    <n v="0"/>
  </r>
  <r>
    <x v="1"/>
    <d v="1899-12-30T12:20:00"/>
    <n v="27.693989999999999"/>
    <n v="24.533290000000001"/>
    <n v="312.96510000000001"/>
    <n v="2.0115500000000002"/>
    <n v="11.70782"/>
    <n v="30.9495"/>
    <n v="19.241669999999999"/>
    <n v="2"/>
    <n v="0.21630640000000001"/>
    <n v="2"/>
    <n v="15.584"/>
    <n v="36"/>
    <n v="0"/>
  </r>
  <r>
    <x v="1"/>
    <d v="1899-12-30T12:25:00"/>
    <n v="27.81241"/>
    <n v="24.511189999999999"/>
    <n v="334.76609999999999"/>
    <n v="1.9521029999999999"/>
    <n v="10.33239"/>
    <n v="28.213539999999998"/>
    <n v="17.881139999999998"/>
    <n v="2"/>
    <n v="0.22542670000000001"/>
    <n v="2"/>
    <n v="25.085999999999999"/>
    <n v="36"/>
    <n v="0"/>
  </r>
  <r>
    <x v="1"/>
    <d v="1899-12-30T12:30:00"/>
    <n v="27.89367"/>
    <n v="24.964310000000001"/>
    <n v="300.20080000000002"/>
    <n v="1.850438"/>
    <n v="14.67043"/>
    <n v="37.434150000000002"/>
    <n v="22.76371"/>
    <n v="2"/>
    <n v="0.22568669999999999"/>
    <n v="2"/>
    <n v="29.288"/>
    <n v="36"/>
    <n v="0"/>
  </r>
  <r>
    <x v="1"/>
    <d v="1899-12-30T12:35:00"/>
    <n v="27.97241"/>
    <n v="24.709810000000001"/>
    <n v="268.10149999999999"/>
    <n v="2.2511519999999998"/>
    <n v="12.90326"/>
    <n v="32.712240000000001"/>
    <n v="19.808979999999998"/>
    <n v="2"/>
    <n v="0.22879840000000001"/>
    <n v="2"/>
    <n v="21.231999999999999"/>
    <n v="36"/>
    <n v="0"/>
  </r>
  <r>
    <x v="1"/>
    <d v="1899-12-30T12:40:00"/>
    <n v="28.08174"/>
    <n v="24.317170000000001"/>
    <n v="279.57549999999998"/>
    <n v="1.9011579999999999"/>
    <n v="12.795719999999999"/>
    <n v="30.65072"/>
    <n v="17.855"/>
    <n v="2"/>
    <n v="0.2278308"/>
    <n v="2"/>
    <n v="15.904"/>
    <n v="36"/>
    <n v="0"/>
  </r>
  <r>
    <x v="1"/>
    <d v="1899-12-30T12:45:00"/>
    <n v="28.182289999999998"/>
    <n v="24.669750000000001"/>
    <n v="315.01580000000001"/>
    <n v="2.0404450000000001"/>
    <n v="7.6890320000000001"/>
    <n v="23.583220000000001"/>
    <n v="15.89419"/>
    <n v="2"/>
    <n v="0.21229129999999999"/>
    <n v="2"/>
    <n v="12.263999999999999"/>
    <n v="36"/>
    <n v="0"/>
  </r>
  <r>
    <x v="1"/>
    <d v="1899-12-30T12:50:00"/>
    <n v="28.227150000000002"/>
    <n v="24.90203"/>
    <n v="277.19450000000001"/>
    <n v="3.1409370000000001"/>
    <n v="8.9877479999999998"/>
    <n v="27.138809999999999"/>
    <n v="18.151070000000001"/>
    <n v="2"/>
    <n v="0.21859960000000001"/>
    <n v="2"/>
    <n v="13.228"/>
    <n v="36"/>
    <n v="0"/>
  </r>
  <r>
    <x v="1"/>
    <d v="1899-12-30T12:55:00"/>
    <n v="28.257269999999998"/>
    <n v="24.889800000000001"/>
    <n v="264.12180000000001"/>
    <n v="2.546745"/>
    <n v="9.2760569999999998"/>
    <n v="27.10323"/>
    <n v="17.827169999999999"/>
    <n v="2"/>
    <n v="0.22565009999999999"/>
    <n v="2"/>
    <n v="14.321999999999999"/>
    <n v="36"/>
    <n v="0"/>
  </r>
  <r>
    <x v="1"/>
    <d v="1899-12-30T13:00:00"/>
    <n v="28.29477"/>
    <n v="25.024789999999999"/>
    <n v="247.75649999999999"/>
    <n v="1.395416"/>
    <n v="6.5326300000000002"/>
    <n v="18.121449999999999"/>
    <n v="11.58882"/>
    <n v="2"/>
    <n v="0.22273960000000001"/>
    <n v="2"/>
    <n v="18.443999999999999"/>
    <n v="36"/>
    <n v="0"/>
  </r>
  <r>
    <x v="1"/>
    <d v="1899-12-30T13:05:00"/>
    <n v="28.208179999999999"/>
    <n v="25.204550000000001"/>
    <n v="303.91899999999998"/>
    <n v="1.2929250000000001"/>
    <n v="7.9783730000000004"/>
    <n v="25.076229999999999"/>
    <n v="17.097850000000001"/>
    <n v="2"/>
    <n v="0.22107360000000001"/>
    <n v="2"/>
    <n v="8.8520000000000003"/>
    <n v="36"/>
    <n v="0"/>
  </r>
  <r>
    <x v="1"/>
    <d v="1899-12-30T13:10:00"/>
    <n v="27.98433"/>
    <n v="25.263359999999999"/>
    <n v="237.35990000000001"/>
    <n v="1.9342919999999999"/>
    <n v="5.9257999999999997"/>
    <n v="19.358090000000001"/>
    <n v="13.43229"/>
    <n v="2"/>
    <n v="0.22076290000000001"/>
    <n v="2"/>
    <n v="12.92"/>
    <n v="36"/>
    <n v="0"/>
  </r>
  <r>
    <x v="1"/>
    <d v="1899-12-30T13:15:00"/>
    <n v="27.84535"/>
    <n v="25.179870000000001"/>
    <n v="261.64229999999998"/>
    <n v="2.906844"/>
    <n v="4.7680389999999999"/>
    <n v="19.351199999999999"/>
    <n v="14.583159999999999"/>
    <n v="2"/>
    <n v="0.2186939"/>
    <n v="2"/>
    <n v="11.752000000000001"/>
    <n v="36"/>
    <n v="0"/>
  </r>
  <r>
    <x v="1"/>
    <d v="1899-12-30T13:20:00"/>
    <n v="27.82685"/>
    <n v="25.212070000000001"/>
    <n v="259.92160000000001"/>
    <n v="0.84535280000000002"/>
    <n v="5.3907990000000003"/>
    <n v="18.23854"/>
    <n v="12.84774"/>
    <n v="2"/>
    <n v="0.21728910000000001"/>
    <n v="2"/>
    <n v="10.458"/>
    <n v="36"/>
    <n v="0"/>
  </r>
  <r>
    <x v="1"/>
    <d v="1899-12-30T13:25:00"/>
    <n v="27.919550000000001"/>
    <n v="25.690999999999999"/>
    <n v="1.987951"/>
    <n v="1.295285"/>
    <n v="3.9362940000000002"/>
    <n v="15.90954"/>
    <n v="11.973240000000001"/>
    <n v="2"/>
    <n v="0.2173194"/>
    <n v="2"/>
    <n v="13.59"/>
    <n v="36"/>
    <n v="0"/>
  </r>
  <r>
    <x v="1"/>
    <d v="1899-12-30T13:30:00"/>
    <n v="28.011780000000002"/>
    <n v="25.85023"/>
    <n v="329.74669999999998"/>
    <n v="1.8855489999999999"/>
    <n v="4.9656010000000004"/>
    <n v="22.969270000000002"/>
    <n v="18.00367"/>
    <n v="2"/>
    <n v="0.22719239999999999"/>
    <n v="2"/>
    <n v="12.827999999999999"/>
    <n v="36"/>
    <n v="0"/>
  </r>
  <r>
    <x v="1"/>
    <d v="1899-12-30T13:35:00"/>
    <n v="28.107150000000001"/>
    <n v="26.23714"/>
    <n v="287.97179999999997"/>
    <n v="1.9820279999999999"/>
    <n v="9.8551009999999994"/>
    <n v="38.197150000000001"/>
    <n v="28.34205"/>
    <n v="2"/>
    <n v="0.2402552"/>
    <n v="2"/>
    <n v="15.19"/>
    <n v="36"/>
    <n v="0"/>
  </r>
  <r>
    <x v="1"/>
    <d v="1899-12-30T13:40:00"/>
    <n v="28.167390000000001"/>
    <n v="25.644880000000001"/>
    <n v="230.178"/>
    <n v="1.4286719999999999"/>
    <n v="5.6527029999999998"/>
    <n v="18.994330000000001"/>
    <n v="13.34163"/>
    <n v="2"/>
    <n v="0.22923009999999999"/>
    <n v="2"/>
    <n v="19.622"/>
    <n v="36"/>
    <n v="0"/>
  </r>
  <r>
    <x v="1"/>
    <d v="1899-12-30T13:45:00"/>
    <n v="28.23171"/>
    <n v="26.129760000000001"/>
    <n v="267.87599999999998"/>
    <n v="1.815088"/>
    <n v="2.9631609999999999"/>
    <n v="16.085889999999999"/>
    <n v="13.122730000000001"/>
    <n v="2"/>
    <n v="0.22209789999999999"/>
    <n v="2"/>
    <n v="18.158000000000001"/>
    <n v="36"/>
    <n v="0"/>
  </r>
  <r>
    <x v="1"/>
    <d v="1899-12-30T13:50:00"/>
    <n v="28.275790000000001"/>
    <n v="26.054790000000001"/>
    <n v="280.05619999999999"/>
    <n v="1.969838"/>
    <n v="6.2518380000000002"/>
    <n v="27.210329999999999"/>
    <n v="20.958490000000001"/>
    <n v="2"/>
    <n v="0.2284059"/>
    <n v="2"/>
    <n v="10.178000000000001"/>
    <n v="36"/>
    <n v="0"/>
  </r>
  <r>
    <x v="1"/>
    <d v="1899-12-30T13:55:00"/>
    <n v="28.37415"/>
    <n v="25.970970000000001"/>
    <n v="287.27949999999998"/>
    <n v="1.0079750000000001"/>
    <n v="5.751544"/>
    <n v="17.57255"/>
    <n v="11.821009999999999"/>
    <n v="2"/>
    <n v="0.2289361"/>
    <n v="2"/>
    <n v="9.0239999999999991"/>
    <n v="36"/>
    <n v="0"/>
  </r>
  <r>
    <x v="1"/>
    <d v="1899-12-30T14:00:00"/>
    <n v="28.296340000000001"/>
    <n v="26.074660000000002"/>
    <n v="52.602319999999999"/>
    <n v="6.7066420000000002E-2"/>
    <n v="3.2938510000000001"/>
    <n v="12.181240000000001"/>
    <n v="8.8873859999999993"/>
    <n v="2"/>
    <n v="0.22648479999999999"/>
    <n v="2"/>
    <n v="13.994"/>
    <n v="36"/>
    <n v="0"/>
  </r>
  <r>
    <x v="1"/>
    <d v="1899-12-30T14:05:00"/>
    <n v="28.224019999999999"/>
    <n v="26.61317"/>
    <n v="299.85840000000002"/>
    <n v="1.440293"/>
    <n v="3.4705539999999999"/>
    <n v="19.928979999999999"/>
    <n v="16.45843"/>
    <n v="2"/>
    <n v="0.22533349999999999"/>
    <n v="2"/>
    <n v="16.106000000000002"/>
    <n v="36"/>
    <n v="0"/>
  </r>
  <r>
    <x v="1"/>
    <d v="1899-12-30T14:10:00"/>
    <n v="28.126439999999999"/>
    <n v="26.528449999999999"/>
    <n v="345.31909999999999"/>
    <n v="1.447751"/>
    <n v="6.3419860000000003"/>
    <n v="30.135809999999999"/>
    <n v="23.79382"/>
    <n v="2"/>
    <n v="0.2384126"/>
    <n v="2"/>
    <n v="14.776"/>
    <n v="36"/>
    <n v="0"/>
  </r>
  <r>
    <x v="1"/>
    <d v="1899-12-30T14:15:00"/>
    <n v="28.093509999999998"/>
    <n v="26.427679999999999"/>
    <n v="270.95069999999998"/>
    <n v="2.025884"/>
    <n v="5.7015609999999999"/>
    <n v="22.178159999999998"/>
    <n v="16.476590000000002"/>
    <n v="2"/>
    <n v="0.23427719999999999"/>
    <n v="2"/>
    <n v="14.28"/>
    <n v="36"/>
    <n v="0"/>
  </r>
  <r>
    <x v="1"/>
    <d v="1899-12-30T14:20:00"/>
    <n v="28.092559999999999"/>
    <n v="26.747150000000001"/>
    <n v="278.61090000000002"/>
    <n v="1.8501430000000001"/>
    <n v="6.9782529999999996"/>
    <n v="28.942129999999999"/>
    <n v="21.96388"/>
    <n v="2"/>
    <n v="0.22605539999999999"/>
    <n v="2"/>
    <n v="13.798"/>
    <n v="36"/>
    <n v="0"/>
  </r>
  <r>
    <x v="1"/>
    <d v="1899-12-30T14:25:00"/>
    <n v="28.095379999999999"/>
    <n v="26.39828"/>
    <n v="296.0736"/>
    <n v="1.054694"/>
    <n v="6.1560290000000002"/>
    <n v="20.308730000000001"/>
    <n v="14.152699999999999"/>
    <n v="2"/>
    <n v="0.22273580000000001"/>
    <n v="2"/>
    <n v="9.6539999999999999"/>
    <n v="36"/>
    <n v="0"/>
  </r>
  <r>
    <x v="1"/>
    <d v="1899-12-30T14:30:00"/>
    <n v="28.133030000000002"/>
    <n v="26.494900000000001"/>
    <n v="271.10789999999997"/>
    <n v="1.479927"/>
    <n v="5.2223009999999999"/>
    <n v="20.017029999999998"/>
    <n v="14.794729999999999"/>
    <n v="2"/>
    <n v="0.22308819999999999"/>
    <n v="2"/>
    <n v="13.558"/>
    <n v="36"/>
    <n v="0"/>
  </r>
  <r>
    <x v="1"/>
    <d v="1899-12-30T14:35:00"/>
    <n v="28.132560000000002"/>
    <n v="26.82009"/>
    <n v="270.20609999999999"/>
    <n v="2.227236"/>
    <n v="5.1315949999999999"/>
    <n v="20.88278"/>
    <n v="15.75118"/>
    <n v="2"/>
    <n v="0.2274678"/>
    <n v="2"/>
    <n v="16.173999999999999"/>
    <n v="36"/>
    <n v="0"/>
  </r>
  <r>
    <x v="1"/>
    <d v="1899-12-30T14:40:00"/>
    <n v="28.15625"/>
    <n v="26.54214"/>
    <n v="267.11869999999999"/>
    <n v="1.4277740000000001"/>
    <n v="5.2341769999999999"/>
    <n v="18.139309999999998"/>
    <n v="12.905139999999999"/>
    <n v="2"/>
    <n v="0.2291907"/>
    <n v="2"/>
    <n v="11.154"/>
    <n v="36"/>
    <n v="0"/>
  </r>
  <r>
    <x v="1"/>
    <d v="1899-12-30T14:45:00"/>
    <n v="28.21162"/>
    <n v="27.26905"/>
    <n v="302.79520000000002"/>
    <n v="0.90580819999999995"/>
    <n v="5.3885439999999996"/>
    <n v="22.8078"/>
    <n v="17.419250000000002"/>
    <n v="2"/>
    <n v="0.23623459999999999"/>
    <n v="2"/>
    <n v="12.026"/>
    <n v="36"/>
    <n v="0"/>
  </r>
  <r>
    <x v="1"/>
    <d v="1899-12-30T14:50:00"/>
    <n v="28.326930000000001"/>
    <n v="27.17727"/>
    <n v="343.70370000000003"/>
    <n v="0.92087419999999998"/>
    <n v="5.4916970000000003"/>
    <n v="24.047630000000002"/>
    <n v="18.55594"/>
    <n v="2"/>
    <n v="0.24131340000000001"/>
    <n v="2"/>
    <n v="11.914"/>
    <n v="36"/>
    <n v="0"/>
  </r>
  <r>
    <x v="1"/>
    <d v="1899-12-30T14:55:00"/>
    <n v="28.340730000000001"/>
    <n v="27.44388"/>
    <n v="291.18119999999999"/>
    <n v="0.3572843"/>
    <n v="5.4041880000000004"/>
    <n v="23.748080000000002"/>
    <n v="18.343889999999998"/>
    <n v="2"/>
    <n v="0.24283540000000001"/>
    <n v="2"/>
    <n v="12.914"/>
    <n v="36"/>
    <n v="0"/>
  </r>
  <r>
    <x v="1"/>
    <d v="1899-12-30T15:00:00"/>
    <n v="28.29853"/>
    <n v="27.068300000000001"/>
    <n v="265.92380000000003"/>
    <n v="2.0496840000000001"/>
    <n v="4.8523199999999997"/>
    <n v="25.078399999999998"/>
    <n v="20.22607"/>
    <n v="2"/>
    <n v="0.24098069999999999"/>
    <n v="2"/>
    <n v="17"/>
    <n v="36"/>
    <n v="0"/>
  </r>
  <r>
    <x v="1"/>
    <d v="1899-12-30T15:05:00"/>
    <n v="28.17727"/>
    <n v="26.92737"/>
    <n v="272.84980000000002"/>
    <n v="1.8452470000000001"/>
    <n v="9.0643060000000002"/>
    <n v="32.011789999999998"/>
    <n v="22.947479999999999"/>
    <n v="2"/>
    <n v="0.24242269999999999"/>
    <n v="2"/>
    <n v="12.172000000000001"/>
    <n v="36"/>
    <n v="0"/>
  </r>
  <r>
    <x v="1"/>
    <d v="1899-12-30T15:10:00"/>
    <n v="28.077970000000001"/>
    <n v="27.007490000000001"/>
    <n v="299.36630000000002"/>
    <n v="0.53759429999999997"/>
    <n v="11.37917"/>
    <n v="33.676400000000001"/>
    <n v="22.297239999999999"/>
    <n v="2"/>
    <n v="0.2352476"/>
    <n v="2"/>
    <n v="10.898"/>
    <n v="36"/>
    <n v="0"/>
  </r>
  <r>
    <x v="1"/>
    <d v="1899-12-30T15:15:00"/>
    <n v="28.04739"/>
    <n v="26.38392"/>
    <n v="64.152680000000004"/>
    <n v="1.8738729999999999"/>
    <n v="5.9281009999999998"/>
    <n v="32.909790000000001"/>
    <n v="26.98169"/>
    <n v="2"/>
    <n v="0.2764103"/>
    <n v="2"/>
    <n v="43.152000000000001"/>
    <n v="36"/>
    <n v="0"/>
  </r>
  <r>
    <x v="1"/>
    <d v="1899-12-30T15:20:00"/>
    <n v="27.974599999999999"/>
    <n v="26.089359999999999"/>
    <n v="46.404829999999997"/>
    <n v="1.3973979999999999"/>
    <n v="18.594819999999999"/>
    <n v="56.968139999999998"/>
    <n v="38.373330000000003"/>
    <n v="2"/>
    <n v="0.37065320000000002"/>
    <n v="2"/>
    <n v="83.858000000000004"/>
    <n v="36"/>
    <n v="0"/>
  </r>
  <r>
    <x v="1"/>
    <d v="1899-12-30T15:25:00"/>
    <n v="27.945589999999999"/>
    <n v="26.23479"/>
    <n v="44.84646"/>
    <n v="1.8925650000000001"/>
    <n v="16.29485"/>
    <n v="50.484749999999998"/>
    <n v="34.189900000000002"/>
    <n v="2"/>
    <n v="0.37063879999999999"/>
    <n v="2"/>
    <n v="64.203999999999994"/>
    <n v="36"/>
    <n v="0"/>
  </r>
  <r>
    <x v="1"/>
    <d v="1899-12-30T15:30:00"/>
    <n v="28.03248"/>
    <n v="26.178349999999998"/>
    <n v="35.456789999999998"/>
    <n v="1.7497529999999999"/>
    <n v="11.177210000000001"/>
    <n v="38.49933"/>
    <n v="27.322120000000002"/>
    <n v="2"/>
    <n v="0.35251100000000002"/>
    <n v="2"/>
    <n v="47.786000000000001"/>
    <n v="36"/>
    <n v="0"/>
  </r>
  <r>
    <x v="1"/>
    <d v="1899-12-30T15:35:00"/>
    <n v="28.11656"/>
    <n v="25.987359999999999"/>
    <n v="30.716650000000001"/>
    <n v="1.7305520000000001"/>
    <n v="10.69835"/>
    <n v="41.174720000000001"/>
    <n v="30.476379999999999"/>
    <n v="2"/>
    <n v="0.35353849999999998"/>
    <n v="2"/>
    <n v="36.344000000000001"/>
    <n v="36"/>
    <n v="0"/>
  </r>
  <r>
    <x v="1"/>
    <d v="1899-12-30T15:40:00"/>
    <n v="28.194050000000001"/>
    <n v="25.649260000000002"/>
    <n v="50.341200000000001"/>
    <n v="2.0932900000000001"/>
    <n v="13.5227"/>
    <n v="46.387509999999999"/>
    <n v="32.864809999999999"/>
    <n v="2"/>
    <n v="0.37563459999999999"/>
    <n v="2"/>
    <n v="41.188000000000002"/>
    <n v="36"/>
    <n v="0"/>
  </r>
  <r>
    <x v="1"/>
    <d v="1899-12-30T15:45:00"/>
    <n v="28.198920000000001"/>
    <n v="25.434699999999999"/>
    <n v="49.715789999999998"/>
    <n v="1.9324669999999999"/>
    <n v="22.694949999999999"/>
    <n v="60.186900000000001"/>
    <n v="37.491950000000003"/>
    <n v="2"/>
    <n v="0.39964090000000002"/>
    <n v="2"/>
    <n v="41.24"/>
    <n v="36"/>
    <n v="0"/>
  </r>
  <r>
    <x v="1"/>
    <d v="1899-12-30T15:50:00"/>
    <n v="28.283000000000001"/>
    <n v="25.17145"/>
    <n v="58.578629999999997"/>
    <n v="2.2647200000000001"/>
    <n v="11.607340000000001"/>
    <n v="37.795830000000002"/>
    <n v="26.188490000000002"/>
    <n v="2"/>
    <n v="0.34787950000000001"/>
    <n v="2"/>
    <n v="35.375999999999998"/>
    <n v="36"/>
    <n v="0"/>
  </r>
  <r>
    <x v="1"/>
    <d v="1899-12-30T15:55:00"/>
    <n v="28.331790000000002"/>
    <n v="24.839639999999999"/>
    <n v="60.348010000000002"/>
    <n v="2.7953899999999998"/>
    <n v="17.0169"/>
    <n v="48.017879999999998"/>
    <n v="31.000979999999998"/>
    <n v="2"/>
    <n v="0.37117339999999999"/>
    <n v="2"/>
    <n v="34.771999999999998"/>
    <n v="36.36"/>
    <n v="0"/>
  </r>
  <r>
    <x v="1"/>
    <d v="1899-12-30T16:00:00"/>
    <n v="28.356110000000001"/>
    <n v="24.741679999999999"/>
    <n v="51.926560000000002"/>
    <n v="2.5129609999999998"/>
    <n v="28.440280000000001"/>
    <n v="66.199700000000007"/>
    <n v="37.759419999999999"/>
    <n v="2"/>
    <n v="0.39226270000000002"/>
    <n v="2"/>
    <n v="32.624000000000002"/>
    <n v="37"/>
    <n v="0"/>
  </r>
  <r>
    <x v="1"/>
    <d v="1899-12-30T16:05:00"/>
    <n v="28.315629999999999"/>
    <n v="24.55921"/>
    <n v="56.818950000000001"/>
    <n v="2.869901"/>
    <n v="25.178709999999999"/>
    <n v="59.204050000000002"/>
    <n v="34.025350000000003"/>
    <n v="2"/>
    <n v="0.37427640000000001"/>
    <n v="2"/>
    <n v="30.867999999999999"/>
    <n v="37"/>
    <n v="0"/>
  </r>
  <r>
    <x v="1"/>
    <d v="1899-12-30T16:10:00"/>
    <n v="28.17915"/>
    <n v="24.56437"/>
    <n v="45.403910000000003"/>
    <n v="2.4099029999999999"/>
    <n v="19.650980000000001"/>
    <n v="55.110239999999997"/>
    <n v="35.45926"/>
    <n v="2"/>
    <n v="0.38183050000000002"/>
    <n v="2"/>
    <n v="27.591999999999999"/>
    <n v="37"/>
    <n v="0"/>
  </r>
  <r>
    <x v="1"/>
    <d v="1899-12-30T16:15:00"/>
    <n v="28.05162"/>
    <n v="24.415800000000001"/>
    <n v="57.410939999999997"/>
    <n v="2.531568"/>
    <n v="15.66583"/>
    <n v="49.139409999999998"/>
    <n v="33.473579999999998"/>
    <n v="2"/>
    <n v="0.37389480000000003"/>
    <n v="2"/>
    <n v="28.841999999999999"/>
    <n v="37"/>
    <n v="0"/>
  </r>
  <r>
    <x v="1"/>
    <d v="1899-12-30T16:20:00"/>
    <n v="27.881270000000001"/>
    <n v="24.257359999999998"/>
    <n v="52.43656"/>
    <n v="2.0420530000000001"/>
    <n v="14.68469"/>
    <n v="47.945439999999998"/>
    <n v="33.260750000000002"/>
    <n v="2"/>
    <n v="0.37905630000000001"/>
    <n v="2"/>
    <n v="27.876000000000001"/>
    <n v="37"/>
    <n v="0"/>
  </r>
  <r>
    <x v="1"/>
    <d v="1899-12-30T16:25:00"/>
    <n v="27.751550000000002"/>
    <n v="24.23077"/>
    <n v="59.749279999999999"/>
    <n v="2.4377219999999999"/>
    <n v="10.12729"/>
    <n v="40.789050000000003"/>
    <n v="30.661770000000001"/>
    <n v="2"/>
    <n v="0.36451270000000002"/>
    <n v="2"/>
    <n v="28.634"/>
    <n v="37"/>
    <n v="0"/>
  </r>
  <r>
    <x v="1"/>
    <d v="1899-12-30T16:30:00"/>
    <n v="27.68646"/>
    <n v="23.952809999999999"/>
    <n v="57.057830000000003"/>
    <n v="2.493252"/>
    <n v="7.2771030000000003"/>
    <n v="35.26979"/>
    <n v="27.99269"/>
    <n v="2"/>
    <n v="0.3633711"/>
    <n v="2"/>
    <n v="30.186"/>
    <n v="37"/>
    <n v="0"/>
  </r>
  <r>
    <x v="1"/>
    <d v="1899-12-30T16:35:00"/>
    <n v="27.658999999999999"/>
    <n v="23.898499999999999"/>
    <n v="55.757840000000002"/>
    <n v="2.0802830000000001"/>
    <n v="12.95679"/>
    <n v="47.501919999999998"/>
    <n v="34.545140000000004"/>
    <n v="2"/>
    <n v="0.36914609999999998"/>
    <n v="2"/>
    <n v="31.981999999999999"/>
    <n v="37"/>
    <n v="0"/>
  </r>
  <r>
    <x v="1"/>
    <d v="1899-12-30T16:40:00"/>
    <n v="27.61336"/>
    <n v="23.935980000000001"/>
    <n v="40.13908"/>
    <n v="1.7029810000000001"/>
    <n v="18.997689999999999"/>
    <n v="56.21022"/>
    <n v="37.212530000000001"/>
    <n v="2"/>
    <n v="0.37899250000000001"/>
    <n v="2"/>
    <n v="32.326000000000001"/>
    <n v="37"/>
    <n v="0"/>
  </r>
  <r>
    <x v="1"/>
    <d v="1899-12-30T16:45:00"/>
    <n v="27.57227"/>
    <n v="23.80772"/>
    <n v="48.977600000000002"/>
    <n v="1.920949"/>
    <n v="11.85699"/>
    <n v="46.080829999999999"/>
    <n v="34.223840000000003"/>
    <n v="2"/>
    <n v="0.3712492"/>
    <n v="2"/>
    <n v="30.588000000000001"/>
    <n v="37"/>
    <n v="0"/>
  </r>
  <r>
    <x v="1"/>
    <d v="1899-12-30T16:50:00"/>
    <n v="27.53274"/>
    <n v="23.635480000000001"/>
    <n v="34.153689999999997"/>
    <n v="2.193756"/>
    <n v="10.43904"/>
    <n v="40.980939999999997"/>
    <n v="30.541910000000001"/>
    <n v="2"/>
    <n v="0.35480410000000001"/>
    <n v="2"/>
    <n v="27.908000000000001"/>
    <n v="37"/>
    <n v="0"/>
  </r>
  <r>
    <x v="1"/>
    <d v="1899-12-30T16:55:00"/>
    <n v="27.44614"/>
    <n v="23.365939999999998"/>
    <n v="42.583939999999998"/>
    <n v="2.3235960000000002"/>
    <n v="7.5273630000000002"/>
    <n v="36.45496"/>
    <n v="28.927600000000002"/>
    <n v="2"/>
    <n v="0.33950249999999998"/>
    <n v="2"/>
    <n v="27.526"/>
    <n v="37"/>
    <n v="0"/>
  </r>
  <r>
    <x v="1"/>
    <d v="1899-12-30T17:00:00"/>
    <n v="27.437989999999999"/>
    <n v="23.304549999999999"/>
    <n v="39.409379999999999"/>
    <n v="1.6860839999999999"/>
    <n v="6.5611259999999998"/>
    <n v="33.04739"/>
    <n v="26.486270000000001"/>
    <n v="2"/>
    <n v="0.34723320000000002"/>
    <n v="2"/>
    <n v="28.388000000000002"/>
    <n v="37"/>
    <n v="0"/>
  </r>
  <r>
    <x v="1"/>
    <d v="1899-12-30T17:05:00"/>
    <n v="27.343710000000002"/>
    <n v="23.222300000000001"/>
    <n v="28.817450000000001"/>
    <n v="2.3699880000000002"/>
    <n v="4.7434339999999997"/>
    <n v="28.52787"/>
    <n v="23.78444"/>
    <n v="2"/>
    <n v="0.3504177"/>
    <n v="2"/>
    <n v="31.332000000000001"/>
    <n v="37"/>
    <n v="0"/>
  </r>
  <r>
    <x v="1"/>
    <d v="1899-12-30T17:10:00"/>
    <n v="27.303709999999999"/>
    <n v="23.15879"/>
    <n v="30.417619999999999"/>
    <n v="2.0366279999999999"/>
    <n v="4.7128220000000001"/>
    <n v="31.41882"/>
    <n v="26.706"/>
    <n v="2"/>
    <n v="0.43922709999999998"/>
    <n v="2"/>
    <n v="32.398000000000003"/>
    <n v="37"/>
    <n v="0"/>
  </r>
  <r>
    <x v="1"/>
    <d v="1899-12-30T17:15:00"/>
    <n v="27.340260000000001"/>
    <n v="22.824839999999998"/>
    <n v="26.319959999999998"/>
    <n v="2.8023899999999999"/>
    <n v="4.8751369999999996"/>
    <n v="29.489560000000001"/>
    <n v="24.614419999999999"/>
    <n v="2"/>
    <n v="0.3677069"/>
    <n v="2"/>
    <n v="28.704000000000001"/>
    <n v="37"/>
    <n v="0"/>
  </r>
  <r>
    <x v="1"/>
    <d v="1899-12-30T17:20:00"/>
    <n v="27.2499"/>
    <n v="22.608270000000001"/>
    <n v="30.20205"/>
    <n v="3.0246309999999998"/>
    <n v="4.7999229999999997"/>
    <n v="28.316179999999999"/>
    <n v="23.516259999999999"/>
    <n v="2"/>
    <n v="0.35062559999999998"/>
    <n v="2"/>
    <n v="26.46"/>
    <n v="37"/>
    <n v="0"/>
  </r>
  <r>
    <x v="1"/>
    <d v="1899-12-30T17:25:00"/>
    <n v="27.245509999999999"/>
    <n v="22.356580000000001"/>
    <n v="27.39302"/>
    <n v="3.1546639999999999"/>
    <n v="5.1280060000000001"/>
    <n v="26.99982"/>
    <n v="21.87182"/>
    <n v="2"/>
    <n v="0.34463909999999998"/>
    <n v="2"/>
    <n v="26.265999999999998"/>
    <n v="37"/>
    <n v="0"/>
  </r>
  <r>
    <x v="1"/>
    <d v="1899-12-30T17:30:00"/>
    <n v="27.266999999999999"/>
    <n v="22.190840000000001"/>
    <n v="26.01341"/>
    <n v="3.259849"/>
    <n v="4.8200240000000001"/>
    <n v="22.04823"/>
    <n v="17.228210000000001"/>
    <n v="2"/>
    <n v="0.33717000000000003"/>
    <n v="2"/>
    <n v="25.402000000000001"/>
    <n v="37"/>
    <n v="0"/>
  </r>
  <r>
    <x v="1"/>
    <d v="1899-12-30T17:35:00"/>
    <n v="27.2819"/>
    <n v="22.085699999999999"/>
    <n v="39.775939999999999"/>
    <n v="2.3324989999999999"/>
    <n v="4.5583619999999998"/>
    <n v="27.682950000000002"/>
    <n v="23.124590000000001"/>
    <n v="2"/>
    <n v="0.33793640000000003"/>
    <n v="2"/>
    <n v="24.013999999999999"/>
    <n v="37"/>
    <n v="0"/>
  </r>
  <r>
    <x v="1"/>
    <d v="1899-12-30T17:40:00"/>
    <n v="27.233899999999998"/>
    <n v="21.90268"/>
    <n v="31.79"/>
    <n v="2.4377949999999999"/>
    <n v="4.3732740000000003"/>
    <n v="28.63185"/>
    <n v="24.258569999999999"/>
    <n v="2"/>
    <n v="0.33644309999999999"/>
    <n v="2"/>
    <n v="18.765999999999998"/>
    <n v="37"/>
    <n v="0"/>
  </r>
  <r>
    <x v="1"/>
    <d v="1899-12-30T17:45:00"/>
    <n v="27.247389999999999"/>
    <n v="21.789909999999999"/>
    <n v="37.557270000000003"/>
    <n v="2.0779830000000001"/>
    <n v="4.6897690000000001"/>
    <n v="33.628720000000001"/>
    <n v="28.938949999999998"/>
    <n v="2"/>
    <n v="0.3346787"/>
    <n v="2"/>
    <n v="16.324000000000002"/>
    <n v="37"/>
    <n v="0"/>
  </r>
  <r>
    <x v="1"/>
    <d v="1899-12-30T17:50:00"/>
    <n v="27.24614"/>
    <n v="21.696650000000002"/>
    <n v="32.179119999999998"/>
    <n v="2.1272000000000002"/>
    <n v="4.5688199999999997"/>
    <n v="30.698910000000001"/>
    <n v="26.130089999999999"/>
    <n v="2"/>
    <n v="0.3388659"/>
    <n v="2"/>
    <n v="12.474"/>
    <n v="37"/>
    <n v="0"/>
  </r>
  <r>
    <x v="1"/>
    <d v="1899-12-30T17:55:00"/>
    <n v="27.288180000000001"/>
    <n v="21.588470000000001"/>
    <n v="37.374070000000003"/>
    <n v="1.8748720000000001"/>
    <n v="4.897621"/>
    <n v="34.237029999999997"/>
    <n v="29.339410000000001"/>
    <n v="2"/>
    <n v="0.34428690000000001"/>
    <n v="2"/>
    <n v="7.6520000000000001"/>
    <n v="37"/>
    <n v="0"/>
  </r>
  <r>
    <x v="1"/>
    <d v="1899-12-30T18:00:00"/>
    <n v="27.408339999999999"/>
    <n v="21.497250000000001"/>
    <n v="34.229849999999999"/>
    <n v="2.2917420000000002"/>
    <n v="5.6455640000000002"/>
    <n v="36.067259999999997"/>
    <n v="30.421700000000001"/>
    <n v="2"/>
    <n v="0.34324389999999999"/>
    <n v="2"/>
    <n v="5.9859999999999998"/>
    <n v="37"/>
    <n v="0"/>
  </r>
  <r>
    <x v="1"/>
    <d v="1899-12-30T18:05:00"/>
    <n v="27.352959999999999"/>
    <n v="21.422630000000002"/>
    <n v="32.805770000000003"/>
    <n v="2.17475"/>
    <n v="5.1946969999999997"/>
    <n v="31.78125"/>
    <n v="26.586559999999999"/>
    <n v="2"/>
    <n v="0.330015"/>
    <n v="2"/>
    <n v="7.8979999999999997"/>
    <n v="37"/>
    <n v="0"/>
  </r>
  <r>
    <x v="1"/>
    <d v="1899-12-30T18:10:00"/>
    <n v="27.315159999999999"/>
    <n v="21.364509999999999"/>
    <n v="26.379709999999999"/>
    <n v="1.657689"/>
    <n v="5.3056679999999998"/>
    <n v="34.60427"/>
    <n v="29.2986"/>
    <n v="2"/>
    <n v="0.32897480000000001"/>
    <n v="2"/>
    <n v="8.3439999999999994"/>
    <n v="37"/>
    <n v="0"/>
  </r>
  <r>
    <x v="1"/>
    <d v="1899-12-30T18:15:00"/>
    <n v="27.260570000000001"/>
    <n v="21.290669999999999"/>
    <n v="27.969259999999998"/>
    <n v="2.1647029999999998"/>
    <n v="4.1166799999999997"/>
    <n v="29.82329"/>
    <n v="25.706610000000001"/>
    <n v="2"/>
    <n v="0.32720320000000003"/>
    <n v="2"/>
    <n v="9.0060000000000002"/>
    <n v="37"/>
    <n v="0"/>
  </r>
  <r>
    <x v="1"/>
    <d v="1899-12-30T18:20:00"/>
    <n v="27.252099999999999"/>
    <n v="21.216719999999999"/>
    <n v="28.087430000000001"/>
    <n v="2.20791"/>
    <n v="3.5888939999999998"/>
    <n v="27.75958"/>
    <n v="24.17069"/>
    <n v="2"/>
    <n v="0.316303"/>
    <n v="2"/>
    <n v="10.098000000000001"/>
    <n v="37"/>
    <n v="0"/>
  </r>
  <r>
    <x v="1"/>
    <d v="1899-12-30T18:25:00"/>
    <n v="27.35971"/>
    <n v="21.145910000000001"/>
    <n v="30.72824"/>
    <n v="2.0713620000000001"/>
    <n v="3.4393609999999999"/>
    <n v="28.34356"/>
    <n v="24.904199999999999"/>
    <n v="2"/>
    <n v="0.31680009999999997"/>
    <n v="2"/>
    <n v="14.032"/>
    <n v="37"/>
    <n v="0"/>
  </r>
  <r>
    <x v="1"/>
    <d v="1899-12-30T18:30:00"/>
    <n v="27.30434"/>
    <n v="21.049630000000001"/>
    <n v="34.27928"/>
    <n v="1.300441"/>
    <n v="4.4492750000000001"/>
    <n v="36.186329999999998"/>
    <n v="31.73706"/>
    <n v="2"/>
    <n v="0.33986189999999999"/>
    <n v="2"/>
    <n v="17.712"/>
    <n v="37"/>
    <n v="0"/>
  </r>
  <r>
    <x v="1"/>
    <d v="1899-12-30T18:35:00"/>
    <n v="27.331"/>
    <n v="20.953800000000001"/>
    <n v="32.227910000000001"/>
    <n v="1.5805070000000001"/>
    <n v="5.2921370000000003"/>
    <n v="37.405029999999996"/>
    <n v="32.112900000000003"/>
    <n v="2"/>
    <n v="0.34608929999999999"/>
    <n v="2"/>
    <n v="21.148"/>
    <n v="37"/>
    <n v="0"/>
  </r>
  <r>
    <x v="1"/>
    <d v="1899-12-30T18:40:00"/>
    <n v="27.45054"/>
    <n v="20.85135"/>
    <n v="34.253329999999998"/>
    <n v="1.5959369999999999"/>
    <n v="4.5249829999999998"/>
    <n v="35.353000000000002"/>
    <n v="30.828019999999999"/>
    <n v="2"/>
    <n v="0.33645989999999998"/>
    <n v="2"/>
    <n v="24.042000000000002"/>
    <n v="37"/>
    <n v="0"/>
  </r>
  <r>
    <x v="1"/>
    <d v="1899-12-30T18:45:00"/>
    <n v="27.49493"/>
    <n v="20.72186"/>
    <n v="25.37199"/>
    <n v="1.9452499999999999"/>
    <n v="3.7476029999999998"/>
    <n v="34.1907"/>
    <n v="30.443100000000001"/>
    <n v="2"/>
    <n v="0.34270980000000001"/>
    <n v="2"/>
    <n v="26.942"/>
    <n v="37.619999999999997"/>
    <n v="0"/>
  </r>
  <r>
    <x v="1"/>
    <d v="1899-12-30T18:50:00"/>
    <n v="27.577750000000002"/>
    <n v="20.660589999999999"/>
    <n v="32.282890000000002"/>
    <n v="2.1402809999999999"/>
    <n v="4.7750810000000001"/>
    <n v="35.154859999999999"/>
    <n v="30.37978"/>
    <n v="2"/>
    <n v="0.34638649999999999"/>
    <n v="2"/>
    <n v="28.738"/>
    <n v="38"/>
    <n v="0"/>
  </r>
  <r>
    <x v="1"/>
    <d v="1899-12-30T18:55:00"/>
    <n v="27.545760000000001"/>
    <n v="20.587430000000001"/>
    <n v="25.01849"/>
    <n v="1.9269480000000001"/>
    <n v="5.235341"/>
    <n v="35.049900000000001"/>
    <n v="29.81457"/>
    <n v="2"/>
    <n v="0.34686889999999998"/>
    <n v="2"/>
    <n v="29.222000000000001"/>
    <n v="38"/>
    <n v="0"/>
  </r>
  <r>
    <x v="1"/>
    <d v="1899-12-30T19:00:00"/>
    <n v="27.564730000000001"/>
    <n v="20.517289999999999"/>
    <n v="28.107589999999998"/>
    <n v="1.932898"/>
    <n v="4.6694100000000001"/>
    <n v="34.29927"/>
    <n v="29.629860000000001"/>
    <n v="2"/>
    <n v="0.3460106"/>
    <n v="2"/>
    <n v="27.847999999999999"/>
    <n v="38"/>
    <n v="0"/>
  </r>
  <r>
    <x v="1"/>
    <d v="1899-12-30T19:05:00"/>
    <n v="27.55705"/>
    <n v="20.474430000000002"/>
    <n v="30.53744"/>
    <n v="1.5808580000000001"/>
    <n v="3.5381239999999998"/>
    <n v="29.35012"/>
    <n v="25.811990000000002"/>
    <n v="2"/>
    <n v="0.34034979999999998"/>
    <n v="2"/>
    <n v="25.856000000000002"/>
    <n v="38"/>
    <n v="0"/>
  </r>
  <r>
    <x v="1"/>
    <d v="1899-12-30T19:10:00"/>
    <n v="27.563479999999998"/>
    <n v="20.476680000000002"/>
    <n v="27.246020000000001"/>
    <n v="1.7580579999999999"/>
    <n v="8.5030719999999995"/>
    <n v="43.598030000000001"/>
    <n v="35.09496"/>
    <n v="2"/>
    <n v="0.39841080000000001"/>
    <n v="2"/>
    <n v="23.532"/>
    <n v="38"/>
    <n v="0"/>
  </r>
  <r>
    <x v="1"/>
    <d v="1899-12-30T19:15:00"/>
    <n v="27.56568"/>
    <n v="20.472639999999998"/>
    <n v="26.953410000000002"/>
    <n v="1.723133"/>
    <n v="12.143890000000001"/>
    <n v="47.87764"/>
    <n v="35.733750000000001"/>
    <n v="2"/>
    <n v="0.35776279999999999"/>
    <n v="2"/>
    <n v="21.751999999999999"/>
    <n v="38"/>
    <n v="0"/>
  </r>
  <r>
    <x v="1"/>
    <d v="1899-12-30T19:20:00"/>
    <n v="27.631399999999999"/>
    <n v="20.406649999999999"/>
    <n v="25.372039999999998"/>
    <n v="2.0019040000000001"/>
    <n v="6.8357659999999996"/>
    <n v="34.27617"/>
    <n v="27.44041"/>
    <n v="2"/>
    <n v="0.34147240000000001"/>
    <n v="2"/>
    <n v="20.43"/>
    <n v="38"/>
    <n v="0"/>
  </r>
  <r>
    <x v="1"/>
    <d v="1899-12-30T19:25:00"/>
    <n v="27.595790000000001"/>
    <n v="20.383420000000001"/>
    <n v="28.30387"/>
    <n v="1.971781"/>
    <n v="4.2429769999999998"/>
    <n v="31.138459999999998"/>
    <n v="26.895479999999999"/>
    <n v="2"/>
    <n v="0.33542490000000003"/>
    <n v="2"/>
    <n v="19.126000000000001"/>
    <n v="38"/>
    <n v="0"/>
  </r>
  <r>
    <x v="1"/>
    <d v="1899-12-30T19:30:00"/>
    <n v="27.633600000000001"/>
    <n v="20.32507"/>
    <n v="28.168569999999999"/>
    <n v="1.5704670000000001"/>
    <n v="4.0251720000000004"/>
    <n v="29.60162"/>
    <n v="25.576450000000001"/>
    <n v="2"/>
    <n v="0.3217701"/>
    <n v="2"/>
    <n v="19.696000000000002"/>
    <n v="38"/>
    <n v="0"/>
  </r>
  <r>
    <x v="1"/>
    <d v="1899-12-30T19:35:00"/>
    <n v="27.733509999999999"/>
    <n v="20.277149999999999"/>
    <n v="25.10999"/>
    <n v="1.800508"/>
    <n v="4.0633319999999999"/>
    <n v="31.414950000000001"/>
    <n v="27.35162"/>
    <n v="2"/>
    <n v="0.32461410000000002"/>
    <n v="2"/>
    <n v="19.218"/>
    <n v="38"/>
    <n v="0"/>
  </r>
  <r>
    <x v="1"/>
    <d v="1899-12-30T19:40:00"/>
    <n v="27.632190000000001"/>
    <n v="20.262229999999999"/>
    <n v="26.476790000000001"/>
    <n v="1.4843599999999999"/>
    <n v="3.4841129999999998"/>
    <n v="27.653700000000001"/>
    <n v="24.169589999999999"/>
    <n v="2"/>
    <n v="0.32377260000000002"/>
    <n v="2"/>
    <n v="17.934000000000001"/>
    <n v="38"/>
    <n v="0"/>
  </r>
  <r>
    <x v="1"/>
    <d v="1899-12-30T19:45:00"/>
    <n v="27.60003"/>
    <n v="20.23058"/>
    <n v="21.795839999999998"/>
    <n v="1.617853"/>
    <n v="3.0983429999999998"/>
    <n v="26.925180000000001"/>
    <n v="23.826840000000001"/>
    <n v="2"/>
    <n v="0.31660700000000003"/>
    <n v="2"/>
    <n v="17.507999999999999"/>
    <n v="38"/>
    <n v="0"/>
  </r>
  <r>
    <x v="1"/>
    <d v="1899-12-30T19:50:00"/>
    <n v="27.57525"/>
    <n v="20.194900000000001"/>
    <n v="15.95933"/>
    <n v="1.621631"/>
    <n v="3.2022140000000001"/>
    <n v="28.334379999999999"/>
    <n v="25.132169999999999"/>
    <n v="2"/>
    <n v="0.31048350000000002"/>
    <n v="2"/>
    <n v="17.488"/>
    <n v="38"/>
    <n v="0"/>
  </r>
  <r>
    <x v="1"/>
    <d v="1899-12-30T19:55:00"/>
    <n v="27.565200000000001"/>
    <n v="20.147539999999999"/>
    <n v="20.203869999999998"/>
    <n v="1.656315"/>
    <n v="3.4402979999999999"/>
    <n v="25.805029999999999"/>
    <n v="22.364730000000002"/>
    <n v="2"/>
    <n v="0.32834580000000002"/>
    <n v="2"/>
    <n v="18.128"/>
    <n v="38"/>
    <n v="0"/>
  </r>
  <r>
    <x v="1"/>
    <d v="1899-12-30T20:00:00"/>
    <n v="27.63861"/>
    <n v="20.103110000000001"/>
    <n v="22.80377"/>
    <n v="1.7607299999999999"/>
    <n v="2.3154699999999999"/>
    <n v="22.52233"/>
    <n v="20.206869999999999"/>
    <n v="2"/>
    <n v="0.29865799999999998"/>
    <n v="2"/>
    <n v="19"/>
    <n v="38"/>
    <n v="0"/>
  </r>
  <r>
    <x v="1"/>
    <d v="1899-12-30T20:05:00"/>
    <n v="27.593129999999999"/>
    <n v="20.086950000000002"/>
    <n v="23.132090000000002"/>
    <n v="1.514106"/>
    <n v="2.3695970000000002"/>
    <n v="22.149609999999999"/>
    <n v="19.780010000000001"/>
    <n v="2"/>
    <n v="0.2972495"/>
    <n v="2"/>
    <n v="19.808"/>
    <n v="38"/>
    <n v="0"/>
  </r>
  <r>
    <x v="1"/>
    <d v="1899-12-30T20:10:00"/>
    <n v="27.683789999999998"/>
    <n v="20.04128"/>
    <n v="26.081869999999999"/>
    <n v="1.8607260000000001"/>
    <n v="2.4224489999999999"/>
    <n v="22.76229"/>
    <n v="20.339839999999999"/>
    <n v="2"/>
    <n v="0.2933653"/>
    <n v="2"/>
    <n v="20.108000000000001"/>
    <n v="38"/>
    <n v="0"/>
  </r>
  <r>
    <x v="1"/>
    <d v="1899-12-30T20:15:00"/>
    <n v="27.560970000000001"/>
    <n v="20.015129999999999"/>
    <n v="23.365079999999999"/>
    <n v="1.755404"/>
    <n v="2.4380280000000001"/>
    <n v="23.79072"/>
    <n v="21.352689999999999"/>
    <n v="2"/>
    <n v="0.295825"/>
    <n v="2"/>
    <n v="19.681999999999999"/>
    <n v="38"/>
    <n v="0"/>
  </r>
  <r>
    <x v="1"/>
    <d v="1899-12-30T20:20:00"/>
    <n v="27.510470000000002"/>
    <n v="19.972829999999998"/>
    <n v="25.27862"/>
    <n v="1.5478749999999999"/>
    <n v="2.5249199999999998"/>
    <n v="22.19783"/>
    <n v="19.672910000000002"/>
    <n v="2"/>
    <n v="0.30036620000000003"/>
    <n v="2"/>
    <n v="20.396000000000001"/>
    <n v="38"/>
    <n v="0"/>
  </r>
  <r>
    <x v="1"/>
    <d v="1899-12-30T20:25:00"/>
    <n v="27.55611"/>
    <n v="19.97148"/>
    <n v="25.55538"/>
    <n v="1.8005329999999999"/>
    <n v="2.4126189999999998"/>
    <n v="22.309719999999999"/>
    <n v="19.897099999999998"/>
    <n v="2"/>
    <n v="0.29680770000000001"/>
    <n v="2"/>
    <n v="20.553999999999998"/>
    <n v="38"/>
    <n v="0"/>
  </r>
  <r>
    <x v="1"/>
    <d v="1899-12-30T20:30:00"/>
    <n v="27.62716"/>
    <n v="19.966989999999999"/>
    <n v="25.434560000000001"/>
    <n v="1.9224909999999999"/>
    <n v="2.748793"/>
    <n v="22.66545"/>
    <n v="19.916650000000001"/>
    <n v="2"/>
    <n v="0.28536270000000002"/>
    <n v="2"/>
    <n v="20.123999999999999"/>
    <n v="38"/>
    <n v="0"/>
  </r>
  <r>
    <x v="1"/>
    <d v="1899-12-30T20:35:00"/>
    <n v="27.585280000000001"/>
    <n v="19.953189999999999"/>
    <n v="18.754049999999999"/>
    <n v="2.0622060000000002"/>
    <n v="2.7267709999999998"/>
    <n v="18.030470000000001"/>
    <n v="15.303699999999999"/>
    <n v="2"/>
    <n v="0.3145095"/>
    <n v="2"/>
    <n v="19.916"/>
    <n v="38"/>
    <n v="0"/>
  </r>
  <r>
    <x v="1"/>
    <d v="1899-12-30T20:40:00"/>
    <n v="27.488969999999998"/>
    <n v="19.940059999999999"/>
    <n v="21.458649999999999"/>
    <n v="1.8747229999999999"/>
    <n v="2.2926169999999999"/>
    <n v="16.817419999999998"/>
    <n v="14.524800000000001"/>
    <n v="2"/>
    <n v="0.27888380000000002"/>
    <n v="2"/>
    <n v="20.166"/>
    <n v="38"/>
    <n v="0"/>
  </r>
  <r>
    <x v="1"/>
    <d v="1899-12-30T20:45:00"/>
    <n v="27.536809999999999"/>
    <n v="19.903479999999998"/>
    <n v="20.430119999999999"/>
    <n v="2.2162639999999998"/>
    <n v="1.9229229999999999"/>
    <n v="16.61675"/>
    <n v="14.69383"/>
    <n v="2"/>
    <n v="0.27944730000000001"/>
    <n v="2"/>
    <n v="19.988"/>
    <n v="38"/>
    <n v="0"/>
  </r>
  <r>
    <x v="1"/>
    <d v="1899-12-30T20:50:00"/>
    <n v="27.413519999999998"/>
    <n v="19.915489999999998"/>
    <n v="16.842040000000001"/>
    <n v="2.0257670000000001"/>
    <n v="1.999131"/>
    <n v="17.510580000000001"/>
    <n v="15.51145"/>
    <n v="2"/>
    <n v="0.27937869999999998"/>
    <n v="2"/>
    <n v="20.634"/>
    <n v="38"/>
    <n v="0"/>
  </r>
  <r>
    <x v="1"/>
    <d v="1899-12-30T20:55:00"/>
    <n v="27.477360000000001"/>
    <n v="19.85613"/>
    <n v="13.80993"/>
    <n v="2.368487"/>
    <n v="2.1391460000000002"/>
    <n v="17.586819999999999"/>
    <n v="15.44768"/>
    <n v="2"/>
    <n v="0.28823910000000003"/>
    <n v="2"/>
    <n v="22.41"/>
    <n v="38"/>
    <n v="0"/>
  </r>
  <r>
    <x v="1"/>
    <d v="1899-12-30T21:00:00"/>
    <n v="27.450690000000002"/>
    <n v="19.78173"/>
    <n v="6.2582139999999997"/>
    <n v="2.8021889999999998"/>
    <n v="2.732129"/>
    <n v="19.394670000000001"/>
    <n v="16.66254"/>
    <n v="2"/>
    <n v="0.29517579999999999"/>
    <n v="2"/>
    <n v="25.5"/>
    <n v="38"/>
    <n v="0"/>
  </r>
  <r>
    <x v="1"/>
    <d v="1899-12-30T21:05:00"/>
    <n v="27.487400000000001"/>
    <n v="19.704979999999999"/>
    <n v="7.4070650000000002"/>
    <n v="2.233168"/>
    <n v="2.460655"/>
    <n v="15.986599999999999"/>
    <n v="13.52594"/>
    <n v="2"/>
    <n v="0.31602980000000003"/>
    <n v="2"/>
    <n v="30.704000000000001"/>
    <n v="38"/>
    <n v="0"/>
  </r>
  <r>
    <x v="1"/>
    <d v="1899-12-30T21:10:00"/>
    <n v="27.61242"/>
    <n v="19.614529999999998"/>
    <n v="8.7175159999999998"/>
    <n v="2.1033040000000001"/>
    <n v="2.278044"/>
    <n v="17.105830000000001"/>
    <n v="14.82779"/>
    <n v="2"/>
    <n v="0.30967420000000001"/>
    <n v="2"/>
    <n v="34.415999999999997"/>
    <n v="38"/>
    <n v="0"/>
  </r>
  <r>
    <x v="1"/>
    <d v="1899-12-30T21:15:00"/>
    <n v="27.628889999999998"/>
    <n v="19.517579999999999"/>
    <n v="7.2677310000000004"/>
    <n v="1.8166260000000001"/>
    <n v="2.0174059999999998"/>
    <n v="18.56155"/>
    <n v="16.544139999999999"/>
    <n v="2"/>
    <n v="0.37575540000000002"/>
    <n v="2"/>
    <n v="32.746000000000002"/>
    <n v="38"/>
    <n v="0"/>
  </r>
  <r>
    <x v="1"/>
    <d v="1899-12-30T21:20:00"/>
    <n v="27.611789999999999"/>
    <n v="19.336359999999999"/>
    <n v="333.26589999999999"/>
    <n v="1.023542"/>
    <n v="1.6217550000000001"/>
    <n v="17.675519999999999"/>
    <n v="16.05377"/>
    <n v="2"/>
    <n v="0.3259978"/>
    <n v="2"/>
    <n v="31.143999999999998"/>
    <n v="38"/>
    <n v="0"/>
  </r>
  <r>
    <x v="1"/>
    <d v="1899-12-30T21:25:00"/>
    <n v="27.53509"/>
    <n v="19.070740000000001"/>
    <n v="277.6413"/>
    <n v="0.87451599999999996"/>
    <n v="2.3600509999999999"/>
    <n v="25.20213"/>
    <n v="22.842079999999999"/>
    <n v="2"/>
    <n v="0.3634889"/>
    <n v="2"/>
    <n v="27.018000000000001"/>
    <n v="38"/>
    <n v="0"/>
  </r>
  <r>
    <x v="1"/>
    <d v="1899-12-30T21:30:00"/>
    <n v="27.562850000000001"/>
    <n v="18.988489999999999"/>
    <n v="303.46629999999999"/>
    <n v="0.62160879999999996"/>
    <n v="2.503835"/>
    <n v="26.983450000000001"/>
    <n v="24.479610000000001"/>
    <n v="2"/>
    <n v="0.44347829999999999"/>
    <n v="2"/>
    <n v="25.661999999999999"/>
    <n v="38"/>
    <n v="0"/>
  </r>
  <r>
    <x v="1"/>
    <d v="1899-12-30T21:35:00"/>
    <n v="27.58858"/>
    <n v="18.911069999999999"/>
    <n v="271.21929999999998"/>
    <n v="0.64377770000000001"/>
    <n v="2.55837"/>
    <n v="29.46884"/>
    <n v="26.91047"/>
    <n v="2"/>
    <n v="0.47692859999999998"/>
    <n v="2"/>
    <n v="29.48"/>
    <n v="38"/>
    <n v="0"/>
  </r>
  <r>
    <x v="1"/>
    <d v="1899-12-30T21:40:00"/>
    <n v="27.61477"/>
    <n v="18.84441"/>
    <n v="315.0686"/>
    <n v="0.45810640000000002"/>
    <n v="2.7048290000000001"/>
    <n v="30.179200000000002"/>
    <n v="27.47437"/>
    <n v="2"/>
    <n v="0.63142830000000005"/>
    <n v="2"/>
    <n v="38.968000000000004"/>
    <n v="38"/>
    <n v="0"/>
  </r>
  <r>
    <x v="1"/>
    <d v="1899-12-30T21:45:00"/>
    <n v="27.62482"/>
    <n v="18.8535"/>
    <n v="319.13799999999998"/>
    <n v="0.4518625"/>
    <n v="2.6078489999999999"/>
    <n v="30.359089999999998"/>
    <n v="27.751239999999999"/>
    <n v="2"/>
    <n v="0.83952139999999997"/>
    <n v="2"/>
    <n v="55.015999999999998"/>
    <n v="38"/>
    <n v="0"/>
  </r>
  <r>
    <x v="1"/>
    <d v="1899-12-30T21:50:00"/>
    <n v="27.577909999999999"/>
    <n v="18.721990000000002"/>
    <n v="242.48"/>
    <n v="0.19908410000000001"/>
    <n v="2.2950590000000002"/>
    <n v="28.20908"/>
    <n v="25.914020000000001"/>
    <n v="2"/>
    <n v="0.87436219999999998"/>
    <n v="2"/>
    <n v="69.756"/>
    <n v="38"/>
    <n v="0"/>
  </r>
  <r>
    <x v="1"/>
    <d v="1899-12-30T21:55:00"/>
    <n v="27.53462"/>
    <n v="18.273129999999998"/>
    <n v="251.749"/>
    <n v="0.5327402"/>
    <n v="1.968135"/>
    <n v="27.653960000000001"/>
    <n v="25.685829999999999"/>
    <n v="2"/>
    <n v="0.85534540000000003"/>
    <n v="2"/>
    <n v="75.808000000000007"/>
    <n v="38"/>
    <n v="0"/>
  </r>
  <r>
    <x v="1"/>
    <d v="1899-12-30T22:00:00"/>
    <n v="27.61759"/>
    <n v="18.121079999999999"/>
    <n v="228.55250000000001"/>
    <n v="0.33105109999999999"/>
    <n v="3.2176019999999999"/>
    <n v="31.491569999999999"/>
    <n v="28.273969999999998"/>
    <n v="2"/>
    <n v="0.69635729999999996"/>
    <n v="2"/>
    <n v="81.766000000000005"/>
    <n v="38"/>
    <n v="0"/>
  </r>
  <r>
    <x v="1"/>
    <d v="1899-12-30T22:05:00"/>
    <n v="27.64207"/>
    <n v="17.63476"/>
    <n v="194.35390000000001"/>
    <n v="0.24025389999999999"/>
    <n v="9.0769680000000008"/>
    <n v="45.512709999999998"/>
    <n v="36.435740000000003"/>
    <n v="2"/>
    <n v="0.74659379999999997"/>
    <n v="2"/>
    <n v="97.006"/>
    <n v="38.06"/>
    <n v="0"/>
  </r>
  <r>
    <x v="1"/>
    <d v="1899-12-30T22:10:00"/>
    <n v="27.69258"/>
    <n v="17.413029999999999"/>
    <n v="165.48400000000001"/>
    <n v="0.3269378"/>
    <n v="4.7313219999999996"/>
    <n v="31.605720000000002"/>
    <n v="26.874400000000001"/>
    <n v="2"/>
    <n v="0.74538519999999997"/>
    <n v="2"/>
    <n v="93.191999999999993"/>
    <n v="38.880000000000003"/>
    <n v="0"/>
  </r>
  <r>
    <x v="1"/>
    <d v="1899-12-30T22:15:00"/>
    <n v="27.767399999999999"/>
    <n v="17.260860000000001"/>
    <n v="175.15090000000001"/>
    <n v="0.28491620000000001"/>
    <n v="2.2803529999999999"/>
    <n v="27.86073"/>
    <n v="25.580369999999998"/>
    <n v="2"/>
    <n v="0.8081739"/>
    <n v="2"/>
    <n v="78.402000000000001"/>
    <n v="39"/>
    <n v="0"/>
  </r>
  <r>
    <x v="1"/>
    <d v="1899-12-30T22:20:00"/>
    <n v="27.69116"/>
    <n v="17.493480000000002"/>
    <n v="93.562719999999999"/>
    <n v="0.1007662"/>
    <n v="1.9092039999999999"/>
    <n v="28.709769999999999"/>
    <n v="26.80057"/>
    <n v="2"/>
    <n v="0.83689919999999995"/>
    <n v="2"/>
    <n v="70.48"/>
    <n v="39"/>
    <n v="0"/>
  </r>
  <r>
    <x v="1"/>
    <d v="1899-12-30T22:25:00"/>
    <n v="27.710619999999999"/>
    <n v="17.821370000000002"/>
    <n v="100.9494"/>
    <n v="0.17173930000000001"/>
    <n v="2.7074769999999999"/>
    <n v="31.024180000000001"/>
    <n v="28.316700000000001"/>
    <n v="2"/>
    <n v="0.89857330000000002"/>
    <n v="2"/>
    <n v="71.709999999999994"/>
    <n v="39"/>
    <n v="0"/>
  </r>
  <r>
    <x v="1"/>
    <d v="1899-12-30T22:30:00"/>
    <n v="27.70261"/>
    <n v="17.561820000000001"/>
    <n v="114.0617"/>
    <n v="0.29277069999999999"/>
    <n v="4.0816949999999999"/>
    <n v="36.08766"/>
    <n v="32.005969999999998"/>
    <n v="2"/>
    <n v="0.93298519999999996"/>
    <n v="2"/>
    <n v="75.951999999999998"/>
    <n v="39"/>
    <n v="0"/>
  </r>
  <r>
    <x v="1"/>
    <d v="1899-12-30T22:35:00"/>
    <n v="27.76802"/>
    <n v="17.69266"/>
    <n v="56.964680000000001"/>
    <n v="0.36450719999999998"/>
    <n v="4.3184899999999997"/>
    <n v="35.41722"/>
    <n v="31.098739999999999"/>
    <n v="2"/>
    <n v="0.95398450000000001"/>
    <n v="2"/>
    <n v="79.144000000000005"/>
    <n v="39"/>
    <n v="0"/>
  </r>
  <r>
    <x v="1"/>
    <d v="1899-12-30T22:40:00"/>
    <n v="27.74042"/>
    <n v="17.715440000000001"/>
    <n v="62.29692"/>
    <n v="0.74282380000000003"/>
    <n v="3.1120049999999999"/>
    <n v="31.910589999999999"/>
    <n v="28.798580000000001"/>
    <n v="2"/>
    <n v="0.9669179"/>
    <n v="2"/>
    <n v="82.263999999999996"/>
    <n v="39"/>
    <n v="0"/>
  </r>
  <r>
    <x v="1"/>
    <d v="1899-12-30T22:45:00"/>
    <n v="27.733989999999999"/>
    <n v="17.20992"/>
    <n v="74.931190000000001"/>
    <n v="0.38450319999999999"/>
    <n v="1.0865340000000001"/>
    <n v="27.02392"/>
    <n v="25.937380000000001"/>
    <n v="2"/>
    <n v="0.99680159999999995"/>
    <n v="2"/>
    <n v="89.225999999999999"/>
    <n v="39"/>
    <n v="0"/>
  </r>
  <r>
    <x v="1"/>
    <d v="1899-12-30T22:50:00"/>
    <n v="27.711079999999999"/>
    <n v="17.125309999999999"/>
    <n v="88.195670000000007"/>
    <n v="0.2012456"/>
    <n v="1.0654090000000001"/>
    <n v="26.656559999999999"/>
    <n v="25.591149999999999"/>
    <n v="2"/>
    <n v="1.0211490000000001"/>
    <n v="2"/>
    <n v="90.605999999999995"/>
    <n v="39"/>
    <n v="0"/>
  </r>
  <r>
    <x v="1"/>
    <d v="1899-12-30T22:55:00"/>
    <n v="27.74841"/>
    <n v="17.157060000000001"/>
    <n v="56.704650000000001"/>
    <n v="0.2272921"/>
    <n v="1.706197"/>
    <n v="28.37283"/>
    <n v="26.666640000000001"/>
    <n v="2"/>
    <n v="1.0956600000000001"/>
    <n v="2"/>
    <n v="91.123999999999995"/>
    <n v="39"/>
    <n v="0"/>
  </r>
  <r>
    <x v="1"/>
    <d v="1899-12-30T23:00:00"/>
    <n v="27.777280000000001"/>
    <n v="17.258279999999999"/>
    <n v="20.34601"/>
    <n v="0.2645016"/>
    <n v="3.8717109999999999"/>
    <n v="33.985599999999998"/>
    <n v="30.113900000000001"/>
    <n v="2"/>
    <n v="1.122517"/>
    <n v="2"/>
    <n v="90.087999999999994"/>
    <n v="39"/>
    <n v="0"/>
  </r>
  <r>
    <x v="1"/>
    <d v="1899-12-30T23:05:00"/>
    <n v="27.7972"/>
    <n v="17.194990000000001"/>
    <n v="62.18976"/>
    <n v="0.1289013"/>
    <n v="18.33464"/>
    <n v="51.529829999999997"/>
    <n v="33.195189999999997"/>
    <n v="2"/>
    <n v="1.2087190000000001"/>
    <n v="2"/>
    <n v="90.68"/>
    <n v="39"/>
    <n v="0"/>
  </r>
  <r>
    <x v="1"/>
    <d v="1899-12-30T23:10:00"/>
    <n v="27.799710000000001"/>
    <n v="17.023530000000001"/>
    <n v="153.0377"/>
    <n v="9.8766590000000001E-2"/>
    <n v="27.715949999999999"/>
    <n v="60.826700000000002"/>
    <n v="33.110750000000003"/>
    <n v="2"/>
    <n v="1.3103260000000001"/>
    <n v="2"/>
    <n v="95.072000000000003"/>
    <n v="39"/>
    <n v="0"/>
  </r>
  <r>
    <x v="1"/>
    <d v="1899-12-30T23:15:00"/>
    <n v="27.757200000000001"/>
    <n v="16.62405"/>
    <n v="257.81760000000003"/>
    <n v="0.1135308"/>
    <n v="26.125219999999999"/>
    <n v="59.924630000000001"/>
    <n v="33.799410000000002"/>
    <n v="2"/>
    <n v="1.21692"/>
    <n v="2"/>
    <n v="93.707999999999998"/>
    <n v="39"/>
    <n v="0"/>
  </r>
  <r>
    <x v="1"/>
    <d v="1899-12-30T23:20:00"/>
    <n v="27.734770000000001"/>
    <n v="16.29515"/>
    <n v="269.91059999999999"/>
    <n v="0.12723129999999999"/>
    <n v="27.81183"/>
    <n v="60.088920000000002"/>
    <n v="32.277079999999998"/>
    <n v="2"/>
    <n v="1.203333"/>
    <n v="2"/>
    <n v="88.715999999999994"/>
    <n v="39"/>
    <n v="0"/>
  </r>
  <r>
    <x v="1"/>
    <d v="1899-12-30T23:25:00"/>
    <n v="27.75469"/>
    <n v="16.47795"/>
    <n v="249.2261"/>
    <n v="2.6445489999999999E-2"/>
    <n v="35.38476"/>
    <n v="64.144729999999996"/>
    <n v="28.759969999999999"/>
    <n v="2"/>
    <n v="1.2322329999999999"/>
    <n v="2"/>
    <n v="86.715999999999994"/>
    <n v="39"/>
    <n v="0"/>
  </r>
  <r>
    <x v="1"/>
    <d v="1899-12-30T23:30:00"/>
    <n v="27.775079999999999"/>
    <n v="16.228829999999999"/>
    <n v="233.65209999999999"/>
    <n v="0.1636387"/>
    <n v="39.528799999999997"/>
    <n v="70.252139999999997"/>
    <n v="30.72335"/>
    <n v="2"/>
    <n v="1.241358"/>
    <n v="2"/>
    <n v="87.103999999999999"/>
    <n v="39"/>
    <n v="0"/>
  </r>
  <r>
    <x v="1"/>
    <d v="1899-12-30T23:35:00"/>
    <n v="27.748889999999999"/>
    <n v="16.024719999999999"/>
    <n v="253.39189999999999"/>
    <n v="0.1487253"/>
    <n v="38.171309999999998"/>
    <n v="68.578360000000004"/>
    <n v="30.407050000000002"/>
    <n v="2"/>
    <n v="1.2310289999999999"/>
    <n v="2"/>
    <n v="84.941999999999993"/>
    <n v="39"/>
    <n v="0"/>
  </r>
  <r>
    <x v="1"/>
    <d v="1899-12-30T23:40:00"/>
    <n v="27.75563"/>
    <n v="16.123360000000002"/>
    <n v="349.24810000000002"/>
    <n v="5.9615689999999999E-2"/>
    <n v="39.15784"/>
    <n v="73.979259999999996"/>
    <n v="34.821420000000003"/>
    <n v="2"/>
    <n v="1.2368680000000001"/>
    <n v="2"/>
    <n v="83.995999999999995"/>
    <n v="39"/>
    <n v="0"/>
  </r>
  <r>
    <x v="1"/>
    <d v="1899-12-30T23:45:00"/>
    <n v="27.678460000000001"/>
    <n v="16.17475"/>
    <n v="235.80189999999999"/>
    <n v="4.1013290000000001E-2"/>
    <n v="51.138489999999997"/>
    <n v="85.817210000000003"/>
    <n v="34.678719999999998"/>
    <n v="2"/>
    <n v="1.249606"/>
    <n v="5.7066660000000002"/>
    <n v="85.725999999999999"/>
    <n v="39"/>
    <n v="0"/>
  </r>
  <r>
    <x v="1"/>
    <d v="1899-12-30T23:50:00"/>
    <n v="27.681750000000001"/>
    <n v="15.939209999999999"/>
    <n v="245.5712"/>
    <n v="0.32030599999999998"/>
    <n v="49.352179999999997"/>
    <n v="83.049279999999996"/>
    <n v="33.697099999999999"/>
    <n v="2"/>
    <n v="1.2413780000000001"/>
    <n v="2"/>
    <n v="84.834000000000003"/>
    <n v="39"/>
    <n v="0"/>
  </r>
  <r>
    <x v="1"/>
    <d v="1899-12-30T23:55:00"/>
    <n v="27.811779999999999"/>
    <n v="15.78885"/>
    <n v="245.72720000000001"/>
    <n v="0.1363578"/>
    <n v="47.321730000000002"/>
    <n v="80.043469999999999"/>
    <n v="32.721739999999997"/>
    <n v="2"/>
    <n v="1.186385"/>
    <n v="2"/>
    <n v="84.378"/>
    <n v="39.26"/>
    <n v="0"/>
  </r>
  <r>
    <x v="2"/>
    <d v="1899-12-30T00:00:00"/>
    <n v="27.802219999999998"/>
    <n v="15.655989999999999"/>
    <n v="205.09299999999999"/>
    <n v="0.2303779"/>
    <n v="301.9436"/>
    <n v="310.05340000000001"/>
    <n v="8.1098409999999994"/>
    <n v="10"/>
    <n v="33.410080000000001"/>
    <n v="10"/>
    <n v="84.09"/>
    <n v="40"/>
    <n v="0"/>
  </r>
  <r>
    <x v="2"/>
    <d v="1899-12-30T00:05:00"/>
    <n v="27.860410000000002"/>
    <n v="15.47016"/>
    <n v="217.90940000000001"/>
    <n v="0.27022590000000002"/>
    <n v="394.88810000000001"/>
    <n v="394.42140000000001"/>
    <n v="-0.46664450000000002"/>
    <n v="10"/>
    <n v="39.598840000000003"/>
    <n v="10"/>
    <n v="84.164000000000001"/>
    <n v="40"/>
    <n v="0"/>
  </r>
  <r>
    <x v="2"/>
    <d v="1899-12-30T00:10:00"/>
    <n v="27.858840000000001"/>
    <n v="15.3428"/>
    <n v="235.12950000000001"/>
    <n v="0.24278549999999999"/>
    <n v="396.33339999999998"/>
    <n v="396.2697"/>
    <n v="-6.3724610000000001E-2"/>
    <n v="10"/>
    <n v="39.604869999999998"/>
    <n v="10"/>
    <n v="84.001999999999995"/>
    <n v="40"/>
    <n v="0"/>
  </r>
  <r>
    <x v="2"/>
    <d v="1899-12-30T00:15:00"/>
    <n v="27.870290000000001"/>
    <n v="15.35413"/>
    <n v="255.68520000000001"/>
    <n v="0.128776"/>
    <n v="397.56689999999998"/>
    <n v="396.85950000000003"/>
    <n v="-0.70735040000000005"/>
    <n v="10"/>
    <n v="39.59496"/>
    <n v="10"/>
    <n v="83.421999999999997"/>
    <n v="40"/>
    <n v="0"/>
  </r>
  <r>
    <x v="2"/>
    <d v="1899-12-30T00:20:00"/>
    <n v="27.849740000000001"/>
    <n v="15.42224"/>
    <n v="221.89850000000001"/>
    <n v="0.19707830000000001"/>
    <n v="50.202159999999999"/>
    <n v="50.873330000000003"/>
    <n v="0.67116790000000004"/>
    <n v="18"/>
    <n v="5.5834820000000001"/>
    <n v="18"/>
    <n v="84.986000000000004"/>
    <n v="40"/>
    <n v="0"/>
  </r>
  <r>
    <x v="2"/>
    <d v="1899-12-30T00:25:00"/>
    <n v="27.8612"/>
    <n v="15.2234"/>
    <n v="226.96209999999999"/>
    <n v="0.26186510000000002"/>
    <n v="0.69467489999999998"/>
    <n v="0.92639749999999998"/>
    <n v="0.2317226"/>
    <n v="18"/>
    <n v="-1.9249929999999998E-2"/>
    <n v="18"/>
    <n v="84.337999999999994"/>
    <n v="40"/>
    <n v="0"/>
  </r>
  <r>
    <x v="2"/>
    <d v="1899-12-30T00:30:00"/>
    <n v="27.902920000000002"/>
    <n v="14.965310000000001"/>
    <n v="224.3416"/>
    <n v="0.20398479999999999"/>
    <n v="0.21704860000000001"/>
    <n v="0.3268143"/>
    <n v="0.10976569999999999"/>
    <n v="18"/>
    <n v="-4.7939839999999997E-2"/>
    <n v="18"/>
    <n v="83.748000000000005"/>
    <n v="40"/>
    <n v="0"/>
  </r>
  <r>
    <x v="2"/>
    <d v="1899-12-30T00:35:00"/>
    <n v="27.900569999999998"/>
    <n v="14.88945"/>
    <n v="192.8099"/>
    <n v="0.1485437"/>
    <n v="0.29774810000000002"/>
    <n v="0.40480769999999999"/>
    <n v="0.10705969999999999"/>
    <n v="18"/>
    <n v="-6.0449469999999998E-2"/>
    <n v="18"/>
    <n v="81.45"/>
    <n v="40"/>
    <n v="0"/>
  </r>
  <r>
    <x v="2"/>
    <d v="1899-12-30T00:40:00"/>
    <n v="27.84535"/>
    <n v="14.905279999999999"/>
    <n v="215.53049999999999"/>
    <n v="0.13985069999999999"/>
    <n v="35.181249999999999"/>
    <n v="59.8489"/>
    <n v="24.667649999999998"/>
    <n v="2"/>
    <n v="0.38792569999999998"/>
    <n v="2"/>
    <n v="77.867999999999995"/>
    <n v="40"/>
    <n v="0"/>
  </r>
  <r>
    <x v="2"/>
    <d v="1899-12-30T00:45:00"/>
    <n v="27.628889999999998"/>
    <n v="14.905609999999999"/>
    <n v="263.8288"/>
    <n v="0.2855451"/>
    <n v="40.221499999999999"/>
    <n v="67.59451"/>
    <n v="27.373010000000001"/>
    <n v="2"/>
    <n v="1.08951"/>
    <n v="2"/>
    <n v="75.046000000000006"/>
    <n v="40"/>
    <n v="0"/>
  </r>
  <r>
    <x v="2"/>
    <d v="1899-12-30T00:50:00"/>
    <n v="27.792020000000001"/>
    <n v="15.00952"/>
    <n v="234.22989999999999"/>
    <n v="0.43977939999999999"/>
    <n v="36.924140000000001"/>
    <n v="65.081029999999998"/>
    <n v="28.1569"/>
    <n v="2"/>
    <n v="1.116633"/>
    <n v="2"/>
    <n v="73.453999999999994"/>
    <n v="40"/>
    <n v="0"/>
  </r>
  <r>
    <x v="2"/>
    <d v="1899-12-30T00:55:00"/>
    <n v="27.888020000000001"/>
    <n v="14.730549999999999"/>
    <n v="213.7422"/>
    <n v="0.28948790000000002"/>
    <n v="37.662039999999998"/>
    <n v="65.423090000000002"/>
    <n v="27.761050000000001"/>
    <n v="2"/>
    <n v="1.1502840000000001"/>
    <n v="2"/>
    <n v="75.671999999999997"/>
    <n v="40"/>
    <n v="0"/>
  </r>
  <r>
    <x v="2"/>
    <d v="1899-12-30T01:00:00"/>
    <n v="27.897590000000001"/>
    <n v="14.627090000000001"/>
    <n v="247.10509999999999"/>
    <n v="0.42260340000000002"/>
    <n v="39.481659999999998"/>
    <n v="66.617400000000004"/>
    <n v="27.135739999999998"/>
    <n v="2"/>
    <n v="1.132306"/>
    <n v="2"/>
    <n v="76.680000000000007"/>
    <n v="40"/>
    <n v="0"/>
  </r>
  <r>
    <x v="2"/>
    <d v="1899-12-30T01:05:00"/>
    <n v="27.843309999999999"/>
    <n v="14.76848"/>
    <n v="239.68299999999999"/>
    <n v="0.77509189999999994"/>
    <n v="38.99"/>
    <n v="66.237080000000006"/>
    <n v="27.24708"/>
    <n v="2"/>
    <n v="1.1143130000000001"/>
    <n v="2"/>
    <n v="74.47"/>
    <n v="40"/>
    <n v="0"/>
  </r>
  <r>
    <x v="2"/>
    <d v="1899-12-30T01:10:00"/>
    <n v="27.98715"/>
    <n v="14.821669999999999"/>
    <n v="224.84379999999999"/>
    <n v="0.68498060000000005"/>
    <n v="38.348500000000001"/>
    <n v="65.662220000000005"/>
    <n v="27.31372"/>
    <n v="2"/>
    <n v="1.1064419999999999"/>
    <n v="2"/>
    <n v="72.037999999999997"/>
    <n v="40"/>
    <n v="0"/>
  </r>
  <r>
    <x v="2"/>
    <d v="1899-12-30T01:15:00"/>
    <n v="27.750920000000001"/>
    <n v="14.53238"/>
    <n v="237.32939999999999"/>
    <n v="0.54653280000000004"/>
    <n v="38.08361"/>
    <n v="65.064499999999995"/>
    <n v="26.980889999999999"/>
    <n v="2"/>
    <n v="1.0923590000000001"/>
    <n v="2"/>
    <n v="68.602000000000004"/>
    <n v="40"/>
    <n v="0"/>
  </r>
  <r>
    <x v="2"/>
    <d v="1899-12-30T01:20:00"/>
    <n v="27.786059999999999"/>
    <n v="14.4443"/>
    <n v="247.50739999999999"/>
    <n v="0.58916599999999997"/>
    <n v="38.904209999999999"/>
    <n v="65.421360000000007"/>
    <n v="26.517150000000001"/>
    <n v="2"/>
    <n v="1.080381"/>
    <n v="2"/>
    <n v="65.316000000000003"/>
    <n v="40"/>
    <n v="0"/>
  </r>
  <r>
    <x v="2"/>
    <d v="1899-12-30T01:25:00"/>
    <n v="27.664809999999999"/>
    <n v="14.53059"/>
    <n v="221.25980000000001"/>
    <n v="0.68172140000000003"/>
    <n v="42.416620000000002"/>
    <n v="76.057259999999999"/>
    <n v="33.640639999999998"/>
    <n v="2"/>
    <n v="1.0728610000000001"/>
    <n v="2"/>
    <n v="63.231999999999999"/>
    <n v="40"/>
    <n v="0"/>
  </r>
  <r>
    <x v="2"/>
    <d v="1899-12-30T01:30:00"/>
    <n v="27.704339999999998"/>
    <n v="14.45776"/>
    <n v="223.8974"/>
    <n v="0.5579885"/>
    <n v="46.928669999999997"/>
    <n v="76.376140000000007"/>
    <n v="29.447479999999999"/>
    <n v="2"/>
    <n v="1.0634980000000001"/>
    <n v="2"/>
    <n v="61.088000000000001"/>
    <n v="40"/>
    <n v="0"/>
  </r>
  <r>
    <x v="2"/>
    <d v="1899-12-30T01:35:00"/>
    <n v="27.754370000000002"/>
    <n v="14.36407"/>
    <n v="236.8409"/>
    <n v="0.61295440000000001"/>
    <n v="47.61795"/>
    <n v="74.726879999999994"/>
    <n v="27.108930000000001"/>
    <n v="2"/>
    <n v="1.0522130000000001"/>
    <n v="2"/>
    <n v="58.45"/>
    <n v="40"/>
    <n v="0"/>
  </r>
  <r>
    <x v="2"/>
    <d v="1899-12-30T01:40:00"/>
    <n v="27.668420000000001"/>
    <n v="14.3653"/>
    <n v="239.5385"/>
    <n v="0.60909489999999999"/>
    <n v="48.02572"/>
    <n v="75.019649999999999"/>
    <n v="26.993929999999999"/>
    <n v="2"/>
    <n v="1.0401499999999999"/>
    <n v="2"/>
    <n v="56.198"/>
    <n v="40"/>
    <n v="0"/>
  </r>
  <r>
    <x v="2"/>
    <d v="1899-12-30T01:45:00"/>
    <n v="27.733979999999999"/>
    <n v="14.3588"/>
    <n v="244.02780000000001"/>
    <n v="0.25373200000000001"/>
    <n v="47.949779999999997"/>
    <n v="74.378600000000006"/>
    <n v="26.428820000000002"/>
    <n v="2"/>
    <n v="1.0240929999999999"/>
    <n v="2"/>
    <n v="53.51"/>
    <n v="40"/>
    <n v="0"/>
  </r>
  <r>
    <x v="2"/>
    <d v="1899-12-30T01:50:00"/>
    <n v="27.76708"/>
    <n v="14.390330000000001"/>
    <n v="235.56290000000001"/>
    <n v="0.22727159999999999"/>
    <n v="46.799190000000003"/>
    <n v="73.198869999999999"/>
    <n v="26.39968"/>
    <n v="2"/>
    <n v="0.98884329999999998"/>
    <n v="2"/>
    <n v="50.5"/>
    <n v="40"/>
    <n v="0"/>
  </r>
  <r>
    <x v="2"/>
    <d v="1899-12-30T01:55:00"/>
    <n v="27.81728"/>
    <n v="14.094200000000001"/>
    <n v="239.90430000000001"/>
    <n v="0.1043669"/>
    <n v="45.272489999999998"/>
    <n v="72.200789999999998"/>
    <n v="26.9283"/>
    <n v="2"/>
    <n v="0.95540899999999995"/>
    <n v="2"/>
    <n v="51.283999999999999"/>
    <n v="40"/>
    <n v="0"/>
  </r>
  <r>
    <x v="2"/>
    <d v="1899-12-30T02:00:00"/>
    <n v="27.81429"/>
    <n v="14.00264"/>
    <n v="207.33879999999999"/>
    <n v="9.6245780000000003E-2"/>
    <n v="44.917789999999997"/>
    <n v="71.082689999999999"/>
    <n v="26.164909999999999"/>
    <n v="2"/>
    <n v="0.9360349"/>
    <n v="2"/>
    <n v="50.252000000000002"/>
    <n v="40.1"/>
    <n v="0"/>
  </r>
  <r>
    <x v="2"/>
    <d v="1899-12-30T02:05:00"/>
    <n v="27.81382"/>
    <n v="13.99478"/>
    <n v="235.2585"/>
    <n v="9.9300949999999999E-2"/>
    <n v="44.546999999999997"/>
    <n v="69.91386"/>
    <n v="25.366869999999999"/>
    <n v="2"/>
    <n v="0.93312899999999999"/>
    <n v="2"/>
    <n v="48.933999999999997"/>
    <n v="41"/>
    <n v="0"/>
  </r>
  <r>
    <x v="2"/>
    <d v="1899-12-30T02:10:00"/>
    <n v="27.814450000000001"/>
    <n v="14.12337"/>
    <n v="262.71300000000002"/>
    <n v="7.6046180000000005E-2"/>
    <n v="43.859050000000003"/>
    <n v="68.895560000000003"/>
    <n v="25.03651"/>
    <n v="2"/>
    <n v="0.93215729999999997"/>
    <n v="2"/>
    <n v="49.161999999999999"/>
    <n v="41"/>
    <n v="0"/>
  </r>
  <r>
    <x v="2"/>
    <d v="1899-12-30T02:15:00"/>
    <n v="27.73556"/>
    <n v="14.08511"/>
    <n v="239.92529999999999"/>
    <n v="0.1782319"/>
    <n v="43.221029999999999"/>
    <n v="68.303700000000006"/>
    <n v="25.08268"/>
    <n v="2"/>
    <n v="0.91973000000000005"/>
    <n v="2"/>
    <n v="49.81"/>
    <n v="41"/>
    <n v="0"/>
  </r>
  <r>
    <x v="2"/>
    <d v="1899-12-30T02:20:00"/>
    <n v="27.711549999999999"/>
    <n v="13.954499999999999"/>
    <n v="222.99180000000001"/>
    <n v="0.54030719999999999"/>
    <n v="43.936729999999997"/>
    <n v="69.058670000000006"/>
    <n v="25.121949999999998"/>
    <n v="2"/>
    <n v="0.90336749999999999"/>
    <n v="2"/>
    <n v="52.485999999999997"/>
    <n v="41"/>
    <n v="0"/>
  </r>
  <r>
    <x v="2"/>
    <d v="1899-12-30T02:25:00"/>
    <n v="27.763000000000002"/>
    <n v="13.933960000000001"/>
    <n v="223.3811"/>
    <n v="0.62962680000000004"/>
    <n v="44.308120000000002"/>
    <n v="69.223609999999994"/>
    <n v="24.915489999999998"/>
    <n v="2"/>
    <n v="0.88613549999999996"/>
    <n v="2"/>
    <n v="52.746000000000002"/>
    <n v="41"/>
    <n v="0"/>
  </r>
  <r>
    <x v="2"/>
    <d v="1899-12-30T02:30:00"/>
    <n v="27.640029999999999"/>
    <n v="13.615159999999999"/>
    <n v="212.91749999999999"/>
    <n v="0.31129459999999998"/>
    <n v="43.97325"/>
    <n v="68.660539999999997"/>
    <n v="24.687290000000001"/>
    <n v="2"/>
    <n v="0.86231139999999995"/>
    <n v="2"/>
    <n v="51.42"/>
    <n v="41"/>
    <n v="0"/>
  </r>
  <r>
    <x v="2"/>
    <d v="1899-12-30T02:35:00"/>
    <n v="27.734929999999999"/>
    <n v="13.50362"/>
    <n v="242.5231"/>
    <n v="0.66094640000000004"/>
    <n v="43.282240000000002"/>
    <n v="67.521839999999997"/>
    <n v="24.239609999999999"/>
    <n v="2"/>
    <n v="0.84392460000000002"/>
    <n v="2"/>
    <n v="50.43"/>
    <n v="41"/>
    <n v="0"/>
  </r>
  <r>
    <x v="2"/>
    <d v="1899-12-30T02:40:00"/>
    <n v="27.712969999999999"/>
    <n v="13.523709999999999"/>
    <n v="248.4468"/>
    <n v="0.6180698"/>
    <n v="42.7806"/>
    <n v="66.655150000000006"/>
    <n v="23.874559999999999"/>
    <n v="2"/>
    <n v="0.85259110000000005"/>
    <n v="2"/>
    <n v="50.411999999999999"/>
    <n v="41"/>
    <n v="0"/>
  </r>
  <r>
    <x v="2"/>
    <d v="1899-12-30T02:45:00"/>
    <n v="27.774139999999999"/>
    <n v="13.419129999999999"/>
    <n v="240.5643"/>
    <n v="0.73621939999999997"/>
    <n v="42.529330000000002"/>
    <n v="66.413659999999993"/>
    <n v="23.884329999999999"/>
    <n v="2"/>
    <n v="0.85223899999999997"/>
    <n v="2"/>
    <n v="50.095999999999997"/>
    <n v="41"/>
    <n v="0"/>
  </r>
  <r>
    <x v="2"/>
    <d v="1899-12-30T02:50:00"/>
    <n v="27.84253"/>
    <n v="13.39725"/>
    <n v="233.08590000000001"/>
    <n v="0.4572348"/>
    <n v="41.44802"/>
    <n v="65.473399999999998"/>
    <n v="24.025390000000002"/>
    <n v="2"/>
    <n v="0.82242740000000003"/>
    <n v="2"/>
    <n v="47.932000000000002"/>
    <n v="41"/>
    <n v="0"/>
  </r>
  <r>
    <x v="2"/>
    <d v="1899-12-30T02:55:00"/>
    <n v="27.754529999999999"/>
    <n v="13.382099999999999"/>
    <n v="240.4727"/>
    <n v="0.5357189"/>
    <n v="40.344059999999999"/>
    <n v="64.411760000000001"/>
    <n v="24.067699999999999"/>
    <n v="2"/>
    <n v="0.80765929999999997"/>
    <n v="2"/>
    <n v="47.973999999999997"/>
    <n v="41"/>
    <n v="0"/>
  </r>
  <r>
    <x v="2"/>
    <d v="1899-12-30T03:00:00"/>
    <n v="27.80912"/>
    <n v="13.372669999999999"/>
    <n v="238.58699999999999"/>
    <n v="0.59094150000000001"/>
    <n v="39.050139999999999"/>
    <n v="63.309570000000001"/>
    <n v="24.259440000000001"/>
    <n v="2"/>
    <n v="0.78807970000000005"/>
    <n v="2"/>
    <n v="48.085999999999999"/>
    <n v="41"/>
    <n v="0"/>
  </r>
  <r>
    <x v="2"/>
    <d v="1899-12-30T03:05:00"/>
    <n v="27.789359999999999"/>
    <n v="13.32061"/>
    <n v="241.4539"/>
    <n v="0.4767612"/>
    <n v="37.534109999999998"/>
    <n v="61.613709999999998"/>
    <n v="24.079599999999999"/>
    <n v="2"/>
    <n v="0.77957240000000005"/>
    <n v="2"/>
    <n v="47.75"/>
    <n v="41"/>
    <n v="0"/>
  </r>
  <r>
    <x v="2"/>
    <d v="1899-12-30T03:10:00"/>
    <n v="27.833749999999998"/>
    <n v="13.32005"/>
    <n v="224.75299999999999"/>
    <n v="0.6545356"/>
    <n v="36.21461"/>
    <n v="60.054070000000003"/>
    <n v="23.839459999999999"/>
    <n v="2"/>
    <n v="0.76576650000000002"/>
    <n v="2"/>
    <n v="47.472000000000001"/>
    <n v="41"/>
    <n v="0"/>
  </r>
  <r>
    <x v="2"/>
    <d v="1899-12-30T03:15:00"/>
    <n v="27.855550000000001"/>
    <n v="13.281560000000001"/>
    <n v="215.45650000000001"/>
    <n v="0.83446569999999998"/>
    <n v="34.742919999999998"/>
    <n v="58.400959999999998"/>
    <n v="23.65804"/>
    <n v="2"/>
    <n v="0.74900109999999998"/>
    <n v="2"/>
    <n v="49.122"/>
    <n v="41"/>
    <n v="0"/>
  </r>
  <r>
    <x v="2"/>
    <d v="1899-12-30T03:20:00"/>
    <n v="27.776959999999999"/>
    <n v="13.123340000000001"/>
    <n v="223.60339999999999"/>
    <n v="0.78719260000000002"/>
    <n v="33.751339999999999"/>
    <n v="57.047960000000003"/>
    <n v="23.296620000000001"/>
    <n v="2"/>
    <n v="0.74316159999999998"/>
    <n v="2"/>
    <n v="49.53"/>
    <n v="41"/>
    <n v="0"/>
  </r>
  <r>
    <x v="2"/>
    <d v="1899-12-30T03:25:00"/>
    <n v="27.909189999999999"/>
    <n v="13.090009999999999"/>
    <n v="232.20339999999999"/>
    <n v="0.79935699999999998"/>
    <n v="31.686050000000002"/>
    <n v="54.932450000000003"/>
    <n v="23.246390000000002"/>
    <n v="2"/>
    <n v="0.68742979999999998"/>
    <n v="2"/>
    <n v="48.213999999999999"/>
    <n v="41"/>
    <n v="0"/>
  </r>
  <r>
    <x v="2"/>
    <d v="1899-12-30T03:30:00"/>
    <n v="27.935860000000002"/>
    <n v="13.0761"/>
    <n v="239.41249999999999"/>
    <n v="0.64143479999999997"/>
    <n v="24.465070000000001"/>
    <n v="51.975320000000004"/>
    <n v="27.510249999999999"/>
    <n v="2"/>
    <n v="0.64538229999999996"/>
    <n v="2"/>
    <n v="46.567999999999998"/>
    <n v="41"/>
    <n v="0"/>
  </r>
  <r>
    <x v="2"/>
    <d v="1899-12-30T03:35:00"/>
    <n v="27.904959999999999"/>
    <n v="13.03558"/>
    <n v="244.06989999999999"/>
    <n v="0.58652800000000005"/>
    <n v="17.622779999999999"/>
    <n v="44.46931"/>
    <n v="26.846530000000001"/>
    <n v="2"/>
    <n v="0.60669150000000005"/>
    <n v="2"/>
    <n v="45.186"/>
    <n v="41"/>
    <n v="0"/>
  </r>
  <r>
    <x v="2"/>
    <d v="1899-12-30T03:40:00"/>
    <n v="27.931940000000001"/>
    <n v="12.869059999999999"/>
    <n v="238.5565"/>
    <n v="0.52021600000000001"/>
    <n v="15.68881"/>
    <n v="38.348329999999997"/>
    <n v="22.659520000000001"/>
    <n v="2"/>
    <n v="0.58812509999999996"/>
    <n v="2"/>
    <n v="43.508000000000003"/>
    <n v="41"/>
    <n v="0"/>
  </r>
  <r>
    <x v="2"/>
    <d v="1899-12-30T03:45:00"/>
    <n v="27.815079999999998"/>
    <n v="12.85727"/>
    <n v="242.11170000000001"/>
    <n v="0.74774419999999997"/>
    <n v="15.52444"/>
    <n v="37.715910000000001"/>
    <n v="22.191469999999999"/>
    <n v="2"/>
    <n v="0.58303349999999998"/>
    <n v="2"/>
    <n v="43.088000000000001"/>
    <n v="41"/>
    <n v="0"/>
  </r>
  <r>
    <x v="2"/>
    <d v="1899-12-30T03:50:00"/>
    <n v="27.835000000000001"/>
    <n v="12.765029999999999"/>
    <n v="241.58529999999999"/>
    <n v="0.83992690000000003"/>
    <n v="14.46134"/>
    <n v="36.54627"/>
    <n v="22.08493"/>
    <n v="2"/>
    <n v="0.56134139999999999"/>
    <n v="2"/>
    <n v="42.701999999999998"/>
    <n v="41"/>
    <n v="0"/>
  </r>
  <r>
    <x v="2"/>
    <d v="1899-12-30T03:55:00"/>
    <n v="27.86731"/>
    <n v="12.780519999999999"/>
    <n v="243.19139999999999"/>
    <n v="0.76017060000000003"/>
    <n v="13.382770000000001"/>
    <n v="35.039819999999999"/>
    <n v="21.657050000000002"/>
    <n v="2"/>
    <n v="0.54144230000000004"/>
    <n v="2"/>
    <n v="41.39"/>
    <n v="41"/>
    <n v="0"/>
  </r>
  <r>
    <x v="2"/>
    <d v="1899-12-30T04:00:00"/>
    <n v="27.888960000000001"/>
    <n v="12.782539999999999"/>
    <n v="243.43979999999999"/>
    <n v="0.80780549999999995"/>
    <n v="12.58474"/>
    <n v="33.978949999999998"/>
    <n v="21.394210000000001"/>
    <n v="2"/>
    <n v="0.5316014"/>
    <n v="2"/>
    <n v="41.066000000000003"/>
    <n v="41"/>
    <n v="0"/>
  </r>
  <r>
    <x v="2"/>
    <d v="1899-12-30T04:05:00"/>
    <n v="27.904800000000002"/>
    <n v="12.72958"/>
    <n v="249.62540000000001"/>
    <n v="0.73458950000000001"/>
    <n v="11.76281"/>
    <n v="33.561689999999999"/>
    <n v="21.79889"/>
    <n v="2"/>
    <n v="0.51457489999999995"/>
    <n v="2"/>
    <n v="40.515999999999998"/>
    <n v="41"/>
    <n v="0"/>
  </r>
  <r>
    <x v="2"/>
    <d v="1899-12-30T04:10:00"/>
    <n v="27.988250000000001"/>
    <n v="12.748989999999999"/>
    <n v="252.5659"/>
    <n v="1.0539700000000001"/>
    <n v="11.11248"/>
    <n v="33.27599"/>
    <n v="22.163509999999999"/>
    <n v="2"/>
    <n v="0.50136230000000004"/>
    <n v="2"/>
    <n v="39.198"/>
    <n v="41"/>
    <n v="0"/>
  </r>
  <r>
    <x v="2"/>
    <d v="1899-12-30T04:15:00"/>
    <n v="27.82668"/>
    <n v="12.78243"/>
    <n v="251.98439999999999"/>
    <n v="1.223063"/>
    <n v="10.36238"/>
    <n v="32.833500000000001"/>
    <n v="22.471129999999999"/>
    <n v="2"/>
    <n v="0.4852243"/>
    <n v="2"/>
    <n v="38.869999999999997"/>
    <n v="41"/>
    <n v="0"/>
  </r>
  <r>
    <x v="2"/>
    <d v="1899-12-30T04:20:00"/>
    <n v="27.741520000000001"/>
    <n v="12.89509"/>
    <n v="248.65219999999999"/>
    <n v="1.1610309999999999"/>
    <n v="9.3654150000000005"/>
    <n v="31.849129999999999"/>
    <n v="22.483720000000002"/>
    <n v="2"/>
    <n v="0.4591018"/>
    <n v="2"/>
    <n v="37.613999999999997"/>
    <n v="41"/>
    <n v="0"/>
  </r>
  <r>
    <x v="2"/>
    <d v="1899-12-30T04:25:00"/>
    <n v="27.834060000000001"/>
    <n v="12.85065"/>
    <n v="246.0899"/>
    <n v="0.90158530000000003"/>
    <n v="8.5828450000000007"/>
    <n v="30.762530000000002"/>
    <n v="22.179690000000001"/>
    <n v="2"/>
    <n v="0.4396119"/>
    <n v="2"/>
    <n v="35.762"/>
    <n v="41"/>
    <n v="0"/>
  </r>
  <r>
    <x v="2"/>
    <d v="1899-12-30T04:30:00"/>
    <n v="27.70889"/>
    <n v="12.762"/>
    <n v="243.94460000000001"/>
    <n v="0.9719179"/>
    <n v="7.6560139999999999"/>
    <n v="29.66452"/>
    <n v="22.008500000000002"/>
    <n v="2"/>
    <n v="0.4332413"/>
    <n v="2"/>
    <n v="34.643999999999998"/>
    <n v="41"/>
    <n v="0"/>
  </r>
  <r>
    <x v="2"/>
    <d v="1899-12-30T04:35:00"/>
    <n v="27.870760000000001"/>
    <n v="12.681660000000001"/>
    <n v="233.32509999999999"/>
    <n v="0.81817899999999999"/>
    <n v="7.0685659999999997"/>
    <n v="29.10435"/>
    <n v="22.035789999999999"/>
    <n v="2"/>
    <n v="0.42253360000000001"/>
    <n v="2"/>
    <n v="34.369999999999997"/>
    <n v="41"/>
    <n v="0"/>
  </r>
  <r>
    <x v="2"/>
    <d v="1899-12-30T04:40:00"/>
    <n v="27.828410000000002"/>
    <n v="12.794879999999999"/>
    <n v="236.4708"/>
    <n v="0.91462730000000003"/>
    <n v="6.8375950000000003"/>
    <n v="28.860440000000001"/>
    <n v="22.022849999999998"/>
    <n v="2"/>
    <n v="0.4188132"/>
    <n v="2"/>
    <n v="33"/>
    <n v="41"/>
    <n v="0"/>
  </r>
  <r>
    <x v="2"/>
    <d v="1899-12-30T04:45:00"/>
    <n v="27.889589999999998"/>
    <n v="12.814069999999999"/>
    <n v="239.5926"/>
    <n v="0.71028729999999995"/>
    <n v="6.7076500000000001"/>
    <n v="28.835719999999998"/>
    <n v="22.128070000000001"/>
    <n v="2"/>
    <n v="0.40790700000000002"/>
    <n v="2"/>
    <n v="33.840000000000003"/>
    <n v="41"/>
    <n v="0"/>
  </r>
  <r>
    <x v="2"/>
    <d v="1899-12-30T04:50:00"/>
    <n v="27.938210000000002"/>
    <n v="12.77413"/>
    <n v="244.78219999999999"/>
    <n v="0.99647739999999996"/>
    <n v="6.8209439999999999"/>
    <n v="28.962599999999998"/>
    <n v="22.141660000000002"/>
    <n v="2"/>
    <n v="0.40333730000000001"/>
    <n v="2"/>
    <n v="33.130000000000003"/>
    <n v="41"/>
    <n v="0"/>
  </r>
  <r>
    <x v="2"/>
    <d v="1899-12-30T04:55:00"/>
    <n v="27.893509999999999"/>
    <n v="12.7445"/>
    <n v="240.1037"/>
    <n v="0.51656440000000003"/>
    <n v="7.0914400000000004"/>
    <n v="29.276959999999999"/>
    <n v="22.18552"/>
    <n v="2"/>
    <n v="0.40200979999999997"/>
    <n v="2"/>
    <n v="34.246000000000002"/>
    <n v="41"/>
    <n v="0"/>
  </r>
  <r>
    <x v="2"/>
    <d v="1899-12-30T05:00:00"/>
    <n v="27.953900000000001"/>
    <n v="12.699170000000001"/>
    <n v="245.69669999999999"/>
    <n v="0.89162149999999996"/>
    <n v="7.7052849999999999"/>
    <n v="29.990970000000001"/>
    <n v="22.285689999999999"/>
    <n v="2"/>
    <n v="0.40422780000000003"/>
    <n v="2"/>
    <n v="34.366"/>
    <n v="41"/>
    <n v="0"/>
  </r>
  <r>
    <x v="2"/>
    <d v="1899-12-30T05:05:00"/>
    <n v="27.770530000000001"/>
    <n v="12.6866"/>
    <n v="245.60489999999999"/>
    <n v="1.11795"/>
    <n v="8.3812409999999993"/>
    <n v="30.919319999999999"/>
    <n v="22.538080000000001"/>
    <n v="2"/>
    <n v="0.40061099999999999"/>
    <n v="2"/>
    <n v="34.734000000000002"/>
    <n v="41"/>
    <n v="0"/>
  </r>
  <r>
    <x v="2"/>
    <d v="1899-12-30T05:10:00"/>
    <n v="27.862449999999999"/>
    <n v="12.77693"/>
    <n v="249.30119999999999"/>
    <n v="1.1538949999999999"/>
    <n v="8.6149129999999996"/>
    <n v="31.488800000000001"/>
    <n v="22.873889999999999"/>
    <n v="2"/>
    <n v="0.39356049999999998"/>
    <n v="2"/>
    <n v="34.481999999999999"/>
    <n v="41"/>
    <n v="0"/>
  </r>
  <r>
    <x v="2"/>
    <d v="1899-12-30T05:15:00"/>
    <n v="27.873740000000002"/>
    <n v="12.709149999999999"/>
    <n v="256.90440000000001"/>
    <n v="0.48581299999999999"/>
    <n v="9.5328970000000002"/>
    <n v="32.777180000000001"/>
    <n v="23.244289999999999"/>
    <n v="2"/>
    <n v="0.40515089999999998"/>
    <n v="2"/>
    <n v="34.228000000000002"/>
    <n v="41"/>
    <n v="0"/>
  </r>
  <r>
    <x v="2"/>
    <d v="1899-12-30T05:20:00"/>
    <n v="27.949670000000001"/>
    <n v="12.72991"/>
    <n v="266.20819999999998"/>
    <n v="0.56725999999999999"/>
    <n v="10.39954"/>
    <n v="33.625329999999998"/>
    <n v="23.22579"/>
    <n v="2"/>
    <n v="0.4058232"/>
    <n v="2"/>
    <n v="34.880000000000003"/>
    <n v="41"/>
    <n v="0"/>
  </r>
  <r>
    <x v="2"/>
    <d v="1899-12-30T05:25:00"/>
    <n v="27.788260000000001"/>
    <n v="12.75651"/>
    <n v="255.9528"/>
    <n v="0.64908690000000002"/>
    <n v="11.71604"/>
    <n v="36.181199999999997"/>
    <n v="24.465170000000001"/>
    <n v="2"/>
    <n v="0.4083696"/>
    <n v="2"/>
    <n v="35.01"/>
    <n v="41"/>
    <n v="0"/>
  </r>
  <r>
    <x v="2"/>
    <d v="1899-12-30T05:30:00"/>
    <n v="27.89978"/>
    <n v="12.70129"/>
    <n v="257.66050000000001"/>
    <n v="0.35380149999999999"/>
    <n v="13.164"/>
    <n v="39.321599999999997"/>
    <n v="26.157599999999999"/>
    <n v="2"/>
    <n v="0.4118715"/>
    <n v="2"/>
    <n v="34.128"/>
    <n v="41.12"/>
    <n v="0"/>
  </r>
  <r>
    <x v="2"/>
    <d v="1899-12-30T05:35:00"/>
    <n v="27.809429999999999"/>
    <n v="12.75751"/>
    <n v="255.87479999999999"/>
    <n v="0.3337832"/>
    <n v="15.403119999999999"/>
    <n v="40.742269999999998"/>
    <n v="25.33915"/>
    <n v="2"/>
    <n v="0.42201430000000001"/>
    <n v="2"/>
    <n v="34.997999999999998"/>
    <n v="41.64"/>
    <n v="0"/>
  </r>
  <r>
    <x v="2"/>
    <d v="1899-12-30T05:40:00"/>
    <n v="27.823869999999999"/>
    <n v="12.79073"/>
    <n v="221.4392"/>
    <n v="0.49746370000000001"/>
    <n v="19.915690000000001"/>
    <n v="44.104500000000002"/>
    <n v="24.18881"/>
    <n v="2"/>
    <n v="0.42975940000000001"/>
    <n v="2"/>
    <n v="36.76"/>
    <n v="42"/>
    <n v="0"/>
  </r>
  <r>
    <x v="2"/>
    <d v="1899-12-30T05:45:00"/>
    <n v="27.801120000000001"/>
    <n v="12.742710000000001"/>
    <n v="211.94569999999999"/>
    <n v="0.1749791"/>
    <n v="26.409890000000001"/>
    <n v="50.982289999999999"/>
    <n v="24.572399999999998"/>
    <n v="2"/>
    <n v="0.43562089999999998"/>
    <n v="2"/>
    <n v="36.676000000000002"/>
    <n v="42"/>
    <n v="0"/>
  </r>
  <r>
    <x v="2"/>
    <d v="1899-12-30T05:50:00"/>
    <n v="27.81053"/>
    <n v="12.763909999999999"/>
    <n v="344.69099999999997"/>
    <n v="5.7164230000000003E-2"/>
    <n v="28.15005"/>
    <n v="52.009279999999997"/>
    <n v="23.85923"/>
    <n v="2"/>
    <n v="0.44521110000000003"/>
    <n v="2"/>
    <n v="38.292000000000002"/>
    <n v="42"/>
    <n v="0"/>
  </r>
  <r>
    <x v="2"/>
    <d v="1899-12-30T05:55:00"/>
    <n v="27.876100000000001"/>
    <n v="12.813739999999999"/>
    <n v="40.991169999999997"/>
    <n v="0.1053698"/>
    <n v="39.211829999999999"/>
    <n v="60.076259999999998"/>
    <n v="20.864429999999999"/>
    <n v="2"/>
    <n v="0.47690850000000001"/>
    <n v="2"/>
    <n v="41.328000000000003"/>
    <n v="42"/>
    <n v="0"/>
  </r>
  <r>
    <x v="2"/>
    <d v="1899-12-30T06:00:00"/>
    <n v="27.85838"/>
    <n v="12.849309999999999"/>
    <n v="220.8802"/>
    <n v="6.4835740000000003E-2"/>
    <n v="36.075069999999997"/>
    <n v="62.069839999999999"/>
    <n v="25.994769999999999"/>
    <n v="2"/>
    <n v="0.49986340000000001"/>
    <n v="2"/>
    <n v="42.838000000000001"/>
    <n v="42"/>
    <n v="0"/>
  </r>
  <r>
    <x v="2"/>
    <d v="1899-12-30T06:05:00"/>
    <n v="27.905270000000002"/>
    <n v="12.9062"/>
    <n v="284.9932"/>
    <n v="0.32549689999999998"/>
    <n v="47.029260000000001"/>
    <n v="70.678100000000001"/>
    <n v="23.64884"/>
    <n v="2"/>
    <n v="0.49161569999999999"/>
    <n v="2"/>
    <n v="46.631999999999998"/>
    <n v="42"/>
    <n v="0"/>
  </r>
  <r>
    <x v="2"/>
    <d v="1899-12-30T06:10:00"/>
    <n v="27.823239999999998"/>
    <n v="12.975210000000001"/>
    <n v="290.48160000000001"/>
    <n v="0.39823150000000002"/>
    <n v="40.377189999999999"/>
    <n v="66.073930000000004"/>
    <n v="25.696739999999998"/>
    <n v="2"/>
    <n v="0.50561460000000003"/>
    <n v="2"/>
    <n v="46.28"/>
    <n v="41.12"/>
    <n v="0"/>
  </r>
  <r>
    <x v="2"/>
    <d v="1899-12-30T06:15:00"/>
    <n v="27.78904"/>
    <n v="13.21457"/>
    <n v="299.03059999999999"/>
    <n v="0.44907390000000003"/>
    <n v="43.272739999999999"/>
    <n v="69.216880000000003"/>
    <n v="25.94415"/>
    <n v="2"/>
    <n v="0.52022060000000003"/>
    <n v="2"/>
    <n v="44.148000000000003"/>
    <n v="41"/>
    <n v="0"/>
  </r>
  <r>
    <x v="2"/>
    <d v="1899-12-30T06:20:00"/>
    <n v="27.86308"/>
    <n v="13.438319999999999"/>
    <n v="278.96530000000001"/>
    <n v="0.44963409999999998"/>
    <n v="48.391509999999997"/>
    <n v="74.671520000000001"/>
    <n v="26.28002"/>
    <n v="2"/>
    <n v="0.59362780000000004"/>
    <n v="2"/>
    <n v="46.402000000000001"/>
    <n v="41"/>
    <n v="0"/>
  </r>
  <r>
    <x v="2"/>
    <d v="1899-12-30T06:25:00"/>
    <n v="27.798290000000001"/>
    <n v="13.68305"/>
    <n v="281.22590000000002"/>
    <n v="0.80708000000000002"/>
    <n v="52.292400000000001"/>
    <n v="86.318839999999994"/>
    <n v="34.026449999999997"/>
    <n v="2"/>
    <n v="0.59388560000000001"/>
    <n v="2"/>
    <n v="47.576000000000001"/>
    <n v="41"/>
    <n v="0"/>
  </r>
  <r>
    <x v="2"/>
    <d v="1899-12-30T06:30:00"/>
    <n v="27.773199999999999"/>
    <n v="13.899179999999999"/>
    <n v="302.1628"/>
    <n v="0.7915624"/>
    <n v="52.007399999999997"/>
    <n v="84.468980000000002"/>
    <n v="32.461579999999998"/>
    <n v="2"/>
    <n v="0.63692190000000004"/>
    <n v="2"/>
    <n v="47.692"/>
    <n v="41"/>
    <n v="0"/>
  </r>
  <r>
    <x v="2"/>
    <d v="1899-12-30T06:35:00"/>
    <n v="27.81241"/>
    <n v="14.121689999999999"/>
    <n v="307.30439999999999"/>
    <n v="0.81260189999999999"/>
    <n v="43.722180000000002"/>
    <n v="72.738039999999998"/>
    <n v="29.01587"/>
    <n v="2"/>
    <n v="0.62250799999999995"/>
    <n v="2"/>
    <n v="48.283999999999999"/>
    <n v="41"/>
    <n v="0"/>
  </r>
  <r>
    <x v="2"/>
    <d v="1899-12-30T06:40:00"/>
    <n v="27.74324"/>
    <n v="14.362159999999999"/>
    <n v="296.10919999999999"/>
    <n v="0.97223899999999996"/>
    <n v="42.28689"/>
    <n v="70.02834"/>
    <n v="27.74145"/>
    <n v="2"/>
    <n v="0.61695800000000001"/>
    <n v="2"/>
    <n v="50.024000000000001"/>
    <n v="41"/>
    <n v="0"/>
  </r>
  <r>
    <x v="2"/>
    <d v="1899-12-30T06:45:00"/>
    <n v="27.76943"/>
    <n v="14.599819999999999"/>
    <n v="296.8356"/>
    <n v="1.104449"/>
    <n v="40.231099999999998"/>
    <n v="71.487520000000004"/>
    <n v="31.256430000000002"/>
    <n v="2"/>
    <n v="0.61265990000000004"/>
    <n v="2"/>
    <n v="51.51"/>
    <n v="41"/>
    <n v="0"/>
  </r>
  <r>
    <x v="2"/>
    <d v="1899-12-30T06:50:00"/>
    <n v="27.74794"/>
    <n v="14.881589999999999"/>
    <n v="302.8374"/>
    <n v="0.82253160000000003"/>
    <n v="42.52599"/>
    <n v="74.778469999999999"/>
    <n v="32.252490000000002"/>
    <n v="2"/>
    <n v="0.60483929999999997"/>
    <n v="2"/>
    <n v="52.951999999999998"/>
    <n v="41"/>
    <n v="0"/>
  </r>
  <r>
    <x v="2"/>
    <d v="1899-12-30T06:55:00"/>
    <n v="27.749980000000001"/>
    <n v="15.13374"/>
    <n v="300.39789999999999"/>
    <n v="0.86539920000000004"/>
    <n v="43.15211"/>
    <n v="75.863230000000001"/>
    <n v="32.711120000000001"/>
    <n v="2"/>
    <n v="0.6083769"/>
    <n v="2"/>
    <n v="52.723999999999997"/>
    <n v="41"/>
    <n v="0"/>
  </r>
  <r>
    <x v="2"/>
    <d v="1899-12-30T07:00:00"/>
    <n v="27.860880000000002"/>
    <n v="15.2767"/>
    <n v="287.52089999999998"/>
    <n v="1.156882"/>
    <n v="37.053620000000002"/>
    <n v="71.088899999999995"/>
    <n v="34.035290000000003"/>
    <n v="2"/>
    <n v="0.58733590000000002"/>
    <n v="2"/>
    <n v="51.91"/>
    <n v="41"/>
    <n v="0"/>
  </r>
  <r>
    <x v="2"/>
    <d v="1899-12-30T07:05:00"/>
    <n v="27.663399999999999"/>
    <n v="15.39138"/>
    <n v="298.69510000000002"/>
    <n v="1.4121919999999999"/>
    <n v="31.459959999999999"/>
    <n v="63.68665"/>
    <n v="32.226689999999998"/>
    <n v="2"/>
    <n v="0.56005139999999998"/>
    <n v="2"/>
    <n v="49.058"/>
    <n v="41"/>
    <n v="0"/>
  </r>
  <r>
    <x v="2"/>
    <d v="1899-12-30T07:10:00"/>
    <n v="27.696020000000001"/>
    <n v="15.602790000000001"/>
    <n v="290.87900000000002"/>
    <n v="1.280413"/>
    <n v="31.45055"/>
    <n v="64.122720000000001"/>
    <n v="32.672170000000001"/>
    <n v="2"/>
    <n v="0.5419389"/>
    <n v="2"/>
    <n v="48.51"/>
    <n v="41"/>
    <n v="0"/>
  </r>
  <r>
    <x v="2"/>
    <d v="1899-12-30T07:15:00"/>
    <n v="27.829820000000002"/>
    <n v="15.832610000000001"/>
    <n v="304.79610000000002"/>
    <n v="1.5929450000000001"/>
    <n v="31.488499999999998"/>
    <n v="65.350049999999996"/>
    <n v="33.861550000000001"/>
    <n v="2"/>
    <n v="0.52959369999999995"/>
    <n v="2"/>
    <n v="50.311999999999998"/>
    <n v="41"/>
    <n v="0"/>
  </r>
  <r>
    <x v="2"/>
    <d v="1899-12-30T07:20:00"/>
    <n v="27.658380000000001"/>
    <n v="16.033359999999998"/>
    <n v="290.27800000000002"/>
    <n v="1.4096109999999999"/>
    <n v="31.386859999999999"/>
    <n v="64.686000000000007"/>
    <n v="33.299140000000001"/>
    <n v="2"/>
    <n v="0.52751239999999999"/>
    <n v="2"/>
    <n v="49.283999999999999"/>
    <n v="41"/>
    <n v="0"/>
  </r>
  <r>
    <x v="2"/>
    <d v="1899-12-30T07:25:00"/>
    <n v="27.749510000000001"/>
    <n v="16.410509999999999"/>
    <n v="295.3057"/>
    <n v="1.094751"/>
    <n v="31.48798"/>
    <n v="64.306250000000006"/>
    <n v="32.818280000000001"/>
    <n v="2"/>
    <n v="0.52061449999999998"/>
    <n v="2"/>
    <n v="47.167999999999999"/>
    <n v="40.56"/>
    <n v="0"/>
  </r>
  <r>
    <x v="2"/>
    <d v="1899-12-30T07:30:00"/>
    <n v="27.664339999999999"/>
    <n v="16.578489999999999"/>
    <n v="302.62939999999998"/>
    <n v="1.383651"/>
    <n v="31.275220000000001"/>
    <n v="64.0321"/>
    <n v="32.756889999999999"/>
    <n v="2"/>
    <n v="0.51128969999999996"/>
    <n v="2"/>
    <n v="46.712000000000003"/>
    <n v="40"/>
    <n v="0"/>
  </r>
  <r>
    <x v="2"/>
    <d v="1899-12-30T07:35:00"/>
    <n v="27.731159999999999"/>
    <n v="16.713259999999998"/>
    <n v="297.40350000000001"/>
    <n v="1.40771"/>
    <n v="28.4026"/>
    <n v="61.802909999999997"/>
    <n v="33.400309999999998"/>
    <n v="2"/>
    <n v="0.46368130000000002"/>
    <n v="2"/>
    <n v="41.688000000000002"/>
    <n v="40"/>
    <n v="0"/>
  </r>
  <r>
    <x v="2"/>
    <d v="1899-12-30T07:40:00"/>
    <n v="27.676259999999999"/>
    <n v="17.014890000000001"/>
    <n v="314.06990000000002"/>
    <n v="1.4376009999999999"/>
    <n v="24.339939999999999"/>
    <n v="55.499949999999998"/>
    <n v="31.160019999999999"/>
    <n v="2"/>
    <n v="0.43551380000000001"/>
    <n v="2"/>
    <n v="36.71"/>
    <n v="40"/>
    <n v="0"/>
  </r>
  <r>
    <x v="2"/>
    <d v="1899-12-30T07:45:00"/>
    <n v="27.59862"/>
    <n v="17.33784"/>
    <n v="283.9135"/>
    <n v="1.631151"/>
    <n v="19.916609999999999"/>
    <n v="44.340089999999996"/>
    <n v="24.423480000000001"/>
    <n v="2"/>
    <n v="0.36549920000000002"/>
    <n v="2"/>
    <n v="33.646000000000001"/>
    <n v="40"/>
    <n v="0"/>
  </r>
  <r>
    <x v="2"/>
    <d v="1899-12-30T07:50:00"/>
    <n v="27.5318"/>
    <n v="17.271519999999999"/>
    <n v="265.02350000000001"/>
    <n v="1.3536349999999999"/>
    <n v="14.23466"/>
    <n v="35.526049999999998"/>
    <n v="21.29139"/>
    <n v="2"/>
    <n v="0.33992889999999998"/>
    <n v="2"/>
    <n v="41.302"/>
    <n v="40"/>
    <n v="0"/>
  </r>
  <r>
    <x v="2"/>
    <d v="1899-12-30T07:55:00"/>
    <n v="27.49493"/>
    <n v="17.38194"/>
    <n v="251.5932"/>
    <n v="1.500732"/>
    <n v="14.82633"/>
    <n v="37.904719999999998"/>
    <n v="23.078399999999998"/>
    <n v="2"/>
    <n v="0.32612669999999999"/>
    <n v="2"/>
    <n v="32.518000000000001"/>
    <n v="40"/>
    <n v="0"/>
  </r>
  <r>
    <x v="2"/>
    <d v="1899-12-30T08:00:00"/>
    <n v="27.43751"/>
    <n v="17.701519999999999"/>
    <n v="275.28769999999997"/>
    <n v="1.3944970000000001"/>
    <n v="15.093019999999999"/>
    <n v="37.229970000000002"/>
    <n v="22.136949999999999"/>
    <n v="2"/>
    <n v="0.33593319999999999"/>
    <n v="2"/>
    <n v="28.696000000000002"/>
    <n v="40"/>
    <n v="0"/>
  </r>
  <r>
    <x v="2"/>
    <d v="1899-12-30T08:05:00"/>
    <n v="27.517050000000001"/>
    <n v="17.779620000000001"/>
    <n v="274.38339999999999"/>
    <n v="1.1322920000000001"/>
    <n v="14.97241"/>
    <n v="37.413890000000002"/>
    <n v="22.441479999999999"/>
    <n v="2"/>
    <n v="0.33435619999999999"/>
    <n v="2"/>
    <n v="25.736000000000001"/>
    <n v="40"/>
    <n v="0"/>
  </r>
  <r>
    <x v="2"/>
    <d v="1899-12-30T08:10:00"/>
    <n v="27.403639999999999"/>
    <n v="18.080010000000001"/>
    <n v="278.74380000000002"/>
    <n v="1.5137799999999999"/>
    <n v="14.34253"/>
    <n v="36.378349999999998"/>
    <n v="22.035830000000001"/>
    <n v="2"/>
    <n v="0.32754"/>
    <n v="2"/>
    <n v="23.748000000000001"/>
    <n v="40"/>
    <n v="0"/>
  </r>
  <r>
    <x v="2"/>
    <d v="1899-12-30T08:15:00"/>
    <n v="27.493680000000001"/>
    <n v="18.246089999999999"/>
    <n v="263.48390000000001"/>
    <n v="1.677624"/>
    <n v="12.91804"/>
    <n v="34.58916"/>
    <n v="21.671119999999998"/>
    <n v="2"/>
    <n v="0.31128729999999999"/>
    <n v="2"/>
    <n v="23.771999999999998"/>
    <n v="40"/>
    <n v="0"/>
  </r>
  <r>
    <x v="2"/>
    <d v="1899-12-30T08:20:00"/>
    <n v="27.458690000000001"/>
    <n v="18.36459"/>
    <n v="261.5077"/>
    <n v="1.4552609999999999"/>
    <n v="11.784319999999999"/>
    <n v="30.009170000000001"/>
    <n v="18.22486"/>
    <n v="2"/>
    <n v="0.29795120000000003"/>
    <n v="2"/>
    <n v="21.66"/>
    <n v="40"/>
    <n v="0"/>
  </r>
  <r>
    <x v="2"/>
    <d v="1899-12-30T08:25:00"/>
    <n v="27.407399999999999"/>
    <n v="18.539870000000001"/>
    <n v="254.5078"/>
    <n v="1.988251"/>
    <n v="11.140890000000001"/>
    <n v="27.843769999999999"/>
    <n v="16.70288"/>
    <n v="2"/>
    <n v="0.290655"/>
    <n v="2"/>
    <n v="22.617999999999999"/>
    <n v="40"/>
    <n v="0"/>
  </r>
  <r>
    <x v="2"/>
    <d v="1899-12-30T08:30:00"/>
    <n v="27.37838"/>
    <n v="18.816020000000002"/>
    <n v="249.7336"/>
    <n v="1.5267900000000001"/>
    <n v="10.41676"/>
    <n v="27.140640000000001"/>
    <n v="16.723880000000001"/>
    <n v="2"/>
    <n v="0.28257300000000002"/>
    <n v="2"/>
    <n v="23.734000000000002"/>
    <n v="40"/>
    <n v="0"/>
  </r>
  <r>
    <x v="2"/>
    <d v="1899-12-30T08:35:00"/>
    <n v="27.36504"/>
    <n v="19.140989999999999"/>
    <n v="258.24619999999999"/>
    <n v="0.81245699999999998"/>
    <n v="9.7435670000000005"/>
    <n v="26.952590000000001"/>
    <n v="17.209019999999999"/>
    <n v="2"/>
    <n v="0.27701619999999999"/>
    <n v="2"/>
    <n v="26.638000000000002"/>
    <n v="40"/>
    <n v="0"/>
  </r>
  <r>
    <x v="2"/>
    <d v="1899-12-30T08:40:00"/>
    <n v="27.41696"/>
    <n v="19.299440000000001"/>
    <n v="269.01530000000002"/>
    <n v="1.2642359999999999"/>
    <n v="11.367380000000001"/>
    <n v="29.006340000000002"/>
    <n v="17.63897"/>
    <n v="2"/>
    <n v="0.27629110000000001"/>
    <n v="2"/>
    <n v="21.992000000000001"/>
    <n v="40"/>
    <n v="0"/>
  </r>
  <r>
    <x v="2"/>
    <d v="1899-12-30T08:45:00"/>
    <n v="27.403320000000001"/>
    <n v="19.52252"/>
    <n v="302.60430000000002"/>
    <n v="0.97484559999999998"/>
    <n v="11.04027"/>
    <n v="29.097580000000001"/>
    <n v="18.057310000000001"/>
    <n v="2"/>
    <n v="0.27345330000000001"/>
    <n v="2"/>
    <n v="20.416"/>
    <n v="40"/>
    <n v="0"/>
  </r>
  <r>
    <x v="2"/>
    <d v="1899-12-30T08:50:00"/>
    <n v="27.319710000000001"/>
    <n v="19.78858"/>
    <n v="274.46690000000001"/>
    <n v="0.97773520000000003"/>
    <n v="10.37529"/>
    <n v="28.315519999999999"/>
    <n v="17.94023"/>
    <n v="2"/>
    <n v="0.27306540000000001"/>
    <n v="2"/>
    <n v="20.652000000000001"/>
    <n v="40"/>
    <n v="0"/>
  </r>
  <r>
    <x v="2"/>
    <d v="1899-12-30T08:55:00"/>
    <n v="27.284880000000001"/>
    <n v="19.942979999999999"/>
    <n v="255.29810000000001"/>
    <n v="1.583637"/>
    <n v="8.9741520000000001"/>
    <n v="28.47223"/>
    <n v="19.498080000000002"/>
    <n v="2"/>
    <n v="0.27846539999999997"/>
    <n v="2"/>
    <n v="26.911999999999999"/>
    <n v="40"/>
    <n v="0"/>
  </r>
  <r>
    <x v="2"/>
    <d v="1899-12-30T09:00:00"/>
    <n v="27.261040000000001"/>
    <n v="20.047229999999999"/>
    <n v="275.9984"/>
    <n v="1.543577"/>
    <n v="9.6196940000000009"/>
    <n v="29.311730000000001"/>
    <n v="19.692029999999999"/>
    <n v="2"/>
    <n v="0.29732950000000002"/>
    <n v="2"/>
    <n v="31.756"/>
    <n v="40"/>
    <n v="0"/>
  </r>
  <r>
    <x v="2"/>
    <d v="1899-12-30T09:05:00"/>
    <n v="27.23516"/>
    <n v="20.602460000000001"/>
    <n v="313.9701"/>
    <n v="0.96772380000000002"/>
    <n v="9.3408529999999992"/>
    <n v="29.287479999999999"/>
    <n v="19.946629999999999"/>
    <n v="2"/>
    <n v="0.31309120000000001"/>
    <n v="2"/>
    <n v="31.8"/>
    <n v="40"/>
    <n v="0"/>
  </r>
  <r>
    <x v="2"/>
    <d v="1899-12-30T09:10:00"/>
    <n v="27.1812"/>
    <n v="20.856960000000001"/>
    <n v="327.8596"/>
    <n v="1.301696"/>
    <n v="9.8922360000000005"/>
    <n v="31.199909999999999"/>
    <n v="21.307680000000001"/>
    <n v="2"/>
    <n v="0.32296599999999998"/>
    <n v="2"/>
    <n v="34.228000000000002"/>
    <n v="39.299999999999997"/>
    <n v="0"/>
  </r>
  <r>
    <x v="2"/>
    <d v="1899-12-30T09:15:00"/>
    <n v="27.154060000000001"/>
    <n v="20.971080000000001"/>
    <n v="345.04509999999999"/>
    <n v="0.61116979999999999"/>
    <n v="9.3719249999999992"/>
    <n v="26.446349999999999"/>
    <n v="17.07442"/>
    <n v="2"/>
    <n v="0.31614350000000002"/>
    <n v="2"/>
    <n v="32.973999999999997"/>
    <n v="39"/>
    <n v="0"/>
  </r>
  <r>
    <x v="2"/>
    <d v="1899-12-30T09:20:00"/>
    <n v="27.130210000000002"/>
    <n v="21.436769999999999"/>
    <n v="344.5958"/>
    <n v="1.2647569999999999"/>
    <n v="12.520860000000001"/>
    <n v="41.014299999999999"/>
    <n v="28.49344"/>
    <n v="2"/>
    <n v="0.32442539999999997"/>
    <n v="2"/>
    <n v="36.39"/>
    <n v="39"/>
    <n v="0"/>
  </r>
  <r>
    <x v="2"/>
    <d v="1899-12-30T09:25:00"/>
    <n v="27.12237"/>
    <n v="21.518229999999999"/>
    <n v="10.694889999999999"/>
    <n v="1.557717"/>
    <n v="29.91385"/>
    <n v="53.113860000000003"/>
    <n v="23.200019999999999"/>
    <n v="2"/>
    <n v="0.31545489999999998"/>
    <n v="2"/>
    <n v="35.521999999999998"/>
    <n v="39"/>
    <n v="0"/>
  </r>
  <r>
    <x v="2"/>
    <d v="1899-12-30T09:30:00"/>
    <n v="27.134609999999999"/>
    <n v="21.639199999999999"/>
    <n v="24.316020000000002"/>
    <n v="0.38897759999999998"/>
    <n v="8.1498650000000001"/>
    <n v="25.928170000000001"/>
    <n v="17.778300000000002"/>
    <n v="2"/>
    <n v="0.30719370000000001"/>
    <n v="2"/>
    <n v="35.985999999999997"/>
    <n v="39"/>
    <n v="0"/>
  </r>
  <r>
    <x v="2"/>
    <d v="1899-12-30T09:35:00"/>
    <n v="27.14198"/>
    <n v="22.010059999999999"/>
    <n v="295.2602"/>
    <n v="1.5585009999999999"/>
    <n v="6.8082029999999998"/>
    <n v="25.322559999999999"/>
    <n v="18.51435"/>
    <n v="2"/>
    <n v="0.30460999999999999"/>
    <n v="2"/>
    <n v="34.648000000000003"/>
    <n v="39"/>
    <n v="0"/>
  </r>
  <r>
    <x v="2"/>
    <d v="1899-12-30T09:40:00"/>
    <n v="27.20205"/>
    <n v="22.663139999999999"/>
    <n v="341.97129999999999"/>
    <n v="0.73582369999999997"/>
    <n v="33.140659999999997"/>
    <n v="64.780640000000005"/>
    <n v="31.639980000000001"/>
    <n v="2"/>
    <n v="0.31084669999999998"/>
    <n v="2"/>
    <n v="32.24"/>
    <n v="39"/>
    <n v="0"/>
  </r>
  <r>
    <x v="2"/>
    <d v="1899-12-30T09:45:00"/>
    <n v="27.243469999999999"/>
    <n v="22.793199999999999"/>
    <n v="308.76369999999997"/>
    <n v="1.439602"/>
    <n v="8.8578650000000003"/>
    <n v="29.885639999999999"/>
    <n v="21.02778"/>
    <n v="2"/>
    <n v="0.31451030000000002"/>
    <n v="2"/>
    <n v="32.853999999999999"/>
    <n v="39"/>
    <n v="0"/>
  </r>
  <r>
    <x v="2"/>
    <d v="1899-12-30T09:50:00"/>
    <n v="27.32865"/>
    <n v="22.93863"/>
    <n v="337.87939999999998"/>
    <n v="0.95026690000000003"/>
    <n v="7.6136030000000003"/>
    <n v="27.270189999999999"/>
    <n v="19.656580000000002"/>
    <n v="2"/>
    <n v="0.31482969999999999"/>
    <n v="2"/>
    <n v="33.384"/>
    <n v="39"/>
    <n v="0"/>
  </r>
  <r>
    <x v="2"/>
    <d v="1899-12-30T09:55:00"/>
    <n v="27.281739999999999"/>
    <n v="23.059699999999999"/>
    <n v="35.012799999999999"/>
    <n v="1.183108"/>
    <n v="7.6915639999999996"/>
    <n v="26.604600000000001"/>
    <n v="18.913039999999999"/>
    <n v="2"/>
    <n v="0.3151774"/>
    <n v="2"/>
    <n v="33.948"/>
    <n v="39"/>
    <n v="0"/>
  </r>
  <r>
    <x v="2"/>
    <d v="1899-12-30T10:00:00"/>
    <n v="27.328810000000001"/>
    <n v="23.634689999999999"/>
    <n v="23.29926"/>
    <n v="0.64412159999999996"/>
    <n v="13.087009999999999"/>
    <n v="41.602359999999997"/>
    <n v="28.515350000000002"/>
    <n v="2"/>
    <n v="0.3179496"/>
    <n v="2"/>
    <n v="34.341999999999999"/>
    <n v="39"/>
    <n v="0"/>
  </r>
  <r>
    <x v="2"/>
    <d v="1899-12-30T10:05:00"/>
    <n v="27.36551"/>
    <n v="23.81692"/>
    <n v="24.5457"/>
    <n v="0.92865509999999996"/>
    <n v="5.2166740000000003"/>
    <n v="25.624680000000001"/>
    <n v="20.408010000000001"/>
    <n v="2"/>
    <n v="0.31352730000000001"/>
    <n v="2"/>
    <n v="32.207999999999998"/>
    <n v="39"/>
    <n v="0"/>
  </r>
  <r>
    <x v="2"/>
    <d v="1899-12-30T10:10:00"/>
    <n v="27.343710000000002"/>
    <n v="23.855519999999999"/>
    <n v="74.789119999999997"/>
    <n v="0.93290410000000001"/>
    <n v="4.251646"/>
    <n v="20.536049999999999"/>
    <n v="16.284410000000001"/>
    <n v="2"/>
    <n v="0.30045919999999998"/>
    <n v="2"/>
    <n v="30.981999999999999"/>
    <n v="39"/>
    <n v="0"/>
  </r>
  <r>
    <x v="2"/>
    <d v="1899-12-30T10:15:00"/>
    <n v="27.282060000000001"/>
    <n v="24.646070000000002"/>
    <n v="21.844609999999999"/>
    <n v="1.1216029999999999"/>
    <n v="3.7480370000000001"/>
    <n v="19.591640000000002"/>
    <n v="15.84361"/>
    <n v="2"/>
    <n v="0.28354790000000002"/>
    <n v="2"/>
    <n v="34.594000000000001"/>
    <n v="39"/>
    <n v="0"/>
  </r>
  <r>
    <x v="2"/>
    <d v="1899-12-30T10:20:00"/>
    <n v="27.30481"/>
    <n v="24.629570000000001"/>
    <n v="359.80149999999998"/>
    <n v="2.3463820000000002"/>
    <n v="3.60493"/>
    <n v="19.256329999999998"/>
    <n v="15.651400000000001"/>
    <n v="2"/>
    <n v="0.2451112"/>
    <n v="2"/>
    <n v="20.53"/>
    <n v="39"/>
    <n v="0"/>
  </r>
  <r>
    <x v="2"/>
    <d v="1899-12-30T10:25:00"/>
    <n v="27.385280000000002"/>
    <n v="24.741"/>
    <n v="353.95139999999998"/>
    <n v="2.0655290000000002"/>
    <n v="3.3923190000000001"/>
    <n v="17.806550000000001"/>
    <n v="14.41423"/>
    <n v="2"/>
    <n v="0.24755440000000001"/>
    <n v="2"/>
    <n v="18.149999999999999"/>
    <n v="39"/>
    <n v="0"/>
  </r>
  <r>
    <x v="2"/>
    <d v="1899-12-30T10:30:00"/>
    <n v="27.492260000000002"/>
    <n v="25.323720000000002"/>
    <n v="359.56599999999997"/>
    <n v="1.752435"/>
    <n v="3.1230099999999998"/>
    <n v="15.6587"/>
    <n v="12.535690000000001"/>
    <n v="2"/>
    <n v="0.2460764"/>
    <n v="2"/>
    <n v="13.586"/>
    <n v="39"/>
    <n v="0"/>
  </r>
  <r>
    <x v="2"/>
    <d v="1899-12-30T10:35:00"/>
    <n v="27.62968"/>
    <n v="25.553989999999999"/>
    <n v="31.426189999999998"/>
    <n v="0.91428759999999998"/>
    <n v="3.489296"/>
    <n v="20.64648"/>
    <n v="17.15719"/>
    <n v="2"/>
    <n v="0.28472320000000001"/>
    <n v="2"/>
    <n v="17.585999999999999"/>
    <n v="39"/>
    <n v="0"/>
  </r>
  <r>
    <x v="2"/>
    <d v="1899-12-30T10:40:00"/>
    <n v="27.73179"/>
    <n v="25.651610000000002"/>
    <n v="17.537459999999999"/>
    <n v="1.523655"/>
    <n v="3.0969519999999999"/>
    <n v="18.383510000000001"/>
    <n v="15.28656"/>
    <n v="2"/>
    <n v="0.31597639999999999"/>
    <n v="2"/>
    <n v="22.071999999999999"/>
    <n v="39"/>
    <n v="0"/>
  </r>
  <r>
    <x v="2"/>
    <d v="1899-12-30T10:45:00"/>
    <n v="27.846920000000001"/>
    <n v="25.708950000000002"/>
    <n v="10.97836"/>
    <n v="2.499288"/>
    <n v="2.7292510000000001"/>
    <n v="17.562200000000001"/>
    <n v="14.83295"/>
    <n v="2"/>
    <n v="0.32357710000000001"/>
    <n v="2"/>
    <n v="19.632000000000001"/>
    <n v="39"/>
    <n v="0"/>
  </r>
  <r>
    <x v="2"/>
    <d v="1899-12-30T10:50:00"/>
    <n v="27.964089999999999"/>
    <n v="26.348009999999999"/>
    <n v="342.85160000000002"/>
    <n v="1.8285530000000001"/>
    <n v="2.7528869999999999"/>
    <n v="16.026730000000001"/>
    <n v="13.27384"/>
    <n v="2"/>
    <n v="0.30938870000000002"/>
    <n v="2"/>
    <n v="15.36"/>
    <n v="39"/>
    <n v="0"/>
  </r>
  <r>
    <x v="2"/>
    <d v="1899-12-30T10:55:00"/>
    <n v="28.08315"/>
    <n v="26.18553"/>
    <n v="9.7937370000000001"/>
    <n v="1.930874"/>
    <n v="2.4889389999999998"/>
    <n v="14.76254"/>
    <n v="12.27361"/>
    <n v="2"/>
    <n v="0.31484600000000001"/>
    <n v="2"/>
    <n v="22.59"/>
    <n v="39"/>
    <n v="0"/>
  </r>
  <r>
    <x v="2"/>
    <d v="1899-12-30T11:00:00"/>
    <n v="28.02778"/>
    <n v="26.224350000000001"/>
    <n v="23.44417"/>
    <n v="1.8795170000000001"/>
    <n v="2.4554909999999999"/>
    <n v="16.39772"/>
    <n v="13.94223"/>
    <n v="2"/>
    <n v="0.32296809999999998"/>
    <n v="2"/>
    <n v="28.85"/>
    <n v="39"/>
    <n v="0"/>
  </r>
  <r>
    <x v="2"/>
    <d v="1899-12-30T11:05:00"/>
    <n v="28.059930000000001"/>
    <n v="26.59084"/>
    <n v="27.802320000000002"/>
    <n v="2.178299"/>
    <n v="2.379286"/>
    <n v="17.290669999999999"/>
    <n v="14.911379999999999"/>
    <n v="2"/>
    <n v="0.2893868"/>
    <n v="2"/>
    <n v="25.263999999999999"/>
    <n v="39"/>
    <n v="0"/>
  </r>
  <r>
    <x v="2"/>
    <d v="1899-12-30T11:10:00"/>
    <n v="27.988880000000002"/>
    <n v="26.49108"/>
    <n v="8.7009310000000006"/>
    <n v="2.688685"/>
    <n v="2.4638499999999999"/>
    <n v="17.126519999999999"/>
    <n v="14.66267"/>
    <n v="2"/>
    <n v="0.26763239999999999"/>
    <n v="2"/>
    <n v="27.297999999999998"/>
    <n v="39"/>
    <n v="0"/>
  </r>
  <r>
    <x v="2"/>
    <d v="1899-12-30T11:15:00"/>
    <n v="27.947310000000002"/>
    <n v="26.812349999999999"/>
    <n v="355.18770000000001"/>
    <n v="0.96708479999999997"/>
    <n v="2.5046780000000002"/>
    <n v="15.58164"/>
    <n v="13.07696"/>
    <n v="2"/>
    <n v="0.26314609999999999"/>
    <n v="2"/>
    <n v="27.783999999999999"/>
    <n v="39"/>
    <n v="0"/>
  </r>
  <r>
    <x v="2"/>
    <d v="1899-12-30T11:20:00"/>
    <n v="27.969899999999999"/>
    <n v="26.529229999999998"/>
    <n v="42.625390000000003"/>
    <n v="1.7779020000000001"/>
    <n v="3.0676190000000001"/>
    <n v="23.286799999999999"/>
    <n v="20.219190000000001"/>
    <n v="2"/>
    <n v="0.27706789999999998"/>
    <n v="2"/>
    <n v="32.817999999999998"/>
    <n v="39"/>
    <n v="0"/>
  </r>
  <r>
    <x v="2"/>
    <d v="1899-12-30T11:25:00"/>
    <n v="28.053349999999998"/>
    <n v="26.650759999999998"/>
    <n v="24.858149999999998"/>
    <n v="1.5139089999999999"/>
    <n v="3.1901130000000002"/>
    <n v="16.88503"/>
    <n v="13.69492"/>
    <n v="2"/>
    <n v="0.26215139999999998"/>
    <n v="2"/>
    <n v="32.521999999999998"/>
    <n v="39"/>
    <n v="0"/>
  </r>
  <r>
    <x v="2"/>
    <d v="1899-12-30T11:30:00"/>
    <n v="28.003779999999999"/>
    <n v="27.14124"/>
    <n v="6.2177470000000001"/>
    <n v="2.0308850000000001"/>
    <n v="3.0323579999999999"/>
    <n v="16.937930000000001"/>
    <n v="13.905570000000001"/>
    <n v="2"/>
    <n v="0.24110400000000001"/>
    <n v="2"/>
    <n v="25.788"/>
    <n v="39"/>
    <n v="0"/>
  </r>
  <r>
    <x v="2"/>
    <d v="1899-12-30T11:35:00"/>
    <n v="28.034520000000001"/>
    <n v="27.198360000000001"/>
    <n v="31.4603"/>
    <n v="1.9718929999999999"/>
    <n v="3.0722520000000002"/>
    <n v="17.956600000000002"/>
    <n v="14.88435"/>
    <n v="2"/>
    <n v="0.19713700000000001"/>
    <n v="2"/>
    <n v="12.09"/>
    <n v="39"/>
    <n v="0"/>
  </r>
  <r>
    <x v="2"/>
    <d v="1899-12-30T11:40:00"/>
    <n v="28.0626"/>
    <n v="27.33156"/>
    <n v="27.161899999999999"/>
    <n v="2.9051909999999999"/>
    <n v="3.7182919999999999"/>
    <n v="21.89509"/>
    <n v="18.1768"/>
    <n v="2"/>
    <n v="0.1922809"/>
    <n v="2"/>
    <n v="7.4139999999999997"/>
    <n v="39"/>
    <n v="0"/>
  </r>
  <r>
    <x v="2"/>
    <d v="1899-12-30T11:45:00"/>
    <n v="28.1084"/>
    <n v="27.001200000000001"/>
    <n v="343.07690000000002"/>
    <n v="1.3124210000000001"/>
    <n v="3.276043"/>
    <n v="11.30058"/>
    <n v="8.0245370000000005"/>
    <n v="2"/>
    <n v="0.14718829999999999"/>
    <n v="2"/>
    <n v="11.538"/>
    <n v="39"/>
    <n v="0"/>
  </r>
  <r>
    <x v="2"/>
    <d v="1899-12-30T11:50:00"/>
    <n v="28.16048"/>
    <n v="27.939299999999999"/>
    <n v="349.29390000000001"/>
    <n v="2.2211699999999999"/>
    <n v="2.8327749999999998"/>
    <n v="12.312329999999999"/>
    <n v="9.479552"/>
    <n v="2"/>
    <n v="0.16159879999999999"/>
    <n v="2"/>
    <n v="8.7799999999999994"/>
    <n v="39"/>
    <n v="0"/>
  </r>
  <r>
    <x v="2"/>
    <d v="1899-12-30T11:55:00"/>
    <n v="28.278919999999999"/>
    <n v="28.429670000000002"/>
    <n v="342.20549999999997"/>
    <n v="1.8071660000000001"/>
    <n v="2.6378080000000002"/>
    <n v="13.87196"/>
    <n v="11.23415"/>
    <n v="2"/>
    <n v="0.15661430000000001"/>
    <n v="2"/>
    <n v="-3.8439999999999999"/>
    <n v="39"/>
    <n v="0"/>
  </r>
  <r>
    <x v="2"/>
    <d v="1899-12-30T12:00:00"/>
    <n v="28.235469999999999"/>
    <n v="27.912590000000002"/>
    <n v="318.5489"/>
    <n v="1.7144809999999999"/>
    <n v="2.2123819999999998"/>
    <n v="10.107889999999999"/>
    <n v="7.8955140000000004"/>
    <n v="2"/>
    <n v="0.116663"/>
    <n v="2"/>
    <n v="-18.494"/>
    <n v="39"/>
    <n v="0"/>
  </r>
  <r>
    <x v="2"/>
    <d v="1899-12-30T12:05:00"/>
    <n v="28.191230000000001"/>
    <n v="28.00797"/>
    <n v="46.337400000000002"/>
    <n v="2.3669790000000002"/>
    <n v="2.340211"/>
    <n v="19.225829999999998"/>
    <n v="16.885619999999999"/>
    <n v="2"/>
    <n v="0.12606020000000001"/>
    <n v="2"/>
    <n v="-2.1240000000000001"/>
    <n v="39"/>
    <n v="0"/>
  </r>
  <r>
    <x v="2"/>
    <d v="1899-12-30T12:10:00"/>
    <n v="28.252099999999999"/>
    <n v="28.300630000000002"/>
    <n v="359.50310000000002"/>
    <n v="1.7176419999999999"/>
    <n v="34.29063"/>
    <n v="81.250169999999997"/>
    <n v="46.959530000000001"/>
    <n v="2"/>
    <n v="0.16257830000000001"/>
    <n v="2"/>
    <n v="16.228000000000002"/>
    <n v="39"/>
    <n v="0"/>
  </r>
  <r>
    <x v="2"/>
    <d v="1899-12-30T12:15:00"/>
    <n v="28.556889999999999"/>
    <n v="28.130960000000002"/>
    <n v="33.030749999999998"/>
    <n v="1.301013"/>
    <n v="15.86103"/>
    <n v="37.270659999999999"/>
    <n v="21.40963"/>
    <n v="2"/>
    <n v="0.1634322"/>
    <n v="2"/>
    <n v="10.516"/>
    <n v="39"/>
    <n v="0"/>
  </r>
  <r>
    <x v="2"/>
    <d v="1899-12-30T12:20:00"/>
    <n v="28.908570000000001"/>
    <n v="27.69501"/>
    <n v="69.750969999999995"/>
    <n v="1.320074"/>
    <n v="5.6055159999999997"/>
    <n v="20.423500000000001"/>
    <n v="14.81798"/>
    <n v="2"/>
    <n v="0.1916523"/>
    <n v="2"/>
    <n v="12.686"/>
    <n v="39"/>
    <n v="0"/>
  </r>
  <r>
    <x v="2"/>
    <d v="1899-12-30T12:25:00"/>
    <n v="29.261990000000001"/>
    <n v="28.610790000000001"/>
    <n v="9.6732829999999996"/>
    <n v="1.822721"/>
    <n v="13.212569999999999"/>
    <n v="37.032760000000003"/>
    <n v="23.82019"/>
    <n v="2"/>
    <n v="0.19867580000000001"/>
    <n v="2"/>
    <n v="14.342000000000001"/>
    <n v="39"/>
    <n v="0"/>
  </r>
  <r>
    <x v="2"/>
    <d v="1899-12-30T12:30:00"/>
    <n v="29.507010000000001"/>
    <n v="28.599119999999999"/>
    <n v="26.47043"/>
    <n v="1.5738749999999999"/>
    <n v="4.5565170000000004"/>
    <n v="18.5168"/>
    <n v="13.960290000000001"/>
    <n v="2"/>
    <n v="0.19839480000000001"/>
    <n v="2"/>
    <n v="-0.11"/>
    <n v="38.82"/>
    <n v="0"/>
  </r>
  <r>
    <x v="2"/>
    <d v="1899-12-30T12:35:00"/>
    <n v="29.376660000000001"/>
    <n v="28.639289999999999"/>
    <n v="21.62323"/>
    <n v="1.82561"/>
    <n v="2.6094149999999998"/>
    <n v="15.337870000000001"/>
    <n v="12.72846"/>
    <n v="2"/>
    <n v="0.2027601"/>
    <n v="2"/>
    <n v="15.818"/>
    <n v="39"/>
    <n v="0"/>
  </r>
  <r>
    <x v="2"/>
    <d v="1899-12-30T12:40:00"/>
    <n v="29.02214"/>
    <n v="28.434159999999999"/>
    <n v="32.932650000000002"/>
    <n v="2.569712"/>
    <n v="3.1525560000000001"/>
    <n v="22.149480000000001"/>
    <n v="18.996919999999999"/>
    <n v="2"/>
    <n v="0.24923999999999999"/>
    <n v="2"/>
    <n v="26.568000000000001"/>
    <n v="39"/>
    <n v="0"/>
  </r>
  <r>
    <x v="2"/>
    <d v="1899-12-30T12:45:00"/>
    <n v="28.61054"/>
    <n v="28.349889999999998"/>
    <n v="58.603299999999997"/>
    <n v="2.7132420000000002"/>
    <n v="4.3317750000000004"/>
    <n v="18.26746"/>
    <n v="13.935689999999999"/>
    <n v="2"/>
    <n v="0.2558627"/>
    <n v="2"/>
    <n v="28.937999999999999"/>
    <n v="39"/>
    <n v="0"/>
  </r>
  <r>
    <x v="2"/>
    <d v="1899-12-30T12:50:00"/>
    <n v="28.320650000000001"/>
    <n v="28.12961"/>
    <n v="62.38326"/>
    <n v="2.9788589999999999"/>
    <n v="4.7074850000000001"/>
    <n v="19.95364"/>
    <n v="15.24615"/>
    <n v="2"/>
    <n v="0.24620800000000001"/>
    <n v="2"/>
    <n v="37.335999999999999"/>
    <n v="39"/>
    <n v="0"/>
  </r>
  <r>
    <x v="2"/>
    <d v="1899-12-30T12:55:00"/>
    <n v="28.09366"/>
    <n v="28.107279999999999"/>
    <n v="51.57499"/>
    <n v="3.0009640000000002"/>
    <n v="3.9673349999999998"/>
    <n v="14.2705"/>
    <n v="10.30316"/>
    <n v="2"/>
    <n v="0.26482810000000001"/>
    <n v="2"/>
    <n v="33.19"/>
    <n v="39"/>
    <n v="0"/>
  </r>
  <r>
    <x v="2"/>
    <d v="1899-12-30T13:00:00"/>
    <n v="27.945740000000001"/>
    <n v="27.834599999999998"/>
    <n v="50.563879999999997"/>
    <n v="2.9488270000000001"/>
    <n v="5.0440180000000003"/>
    <n v="25.210149999999999"/>
    <n v="20.166129999999999"/>
    <n v="2"/>
    <n v="0.27358369999999999"/>
    <n v="2"/>
    <n v="27.515999999999998"/>
    <n v="39"/>
    <n v="0"/>
  </r>
  <r>
    <x v="2"/>
    <d v="1899-12-30T13:05:00"/>
    <n v="27.826370000000001"/>
    <n v="27.84986"/>
    <n v="46.343739999999997"/>
    <n v="2.518472"/>
    <n v="16.74812"/>
    <n v="52.777369999999998"/>
    <n v="36.029240000000001"/>
    <n v="2"/>
    <n v="0.3139769"/>
    <n v="2"/>
    <n v="34.22"/>
    <n v="39"/>
    <n v="0"/>
  </r>
  <r>
    <x v="2"/>
    <d v="1899-12-30T13:10:00"/>
    <n v="27.749829999999999"/>
    <n v="27.570119999999999"/>
    <n v="56.395180000000003"/>
    <n v="3.033201"/>
    <n v="13.73217"/>
    <n v="40.799320000000002"/>
    <n v="27.067160000000001"/>
    <n v="2"/>
    <n v="0.31170979999999998"/>
    <n v="2"/>
    <n v="33.722000000000001"/>
    <n v="39"/>
    <n v="0"/>
  </r>
  <r>
    <x v="2"/>
    <d v="1899-12-30T13:15:00"/>
    <n v="27.674689999999998"/>
    <n v="27.648890000000002"/>
    <n v="44.09111"/>
    <n v="2.5808179999999998"/>
    <n v="7.5273050000000001"/>
    <n v="29.37933"/>
    <n v="21.85202"/>
    <n v="2"/>
    <n v="0.29992550000000001"/>
    <n v="2"/>
    <n v="34.548000000000002"/>
    <n v="39"/>
    <n v="0"/>
  </r>
  <r>
    <x v="2"/>
    <d v="1899-12-30T13:20:00"/>
    <n v="27.642230000000001"/>
    <n v="27.348379999999999"/>
    <n v="57.198079999999997"/>
    <n v="3.4634269999999998"/>
    <n v="8.3999050000000004"/>
    <n v="30.74925"/>
    <n v="22.349340000000002"/>
    <n v="2"/>
    <n v="0.28685909999999998"/>
    <n v="2"/>
    <n v="34.692"/>
    <n v="39"/>
    <n v="0"/>
  </r>
  <r>
    <x v="2"/>
    <d v="1899-12-30T13:25:00"/>
    <n v="27.672650000000001"/>
    <n v="27.262429999999998"/>
    <n v="45.927309999999999"/>
    <n v="3.315394"/>
    <n v="5.4033689999999996"/>
    <n v="22.520379999999999"/>
    <n v="17.117010000000001"/>
    <n v="2"/>
    <n v="0.27616239999999997"/>
    <n v="2"/>
    <n v="37.061999999999998"/>
    <n v="39"/>
    <n v="0"/>
  </r>
  <r>
    <x v="2"/>
    <d v="1899-12-30T13:30:00"/>
    <n v="27.737120000000001"/>
    <n v="27.148769999999999"/>
    <n v="55.782389999999999"/>
    <n v="3.302556"/>
    <n v="6.293704"/>
    <n v="28.835509999999999"/>
    <n v="22.541810000000002"/>
    <n v="2"/>
    <n v="0.27134789999999998"/>
    <n v="2"/>
    <n v="41.34"/>
    <n v="39"/>
    <n v="0"/>
  </r>
  <r>
    <x v="2"/>
    <d v="1899-12-30T13:35:00"/>
    <n v="27.750610000000002"/>
    <n v="26.924779999999998"/>
    <n v="53.786009999999997"/>
    <n v="3.3622130000000001"/>
    <n v="7.5412999999999997"/>
    <n v="26.23319"/>
    <n v="18.691890000000001"/>
    <n v="2"/>
    <n v="0.2937768"/>
    <n v="2"/>
    <n v="38.72"/>
    <n v="39"/>
    <n v="0"/>
  </r>
  <r>
    <x v="2"/>
    <d v="1899-12-30T13:40:00"/>
    <n v="27.793900000000001"/>
    <n v="26.839500000000001"/>
    <n v="62.226509999999998"/>
    <n v="3.5552039999999998"/>
    <n v="2.8564910000000001"/>
    <n v="15.063510000000001"/>
    <n v="12.20702"/>
    <n v="2"/>
    <n v="0.24903449999999999"/>
    <n v="2"/>
    <n v="28.103999999999999"/>
    <n v="39"/>
    <n v="0"/>
  </r>
  <r>
    <x v="2"/>
    <d v="1899-12-30T13:45:00"/>
    <n v="27.811789999999998"/>
    <n v="26.578050000000001"/>
    <n v="53.710120000000003"/>
    <n v="3.4296069999999999"/>
    <n v="8.8655740000000005"/>
    <n v="38.39846"/>
    <n v="29.532879999999999"/>
    <n v="2"/>
    <n v="0.3012958"/>
    <n v="2"/>
    <n v="25.777999999999999"/>
    <n v="39"/>
    <n v="0"/>
  </r>
  <r>
    <x v="2"/>
    <d v="1899-12-30T13:50:00"/>
    <n v="27.719239999999999"/>
    <n v="26.542249999999999"/>
    <n v="56.118920000000003"/>
    <n v="3.5833349999999999"/>
    <n v="6.9383869999999996"/>
    <n v="24.036999999999999"/>
    <n v="17.098610000000001"/>
    <n v="2"/>
    <n v="0.27809689999999998"/>
    <n v="2"/>
    <n v="23.725999999999999"/>
    <n v="39"/>
    <n v="0"/>
  </r>
  <r>
    <x v="2"/>
    <d v="1899-12-30T13:55:00"/>
    <n v="27.659790000000001"/>
    <n v="26.467849999999999"/>
    <n v="49.612369999999999"/>
    <n v="2.807636"/>
    <n v="10.277839999999999"/>
    <n v="38.554569999999998"/>
    <n v="28.276730000000001"/>
    <n v="2"/>
    <n v="0.30650280000000002"/>
    <n v="2"/>
    <n v="27.716000000000001"/>
    <n v="39"/>
    <n v="0"/>
  </r>
  <r>
    <x v="2"/>
    <d v="1899-12-30T14:00:00"/>
    <n v="27.641439999999999"/>
    <n v="26.080719999999999"/>
    <n v="63.78031"/>
    <n v="3.9074249999999999"/>
    <n v="6.8641199999999998"/>
    <n v="23.429189999999998"/>
    <n v="16.565069999999999"/>
    <n v="2"/>
    <n v="0.26867540000000001"/>
    <n v="2"/>
    <n v="29.85"/>
    <n v="39"/>
    <n v="0"/>
  </r>
  <r>
    <x v="2"/>
    <d v="1899-12-30T14:05:00"/>
    <n v="27.6463"/>
    <n v="26.13795"/>
    <n v="61.844439999999999"/>
    <n v="3.4833150000000002"/>
    <n v="3.3827970000000001"/>
    <n v="15.767239999999999"/>
    <n v="12.38444"/>
    <n v="2"/>
    <n v="0.22972100000000001"/>
    <n v="2"/>
    <n v="26.302"/>
    <n v="39"/>
    <n v="0"/>
  </r>
  <r>
    <x v="2"/>
    <d v="1899-12-30T14:10:00"/>
    <n v="27.632650000000002"/>
    <n v="26.18788"/>
    <n v="51.339359999999999"/>
    <n v="2.706048"/>
    <n v="4.0348280000000001"/>
    <n v="22.314050000000002"/>
    <n v="18.279219999999999"/>
    <n v="2"/>
    <n v="0.24552360000000001"/>
    <n v="2"/>
    <n v="26.108000000000001"/>
    <n v="39"/>
    <n v="0"/>
  </r>
  <r>
    <x v="2"/>
    <d v="1899-12-30T14:15:00"/>
    <n v="27.71688"/>
    <n v="26.414670000000001"/>
    <n v="49.806649999999998"/>
    <n v="2.5763370000000001"/>
    <n v="8.4347370000000002"/>
    <n v="30.228819999999999"/>
    <n v="21.794080000000001"/>
    <n v="2"/>
    <n v="0.26640419999999998"/>
    <n v="2"/>
    <n v="25.114000000000001"/>
    <n v="39"/>
    <n v="0"/>
  </r>
  <r>
    <x v="2"/>
    <d v="1899-12-30T14:20:00"/>
    <n v="27.786380000000001"/>
    <n v="26.26004"/>
    <n v="37.779310000000002"/>
    <n v="2.6154449999999998"/>
    <n v="10.42797"/>
    <n v="37.535589999999999"/>
    <n v="27.10763"/>
    <n v="2"/>
    <n v="0.2609977"/>
    <n v="2"/>
    <n v="19.408000000000001"/>
    <n v="39"/>
    <n v="0"/>
  </r>
  <r>
    <x v="2"/>
    <d v="1899-12-30T14:25:00"/>
    <n v="27.857589999999998"/>
    <n v="26.153099999999998"/>
    <n v="44.008890000000001"/>
    <n v="2.3608929999999999"/>
    <n v="7.1329140000000004"/>
    <n v="29.09084"/>
    <n v="21.957920000000001"/>
    <n v="2"/>
    <n v="0.27125769999999999"/>
    <n v="2"/>
    <n v="21.44"/>
    <n v="39"/>
    <n v="0"/>
  </r>
  <r>
    <x v="2"/>
    <d v="1899-12-30T14:30:00"/>
    <n v="27.858059999999998"/>
    <n v="25.926870000000001"/>
    <n v="43.795229999999997"/>
    <n v="3.1610800000000001"/>
    <n v="8.5031389999999991"/>
    <n v="32.153939999999999"/>
    <n v="23.6508"/>
    <n v="2"/>
    <n v="0.27463589999999999"/>
    <n v="2"/>
    <n v="26.504000000000001"/>
    <n v="39"/>
    <n v="0"/>
  </r>
  <r>
    <x v="2"/>
    <d v="1899-12-30T14:35:00"/>
    <n v="27.87876"/>
    <n v="25.81118"/>
    <n v="36.245399999999997"/>
    <n v="3.2966470000000001"/>
    <n v="3.1875049999999998"/>
    <n v="23.760179999999998"/>
    <n v="20.572679999999998"/>
    <n v="2"/>
    <n v="0.25104850000000001"/>
    <n v="2"/>
    <n v="21.937999999999999"/>
    <n v="39"/>
    <n v="0"/>
  </r>
  <r>
    <x v="2"/>
    <d v="1899-12-30T14:40:00"/>
    <n v="27.89367"/>
    <n v="25.822510000000001"/>
    <n v="55.32302"/>
    <n v="2.9315180000000001"/>
    <n v="8.0847990000000003"/>
    <n v="34.889960000000002"/>
    <n v="26.805160000000001"/>
    <n v="2"/>
    <n v="0.26167629999999997"/>
    <n v="2"/>
    <n v="18.431999999999999"/>
    <n v="39"/>
    <n v="0"/>
  </r>
  <r>
    <x v="2"/>
    <d v="1899-12-30T14:45:00"/>
    <n v="27.851939999999999"/>
    <n v="25.651160000000001"/>
    <n v="40.875349999999997"/>
    <n v="3.2518419999999999"/>
    <n v="12.45008"/>
    <n v="37.606119999999997"/>
    <n v="25.15605"/>
    <n v="2"/>
    <n v="0.24982309999999999"/>
    <n v="2"/>
    <n v="22.187999999999999"/>
    <n v="39.799999999999997"/>
    <n v="0"/>
  </r>
  <r>
    <x v="2"/>
    <d v="1899-12-30T14:50:00"/>
    <n v="27.807700000000001"/>
    <n v="25.566330000000001"/>
    <n v="49.753959999999999"/>
    <n v="3.2605249999999999"/>
    <n v="9.8956160000000004"/>
    <n v="28.192129999999999"/>
    <n v="18.296510000000001"/>
    <n v="2"/>
    <n v="0.2456402"/>
    <n v="2"/>
    <n v="20.847999999999999"/>
    <n v="40"/>
    <n v="0"/>
  </r>
  <r>
    <x v="2"/>
    <d v="1899-12-30T14:55:00"/>
    <n v="27.811160000000001"/>
    <n v="25.600439999999999"/>
    <n v="46.187719999999999"/>
    <n v="2.8524600000000002"/>
    <n v="11.52922"/>
    <n v="33.78951"/>
    <n v="22.260290000000001"/>
    <n v="2"/>
    <n v="0.25390600000000002"/>
    <n v="2"/>
    <n v="20.187999999999999"/>
    <n v="40"/>
    <n v="0"/>
  </r>
  <r>
    <x v="2"/>
    <d v="1899-12-30T15:00:00"/>
    <n v="27.816649999999999"/>
    <n v="25.86112"/>
    <n v="47.706049999999998"/>
    <n v="3.0215450000000001"/>
    <n v="6.584492"/>
    <n v="25.30565"/>
    <n v="18.721160000000001"/>
    <n v="2"/>
    <n v="0.25039400000000001"/>
    <n v="2"/>
    <n v="17.867999999999999"/>
    <n v="40"/>
    <n v="0"/>
  </r>
  <r>
    <x v="2"/>
    <d v="1899-12-30T15:05:00"/>
    <n v="27.772410000000001"/>
    <n v="25.887709999999998"/>
    <n v="40.646830000000001"/>
    <n v="2.7393290000000001"/>
    <n v="6.0339010000000002"/>
    <n v="24.17023"/>
    <n v="18.136330000000001"/>
    <n v="2"/>
    <n v="0.25751360000000001"/>
    <n v="2"/>
    <n v="16.501999999999999"/>
    <n v="40"/>
    <n v="0"/>
  </r>
  <r>
    <x v="2"/>
    <d v="1899-12-30T15:10:00"/>
    <n v="27.77383"/>
    <n v="25.505400000000002"/>
    <n v="42.842320000000001"/>
    <n v="3.6234549999999999"/>
    <n v="5.5188600000000001"/>
    <n v="23.801210000000001"/>
    <n v="18.282350000000001"/>
    <n v="2"/>
    <n v="0.25214449999999999"/>
    <n v="2"/>
    <n v="16.222000000000001"/>
    <n v="40"/>
    <n v="0"/>
  </r>
  <r>
    <x v="2"/>
    <d v="1899-12-30T15:15:00"/>
    <n v="27.761430000000001"/>
    <n v="25.32114"/>
    <n v="44.17944"/>
    <n v="3.5357349999999999"/>
    <n v="6.7695080000000001"/>
    <n v="28.803370000000001"/>
    <n v="22.033860000000001"/>
    <n v="2"/>
    <n v="0.2399374"/>
    <n v="2"/>
    <n v="11.47"/>
    <n v="40"/>
    <n v="0"/>
  </r>
  <r>
    <x v="2"/>
    <d v="1899-12-30T15:20:00"/>
    <n v="27.747949999999999"/>
    <n v="25.438410000000001"/>
    <n v="36.61477"/>
    <n v="2.9143300000000001"/>
    <n v="6.4953320000000003"/>
    <n v="20.014140000000001"/>
    <n v="13.518800000000001"/>
    <n v="2"/>
    <n v="0.2282537"/>
    <n v="2"/>
    <n v="13.39"/>
    <n v="40"/>
    <n v="0"/>
  </r>
  <r>
    <x v="2"/>
    <d v="1899-12-30T15:25:00"/>
    <n v="27.733989999999999"/>
    <n v="25.719619999999999"/>
    <n v="30.371130000000001"/>
    <n v="2.9075679999999999"/>
    <n v="4.4882960000000001"/>
    <n v="19.168610000000001"/>
    <n v="14.68032"/>
    <n v="2"/>
    <n v="0.22946649999999999"/>
    <n v="2"/>
    <n v="20.88"/>
    <n v="40"/>
    <n v="0"/>
  </r>
  <r>
    <x v="2"/>
    <d v="1899-12-30T15:30:00"/>
    <n v="27.762840000000001"/>
    <n v="25.373660000000001"/>
    <n v="33.568840000000002"/>
    <n v="3.7630880000000002"/>
    <n v="4.2781840000000004"/>
    <n v="19.85295"/>
    <n v="15.574759999999999"/>
    <n v="2"/>
    <n v="0.21471299999999999"/>
    <n v="2"/>
    <n v="19.667999999999999"/>
    <n v="40"/>
    <n v="0"/>
  </r>
  <r>
    <x v="2"/>
    <d v="1899-12-30T15:35:00"/>
    <n v="27.75986"/>
    <n v="25.322710000000001"/>
    <n v="34.399079999999998"/>
    <n v="3.5396200000000002"/>
    <n v="3.954593"/>
    <n v="14.76055"/>
    <n v="10.805949999999999"/>
    <n v="2"/>
    <n v="0.19561509999999999"/>
    <n v="2"/>
    <n v="17.966000000000001"/>
    <n v="40"/>
    <n v="0"/>
  </r>
  <r>
    <x v="2"/>
    <d v="1899-12-30T15:40:00"/>
    <n v="27.753119999999999"/>
    <n v="25.164829999999998"/>
    <n v="39.217739999999999"/>
    <n v="3.2136849999999999"/>
    <n v="3.467962"/>
    <n v="14.01939"/>
    <n v="10.55143"/>
    <n v="2"/>
    <n v="0.2009822"/>
    <n v="2"/>
    <n v="21.358000000000001"/>
    <n v="40"/>
    <n v="0"/>
  </r>
  <r>
    <x v="2"/>
    <d v="1899-12-30T15:45:00"/>
    <n v="27.803159999999998"/>
    <n v="25.00863"/>
    <n v="43.776200000000003"/>
    <n v="3.1903899999999998"/>
    <n v="3.6573120000000001"/>
    <n v="19.772410000000001"/>
    <n v="16.115100000000002"/>
    <n v="2"/>
    <n v="0.2095754"/>
    <n v="2"/>
    <n v="27.474"/>
    <n v="40"/>
    <n v="0"/>
  </r>
  <r>
    <x v="2"/>
    <d v="1899-12-30T15:50:00"/>
    <n v="27.806139999999999"/>
    <n v="24.694769999999998"/>
    <n v="44.780070000000002"/>
    <n v="3.8214009999999998"/>
    <n v="4.135948"/>
    <n v="20.84638"/>
    <n v="16.710429999999999"/>
    <n v="2"/>
    <n v="0.19862879999999999"/>
    <n v="2"/>
    <n v="22.361999999999998"/>
    <n v="40"/>
    <n v="0"/>
  </r>
  <r>
    <x v="2"/>
    <d v="1899-12-30T15:55:00"/>
    <n v="27.82527"/>
    <n v="24.685790000000001"/>
    <n v="35.76135"/>
    <n v="3.4605869999999999"/>
    <n v="4.5386139999999999"/>
    <n v="20.010110000000001"/>
    <n v="15.471500000000001"/>
    <n v="2"/>
    <n v="0.19330749999999999"/>
    <n v="2"/>
    <n v="23.66"/>
    <n v="40"/>
    <n v="0"/>
  </r>
  <r>
    <x v="2"/>
    <d v="1899-12-30T16:00:00"/>
    <n v="27.827000000000002"/>
    <n v="24.539909999999999"/>
    <n v="38.219250000000002"/>
    <n v="4.0465900000000001"/>
    <n v="4.5875810000000001"/>
    <n v="16.348189999999999"/>
    <n v="11.76061"/>
    <n v="2"/>
    <n v="0.1936215"/>
    <n v="2"/>
    <n v="25.661999999999999"/>
    <n v="40"/>
    <n v="0"/>
  </r>
  <r>
    <x v="2"/>
    <d v="1899-12-30T16:05:00"/>
    <n v="27.75563"/>
    <n v="24.484590000000001"/>
    <n v="34.623800000000003"/>
    <n v="3.6658580000000001"/>
    <n v="4.005776"/>
    <n v="10.496650000000001"/>
    <n v="6.4908700000000001"/>
    <n v="2"/>
    <n v="0.1801722"/>
    <n v="2"/>
    <n v="22.786000000000001"/>
    <n v="40"/>
    <n v="0"/>
  </r>
  <r>
    <x v="2"/>
    <d v="1899-12-30T16:10:00"/>
    <n v="27.662610000000001"/>
    <n v="24.422650000000001"/>
    <n v="31.41301"/>
    <n v="3.5924399999999999"/>
    <n v="3.8211219999999999"/>
    <n v="11.978"/>
    <n v="8.1568799999999992"/>
    <n v="2"/>
    <n v="0.1984204"/>
    <n v="2"/>
    <n v="19.398"/>
    <n v="40"/>
    <n v="0"/>
  </r>
  <r>
    <x v="2"/>
    <d v="1899-12-30T16:15:00"/>
    <n v="27.63767"/>
    <n v="24.308530000000001"/>
    <n v="42.772509999999997"/>
    <n v="3.0193759999999998"/>
    <n v="3.7353049999999999"/>
    <n v="14.154489999999999"/>
    <n v="10.419180000000001"/>
    <n v="2"/>
    <n v="0.19014049999999999"/>
    <n v="2"/>
    <n v="18.652000000000001"/>
    <n v="40"/>
    <n v="0"/>
  </r>
  <r>
    <x v="2"/>
    <d v="1899-12-30T16:20:00"/>
    <n v="27.618539999999999"/>
    <n v="24.171849999999999"/>
    <n v="29.62951"/>
    <n v="3.8467150000000001"/>
    <n v="4.023631"/>
    <n v="15.270160000000001"/>
    <n v="11.24654"/>
    <n v="2"/>
    <n v="0.19784009999999999"/>
    <n v="2"/>
    <n v="18.89"/>
    <n v="40"/>
    <n v="0"/>
  </r>
  <r>
    <x v="2"/>
    <d v="1899-12-30T16:25:00"/>
    <n v="27.606300000000001"/>
    <n v="23.91892"/>
    <n v="37.773850000000003"/>
    <n v="3.7733469999999998"/>
    <n v="3.8236819999999998"/>
    <n v="12.355969999999999"/>
    <n v="8.532292"/>
    <n v="2"/>
    <n v="0.1696868"/>
    <n v="2"/>
    <n v="19.216000000000001"/>
    <n v="40"/>
    <n v="0"/>
  </r>
  <r>
    <x v="2"/>
    <d v="1899-12-30T16:30:00"/>
    <n v="27.606459999999998"/>
    <n v="24.087250000000001"/>
    <n v="27.33324"/>
    <n v="3.9559319999999998"/>
    <n v="3.9187759999999998"/>
    <n v="12.5611"/>
    <n v="8.6423229999999993"/>
    <n v="2"/>
    <n v="0.20523620000000001"/>
    <n v="2"/>
    <n v="16.654"/>
    <n v="40"/>
    <n v="0"/>
  </r>
  <r>
    <x v="2"/>
    <d v="1899-12-30T16:35:00"/>
    <n v="27.518460000000001"/>
    <n v="23.73837"/>
    <n v="28.74342"/>
    <n v="4.8326399999999996"/>
    <n v="3.3599190000000001"/>
    <n v="10.35023"/>
    <n v="6.9903130000000004"/>
    <n v="2"/>
    <n v="0.1692448"/>
    <n v="2"/>
    <n v="15.154"/>
    <n v="40"/>
    <n v="0"/>
  </r>
  <r>
    <x v="2"/>
    <d v="1899-12-30T16:40:00"/>
    <n v="27.466850000000001"/>
    <n v="23.691469999999999"/>
    <n v="25.48921"/>
    <n v="3.5004300000000002"/>
    <n v="3.1712579999999999"/>
    <n v="11.2227"/>
    <n v="8.0514449999999993"/>
    <n v="2"/>
    <n v="0.16183929999999999"/>
    <n v="2"/>
    <n v="19.254000000000001"/>
    <n v="40"/>
    <n v="0"/>
  </r>
  <r>
    <x v="2"/>
    <d v="1899-12-30T16:45:00"/>
    <n v="27.453669999999999"/>
    <n v="23.76407"/>
    <n v="26.867329999999999"/>
    <n v="3.0231319999999999"/>
    <n v="3.1022029999999998"/>
    <n v="13.82011"/>
    <n v="10.7179"/>
    <n v="2"/>
    <n v="0.1690014"/>
    <n v="2"/>
    <n v="21.664000000000001"/>
    <n v="40"/>
    <n v="0"/>
  </r>
  <r>
    <x v="2"/>
    <d v="1899-12-30T16:50:00"/>
    <n v="27.464030000000001"/>
    <n v="23.73265"/>
    <n v="33.80509"/>
    <n v="2.516356"/>
    <n v="3.0263689999999999"/>
    <n v="13.77047"/>
    <n v="10.7441"/>
    <n v="2"/>
    <n v="0.1805707"/>
    <n v="2"/>
    <n v="20.274000000000001"/>
    <n v="40"/>
    <n v="0"/>
  </r>
  <r>
    <x v="2"/>
    <d v="1899-12-30T16:55:00"/>
    <n v="27.44379"/>
    <n v="23.39096"/>
    <n v="34.929299999999998"/>
    <n v="3.4751120000000002"/>
    <n v="2.877062"/>
    <n v="13.19463"/>
    <n v="10.31757"/>
    <n v="2"/>
    <n v="0.17177519999999999"/>
    <n v="2"/>
    <n v="18.361999999999998"/>
    <n v="40"/>
    <n v="0"/>
  </r>
  <r>
    <x v="2"/>
    <d v="1899-12-30T17:00:00"/>
    <n v="27.369589999999999"/>
    <n v="23.054089999999999"/>
    <n v="39.060830000000003"/>
    <n v="3.740008"/>
    <n v="2.8782000000000001"/>
    <n v="12.68798"/>
    <n v="9.8097770000000004"/>
    <n v="2"/>
    <n v="0.16554840000000001"/>
    <n v="2"/>
    <n v="19.108000000000001"/>
    <n v="40"/>
    <n v="0"/>
  </r>
  <r>
    <x v="2"/>
    <d v="1899-12-30T17:05:00"/>
    <n v="27.318290000000001"/>
    <n v="22.858730000000001"/>
    <n v="39.14452"/>
    <n v="3.7780149999999999"/>
    <n v="2.8769279999999999"/>
    <n v="12.36688"/>
    <n v="9.4899550000000001"/>
    <n v="2"/>
    <n v="0.1643511"/>
    <n v="2"/>
    <n v="29.884"/>
    <n v="40"/>
    <n v="0"/>
  </r>
  <r>
    <x v="2"/>
    <d v="1899-12-30T17:10:00"/>
    <n v="27.32583"/>
    <n v="22.721270000000001"/>
    <n v="42.487079999999999"/>
    <n v="3.590741"/>
    <n v="3.1048499999999999"/>
    <n v="12.624219999999999"/>
    <n v="9.5193720000000006"/>
    <n v="2"/>
    <n v="0.1669824"/>
    <n v="2"/>
    <n v="30.256"/>
    <n v="40"/>
    <n v="0"/>
  </r>
  <r>
    <x v="2"/>
    <d v="1899-12-30T17:15:00"/>
    <n v="27.271080000000001"/>
    <n v="22.621839999999999"/>
    <n v="37.457619999999999"/>
    <n v="3.2496999999999998"/>
    <n v="3.2397559999999999"/>
    <n v="12.87961"/>
    <n v="9.6398499999999991"/>
    <n v="2"/>
    <n v="0.17361960000000001"/>
    <n v="2"/>
    <n v="23.838000000000001"/>
    <n v="40"/>
    <n v="0"/>
  </r>
  <r>
    <x v="2"/>
    <d v="1899-12-30T17:20:00"/>
    <n v="27.247389999999999"/>
    <n v="22.492349999999998"/>
    <n v="35.084609999999998"/>
    <n v="2.823455"/>
    <n v="3.1854019999999998"/>
    <n v="13.135809999999999"/>
    <n v="9.9504049999999999"/>
    <n v="2"/>
    <n v="0.1746315"/>
    <n v="2"/>
    <n v="25.384"/>
    <n v="40"/>
    <n v="0"/>
  </r>
  <r>
    <x v="2"/>
    <d v="1899-12-30T17:25:00"/>
    <n v="27.166599999999999"/>
    <n v="22.412120000000002"/>
    <n v="34.044829999999997"/>
    <n v="3.5854379999999999"/>
    <n v="3.148612"/>
    <n v="13.72503"/>
    <n v="10.576420000000001"/>
    <n v="2"/>
    <n v="0.17319090000000001"/>
    <n v="2"/>
    <n v="23.99"/>
    <n v="40"/>
    <n v="0"/>
  </r>
  <r>
    <x v="2"/>
    <d v="1899-12-30T17:30:00"/>
    <n v="27.228570000000001"/>
    <n v="22.26681"/>
    <n v="34.090850000000003"/>
    <n v="3.181778"/>
    <n v="3.0662210000000001"/>
    <n v="13.750870000000001"/>
    <n v="10.68465"/>
    <n v="2"/>
    <n v="0.16361909999999999"/>
    <n v="2"/>
    <n v="20.626000000000001"/>
    <n v="40"/>
    <n v="0"/>
  </r>
  <r>
    <x v="2"/>
    <d v="1899-12-30T17:35:00"/>
    <n v="27.189820000000001"/>
    <n v="22.165369999999999"/>
    <n v="35.601770000000002"/>
    <n v="3.1877049999999998"/>
    <n v="2.7417479999999999"/>
    <n v="13.30217"/>
    <n v="10.560420000000001"/>
    <n v="2"/>
    <n v="0.1683798"/>
    <n v="2"/>
    <n v="20.724"/>
    <n v="40"/>
    <n v="0"/>
  </r>
  <r>
    <x v="2"/>
    <d v="1899-12-30T17:40:00"/>
    <n v="27.233899999999998"/>
    <n v="21.987850000000002"/>
    <n v="33.084180000000003"/>
    <n v="3.9851960000000002"/>
    <n v="2.5468259999999998"/>
    <n v="12.84191"/>
    <n v="10.29508"/>
    <n v="2"/>
    <n v="0.16770570000000001"/>
    <n v="2"/>
    <n v="21.361999999999998"/>
    <n v="40"/>
    <n v="0"/>
  </r>
  <r>
    <x v="2"/>
    <d v="1899-12-30T17:45:00"/>
    <n v="27.200800000000001"/>
    <n v="21.81672"/>
    <n v="39.874369999999999"/>
    <n v="3.0990410000000002"/>
    <n v="2.278235"/>
    <n v="12.404909999999999"/>
    <n v="10.126670000000001"/>
    <n v="2"/>
    <n v="0.1703491"/>
    <n v="2"/>
    <n v="23.132000000000001"/>
    <n v="40.659999999999997"/>
    <n v="0"/>
  </r>
  <r>
    <x v="2"/>
    <d v="1899-12-30T17:50:00"/>
    <n v="27.185590000000001"/>
    <n v="21.654910000000001"/>
    <n v="31.64218"/>
    <n v="3.180399"/>
    <n v="2.0909589999999998"/>
    <n v="12.073549999999999"/>
    <n v="9.9825909999999993"/>
    <n v="2"/>
    <n v="0.17077700000000001"/>
    <n v="2"/>
    <n v="26.722000000000001"/>
    <n v="41"/>
    <n v="0"/>
  </r>
  <r>
    <x v="2"/>
    <d v="1899-12-30T17:55:00"/>
    <n v="27.18261"/>
    <n v="21.549320000000002"/>
    <n v="40.900320000000001"/>
    <n v="2.5890759999999999"/>
    <n v="2.1337739999999998"/>
    <n v="12.27652"/>
    <n v="10.14274"/>
    <n v="2"/>
    <n v="0.17601990000000001"/>
    <n v="2"/>
    <n v="27.908000000000001"/>
    <n v="41"/>
    <n v="0"/>
  </r>
  <r>
    <x v="2"/>
    <d v="1899-12-30T18:00:00"/>
    <n v="27.127549999999999"/>
    <n v="21.35811"/>
    <n v="37.544029999999999"/>
    <n v="3.046233"/>
    <n v="2.249031"/>
    <n v="12.646420000000001"/>
    <n v="10.39738"/>
    <n v="2"/>
    <n v="0.18442529999999999"/>
    <n v="2"/>
    <n v="26.596"/>
    <n v="41"/>
    <n v="0"/>
  </r>
  <r>
    <x v="2"/>
    <d v="1899-12-30T18:05:00"/>
    <n v="27.1539"/>
    <n v="21.227150000000002"/>
    <n v="37.460320000000003"/>
    <n v="2.954167"/>
    <n v="2.4386009999999998"/>
    <n v="12.970219999999999"/>
    <n v="10.53162"/>
    <n v="2"/>
    <n v="0.171928"/>
    <n v="2"/>
    <n v="26.146000000000001"/>
    <n v="41"/>
    <n v="0"/>
  </r>
  <r>
    <x v="2"/>
    <d v="1899-12-30T18:10:00"/>
    <n v="27.222760000000001"/>
    <n v="21.104610000000001"/>
    <n v="29.911149999999999"/>
    <n v="4.2257920000000002"/>
    <n v="2.3962829999999999"/>
    <n v="12.773149999999999"/>
    <n v="10.376860000000001"/>
    <n v="2"/>
    <n v="0.16996269999999999"/>
    <n v="2"/>
    <n v="25.053999999999998"/>
    <n v="41"/>
    <n v="0"/>
  </r>
  <r>
    <x v="2"/>
    <d v="1899-12-30T18:15:00"/>
    <n v="27.274370000000001"/>
    <n v="21.01136"/>
    <n v="30.786370000000002"/>
    <n v="3.7882920000000002"/>
    <n v="2.1603370000000002"/>
    <n v="12.5091"/>
    <n v="10.34876"/>
    <n v="2"/>
    <n v="0.16450480000000001"/>
    <n v="2"/>
    <n v="25.148"/>
    <n v="41"/>
    <n v="0"/>
  </r>
  <r>
    <x v="2"/>
    <d v="1899-12-30T18:20:00"/>
    <n v="27.316410000000001"/>
    <n v="20.938199999999998"/>
    <n v="36.9206"/>
    <n v="3.0967790000000002"/>
    <n v="2.1677430000000002"/>
    <n v="12.63828"/>
    <n v="10.47053"/>
    <n v="2"/>
    <n v="0.16293350000000001"/>
    <n v="2"/>
    <n v="25.803999999999998"/>
    <n v="41"/>
    <n v="0"/>
  </r>
  <r>
    <x v="2"/>
    <d v="1899-12-30T18:25:00"/>
    <n v="27.316569999999999"/>
    <n v="20.88871"/>
    <n v="38.708069999999999"/>
    <n v="2.9106559999999999"/>
    <n v="2.1211479999999998"/>
    <n v="12.70214"/>
    <n v="10.58099"/>
    <n v="2"/>
    <n v="0.15388769999999999"/>
    <n v="2"/>
    <n v="26.047999999999998"/>
    <n v="41"/>
    <n v="0"/>
  </r>
  <r>
    <x v="2"/>
    <d v="1899-12-30T18:30:00"/>
    <n v="27.281739999999999"/>
    <n v="20.80781"/>
    <n v="33.202910000000003"/>
    <n v="3.9015770000000001"/>
    <n v="2.0400619999999998"/>
    <n v="12.782159999999999"/>
    <n v="10.742089999999999"/>
    <n v="2"/>
    <n v="0.16566320000000001"/>
    <n v="2"/>
    <n v="25.084"/>
    <n v="41"/>
    <n v="0"/>
  </r>
  <r>
    <x v="2"/>
    <d v="1899-12-30T18:35:00"/>
    <n v="27.216329999999999"/>
    <n v="20.771789999999999"/>
    <n v="33.19265"/>
    <n v="3.546278"/>
    <n v="1.989981"/>
    <n v="12.23016"/>
    <n v="10.240180000000001"/>
    <n v="2"/>
    <n v="0.1573987"/>
    <n v="2"/>
    <n v="23.591999999999999"/>
    <n v="41"/>
    <n v="0"/>
  </r>
  <r>
    <x v="2"/>
    <d v="1899-12-30T18:40:00"/>
    <n v="27.208169999999999"/>
    <n v="20.756309999999999"/>
    <n v="28.650189999999998"/>
    <n v="4.3293480000000004"/>
    <n v="2.052165"/>
    <n v="11.865080000000001"/>
    <n v="9.8129120000000007"/>
    <n v="2"/>
    <n v="0.15091879999999999"/>
    <n v="2"/>
    <n v="21.513999999999999"/>
    <n v="41"/>
    <n v="0"/>
  </r>
  <r>
    <x v="2"/>
    <d v="1899-12-30T18:45:00"/>
    <n v="27.248329999999999"/>
    <n v="20.753050000000002"/>
    <n v="35.695810000000002"/>
    <n v="2.905386"/>
    <n v="2.1518549999999999"/>
    <n v="11.686959999999999"/>
    <n v="9.5351099999999995"/>
    <n v="2"/>
    <n v="0.14333940000000001"/>
    <n v="2"/>
    <n v="20.501999999999999"/>
    <n v="41"/>
    <n v="0"/>
  </r>
  <r>
    <x v="2"/>
    <d v="1899-12-30T18:50:00"/>
    <n v="27.333670000000001"/>
    <n v="20.695820000000001"/>
    <n v="37.543210000000002"/>
    <n v="3.2513019999999999"/>
    <n v="2.0707659999999999"/>
    <n v="11.735749999999999"/>
    <n v="9.6649849999999997"/>
    <n v="2"/>
    <n v="0.14956800000000001"/>
    <n v="2"/>
    <n v="21.562000000000001"/>
    <n v="41"/>
    <n v="0"/>
  </r>
  <r>
    <x v="2"/>
    <d v="1899-12-30T18:55:00"/>
    <n v="27.417750000000002"/>
    <n v="20.654419999999998"/>
    <n v="37.943420000000003"/>
    <n v="2.9223249999999998"/>
    <n v="1.9341619999999999"/>
    <n v="11.2624"/>
    <n v="9.3282349999999994"/>
    <n v="2"/>
    <n v="0.1459423"/>
    <n v="2"/>
    <n v="21.292000000000002"/>
    <n v="41"/>
    <n v="0"/>
  </r>
  <r>
    <x v="2"/>
    <d v="1899-12-30T19:00:00"/>
    <n v="27.382459999999998"/>
    <n v="20.565989999999999"/>
    <n v="35.991619999999998"/>
    <n v="2.502075"/>
    <n v="1.8171790000000001"/>
    <n v="10.88266"/>
    <n v="9.0654830000000004"/>
    <n v="2"/>
    <n v="0.1484338"/>
    <n v="2"/>
    <n v="21.24"/>
    <n v="41"/>
    <n v="0"/>
  </r>
  <r>
    <x v="2"/>
    <d v="1899-12-30T19:05:00"/>
    <n v="27.435790000000001"/>
    <n v="20.534120000000001"/>
    <n v="31.02619"/>
    <n v="3.6835520000000002"/>
    <n v="1.661727"/>
    <n v="10.50202"/>
    <n v="8.8402980000000007"/>
    <n v="2"/>
    <n v="0.1529401"/>
    <n v="2"/>
    <n v="20.596"/>
    <n v="41"/>
    <n v="0"/>
  </r>
  <r>
    <x v="2"/>
    <d v="1899-12-30T19:10:00"/>
    <n v="27.449909999999999"/>
    <n v="20.484529999999999"/>
    <n v="29.22118"/>
    <n v="2.9435889999999998"/>
    <n v="1.595242"/>
    <n v="9.9859840000000002"/>
    <n v="8.3907419999999995"/>
    <n v="2"/>
    <n v="0.1544114"/>
    <n v="2"/>
    <n v="21.416"/>
    <n v="41"/>
    <n v="0"/>
  </r>
  <r>
    <x v="2"/>
    <d v="1899-12-30T19:15:00"/>
    <n v="27.475950000000001"/>
    <n v="20.450420000000001"/>
    <n v="33.885599999999997"/>
    <n v="2.7532670000000001"/>
    <n v="1.3559209999999999"/>
    <n v="9.3472159999999995"/>
    <n v="7.991295"/>
    <n v="2"/>
    <n v="0.13680400000000001"/>
    <n v="2"/>
    <n v="22.231999999999999"/>
    <n v="41"/>
    <n v="0"/>
  </r>
  <r>
    <x v="2"/>
    <d v="1899-12-30T19:20:00"/>
    <n v="27.477989999999998"/>
    <n v="20.408000000000001"/>
    <n v="28.632650000000002"/>
    <n v="2.9929619999999999"/>
    <n v="1.226281"/>
    <n v="9.0402290000000001"/>
    <n v="7.8139479999999999"/>
    <n v="2"/>
    <n v="0.13545380000000001"/>
    <n v="2"/>
    <n v="23.091999999999999"/>
    <n v="41"/>
    <n v="0"/>
  </r>
  <r>
    <x v="2"/>
    <d v="1899-12-30T19:25:00"/>
    <n v="27.544029999999999"/>
    <n v="20.35267"/>
    <n v="35.571869999999997"/>
    <n v="2.8147959999999999"/>
    <n v="1.266683"/>
    <n v="8.8912870000000002"/>
    <n v="7.6246049999999999"/>
    <n v="2"/>
    <n v="0.13121389999999999"/>
    <n v="2"/>
    <n v="22.244"/>
    <n v="41"/>
    <n v="0"/>
  </r>
  <r>
    <x v="2"/>
    <d v="1899-12-30T19:30:00"/>
    <n v="27.497129999999999"/>
    <n v="20.334499999999998"/>
    <n v="33.988549999999996"/>
    <n v="2.74865"/>
    <n v="1.3125659999999999"/>
    <n v="8.8396989999999995"/>
    <n v="7.5271330000000001"/>
    <n v="2"/>
    <n v="0.13122980000000001"/>
    <n v="2"/>
    <n v="20.66"/>
    <n v="41"/>
    <n v="0"/>
  </r>
  <r>
    <x v="2"/>
    <d v="1899-12-30T19:35:00"/>
    <n v="27.501830000000002"/>
    <n v="20.320689999999999"/>
    <n v="40.047460000000001"/>
    <n v="2.7226750000000002"/>
    <n v="1.2440329999999999"/>
    <n v="8.7187129999999993"/>
    <n v="7.4746810000000004"/>
    <n v="2"/>
    <n v="0.1329359"/>
    <n v="2"/>
    <n v="19.687999999999999"/>
    <n v="41"/>
    <n v="0"/>
  </r>
  <r>
    <x v="2"/>
    <d v="1899-12-30T19:40:00"/>
    <n v="27.489280000000001"/>
    <n v="20.34168"/>
    <n v="35.453539999999997"/>
    <n v="2.8906540000000001"/>
    <n v="1.0973440000000001"/>
    <n v="8.6744590000000006"/>
    <n v="7.5771160000000002"/>
    <n v="2"/>
    <n v="0.12965769999999999"/>
    <n v="2"/>
    <n v="18.154"/>
    <n v="41"/>
    <n v="0"/>
  </r>
  <r>
    <x v="2"/>
    <d v="1899-12-30T19:45:00"/>
    <n v="27.40222"/>
    <n v="20.342569999999998"/>
    <n v="37.082659999999997"/>
    <n v="2.7488540000000001"/>
    <n v="1.237417"/>
    <n v="8.856541"/>
    <n v="7.6191250000000004"/>
    <n v="2"/>
    <n v="0.1249609"/>
    <n v="2"/>
    <n v="18.510000000000002"/>
    <n v="41"/>
    <n v="0"/>
  </r>
  <r>
    <x v="2"/>
    <d v="1899-12-30T19:50:00"/>
    <n v="27.352959999999999"/>
    <n v="20.319459999999999"/>
    <n v="39.683990000000001"/>
    <n v="2.5020129999999998"/>
    <n v="1.406577"/>
    <n v="9.0917379999999994"/>
    <n v="7.685162"/>
    <n v="2"/>
    <n v="0.1267644"/>
    <n v="2"/>
    <n v="19.948"/>
    <n v="41"/>
    <n v="0"/>
  </r>
  <r>
    <x v="2"/>
    <d v="1899-12-30T19:55:00"/>
    <n v="27.403320000000001"/>
    <n v="20.264130000000002"/>
    <n v="38.266590000000001"/>
    <n v="2.1352869999999999"/>
    <n v="1.47963"/>
    <n v="9.2017170000000004"/>
    <n v="7.7220880000000003"/>
    <n v="2"/>
    <n v="0.13620840000000001"/>
    <n v="2"/>
    <n v="21.757999999999999"/>
    <n v="41"/>
    <n v="0"/>
  </r>
  <r>
    <x v="2"/>
    <d v="1899-12-30T20:00:00"/>
    <n v="27.399560000000001"/>
    <n v="20.224299999999999"/>
    <n v="35.396459999999998"/>
    <n v="2.9608129999999999"/>
    <n v="1.4727429999999999"/>
    <n v="9.2746320000000004"/>
    <n v="7.8018890000000001"/>
    <n v="2"/>
    <n v="0.1295385"/>
    <n v="2"/>
    <n v="22.606000000000002"/>
    <n v="41"/>
    <n v="0"/>
  </r>
  <r>
    <x v="2"/>
    <d v="1899-12-30T20:05:00"/>
    <n v="27.41461"/>
    <n v="20.196470000000001"/>
    <n v="37.048749999999998"/>
    <n v="2.3862549999999998"/>
    <n v="1.4080790000000001"/>
    <n v="8.9296779999999991"/>
    <n v="7.5216000000000003"/>
    <n v="2"/>
    <n v="0.1156124"/>
    <n v="2"/>
    <n v="21.686"/>
    <n v="41"/>
    <n v="0"/>
  </r>
  <r>
    <x v="2"/>
    <d v="1899-12-30T20:10:00"/>
    <n v="27.462299999999999"/>
    <n v="20.16179"/>
    <n v="38.391660000000002"/>
    <n v="2.6437349999999999"/>
    <n v="1.654439"/>
    <n v="9.1333710000000004"/>
    <n v="7.4789339999999997"/>
    <n v="2"/>
    <n v="0.1197735"/>
    <n v="2"/>
    <n v="20.242000000000001"/>
    <n v="41"/>
    <n v="0"/>
  </r>
  <r>
    <x v="2"/>
    <d v="1899-12-30T20:15:00"/>
    <n v="27.431709999999999"/>
    <n v="20.162019999999998"/>
    <n v="38.057659999999998"/>
    <n v="2.1736309999999999"/>
    <n v="1.6613709999999999"/>
    <n v="9.278276"/>
    <n v="7.6169060000000002"/>
    <n v="2"/>
    <n v="0.1195128"/>
    <n v="2"/>
    <n v="20.111999999999998"/>
    <n v="41"/>
    <n v="0"/>
  </r>
  <r>
    <x v="2"/>
    <d v="1899-12-30T20:20:00"/>
    <n v="27.446459999999998"/>
    <n v="20.12275"/>
    <n v="36.35998"/>
    <n v="2.3390979999999999"/>
    <n v="1.692037"/>
    <n v="9.6422810000000005"/>
    <n v="7.9502439999999996"/>
    <n v="2"/>
    <n v="0.13550319999999999"/>
    <n v="2"/>
    <n v="44.585999999999999"/>
    <n v="41"/>
    <n v="0"/>
  </r>
  <r>
    <x v="2"/>
    <d v="1899-12-30T20:25:00"/>
    <n v="27.46622"/>
    <n v="20.075389999999999"/>
    <n v="38.868250000000003"/>
    <n v="2.5000149999999999"/>
    <n v="1.689797"/>
    <n v="9.832376"/>
    <n v="8.1425800000000006"/>
    <n v="2"/>
    <n v="0.1290956"/>
    <n v="2"/>
    <n v="63.146000000000001"/>
    <n v="41"/>
    <n v="0"/>
  </r>
  <r>
    <x v="2"/>
    <d v="1899-12-30T20:30:00"/>
    <n v="27.475480000000001"/>
    <n v="19.992349999999998"/>
    <n v="42.013950000000001"/>
    <n v="2.269285"/>
    <n v="1.8640760000000001"/>
    <n v="10.095929999999999"/>
    <n v="8.2318569999999998"/>
    <n v="2"/>
    <n v="0.12600349999999999"/>
    <n v="2"/>
    <n v="43.844000000000001"/>
    <n v="41"/>
    <n v="0"/>
  </r>
  <r>
    <x v="2"/>
    <d v="1899-12-30T20:35:00"/>
    <n v="27.501049999999999"/>
    <n v="19.913920000000001"/>
    <n v="36.581099999999999"/>
    <n v="2.1263939999999999"/>
    <n v="1.707317"/>
    <n v="9.891057"/>
    <n v="8.1837400000000002"/>
    <n v="2"/>
    <n v="0.13573080000000001"/>
    <n v="2"/>
    <n v="31.42"/>
    <n v="41"/>
    <n v="0"/>
  </r>
  <r>
    <x v="2"/>
    <d v="1899-12-30T20:40:00"/>
    <n v="27.497129999999999"/>
    <n v="19.868359999999999"/>
    <n v="28.87201"/>
    <n v="3.0540569999999998"/>
    <n v="1.469668"/>
    <n v="9.5540109999999991"/>
    <n v="8.0843439999999998"/>
    <n v="2"/>
    <n v="0.12137589999999999"/>
    <n v="2"/>
    <n v="26.43"/>
    <n v="41"/>
    <n v="0"/>
  </r>
  <r>
    <x v="2"/>
    <d v="1899-12-30T20:45:00"/>
    <n v="27.520189999999999"/>
    <n v="19.856120000000001"/>
    <n v="31.386099999999999"/>
    <n v="2.8949569999999998"/>
    <n v="1.20583"/>
    <n v="8.9084040000000009"/>
    <n v="7.7025750000000004"/>
    <n v="2"/>
    <n v="0.12157030000000001"/>
    <n v="2"/>
    <n v="23.646000000000001"/>
    <n v="41"/>
    <n v="0"/>
  </r>
  <r>
    <x v="2"/>
    <d v="1899-12-30T20:50:00"/>
    <n v="27.586849999999998"/>
    <n v="19.809000000000001"/>
    <n v="34.088419999999999"/>
    <n v="2.6965150000000002"/>
    <n v="1.1982489999999999"/>
    <n v="8.5079340000000006"/>
    <n v="7.309685"/>
    <n v="2"/>
    <n v="0.1246651"/>
    <n v="2"/>
    <n v="21.986000000000001"/>
    <n v="41"/>
    <n v="0"/>
  </r>
  <r>
    <x v="2"/>
    <d v="1899-12-30T20:55:00"/>
    <n v="27.54372"/>
    <n v="19.787680000000002"/>
    <n v="31.650680000000001"/>
    <n v="3.1958160000000002"/>
    <n v="1.23003"/>
    <n v="8.1958350000000006"/>
    <n v="6.9658059999999997"/>
    <n v="2"/>
    <n v="0.1124728"/>
    <n v="2"/>
    <n v="21.242000000000001"/>
    <n v="41"/>
    <n v="0"/>
  </r>
  <r>
    <x v="2"/>
    <d v="1899-12-30T21:00:00"/>
    <n v="27.578849999999999"/>
    <n v="19.74616"/>
    <n v="32.120280000000001"/>
    <n v="2.8475470000000001"/>
    <n v="1.207195"/>
    <n v="7.9285670000000001"/>
    <n v="6.7213729999999998"/>
    <n v="2"/>
    <n v="0.1035847"/>
    <n v="2"/>
    <n v="20.878"/>
    <n v="41"/>
    <n v="0"/>
  </r>
  <r>
    <x v="2"/>
    <d v="1899-12-30T21:05:00"/>
    <n v="27.555800000000001"/>
    <n v="19.66178"/>
    <n v="32.381680000000003"/>
    <n v="2.147659"/>
    <n v="1.0599559999999999"/>
    <n v="7.68248"/>
    <n v="6.6225230000000002"/>
    <n v="2"/>
    <n v="0.1021634"/>
    <n v="2"/>
    <n v="21.04"/>
    <n v="41"/>
    <n v="0"/>
  </r>
  <r>
    <x v="2"/>
    <d v="1899-12-30T21:10:00"/>
    <n v="27.52787"/>
    <n v="19.58614"/>
    <n v="31.1891"/>
    <n v="1.9123950000000001"/>
    <n v="1.007085"/>
    <n v="7.8134779999999999"/>
    <n v="6.8063929999999999"/>
    <n v="2"/>
    <n v="0.12894240000000001"/>
    <n v="2"/>
    <n v="20.9"/>
    <n v="41"/>
    <n v="0"/>
  </r>
  <r>
    <x v="2"/>
    <d v="1899-12-30T21:15:00"/>
    <n v="27.503399999999999"/>
    <n v="19.5122"/>
    <n v="31.28389"/>
    <n v="1.8061670000000001"/>
    <n v="1.0024759999999999"/>
    <n v="7.7264670000000004"/>
    <n v="6.7239909999999998"/>
    <n v="2"/>
    <n v="0.1494663"/>
    <n v="2"/>
    <n v="21.707999999999998"/>
    <n v="41"/>
    <n v="0"/>
  </r>
  <r>
    <x v="2"/>
    <d v="1899-12-30T21:20:00"/>
    <n v="27.502770000000002"/>
    <n v="19.47259"/>
    <n v="33.33229"/>
    <n v="1.6736899999999999"/>
    <n v="0.88736619999999999"/>
    <n v="7.730963"/>
    <n v="6.8435969999999999"/>
    <n v="2"/>
    <n v="0.1241037"/>
    <n v="2"/>
    <n v="21.646000000000001"/>
    <n v="41"/>
    <n v="0"/>
  </r>
  <r>
    <x v="2"/>
    <d v="1899-12-30T21:25:00"/>
    <n v="27.493670000000002"/>
    <n v="19.448229999999999"/>
    <n v="34.253880000000002"/>
    <n v="1.659395"/>
    <n v="0.82990410000000003"/>
    <n v="7.7081410000000004"/>
    <n v="6.8782370000000004"/>
    <n v="2"/>
    <n v="0.12806629999999999"/>
    <n v="2"/>
    <n v="21.622"/>
    <n v="41"/>
    <n v="0"/>
  </r>
  <r>
    <x v="2"/>
    <d v="1899-12-30T21:30:00"/>
    <n v="27.482849999999999"/>
    <n v="19.44868"/>
    <n v="29.580349999999999"/>
    <n v="1.280281"/>
    <n v="0.69702229999999998"/>
    <n v="7.9201990000000002"/>
    <n v="7.2231769999999997"/>
    <n v="2"/>
    <n v="0.1443866"/>
    <n v="2"/>
    <n v="20.436"/>
    <n v="41"/>
    <n v="0"/>
  </r>
  <r>
    <x v="2"/>
    <d v="1899-12-30T21:35:00"/>
    <n v="27.517050000000001"/>
    <n v="19.368670000000002"/>
    <n v="16.943709999999999"/>
    <n v="1.2818069999999999"/>
    <n v="0.48942170000000002"/>
    <n v="8.1348450000000003"/>
    <n v="7.6454240000000002"/>
    <n v="2"/>
    <n v="0.16110820000000001"/>
    <n v="2"/>
    <n v="19.094000000000001"/>
    <n v="41"/>
    <n v="0"/>
  </r>
  <r>
    <x v="2"/>
    <d v="1899-12-30T21:40:00"/>
    <n v="27.528179999999999"/>
    <n v="19.373609999999999"/>
    <n v="22.006810000000002"/>
    <n v="1.3900840000000001"/>
    <n v="1.104806"/>
    <n v="9.7603980000000004"/>
    <n v="8.6555920000000004"/>
    <n v="2"/>
    <n v="0.13268579999999999"/>
    <n v="2"/>
    <n v="20.166"/>
    <n v="41"/>
    <n v="0"/>
  </r>
  <r>
    <x v="2"/>
    <d v="1899-12-30T21:45:00"/>
    <n v="27.591090000000001"/>
    <n v="19.342079999999999"/>
    <n v="29.139890000000001"/>
    <n v="1.2179310000000001"/>
    <n v="1.058743"/>
    <n v="11.97099"/>
    <n v="10.91225"/>
    <n v="2"/>
    <n v="0.127886"/>
    <n v="2"/>
    <n v="20.186"/>
    <n v="41"/>
    <n v="0"/>
  </r>
  <r>
    <x v="2"/>
    <d v="1899-12-30T21:50:00"/>
    <n v="27.632809999999999"/>
    <n v="19.280809999999999"/>
    <n v="37.427779999999998"/>
    <n v="1.036157"/>
    <n v="0.84708220000000001"/>
    <n v="12.80119"/>
    <n v="11.95411"/>
    <n v="2"/>
    <n v="0.1661542"/>
    <n v="2"/>
    <n v="20.302"/>
    <n v="41"/>
    <n v="0"/>
  </r>
  <r>
    <x v="2"/>
    <d v="1899-12-30T21:55:00"/>
    <n v="27.641749999999998"/>
    <n v="19.241869999999999"/>
    <n v="26.162189999999999"/>
    <n v="0.47196969999999999"/>
    <n v="0.61485400000000001"/>
    <n v="13.02502"/>
    <n v="12.410170000000001"/>
    <n v="2"/>
    <n v="0.13759879999999999"/>
    <n v="2"/>
    <n v="21.172000000000001"/>
    <n v="41"/>
    <n v="0"/>
  </r>
  <r>
    <x v="2"/>
    <d v="1899-12-30T22:00:00"/>
    <n v="27.54654"/>
    <n v="19.1191"/>
    <n v="14.04074"/>
    <n v="0.30445339999999999"/>
    <n v="0.61359779999999997"/>
    <n v="13.014419999999999"/>
    <n v="12.40082"/>
    <n v="2"/>
    <n v="0.1193702"/>
    <n v="2"/>
    <n v="19.850000000000001"/>
    <n v="41"/>
    <n v="0"/>
  </r>
  <r>
    <x v="2"/>
    <d v="1899-12-30T22:05:00"/>
    <n v="27.568339999999999"/>
    <n v="19.086680000000001"/>
    <n v="15.71686"/>
    <n v="0.93602350000000001"/>
    <n v="0.84562059999999994"/>
    <n v="13.838290000000001"/>
    <n v="12.99267"/>
    <n v="2"/>
    <n v="0.18374370000000001"/>
    <n v="2"/>
    <n v="20.975999999999999"/>
    <n v="41"/>
    <n v="0"/>
  </r>
  <r>
    <x v="2"/>
    <d v="1899-12-30T22:10:00"/>
    <n v="27.512499999999999"/>
    <n v="19.07938"/>
    <n v="35.845179999999999"/>
    <n v="1.4119470000000001"/>
    <n v="1.0709869999999999"/>
    <n v="14.73882"/>
    <n v="13.66784"/>
    <n v="2"/>
    <n v="0.16369310000000001"/>
    <n v="2"/>
    <n v="22.106000000000002"/>
    <n v="41"/>
    <n v="0"/>
  </r>
  <r>
    <x v="2"/>
    <d v="1899-12-30T22:15:00"/>
    <n v="27.458539999999999"/>
    <n v="19.021709999999999"/>
    <n v="44.097810000000003"/>
    <n v="0.94966479999999998"/>
    <n v="1.107048"/>
    <n v="14.34183"/>
    <n v="13.234780000000001"/>
    <n v="2"/>
    <n v="0.15446190000000001"/>
    <n v="2"/>
    <n v="23.51"/>
    <n v="41"/>
    <n v="0"/>
  </r>
  <r>
    <x v="2"/>
    <d v="1899-12-30T22:20:00"/>
    <n v="27.460419999999999"/>
    <n v="18.889520000000001"/>
    <n v="30.204499999999999"/>
    <n v="1.0659190000000001"/>
    <n v="1.1149210000000001"/>
    <n v="14.40626"/>
    <n v="13.29134"/>
    <n v="2"/>
    <n v="0.1737977"/>
    <n v="2"/>
    <n v="22.577999999999999"/>
    <n v="41"/>
    <n v="0"/>
  </r>
  <r>
    <x v="2"/>
    <d v="1899-12-30T22:25:00"/>
    <n v="27.54214"/>
    <n v="18.756989999999998"/>
    <n v="345.46080000000001"/>
    <n v="0.61396890000000004"/>
    <n v="1.0506819999999999"/>
    <n v="14.58445"/>
    <n v="13.533759999999999"/>
    <n v="2"/>
    <n v="0.15609149999999999"/>
    <n v="2"/>
    <n v="20.05"/>
    <n v="41"/>
    <n v="0"/>
  </r>
  <r>
    <x v="2"/>
    <d v="1899-12-30T22:30:00"/>
    <n v="27.515319999999999"/>
    <n v="18.589580000000002"/>
    <n v="295.25279999999998"/>
    <n v="0.55222000000000004"/>
    <n v="1.3739479999999999"/>
    <n v="15.57802"/>
    <n v="14.204079999999999"/>
    <n v="2"/>
    <n v="0.18445300000000001"/>
    <n v="2"/>
    <n v="20.72"/>
    <n v="41"/>
    <n v="0"/>
  </r>
  <r>
    <x v="2"/>
    <d v="1899-12-30T22:35:00"/>
    <n v="27.545909999999999"/>
    <n v="18.516639999999999"/>
    <n v="303.08049999999997"/>
    <n v="0.46259479999999997"/>
    <n v="1.334603"/>
    <n v="16.462479999999999"/>
    <n v="15.127879999999999"/>
    <n v="2"/>
    <n v="0.2151555"/>
    <n v="2"/>
    <n v="18.091999999999999"/>
    <n v="41"/>
    <n v="0"/>
  </r>
  <r>
    <x v="2"/>
    <d v="1899-12-30T22:40:00"/>
    <n v="27.605830000000001"/>
    <n v="18.502500000000001"/>
    <n v="346.3347"/>
    <n v="0.69505950000000005"/>
    <n v="1.299668"/>
    <n v="16.815280000000001"/>
    <n v="15.515610000000001"/>
    <n v="2"/>
    <n v="0.1752898"/>
    <n v="2"/>
    <n v="18.428000000000001"/>
    <n v="41"/>
    <n v="0"/>
  </r>
  <r>
    <x v="2"/>
    <d v="1899-12-30T22:45:00"/>
    <n v="27.56756"/>
    <n v="18.45111"/>
    <n v="2.6297290000000002"/>
    <n v="0.76299070000000002"/>
    <n v="1.6180110000000001"/>
    <n v="16.72607"/>
    <n v="15.10807"/>
    <n v="2"/>
    <n v="0.1651648"/>
    <n v="2"/>
    <n v="20.38"/>
    <n v="41"/>
    <n v="0"/>
  </r>
  <r>
    <x v="2"/>
    <d v="1899-12-30T22:50:00"/>
    <n v="27.5365"/>
    <n v="18.522369999999999"/>
    <n v="22.67051"/>
    <n v="0.67647389999999996"/>
    <n v="1.415835"/>
    <n v="15.86411"/>
    <n v="14.44828"/>
    <n v="2"/>
    <n v="0.19527069999999999"/>
    <n v="2"/>
    <n v="20.596"/>
    <n v="41.96"/>
    <n v="0"/>
  </r>
  <r>
    <x v="2"/>
    <d v="1899-12-30T22:55:00"/>
    <n v="27.467009999999998"/>
    <n v="18.532800000000002"/>
    <n v="50.744259999999997"/>
    <n v="0.56991670000000005"/>
    <n v="1.419818"/>
    <n v="15.426909999999999"/>
    <n v="14.00709"/>
    <n v="2"/>
    <n v="0.1876824"/>
    <n v="2"/>
    <n v="21.96"/>
    <n v="42"/>
    <n v="0"/>
  </r>
  <r>
    <x v="2"/>
    <d v="1899-12-30T23:00:00"/>
    <n v="27.501830000000002"/>
    <n v="18.237220000000001"/>
    <n v="93.494060000000005"/>
    <n v="0.32730579999999998"/>
    <n v="1.1872670000000001"/>
    <n v="15.093260000000001"/>
    <n v="13.905989999999999"/>
    <n v="2"/>
    <n v="0.1690006"/>
    <n v="2"/>
    <n v="18.292000000000002"/>
    <n v="41.98"/>
    <n v="0"/>
  </r>
  <r>
    <x v="2"/>
    <d v="1899-12-30T23:05:00"/>
    <n v="27.557670000000002"/>
    <n v="18.297149999999998"/>
    <n v="71.757419999999996"/>
    <n v="0.5640252"/>
    <n v="1.0921449999999999"/>
    <n v="15.021280000000001"/>
    <n v="13.929130000000001"/>
    <n v="2"/>
    <n v="0.1588289"/>
    <n v="2"/>
    <n v="15.614000000000001"/>
    <n v="42"/>
    <n v="0"/>
  </r>
  <r>
    <x v="2"/>
    <d v="1899-12-30T23:10:00"/>
    <n v="27.593440000000001"/>
    <n v="18.19941"/>
    <n v="49.80592"/>
    <n v="0.55795340000000004"/>
    <n v="1.0232829999999999"/>
    <n v="15.631589999999999"/>
    <n v="14.608309999999999"/>
    <n v="2"/>
    <n v="0.1774811"/>
    <n v="2"/>
    <n v="18.103999999999999"/>
    <n v="42"/>
    <n v="0"/>
  </r>
  <r>
    <x v="2"/>
    <d v="1899-12-30T23:15:00"/>
    <n v="27.66544"/>
    <n v="18.14442"/>
    <n v="51.000990000000002"/>
    <n v="0.58582160000000005"/>
    <n v="0.91302819999999996"/>
    <n v="16.205100000000002"/>
    <n v="15.29208"/>
    <n v="2"/>
    <n v="0.2109248"/>
    <n v="2"/>
    <n v="18.532"/>
    <n v="42"/>
    <n v="0"/>
  </r>
  <r>
    <x v="2"/>
    <d v="1899-12-30T23:20:00"/>
    <n v="27.668579999999999"/>
    <n v="17.87276"/>
    <n v="345.93950000000001"/>
    <n v="0.1897076"/>
    <n v="0.86483759999999998"/>
    <n v="16.95768"/>
    <n v="16.092839999999999"/>
    <n v="2"/>
    <n v="0.22811580000000001"/>
    <n v="2"/>
    <n v="18.321999999999999"/>
    <n v="42"/>
    <n v="0"/>
  </r>
  <r>
    <x v="2"/>
    <d v="1899-12-30T23:25:00"/>
    <n v="27.662769999999998"/>
    <n v="17.769860000000001"/>
    <n v="110.2003"/>
    <n v="0.1206083"/>
    <n v="1.0250159999999999"/>
    <n v="18.402239999999999"/>
    <n v="17.377230000000001"/>
    <n v="2"/>
    <n v="0.24343310000000001"/>
    <n v="2"/>
    <n v="17.422000000000001"/>
    <n v="42"/>
    <n v="0"/>
  </r>
  <r>
    <x v="2"/>
    <d v="1899-12-30T23:30:00"/>
    <n v="27.63721"/>
    <n v="17.636669999999999"/>
    <n v="120.04989999999999"/>
    <n v="0.59746270000000001"/>
    <n v="1.0416529999999999"/>
    <n v="19.35022"/>
    <n v="18.30856"/>
    <n v="2"/>
    <n v="0.23666190000000001"/>
    <n v="2"/>
    <n v="16.146000000000001"/>
    <n v="42"/>
    <n v="0"/>
  </r>
  <r>
    <x v="2"/>
    <d v="1899-12-30T23:35:00"/>
    <n v="27.621200000000002"/>
    <n v="17.377680000000002"/>
    <n v="100.42789999999999"/>
    <n v="0.8103456"/>
    <n v="0.9061382"/>
    <n v="18.705179999999999"/>
    <n v="17.799050000000001"/>
    <n v="2"/>
    <n v="0.22046209999999999"/>
    <n v="2"/>
    <n v="18.777999999999999"/>
    <n v="42"/>
    <n v="0"/>
  </r>
  <r>
    <x v="2"/>
    <d v="1899-12-30T23:40:00"/>
    <n v="27.63391"/>
    <n v="17.27534"/>
    <n v="83.356030000000004"/>
    <n v="0.48249930000000002"/>
    <n v="0.64537860000000002"/>
    <n v="17.555160000000001"/>
    <n v="16.909790000000001"/>
    <n v="2"/>
    <n v="0.20163719999999999"/>
    <n v="2"/>
    <n v="18.393999999999998"/>
    <n v="42"/>
    <n v="0"/>
  </r>
  <r>
    <x v="2"/>
    <d v="1899-12-30T23:45:00"/>
    <n v="27.701830000000001"/>
    <n v="17.29318"/>
    <n v="64.709500000000006"/>
    <n v="0.39411990000000002"/>
    <n v="0.4870737"/>
    <n v="16.477530000000002"/>
    <n v="15.990449999999999"/>
    <n v="2"/>
    <n v="0.1944746"/>
    <n v="5.693333"/>
    <n v="15.273999999999999"/>
    <n v="42"/>
    <n v="0"/>
  </r>
  <r>
    <x v="2"/>
    <d v="1899-12-30T23:50:00"/>
    <n v="27.726610000000001"/>
    <n v="17.483830000000001"/>
    <n v="46.500129999999999"/>
    <n v="0.35348279999999999"/>
    <n v="0.35607699999999998"/>
    <n v="15.36589"/>
    <n v="15.00981"/>
    <n v="2"/>
    <n v="0.20563509999999999"/>
    <n v="2"/>
    <n v="15.954000000000001"/>
    <n v="42"/>
    <n v="0"/>
  </r>
  <r>
    <x v="2"/>
    <d v="1899-12-30T23:55:00"/>
    <n v="27.700099999999999"/>
    <n v="17.59111"/>
    <n v="50.072090000000003"/>
    <n v="0.95227320000000004"/>
    <n v="0.42501149999999999"/>
    <n v="15.065049999999999"/>
    <n v="14.640029999999999"/>
    <n v="2"/>
    <n v="0.31743189999999999"/>
    <n v="2"/>
    <n v="20.149999999999999"/>
    <n v="42"/>
    <n v="0"/>
  </r>
  <r>
    <x v="3"/>
    <d v="1899-12-30T00:00:00"/>
    <n v="27.630459999999999"/>
    <n v="17.490010000000002"/>
    <n v="52.60313"/>
    <n v="0.55205740000000003"/>
    <n v="296.1123"/>
    <n v="303.97449999999998"/>
    <n v="7.8622180000000004"/>
    <n v="10"/>
    <n v="33.236919999999998"/>
    <n v="10"/>
    <n v="20.074000000000002"/>
    <n v="42"/>
    <n v="0"/>
  </r>
  <r>
    <x v="3"/>
    <d v="1899-12-30T00:05:00"/>
    <n v="27.645990000000001"/>
    <n v="17.431650000000001"/>
    <n v="63.778509999999997"/>
    <n v="1.1915119999999999"/>
    <n v="395.55340000000001"/>
    <n v="395.44380000000001"/>
    <n v="-0.1096717"/>
    <n v="10"/>
    <n v="39.640030000000003"/>
    <n v="10"/>
    <n v="18.574000000000002"/>
    <n v="42"/>
    <n v="0"/>
  </r>
  <r>
    <x v="3"/>
    <d v="1899-12-30T00:10:00"/>
    <n v="27.614930000000001"/>
    <n v="17.42717"/>
    <n v="55.917670000000001"/>
    <n v="1.3184450000000001"/>
    <n v="396.2346"/>
    <n v="395.86270000000002"/>
    <n v="-0.3719462"/>
    <n v="10"/>
    <n v="39.629109999999997"/>
    <n v="10"/>
    <n v="23.856000000000002"/>
    <n v="42"/>
    <n v="0"/>
  </r>
  <r>
    <x v="3"/>
    <d v="1899-12-30T00:15:00"/>
    <n v="27.630929999999999"/>
    <n v="17.381039999999999"/>
    <n v="53.444209999999998"/>
    <n v="1.31833"/>
    <n v="396.47469999999998"/>
    <n v="396.31360000000001"/>
    <n v="-0.16108810000000001"/>
    <n v="10"/>
    <n v="39.617179999999998"/>
    <n v="10"/>
    <n v="23.39"/>
    <n v="42"/>
    <n v="0"/>
  </r>
  <r>
    <x v="3"/>
    <d v="1899-12-30T00:20:00"/>
    <n v="27.657129999999999"/>
    <n v="17.340199999999999"/>
    <n v="59.14499"/>
    <n v="1.1533329999999999"/>
    <n v="49.410469999999997"/>
    <n v="50.829090000000001"/>
    <n v="1.4186160000000001"/>
    <n v="18"/>
    <n v="5.5529060000000001"/>
    <n v="18"/>
    <n v="20.318000000000001"/>
    <n v="42"/>
    <n v="0"/>
  </r>
  <r>
    <x v="3"/>
    <d v="1899-12-30T00:25:00"/>
    <n v="27.650069999999999"/>
    <n v="17.282070000000001"/>
    <n v="60.643599999999999"/>
    <n v="0.87232569999999998"/>
    <n v="0.90456300000000001"/>
    <n v="1.108053"/>
    <n v="0.2034897"/>
    <n v="18"/>
    <n v="-1.6694830000000001E-2"/>
    <n v="18"/>
    <n v="18.36"/>
    <n v="42"/>
    <n v="0"/>
  </r>
  <r>
    <x v="3"/>
    <d v="1899-12-30T00:30:00"/>
    <n v="27.614460000000001"/>
    <n v="17.262429999999998"/>
    <n v="55.242489999999997"/>
    <n v="1.05698"/>
    <n v="0.85610090000000005"/>
    <n v="0.96431020000000001"/>
    <n v="0.1082094"/>
    <n v="18"/>
    <n v="-4.6671110000000002E-2"/>
    <n v="18"/>
    <n v="17.213999999999999"/>
    <n v="42"/>
    <n v="0"/>
  </r>
  <r>
    <x v="3"/>
    <d v="1899-12-30T00:35:00"/>
    <n v="27.50638"/>
    <n v="17.251100000000001"/>
    <n v="53.47316"/>
    <n v="1.043161"/>
    <n v="0.67102170000000005"/>
    <n v="0.84475829999999996"/>
    <n v="0.17373669999999999"/>
    <n v="18"/>
    <n v="-5.9883989999999998E-2"/>
    <n v="18"/>
    <n v="18.994"/>
    <n v="42"/>
    <n v="0"/>
  </r>
  <r>
    <x v="3"/>
    <d v="1899-12-30T00:40:00"/>
    <n v="27.469830000000002"/>
    <n v="17.185680000000001"/>
    <n v="63.927880000000002"/>
    <n v="0.60842419999999997"/>
    <n v="-0.29855189999999998"/>
    <n v="9.1235359999999996"/>
    <n v="9.4220880000000005"/>
    <n v="2"/>
    <n v="3.655539E-2"/>
    <n v="2"/>
    <n v="18.364000000000001"/>
    <n v="42"/>
    <n v="0"/>
  </r>
  <r>
    <x v="3"/>
    <d v="1899-12-30T00:45:00"/>
    <n v="27.36159"/>
    <n v="17.175470000000001"/>
    <n v="66.315029999999993"/>
    <n v="0.29084650000000001"/>
    <n v="-0.1145444"/>
    <n v="10.2255"/>
    <n v="10.34005"/>
    <n v="2"/>
    <n v="0.1984196"/>
    <n v="2"/>
    <n v="13.106"/>
    <n v="42"/>
    <n v="0"/>
  </r>
  <r>
    <x v="3"/>
    <d v="1899-12-30T00:50:00"/>
    <n v="27.381049999999998"/>
    <n v="17.182980000000001"/>
    <n v="43.291519999999998"/>
    <n v="0.2671444"/>
    <n v="-0.2062041"/>
    <n v="9.8717159999999993"/>
    <n v="10.077920000000001"/>
    <n v="2"/>
    <n v="0.1993153"/>
    <n v="2"/>
    <n v="10.972"/>
    <n v="42"/>
    <n v="0"/>
  </r>
  <r>
    <x v="3"/>
    <d v="1899-12-30T00:55:00"/>
    <n v="27.480499999999999"/>
    <n v="17.17277"/>
    <n v="3.1293160000000002"/>
    <n v="7.2672810000000004E-2"/>
    <n v="-0.1119878"/>
    <n v="9.7959230000000002"/>
    <n v="9.9079099999999993"/>
    <n v="2"/>
    <n v="0.2042747"/>
    <n v="2"/>
    <n v="12.544"/>
    <n v="42"/>
    <n v="0"/>
  </r>
  <r>
    <x v="3"/>
    <d v="1899-12-30T01:00:00"/>
    <n v="27.50779"/>
    <n v="17.04496"/>
    <n v="263.6567"/>
    <n v="0.104326"/>
    <n v="7.4598159999999997E-2"/>
    <n v="10.65882"/>
    <n v="10.58422"/>
    <n v="2"/>
    <n v="0.21867909999999999"/>
    <n v="2"/>
    <n v="15.811999999999999"/>
    <n v="42"/>
    <n v="0"/>
  </r>
  <r>
    <x v="3"/>
    <d v="1899-12-30T01:05:00"/>
    <n v="27.469830000000002"/>
    <n v="16.823460000000001"/>
    <n v="265.30410000000001"/>
    <n v="0.161527"/>
    <n v="4.5364160000000001E-2"/>
    <n v="11.50192"/>
    <n v="11.45655"/>
    <n v="2"/>
    <n v="0.23191619999999999"/>
    <n v="2"/>
    <n v="14.492000000000001"/>
    <n v="42"/>
    <n v="0"/>
  </r>
  <r>
    <x v="3"/>
    <d v="1899-12-30T01:10:00"/>
    <n v="27.472190000000001"/>
    <n v="16.582080000000001"/>
    <n v="270.70010000000002"/>
    <n v="0.16638629999999999"/>
    <n v="0.7127156"/>
    <n v="13.04716"/>
    <n v="12.334440000000001"/>
    <n v="2"/>
    <n v="0.24386140000000001"/>
    <n v="2"/>
    <n v="12.564"/>
    <n v="42"/>
    <n v="0"/>
  </r>
  <r>
    <x v="3"/>
    <d v="1899-12-30T01:15:00"/>
    <n v="27.529910000000001"/>
    <n v="16.465160000000001"/>
    <n v="224.72970000000001"/>
    <n v="0.12100130000000001"/>
    <n v="3.2199339999999999"/>
    <n v="22.116479999999999"/>
    <n v="18.896550000000001"/>
    <n v="2"/>
    <n v="0.25444149999999999"/>
    <n v="2"/>
    <n v="11.488"/>
    <n v="42"/>
    <n v="0"/>
  </r>
  <r>
    <x v="3"/>
    <d v="1899-12-30T01:20:00"/>
    <n v="27.63955"/>
    <n v="16.395019999999999"/>
    <n v="224.91040000000001"/>
    <n v="0.10783669999999999"/>
    <n v="3.5516839999999998"/>
    <n v="19.930260000000001"/>
    <n v="16.378579999999999"/>
    <n v="2"/>
    <n v="0.26165880000000002"/>
    <n v="2"/>
    <n v="10.635999999999999"/>
    <n v="42"/>
    <n v="0"/>
  </r>
  <r>
    <x v="3"/>
    <d v="1899-12-30T01:25:00"/>
    <n v="27.591239999999999"/>
    <n v="16.317260000000001"/>
    <n v="231.1104"/>
    <n v="8.5539939999999995E-2"/>
    <n v="1.947211"/>
    <n v="15.87078"/>
    <n v="13.92357"/>
    <n v="2"/>
    <n v="0.26656150000000001"/>
    <n v="2"/>
    <n v="10.45"/>
    <n v="42"/>
    <n v="0"/>
  </r>
  <r>
    <x v="3"/>
    <d v="1899-12-30T01:30:00"/>
    <n v="27.657910000000001"/>
    <n v="16.226590000000002"/>
    <n v="241.74860000000001"/>
    <n v="0.1324621"/>
    <n v="0.89749040000000002"/>
    <n v="14.90265"/>
    <n v="14.00516"/>
    <n v="2"/>
    <n v="0.27477659999999998"/>
    <n v="2"/>
    <n v="11.678000000000001"/>
    <n v="42"/>
    <n v="0"/>
  </r>
  <r>
    <x v="3"/>
    <d v="1899-12-30T01:35:00"/>
    <n v="27.62199"/>
    <n v="16.230070000000001"/>
    <n v="156.3723"/>
    <n v="1.700051E-2"/>
    <n v="0.71799230000000003"/>
    <n v="14.69619"/>
    <n v="13.97819"/>
    <n v="2"/>
    <n v="0.28726200000000002"/>
    <n v="2"/>
    <n v="11.048"/>
    <n v="42"/>
    <n v="0"/>
  </r>
  <r>
    <x v="3"/>
    <d v="1899-12-30T01:40:00"/>
    <n v="27.675160000000002"/>
    <n v="16.19697"/>
    <n v="129.02799999999999"/>
    <n v="8.8018290000000006E-3"/>
    <n v="0.73190960000000005"/>
    <n v="14.315300000000001"/>
    <n v="13.58339"/>
    <n v="2"/>
    <n v="0.38783590000000001"/>
    <n v="2"/>
    <n v="11.476000000000001"/>
    <n v="42"/>
    <n v="0"/>
  </r>
  <r>
    <x v="3"/>
    <d v="1899-12-30T01:45:00"/>
    <n v="27.680969999999999"/>
    <n v="16.248360000000002"/>
    <n v="107.9218"/>
    <n v="0.1357479"/>
    <n v="0.82910280000000003"/>
    <n v="14.33888"/>
    <n v="13.509779999999999"/>
    <n v="2"/>
    <n v="0.4537062"/>
    <n v="2"/>
    <n v="10.968"/>
    <n v="42"/>
    <n v="0"/>
  </r>
  <r>
    <x v="3"/>
    <d v="1899-12-30T01:50:00"/>
    <n v="27.6921"/>
    <n v="16.35575"/>
    <n v="129.85560000000001"/>
    <n v="0.2381616"/>
    <n v="0.77094949999999995"/>
    <n v="13.936489999999999"/>
    <n v="13.16554"/>
    <n v="2"/>
    <n v="0.44167109999999998"/>
    <n v="2"/>
    <n v="10.71"/>
    <n v="42"/>
    <n v="0"/>
  </r>
  <r>
    <x v="3"/>
    <d v="1899-12-30T01:55:00"/>
    <n v="27.6783"/>
    <n v="16.365960000000001"/>
    <n v="70.543750000000003"/>
    <n v="0.1526634"/>
    <n v="0.70058690000000001"/>
    <n v="13.51402"/>
    <n v="12.81343"/>
    <n v="2"/>
    <n v="0.41977799999999998"/>
    <n v="2"/>
    <n v="11.286"/>
    <n v="42"/>
    <n v="0"/>
  </r>
  <r>
    <x v="3"/>
    <d v="1899-12-30T02:00:00"/>
    <n v="27.69979"/>
    <n v="16.562670000000001"/>
    <n v="21.47991"/>
    <n v="0.31177470000000002"/>
    <n v="0.60968520000000004"/>
    <n v="12.98451"/>
    <n v="12.37482"/>
    <n v="2"/>
    <n v="0.33932240000000002"/>
    <n v="2"/>
    <n v="10.862"/>
    <n v="42"/>
    <n v="0"/>
  </r>
  <r>
    <x v="3"/>
    <d v="1899-12-30T02:05:00"/>
    <n v="27.7332"/>
    <n v="16.711690000000001"/>
    <n v="10.21163"/>
    <n v="0.2681518"/>
    <n v="0.5987036"/>
    <n v="12.67539"/>
    <n v="12.07668"/>
    <n v="2"/>
    <n v="0.26298890000000003"/>
    <n v="2"/>
    <n v="13.976000000000001"/>
    <n v="42"/>
    <n v="0"/>
  </r>
  <r>
    <x v="3"/>
    <d v="1899-12-30T02:10:00"/>
    <n v="27.71124"/>
    <n v="16.646830000000001"/>
    <n v="352.97109999999998"/>
    <n v="0.1229539"/>
    <n v="0.40964220000000001"/>
    <n v="12.336779999999999"/>
    <n v="11.92714"/>
    <n v="2"/>
    <n v="0.26140449999999998"/>
    <n v="2"/>
    <n v="15.664"/>
    <n v="42"/>
    <n v="0"/>
  </r>
  <r>
    <x v="3"/>
    <d v="1899-12-30T02:15:00"/>
    <n v="27.742450000000002"/>
    <n v="16.465150000000001"/>
    <n v="344.20690000000002"/>
    <n v="0.10799449999999999"/>
    <n v="0.2252836"/>
    <n v="12.06396"/>
    <n v="11.83868"/>
    <n v="2"/>
    <n v="0.31500840000000002"/>
    <n v="2"/>
    <n v="14.805999999999999"/>
    <n v="42"/>
    <n v="0"/>
  </r>
  <r>
    <x v="3"/>
    <d v="1899-12-30T02:20:00"/>
    <n v="27.572890000000001"/>
    <n v="16.670729999999999"/>
    <n v="15.922940000000001"/>
    <n v="0.60925660000000004"/>
    <n v="0.14204169999999999"/>
    <n v="12.00421"/>
    <n v="11.862170000000001"/>
    <n v="2"/>
    <n v="0.30083690000000002"/>
    <n v="2"/>
    <n v="13.22"/>
    <n v="42"/>
    <n v="0"/>
  </r>
  <r>
    <x v="3"/>
    <d v="1899-12-30T02:25:00"/>
    <n v="27.598929999999999"/>
    <n v="16.77599"/>
    <n v="7.4247909999999999"/>
    <n v="0.54591610000000002"/>
    <n v="0.1692939"/>
    <n v="11.99742"/>
    <n v="11.82812"/>
    <n v="2"/>
    <n v="0.2286977"/>
    <n v="2"/>
    <n v="14.874000000000001"/>
    <n v="42"/>
    <n v="0"/>
  </r>
  <r>
    <x v="3"/>
    <d v="1899-12-30T02:30:00"/>
    <n v="27.62622"/>
    <n v="16.8294"/>
    <n v="17.1905"/>
    <n v="0.74262070000000002"/>
    <n v="0.31288840000000001"/>
    <n v="12.23512"/>
    <n v="11.92224"/>
    <n v="2"/>
    <n v="0.22436239999999999"/>
    <n v="2"/>
    <n v="17.228000000000002"/>
    <n v="42"/>
    <n v="0"/>
  </r>
  <r>
    <x v="3"/>
    <d v="1899-12-30T02:35:00"/>
    <n v="27.606929999999998"/>
    <n v="16.837599999999998"/>
    <n v="11.47983"/>
    <n v="0.61096050000000002"/>
    <n v="0.63961489999999999"/>
    <n v="12.75163"/>
    <n v="12.112019999999999"/>
    <n v="2"/>
    <n v="0.2133293"/>
    <n v="2"/>
    <n v="19.484000000000002"/>
    <n v="42"/>
    <n v="0"/>
  </r>
  <r>
    <x v="3"/>
    <d v="1899-12-30T02:40:00"/>
    <n v="27.619479999999999"/>
    <n v="16.76465"/>
    <n v="348.3929"/>
    <n v="0.42914039999999998"/>
    <n v="0.73603269999999998"/>
    <n v="12.567030000000001"/>
    <n v="11.831"/>
    <n v="2"/>
    <n v="0.22203390000000001"/>
    <n v="2"/>
    <n v="18.085999999999999"/>
    <n v="42"/>
    <n v="0"/>
  </r>
  <r>
    <x v="3"/>
    <d v="1899-12-30T02:45:00"/>
    <n v="27.5227"/>
    <n v="16.551559999999998"/>
    <n v="302.09309999999999"/>
    <n v="0.1336107"/>
    <n v="0.73153970000000001"/>
    <n v="12.301360000000001"/>
    <n v="11.56982"/>
    <n v="2"/>
    <n v="0.22182499999999999"/>
    <n v="2"/>
    <n v="13.288"/>
    <n v="42"/>
    <n v="0"/>
  </r>
  <r>
    <x v="3"/>
    <d v="1899-12-30T02:50:00"/>
    <n v="27.605360000000001"/>
    <n v="16.506440000000001"/>
    <n v="314.63799999999998"/>
    <n v="0.5336552"/>
    <n v="0.70655469999999998"/>
    <n v="11.85759"/>
    <n v="11.15104"/>
    <n v="2"/>
    <n v="0.21586459999999999"/>
    <n v="2"/>
    <n v="8.984"/>
    <n v="42"/>
    <n v="0"/>
  </r>
  <r>
    <x v="3"/>
    <d v="1899-12-30T02:55:00"/>
    <n v="27.576809999999998"/>
    <n v="16.46706"/>
    <n v="317.49549999999999"/>
    <n v="0.67071599999999998"/>
    <n v="0.59616199999999997"/>
    <n v="11.48541"/>
    <n v="10.889250000000001"/>
    <n v="2"/>
    <n v="0.21124870000000001"/>
    <n v="2"/>
    <n v="11.715999999999999"/>
    <n v="42"/>
    <n v="0"/>
  </r>
  <r>
    <x v="3"/>
    <d v="1899-12-30T03:00:00"/>
    <n v="27.65352"/>
    <n v="16.446750000000002"/>
    <n v="337.38740000000001"/>
    <n v="1.0400720000000001"/>
    <n v="0.62343499999999996"/>
    <n v="10.98462"/>
    <n v="10.361190000000001"/>
    <n v="2"/>
    <n v="0.2026104"/>
    <n v="2"/>
    <n v="15.602"/>
    <n v="42"/>
    <n v="0"/>
  </r>
  <r>
    <x v="3"/>
    <d v="1899-12-30T03:05:00"/>
    <n v="27.605049999999999"/>
    <n v="16.460100000000001"/>
    <n v="330.53390000000002"/>
    <n v="0.9571054"/>
    <n v="0.82220590000000005"/>
    <n v="10.76637"/>
    <n v="9.9441640000000007"/>
    <n v="2"/>
    <n v="0.20281759999999999"/>
    <n v="2"/>
    <n v="16.12"/>
    <n v="42"/>
    <n v="0"/>
  </r>
  <r>
    <x v="3"/>
    <d v="1899-12-30T03:10:00"/>
    <n v="27.621200000000002"/>
    <n v="16.46246"/>
    <n v="333.21080000000001"/>
    <n v="0.65192899999999998"/>
    <n v="1.1278060000000001"/>
    <n v="11.199590000000001"/>
    <n v="10.07179"/>
    <n v="2"/>
    <n v="0.2057465"/>
    <n v="2"/>
    <n v="15.362"/>
    <n v="42"/>
    <n v="0"/>
  </r>
  <r>
    <x v="3"/>
    <d v="1899-12-30T03:15:00"/>
    <n v="27.61054"/>
    <n v="16.486809999999998"/>
    <n v="327.44869999999997"/>
    <n v="0.83288949999999995"/>
    <n v="1.1261559999999999"/>
    <n v="11.01981"/>
    <n v="9.8936569999999993"/>
    <n v="2"/>
    <n v="0.2062909"/>
    <n v="2"/>
    <n v="15.186"/>
    <n v="42"/>
    <n v="0"/>
  </r>
  <r>
    <x v="3"/>
    <d v="1899-12-30T03:20:00"/>
    <n v="27.641439999999999"/>
    <n v="16.47682"/>
    <n v="323.61270000000002"/>
    <n v="1.097763"/>
    <n v="0.93309969999999998"/>
    <n v="10.52557"/>
    <n v="9.5924720000000008"/>
    <n v="2"/>
    <n v="0.22309809999999999"/>
    <n v="2"/>
    <n v="15.446"/>
    <n v="42"/>
    <n v="0"/>
  </r>
  <r>
    <x v="3"/>
    <d v="1899-12-30T03:25:00"/>
    <n v="27.62669"/>
    <n v="16.448989999999998"/>
    <n v="336.3503"/>
    <n v="0.90301889999999996"/>
    <n v="0.61662050000000002"/>
    <n v="9.8607390000000006"/>
    <n v="9.2441189999999995"/>
    <n v="2"/>
    <n v="0.24982389999999999"/>
    <n v="2"/>
    <n v="14.504"/>
    <n v="42"/>
    <n v="0"/>
  </r>
  <r>
    <x v="3"/>
    <d v="1899-12-30T03:30:00"/>
    <n v="27.664960000000001"/>
    <n v="16.511050000000001"/>
    <n v="336.1078"/>
    <n v="0.76945390000000002"/>
    <n v="0.84296300000000002"/>
    <n v="10.00559"/>
    <n v="9.1626279999999998"/>
    <n v="2"/>
    <n v="0.2467762"/>
    <n v="2"/>
    <n v="14.055999999999999"/>
    <n v="42"/>
    <n v="0"/>
  </r>
  <r>
    <x v="3"/>
    <d v="1899-12-30T03:35:00"/>
    <n v="27.61524"/>
    <n v="16.358879999999999"/>
    <n v="321.5917"/>
    <n v="0.75577090000000002"/>
    <n v="1.6084849999999999"/>
    <n v="11.159369999999999"/>
    <n v="9.5508889999999997"/>
    <n v="2"/>
    <n v="0.22608710000000001"/>
    <n v="2"/>
    <n v="16.036000000000001"/>
    <n v="42"/>
    <n v="0"/>
  </r>
  <r>
    <x v="3"/>
    <d v="1899-12-30T03:40:00"/>
    <n v="27.656659999999999"/>
    <n v="16.40119"/>
    <n v="347.1651"/>
    <n v="1.081121"/>
    <n v="1.4742150000000001"/>
    <n v="10.96832"/>
    <n v="9.4941089999999999"/>
    <n v="2"/>
    <n v="0.2285768"/>
    <n v="2"/>
    <n v="13.875999999999999"/>
    <n v="42"/>
    <n v="0"/>
  </r>
  <r>
    <x v="3"/>
    <d v="1899-12-30T03:45:00"/>
    <n v="27.601120000000002"/>
    <n v="16.47626"/>
    <n v="1.5848329999999999"/>
    <n v="1.30626"/>
    <n v="1.282343"/>
    <n v="10.487539999999999"/>
    <n v="9.2051979999999993"/>
    <n v="2"/>
    <n v="0.2327553"/>
    <n v="2"/>
    <n v="12.842000000000001"/>
    <n v="42"/>
    <n v="0"/>
  </r>
  <r>
    <x v="3"/>
    <d v="1899-12-30T03:50:00"/>
    <n v="27.645199999999999"/>
    <n v="16.51812"/>
    <n v="351.71409999999997"/>
    <n v="1.361246"/>
    <n v="1.0709439999999999"/>
    <n v="9.8017819999999993"/>
    <n v="8.7308380000000003"/>
    <n v="2"/>
    <n v="0.2270549"/>
    <n v="2"/>
    <n v="16.37"/>
    <n v="42"/>
    <n v="0"/>
  </r>
  <r>
    <x v="3"/>
    <d v="1899-12-30T03:55:00"/>
    <n v="27.65446"/>
    <n v="16.431149999999999"/>
    <n v="315.35419999999999"/>
    <n v="0.59646650000000001"/>
    <n v="1.029034"/>
    <n v="9.4968629999999994"/>
    <n v="8.4678299999999993"/>
    <n v="2"/>
    <n v="0.21727109999999999"/>
    <n v="2"/>
    <n v="17.03"/>
    <n v="42"/>
    <n v="0"/>
  </r>
  <r>
    <x v="3"/>
    <d v="1899-12-30T04:00:00"/>
    <n v="27.616029999999999"/>
    <n v="16.25442"/>
    <n v="316.87599999999998"/>
    <n v="0.8847623"/>
    <n v="1.0029729999999999"/>
    <n v="9.4203609999999998"/>
    <n v="8.4173880000000008"/>
    <n v="2"/>
    <n v="0.21808350000000001"/>
    <n v="2"/>
    <n v="14.946"/>
    <n v="42"/>
    <n v="0"/>
  </r>
  <r>
    <x v="3"/>
    <d v="1899-12-30T04:05:00"/>
    <n v="27.54121"/>
    <n v="16.209759999999999"/>
    <n v="332.74380000000002"/>
    <n v="0.96781360000000005"/>
    <n v="0.92551530000000004"/>
    <n v="9.3056750000000008"/>
    <n v="8.3801600000000001"/>
    <n v="2"/>
    <n v="0.21760979999999999"/>
    <n v="2"/>
    <n v="11.407999999999999"/>
    <n v="42"/>
    <n v="0"/>
  </r>
  <r>
    <x v="3"/>
    <d v="1899-12-30T04:10:00"/>
    <n v="27.531479999999998"/>
    <n v="16.152080000000002"/>
    <n v="346.42529999999999"/>
    <n v="0.57284990000000002"/>
    <n v="0.83969380000000005"/>
    <n v="9.0983350000000005"/>
    <n v="8.2586410000000008"/>
    <n v="2"/>
    <n v="0.21672849999999999"/>
    <n v="2"/>
    <n v="10.683999999999999"/>
    <n v="42"/>
    <n v="0"/>
  </r>
  <r>
    <x v="3"/>
    <d v="1899-12-30T04:15:00"/>
    <n v="27.554690000000001"/>
    <n v="16.193149999999999"/>
    <n v="287.42239999999998"/>
    <n v="0.91327139999999996"/>
    <n v="1.029398"/>
    <n v="9.2741579999999999"/>
    <n v="8.2447599999999994"/>
    <n v="2"/>
    <n v="0.21122679999999999"/>
    <n v="2"/>
    <n v="11.488"/>
    <n v="42"/>
    <n v="0"/>
  </r>
  <r>
    <x v="3"/>
    <d v="1899-12-30T04:20:00"/>
    <n v="27.487400000000001"/>
    <n v="16.13974"/>
    <n v="285.64850000000001"/>
    <n v="0.77274860000000001"/>
    <n v="1.643167"/>
    <n v="10.55279"/>
    <n v="8.9096189999999993"/>
    <n v="2"/>
    <n v="0.21321680000000001"/>
    <n v="2"/>
    <n v="14.824"/>
    <n v="42"/>
    <n v="0"/>
  </r>
  <r>
    <x v="3"/>
    <d v="1899-12-30T04:25:00"/>
    <n v="27.551559999999998"/>
    <n v="16.01024"/>
    <n v="268.58"/>
    <n v="0.6507155"/>
    <n v="2.258947"/>
    <n v="12.93214"/>
    <n v="10.6732"/>
    <n v="2"/>
    <n v="0.21378340000000001"/>
    <n v="2"/>
    <n v="14.242000000000001"/>
    <n v="42"/>
    <n v="0"/>
  </r>
  <r>
    <x v="3"/>
    <d v="1899-12-30T04:30:00"/>
    <n v="27.533519999999999"/>
    <n v="15.82329"/>
    <n v="257.84809999999999"/>
    <n v="0.63183630000000002"/>
    <n v="2.510386"/>
    <n v="15.519360000000001"/>
    <n v="13.00897"/>
    <n v="2"/>
    <n v="0.21477180000000001"/>
    <n v="2"/>
    <n v="11.896000000000001"/>
    <n v="42"/>
    <n v="0"/>
  </r>
  <r>
    <x v="3"/>
    <d v="1899-12-30T04:35:00"/>
    <n v="27.61712"/>
    <n v="15.89601"/>
    <n v="280.86680000000001"/>
    <n v="0.89943059999999997"/>
    <n v="2.3780860000000001"/>
    <n v="15.87677"/>
    <n v="13.49869"/>
    <n v="2"/>
    <n v="0.21186389999999999"/>
    <n v="2"/>
    <n v="9.36"/>
    <n v="42"/>
    <n v="0"/>
  </r>
  <r>
    <x v="3"/>
    <d v="1899-12-30T04:40:00"/>
    <n v="27.526620000000001"/>
    <n v="15.866160000000001"/>
    <n v="286.82690000000002"/>
    <n v="0.65464270000000002"/>
    <n v="2.996051"/>
    <n v="17.603739999999998"/>
    <n v="14.60769"/>
    <n v="2"/>
    <n v="0.21403639999999999"/>
    <n v="2"/>
    <n v="10.672000000000001"/>
    <n v="42"/>
    <n v="0"/>
  </r>
  <r>
    <x v="3"/>
    <d v="1899-12-30T04:45:00"/>
    <n v="27.566459999999999"/>
    <n v="15.924060000000001"/>
    <n v="278.87700000000001"/>
    <n v="0.80185510000000004"/>
    <n v="3.4098359999999999"/>
    <n v="17.833010000000002"/>
    <n v="14.423170000000001"/>
    <n v="2"/>
    <n v="0.21383260000000001"/>
    <n v="2"/>
    <n v="13.545999999999999"/>
    <n v="42"/>
    <n v="0"/>
  </r>
  <r>
    <x v="3"/>
    <d v="1899-12-30T04:50:00"/>
    <n v="27.55219"/>
    <n v="15.770110000000001"/>
    <n v="244.3912"/>
    <n v="0.1602153"/>
    <n v="3.4220769999999998"/>
    <n v="17.46031"/>
    <n v="14.03823"/>
    <n v="2"/>
    <n v="0.21091779999999999"/>
    <n v="2"/>
    <n v="12.99"/>
    <n v="42"/>
    <n v="0"/>
  </r>
  <r>
    <x v="3"/>
    <d v="1899-12-30T04:55:00"/>
    <n v="27.587009999999999"/>
    <n v="15.693580000000001"/>
    <n v="258.50700000000001"/>
    <n v="0.29139579999999998"/>
    <n v="2.7591389999999998"/>
    <n v="15.74546"/>
    <n v="12.986330000000001"/>
    <n v="2"/>
    <n v="0.218308"/>
    <n v="2"/>
    <n v="8.1679999999999993"/>
    <n v="42"/>
    <n v="0"/>
  </r>
  <r>
    <x v="3"/>
    <d v="1899-12-30T05:00:00"/>
    <n v="27.61964"/>
    <n v="15.530189999999999"/>
    <n v="278.29059999999998"/>
    <n v="0.49468410000000002"/>
    <n v="3.2439300000000002"/>
    <n v="17.122489999999999"/>
    <n v="13.87856"/>
    <n v="2"/>
    <n v="0.22117229999999999"/>
    <n v="2"/>
    <n v="7.702"/>
    <n v="42"/>
    <n v="0"/>
  </r>
  <r>
    <x v="3"/>
    <d v="1899-12-30T05:05:00"/>
    <n v="27.632809999999999"/>
    <n v="15.391500000000001"/>
    <n v="298.26440000000002"/>
    <n v="0.3523269"/>
    <n v="15.43956"/>
    <n v="36.630299999999998"/>
    <n v="21.190740000000002"/>
    <n v="2"/>
    <n v="0.27155240000000003"/>
    <n v="2"/>
    <n v="8.1999999999999993"/>
    <n v="42"/>
    <n v="0"/>
  </r>
  <r>
    <x v="3"/>
    <d v="1899-12-30T05:10:00"/>
    <n v="27.62921"/>
    <n v="15.437390000000001"/>
    <n v="309.66230000000002"/>
    <n v="0.24183869999999999"/>
    <n v="16.7104"/>
    <n v="31.555679999999999"/>
    <n v="14.845280000000001"/>
    <n v="2"/>
    <n v="0.2328527"/>
    <n v="2"/>
    <n v="8.6240000000000006"/>
    <n v="42"/>
    <n v="0"/>
  </r>
  <r>
    <x v="3"/>
    <d v="1899-12-30T05:15:00"/>
    <n v="27.619009999999999"/>
    <n v="15.18289"/>
    <n v="245.52279999999999"/>
    <n v="0.46212009999999998"/>
    <n v="15.721880000000001"/>
    <n v="31.1874"/>
    <n v="15.465529999999999"/>
    <n v="2"/>
    <n v="0.23431289999999999"/>
    <n v="2"/>
    <n v="9.6159999999999997"/>
    <n v="42"/>
    <n v="0"/>
  </r>
  <r>
    <x v="3"/>
    <d v="1899-12-30T05:20:00"/>
    <n v="27.682849999999998"/>
    <n v="14.93726"/>
    <n v="232.1816"/>
    <n v="0.70263980000000004"/>
    <n v="33.995849999999997"/>
    <n v="53.129710000000003"/>
    <n v="19.133859999999999"/>
    <n v="2"/>
    <n v="0.2353565"/>
    <n v="2"/>
    <n v="11.244"/>
    <n v="42"/>
    <n v="0"/>
  </r>
  <r>
    <x v="3"/>
    <d v="1899-12-30T05:25:00"/>
    <n v="27.614930000000001"/>
    <n v="14.880470000000001"/>
    <n v="243.87739999999999"/>
    <n v="0.7891842"/>
    <n v="68.683970000000002"/>
    <n v="86.692049999999995"/>
    <n v="18.00808"/>
    <n v="2"/>
    <n v="0.25848850000000001"/>
    <n v="2"/>
    <n v="13.082000000000001"/>
    <n v="42"/>
    <n v="0"/>
  </r>
  <r>
    <x v="3"/>
    <d v="1899-12-30T05:30:00"/>
    <n v="27.660270000000001"/>
    <n v="14.737730000000001"/>
    <n v="233.56450000000001"/>
    <n v="0.56368549999999995"/>
    <n v="43.920099999999998"/>
    <n v="58.501040000000003"/>
    <n v="14.58094"/>
    <n v="2"/>
    <n v="0.2578452"/>
    <n v="2"/>
    <n v="15.618"/>
    <n v="42"/>
    <n v="0"/>
  </r>
  <r>
    <x v="3"/>
    <d v="1899-12-30T05:35:00"/>
    <n v="27.6736"/>
    <n v="14.727969999999999"/>
    <n v="224.35730000000001"/>
    <n v="0.23760780000000001"/>
    <n v="21.15907"/>
    <n v="36.449010000000001"/>
    <n v="15.28994"/>
    <n v="2"/>
    <n v="0.2683914"/>
    <n v="2"/>
    <n v="15.321999999999999"/>
    <n v="42"/>
    <n v="0"/>
  </r>
  <r>
    <x v="3"/>
    <d v="1899-12-30T05:40:00"/>
    <n v="27.780889999999999"/>
    <n v="14.63786"/>
    <n v="233.80090000000001"/>
    <n v="0.88569770000000003"/>
    <n v="17.78687"/>
    <n v="32.961069999999999"/>
    <n v="15.17421"/>
    <n v="2"/>
    <n v="0.29228559999999998"/>
    <n v="2"/>
    <n v="15.718"/>
    <n v="42"/>
    <n v="0"/>
  </r>
  <r>
    <x v="3"/>
    <d v="1899-12-30T05:45:00"/>
    <n v="27.7685"/>
    <n v="14.514659999999999"/>
    <n v="237.1498"/>
    <n v="0.94068830000000003"/>
    <n v="17.21744"/>
    <n v="32.055190000000003"/>
    <n v="14.837759999999999"/>
    <n v="2"/>
    <n v="0.30549720000000002"/>
    <n v="2"/>
    <n v="18.564"/>
    <n v="42"/>
    <n v="0"/>
  </r>
  <r>
    <x v="3"/>
    <d v="1899-12-30T05:50:00"/>
    <n v="27.727869999999999"/>
    <n v="14.46214"/>
    <n v="234.39089999999999"/>
    <n v="0.57369519999999996"/>
    <n v="17.05001"/>
    <n v="31.423449999999999"/>
    <n v="14.37344"/>
    <n v="2"/>
    <n v="0.3237467"/>
    <n v="2"/>
    <n v="17.648"/>
    <n v="42"/>
    <n v="0"/>
  </r>
  <r>
    <x v="3"/>
    <d v="1899-12-30T05:55:00"/>
    <n v="27.725829999999998"/>
    <n v="14.503550000000001"/>
    <n v="241.7484"/>
    <n v="0.60807029999999995"/>
    <n v="17.276219999999999"/>
    <n v="31.70054"/>
    <n v="14.42432"/>
    <n v="2"/>
    <n v="0.33793600000000001"/>
    <n v="2"/>
    <n v="15.811999999999999"/>
    <n v="42"/>
    <n v="0"/>
  </r>
  <r>
    <x v="3"/>
    <d v="1899-12-30T06:00:00"/>
    <n v="27.80489"/>
    <n v="14.50792"/>
    <n v="235.38820000000001"/>
    <n v="0.55243779999999998"/>
    <n v="17.600909999999999"/>
    <n v="32.02778"/>
    <n v="14.426880000000001"/>
    <n v="2"/>
    <n v="0.3497615"/>
    <n v="2"/>
    <n v="17.558"/>
    <n v="42"/>
    <n v="0"/>
  </r>
  <r>
    <x v="3"/>
    <d v="1899-12-30T06:05:00"/>
    <n v="27.803000000000001"/>
    <n v="14.578279999999999"/>
    <n v="254.4708"/>
    <n v="0.85478810000000005"/>
    <n v="17.728580000000001"/>
    <n v="32.674509999999998"/>
    <n v="14.94594"/>
    <n v="2"/>
    <n v="0.3581416"/>
    <n v="2"/>
    <n v="19.132000000000001"/>
    <n v="42"/>
    <n v="0"/>
  </r>
  <r>
    <x v="3"/>
    <d v="1899-12-30T06:10:00"/>
    <n v="27.76896"/>
    <n v="14.664680000000001"/>
    <n v="253.39400000000001"/>
    <n v="0.39138669999999998"/>
    <n v="17.91412"/>
    <n v="33.129330000000003"/>
    <n v="15.215210000000001"/>
    <n v="2"/>
    <n v="0.35863270000000003"/>
    <n v="2"/>
    <n v="19.596"/>
    <n v="42"/>
    <n v="0"/>
  </r>
  <r>
    <x v="3"/>
    <d v="1899-12-30T06:15:00"/>
    <n v="27.78088"/>
    <n v="14.7971"/>
    <n v="242.10659999999999"/>
    <n v="0.65247630000000001"/>
    <n v="17.909009999999999"/>
    <n v="33.43271"/>
    <n v="15.5237"/>
    <n v="2"/>
    <n v="0.35187770000000002"/>
    <n v="2"/>
    <n v="20.251999999999999"/>
    <n v="42"/>
    <n v="0"/>
  </r>
  <r>
    <x v="3"/>
    <d v="1899-12-30T06:20:00"/>
    <n v="27.83924"/>
    <n v="14.89405"/>
    <n v="259.14229999999998"/>
    <n v="0.76419619999999999"/>
    <n v="17.179819999999999"/>
    <n v="32.788640000000001"/>
    <n v="15.60882"/>
    <n v="2"/>
    <n v="0.33351999999999998"/>
    <n v="2"/>
    <n v="22.66"/>
    <n v="42"/>
    <n v="0"/>
  </r>
  <r>
    <x v="3"/>
    <d v="1899-12-30T06:25:00"/>
    <n v="27.83296"/>
    <n v="15.12555"/>
    <n v="236.5446"/>
    <n v="0.43724360000000001"/>
    <n v="16.456340000000001"/>
    <n v="32.121079999999999"/>
    <n v="15.66475"/>
    <n v="2"/>
    <n v="0.32355349999999999"/>
    <n v="2"/>
    <n v="23.635999999999999"/>
    <n v="42"/>
    <n v="0"/>
  </r>
  <r>
    <x v="3"/>
    <d v="1899-12-30T06:30:00"/>
    <n v="27.787790000000001"/>
    <n v="15.259869999999999"/>
    <n v="247.46190000000001"/>
    <n v="0.79114589999999996"/>
    <n v="14.823"/>
    <n v="30.559249999999999"/>
    <n v="15.73626"/>
    <n v="2"/>
    <n v="0.30803360000000002"/>
    <n v="2"/>
    <n v="24.648"/>
    <n v="42"/>
    <n v="0"/>
  </r>
  <r>
    <x v="3"/>
    <d v="1899-12-30T06:35:00"/>
    <n v="27.773510000000002"/>
    <n v="15.440200000000001"/>
    <n v="233.48249999999999"/>
    <n v="0.7969733"/>
    <n v="13.059839999999999"/>
    <n v="28.59572"/>
    <n v="15.535880000000001"/>
    <n v="2"/>
    <n v="0.29181370000000001"/>
    <n v="2"/>
    <n v="26.934000000000001"/>
    <n v="42"/>
    <n v="0"/>
  </r>
  <r>
    <x v="3"/>
    <d v="1899-12-30T06:40:00"/>
    <n v="27.801439999999999"/>
    <n v="15.458600000000001"/>
    <n v="246.98220000000001"/>
    <n v="1.068058"/>
    <n v="11.88514"/>
    <n v="27.38683"/>
    <n v="15.5017"/>
    <n v="2"/>
    <n v="0.30121500000000001"/>
    <n v="2"/>
    <n v="27.864000000000001"/>
    <n v="42"/>
    <n v="0"/>
  </r>
  <r>
    <x v="3"/>
    <d v="1899-12-30T06:45:00"/>
    <n v="27.750769999999999"/>
    <n v="15.592029999999999"/>
    <n v="245.0488"/>
    <n v="0.88814510000000002"/>
    <n v="11.66079"/>
    <n v="27.34788"/>
    <n v="15.68709"/>
    <n v="2"/>
    <n v="0.3196811"/>
    <n v="2"/>
    <n v="28.146000000000001"/>
    <n v="42"/>
    <n v="0"/>
  </r>
  <r>
    <x v="3"/>
    <d v="1899-12-30T06:50:00"/>
    <n v="27.737590000000001"/>
    <n v="15.71344"/>
    <n v="249.41229999999999"/>
    <n v="1.631726"/>
    <n v="11.75048"/>
    <n v="28.348939999999999"/>
    <n v="16.598459999999999"/>
    <n v="2"/>
    <n v="0.32934720000000001"/>
    <n v="2"/>
    <n v="24.042000000000002"/>
    <n v="42"/>
    <n v="0"/>
  </r>
  <r>
    <x v="3"/>
    <d v="1899-12-30T06:55:00"/>
    <n v="27.689599999999999"/>
    <n v="15.98959"/>
    <n v="240.70419999999999"/>
    <n v="1.0214099999999999"/>
    <n v="11.81409"/>
    <n v="30.096270000000001"/>
    <n v="18.28218"/>
    <n v="2"/>
    <n v="0.3207101"/>
    <n v="2"/>
    <n v="20.527999999999999"/>
    <n v="42"/>
    <n v="0"/>
  </r>
  <r>
    <x v="3"/>
    <d v="1899-12-30T07:00:00"/>
    <n v="27.642219999999998"/>
    <n v="16.249030000000001"/>
    <n v="269.77719999999999"/>
    <n v="0.91367799999999999"/>
    <n v="11.775040000000001"/>
    <n v="31.01268"/>
    <n v="19.237639999999999"/>
    <n v="2"/>
    <n v="0.30505719999999997"/>
    <n v="2"/>
    <n v="25.946000000000002"/>
    <n v="42"/>
    <n v="0"/>
  </r>
  <r>
    <x v="3"/>
    <d v="1899-12-30T07:05:00"/>
    <n v="27.61571"/>
    <n v="16.521820000000002"/>
    <n v="303.7765"/>
    <n v="0.27315040000000002"/>
    <n v="11.27408"/>
    <n v="30.835380000000001"/>
    <n v="19.561299999999999"/>
    <n v="2"/>
    <n v="0.28129579999999998"/>
    <n v="2"/>
    <n v="29.556000000000001"/>
    <n v="41.7"/>
    <n v="0"/>
  </r>
  <r>
    <x v="3"/>
    <d v="1899-12-30T07:10:00"/>
    <n v="27.705279999999998"/>
    <n v="17.051590000000001"/>
    <n v="317.53730000000002"/>
    <n v="0.76273009999999997"/>
    <n v="8.5729100000000003"/>
    <n v="27.81"/>
    <n v="19.237089999999998"/>
    <n v="2"/>
    <n v="0.27596150000000003"/>
    <n v="2"/>
    <n v="33.298000000000002"/>
    <n v="41"/>
    <n v="0"/>
  </r>
  <r>
    <x v="3"/>
    <d v="1899-12-30T07:15:00"/>
    <n v="27.629049999999999"/>
    <n v="17.180520000000001"/>
    <n v="325.36509999999998"/>
    <n v="0.99800710000000004"/>
    <n v="8.0003279999999997"/>
    <n v="26.335920000000002"/>
    <n v="18.33559"/>
    <n v="2"/>
    <n v="0.2756614"/>
    <n v="2"/>
    <n v="23.736000000000001"/>
    <n v="41"/>
    <n v="0"/>
  </r>
  <r>
    <x v="3"/>
    <d v="1899-12-30T07:20:00"/>
    <n v="27.64818"/>
    <n v="17.092210000000001"/>
    <n v="342.64690000000002"/>
    <n v="1.2531319999999999"/>
    <n v="7.4385839999999996"/>
    <n v="23.629560000000001"/>
    <n v="16.19098"/>
    <n v="2"/>
    <n v="0.27245069999999999"/>
    <n v="2"/>
    <n v="19.728000000000002"/>
    <n v="41.28"/>
    <n v="0"/>
  </r>
  <r>
    <x v="3"/>
    <d v="1899-12-30T07:25:00"/>
    <n v="27.623090000000001"/>
    <n v="17.198129999999999"/>
    <n v="350.56569999999999"/>
    <n v="0.84485379999999999"/>
    <n v="6.9844970000000002"/>
    <n v="21.48846"/>
    <n v="14.503959999999999"/>
    <n v="2"/>
    <n v="0.27103850000000002"/>
    <n v="2"/>
    <n v="18.178000000000001"/>
    <n v="41.62"/>
    <n v="0"/>
  </r>
  <r>
    <x v="3"/>
    <d v="1899-12-30T07:30:00"/>
    <n v="27.66638"/>
    <n v="17.60155"/>
    <n v="352.74849999999998"/>
    <n v="0.60650660000000001"/>
    <n v="6.8267189999999998"/>
    <n v="21.187529999999999"/>
    <n v="14.360810000000001"/>
    <n v="2"/>
    <n v="0.26801140000000001"/>
    <n v="2"/>
    <n v="21.847999999999999"/>
    <n v="41"/>
    <n v="0"/>
  </r>
  <r>
    <x v="3"/>
    <d v="1899-12-30T07:35:00"/>
    <n v="27.63626"/>
    <n v="17.884650000000001"/>
    <n v="10.135820000000001"/>
    <n v="0.64598909999999998"/>
    <n v="6.7020030000000004"/>
    <n v="21.029979999999998"/>
    <n v="14.32798"/>
    <n v="2"/>
    <n v="0.26580009999999998"/>
    <n v="2"/>
    <n v="20.545999999999999"/>
    <n v="41"/>
    <n v="0"/>
  </r>
  <r>
    <x v="3"/>
    <d v="1899-12-30T07:40:00"/>
    <n v="27.696020000000001"/>
    <n v="18.007529999999999"/>
    <n v="17.2241"/>
    <n v="0.81742139999999996"/>
    <n v="6.3349890000000002"/>
    <n v="20.488150000000001"/>
    <n v="14.153169999999999"/>
    <n v="2"/>
    <n v="0.2890412"/>
    <n v="2"/>
    <n v="16.818000000000001"/>
    <n v="41"/>
    <n v="0"/>
  </r>
  <r>
    <x v="3"/>
    <d v="1899-12-30T07:45:00"/>
    <n v="27.687080000000002"/>
    <n v="18.30321"/>
    <n v="0.80837360000000003"/>
    <n v="1.3953599999999999"/>
    <n v="5.9577739999999997"/>
    <n v="20.088899999999999"/>
    <n v="14.131130000000001"/>
    <n v="2"/>
    <n v="0.32791150000000002"/>
    <n v="2"/>
    <n v="16.088000000000001"/>
    <n v="41"/>
    <n v="0"/>
  </r>
  <r>
    <x v="3"/>
    <d v="1899-12-30T07:50:00"/>
    <n v="27.710619999999999"/>
    <n v="18.457170000000001"/>
    <n v="324.58999999999997"/>
    <n v="0.87855260000000002"/>
    <n v="7.077674"/>
    <n v="21.76333"/>
    <n v="14.685650000000001"/>
    <n v="2"/>
    <n v="0.34279480000000001"/>
    <n v="2"/>
    <n v="20.622"/>
    <n v="41"/>
    <n v="0"/>
  </r>
  <r>
    <x v="3"/>
    <d v="1899-12-30T07:55:00"/>
    <n v="27.671869999999998"/>
    <n v="18.704149999999998"/>
    <n v="335.59100000000001"/>
    <n v="0.98593149999999996"/>
    <n v="9.0967040000000008"/>
    <n v="24.28473"/>
    <n v="15.188029999999999"/>
    <n v="2"/>
    <n v="0.3611605"/>
    <n v="2"/>
    <n v="26.443999999999999"/>
    <n v="41"/>
    <n v="0"/>
  </r>
  <r>
    <x v="3"/>
    <d v="1899-12-30T08:00:00"/>
    <n v="27.609909999999999"/>
    <n v="18.93901"/>
    <n v="352.07049999999998"/>
    <n v="1.322605"/>
    <n v="6.9489539999999996"/>
    <n v="20.25347"/>
    <n v="13.304510000000001"/>
    <n v="2"/>
    <n v="0.34422979999999997"/>
    <n v="2"/>
    <n v="22.245999999999999"/>
    <n v="41"/>
    <n v="0"/>
  </r>
  <r>
    <x v="3"/>
    <d v="1899-12-30T08:05:00"/>
    <n v="27.571639999999999"/>
    <n v="19.181159999999998"/>
    <n v="335.87670000000003"/>
    <n v="0.92171590000000003"/>
    <n v="6.3283430000000003"/>
    <n v="18.01126"/>
    <n v="11.68291"/>
    <n v="2"/>
    <n v="0.31737769999999998"/>
    <n v="2"/>
    <n v="19.274000000000001"/>
    <n v="41"/>
    <n v="0"/>
  </r>
  <r>
    <x v="3"/>
    <d v="1899-12-30T08:10:00"/>
    <n v="27.554379999999998"/>
    <n v="19.473710000000001"/>
    <n v="350.03089999999997"/>
    <n v="0.8786564"/>
    <n v="5.7506950000000003"/>
    <n v="17.121700000000001"/>
    <n v="11.37101"/>
    <n v="2"/>
    <n v="0.31329180000000001"/>
    <n v="2"/>
    <n v="18.896000000000001"/>
    <n v="41"/>
    <n v="0"/>
  </r>
  <r>
    <x v="3"/>
    <d v="1899-12-30T08:15:00"/>
    <n v="27.551559999999998"/>
    <n v="19.659759999999999"/>
    <n v="335.68310000000002"/>
    <n v="1.0629329999999999"/>
    <n v="5.3798690000000002"/>
    <n v="16.5825"/>
    <n v="11.202629999999999"/>
    <n v="2"/>
    <n v="0.31574649999999999"/>
    <n v="2"/>
    <n v="17.489999999999998"/>
    <n v="41"/>
    <n v="0"/>
  </r>
  <r>
    <x v="3"/>
    <d v="1899-12-30T08:20:00"/>
    <n v="27.574929999999998"/>
    <n v="19.76782"/>
    <n v="310.25900000000001"/>
    <n v="1.760181"/>
    <n v="5.0423819999999999"/>
    <n v="15.66085"/>
    <n v="10.61847"/>
    <n v="2"/>
    <n v="0.3131022"/>
    <n v="2"/>
    <n v="13.202"/>
    <n v="41"/>
    <n v="0"/>
  </r>
  <r>
    <x v="3"/>
    <d v="1899-12-30T08:25:00"/>
    <n v="27.596109999999999"/>
    <n v="20.008959999999998"/>
    <n v="293.31760000000003"/>
    <n v="1.8914530000000001"/>
    <n v="4.9934479999999999"/>
    <n v="15.860049999999999"/>
    <n v="10.86661"/>
    <n v="2"/>
    <n v="0.31518689999999999"/>
    <n v="2"/>
    <n v="15.092000000000001"/>
    <n v="41"/>
    <n v="0"/>
  </r>
  <r>
    <x v="3"/>
    <d v="1899-12-30T08:30:00"/>
    <n v="27.621829999999999"/>
    <n v="20.365580000000001"/>
    <n v="296.17669999999998"/>
    <n v="1.7620169999999999"/>
    <n v="5.0994289999999998"/>
    <n v="15.97148"/>
    <n v="10.87205"/>
    <n v="2"/>
    <n v="0.3199613"/>
    <n v="2"/>
    <n v="16.760000000000002"/>
    <n v="41"/>
    <n v="0"/>
  </r>
  <r>
    <x v="3"/>
    <d v="1899-12-30T08:35:00"/>
    <n v="27.62481"/>
    <n v="20.612449999999999"/>
    <n v="357.66269999999997"/>
    <n v="1.2497499999999999"/>
    <n v="5.1604049999999999"/>
    <n v="16.165970000000002"/>
    <n v="11.005570000000001"/>
    <n v="2"/>
    <n v="0.32078050000000002"/>
    <n v="2"/>
    <n v="17.765999999999998"/>
    <n v="41"/>
    <n v="0"/>
  </r>
  <r>
    <x v="3"/>
    <d v="1899-12-30T08:40:00"/>
    <n v="27.614930000000001"/>
    <n v="20.96659"/>
    <n v="17.852830000000001"/>
    <n v="0.85599950000000002"/>
    <n v="5.0717970000000001"/>
    <n v="16.186499999999999"/>
    <n v="11.114710000000001"/>
    <n v="2"/>
    <n v="0.31825179999999997"/>
    <n v="2"/>
    <n v="17.084"/>
    <n v="40.98"/>
    <n v="0"/>
  </r>
  <r>
    <x v="3"/>
    <d v="1899-12-30T08:45:00"/>
    <n v="27.572109999999999"/>
    <n v="21.123909999999999"/>
    <n v="10.42367"/>
    <n v="1.2061770000000001"/>
    <n v="4.8311019999999996"/>
    <n v="15.86983"/>
    <n v="11.038729999999999"/>
    <n v="2"/>
    <n v="0.31992670000000001"/>
    <n v="2"/>
    <n v="17.8"/>
    <n v="40"/>
    <n v="0"/>
  </r>
  <r>
    <x v="3"/>
    <d v="1899-12-30T08:50:00"/>
    <n v="27.51831"/>
    <n v="21.417459999999998"/>
    <n v="352.42860000000002"/>
    <n v="1.1675450000000001"/>
    <n v="4.6595959999999996"/>
    <n v="15.67765"/>
    <n v="11.018050000000001"/>
    <n v="2"/>
    <n v="0.30929990000000002"/>
    <n v="2"/>
    <n v="13.651999999999999"/>
    <n v="40"/>
    <n v="0"/>
  </r>
  <r>
    <x v="3"/>
    <d v="1899-12-30T08:55:00"/>
    <n v="27.45101"/>
    <n v="21.437999999999999"/>
    <n v="264.27350000000001"/>
    <n v="1.265225"/>
    <n v="4.4369529999999999"/>
    <n v="15.38687"/>
    <n v="10.949920000000001"/>
    <n v="2"/>
    <n v="0.31442110000000001"/>
    <n v="2"/>
    <n v="15.99"/>
    <n v="40"/>
    <n v="0"/>
  </r>
  <r>
    <x v="3"/>
    <d v="1899-12-30T09:00:00"/>
    <n v="27.422460000000001"/>
    <n v="21.525079999999999"/>
    <n v="268.71890000000002"/>
    <n v="1.802583"/>
    <n v="4.4130589999999996"/>
    <n v="15.34314"/>
    <n v="10.93008"/>
    <n v="2"/>
    <n v="0.32038240000000001"/>
    <n v="2"/>
    <n v="19.492000000000001"/>
    <n v="40.32"/>
    <n v="0"/>
  </r>
  <r>
    <x v="3"/>
    <d v="1899-12-30T09:05:00"/>
    <n v="27.445989999999998"/>
    <n v="22.042829999999999"/>
    <n v="298.66370000000001"/>
    <n v="1.31647"/>
    <n v="4.2041930000000001"/>
    <n v="15.459899999999999"/>
    <n v="11.255710000000001"/>
    <n v="2"/>
    <n v="0.321768"/>
    <n v="2"/>
    <n v="19.006"/>
    <n v="40.1"/>
    <n v="0"/>
  </r>
  <r>
    <x v="3"/>
    <d v="1899-12-30T09:10:00"/>
    <n v="27.39406"/>
    <n v="22.539709999999999"/>
    <n v="312.82350000000002"/>
    <n v="1.312476"/>
    <n v="4.4499170000000001"/>
    <n v="16.13832"/>
    <n v="11.688409999999999"/>
    <n v="2"/>
    <n v="0.31002809999999997"/>
    <n v="2"/>
    <n v="12.484"/>
    <n v="40"/>
    <n v="0"/>
  </r>
  <r>
    <x v="3"/>
    <d v="1899-12-30T09:15:00"/>
    <n v="27.393280000000001"/>
    <n v="22.794090000000001"/>
    <n v="299.11680000000001"/>
    <n v="1.180196"/>
    <n v="4.4811389999999998"/>
    <n v="16.37012"/>
    <n v="11.88898"/>
    <n v="2"/>
    <n v="0.30152499999999999"/>
    <n v="2"/>
    <n v="12.231999999999999"/>
    <n v="40"/>
    <n v="0"/>
  </r>
  <r>
    <x v="3"/>
    <d v="1899-12-30T09:20:00"/>
    <n v="27.44614"/>
    <n v="23.067"/>
    <n v="345.59539999999998"/>
    <n v="1.3009520000000001"/>
    <n v="4.3312249999999999"/>
    <n v="15.13921"/>
    <n v="10.807980000000001"/>
    <n v="2"/>
    <n v="0.29424929999999999"/>
    <n v="2"/>
    <n v="13.282"/>
    <n v="40"/>
    <n v="0"/>
  </r>
  <r>
    <x v="3"/>
    <d v="1899-12-30T09:25:00"/>
    <n v="27.435790000000001"/>
    <n v="23.131740000000001"/>
    <n v="317.89929999999998"/>
    <n v="1.383097"/>
    <n v="3.9800740000000001"/>
    <n v="13.705310000000001"/>
    <n v="9.7252310000000008"/>
    <n v="2"/>
    <n v="0.29201500000000002"/>
    <n v="2"/>
    <n v="13.33"/>
    <n v="40"/>
    <n v="0"/>
  </r>
  <r>
    <x v="3"/>
    <d v="1899-12-30T09:30:00"/>
    <n v="27.469049999999999"/>
    <n v="23.141729999999999"/>
    <n v="292.97500000000002"/>
    <n v="1.569609"/>
    <n v="3.6633650000000002"/>
    <n v="12.96419"/>
    <n v="9.3008279999999992"/>
    <n v="2"/>
    <n v="0.28666989999999998"/>
    <n v="2"/>
    <n v="11.715999999999999"/>
    <n v="40"/>
    <n v="0"/>
  </r>
  <r>
    <x v="3"/>
    <d v="1899-12-30T09:35:00"/>
    <n v="27.536809999999999"/>
    <n v="23.73602"/>
    <n v="296.27109999999999"/>
    <n v="1.9778169999999999"/>
    <n v="3.4805619999999999"/>
    <n v="12.55528"/>
    <n v="9.0747160000000004"/>
    <n v="2"/>
    <n v="0.27924009999999999"/>
    <n v="2"/>
    <n v="9.76"/>
    <n v="40"/>
    <n v="0"/>
  </r>
  <r>
    <x v="3"/>
    <d v="1899-12-30T09:40:00"/>
    <n v="27.634219999999999"/>
    <n v="24.356449999999999"/>
    <n v="304.36309999999997"/>
    <n v="2.0243470000000001"/>
    <n v="3.2670309999999998"/>
    <n v="12.418480000000001"/>
    <n v="9.1514450000000007"/>
    <n v="2"/>
    <n v="0.2748796"/>
    <n v="2"/>
    <n v="1.738"/>
    <n v="40"/>
    <n v="0"/>
  </r>
  <r>
    <x v="3"/>
    <d v="1899-12-30T09:45:00"/>
    <n v="27.686610000000002"/>
    <n v="24.904160000000001"/>
    <n v="339.37430000000001"/>
    <n v="2.5073409999999998"/>
    <n v="3.3322799999999999"/>
    <n v="13.10427"/>
    <n v="9.7719900000000006"/>
    <n v="2"/>
    <n v="0.2732291"/>
    <n v="2"/>
    <n v="2.448"/>
    <n v="40"/>
    <n v="0"/>
  </r>
  <r>
    <x v="3"/>
    <d v="1899-12-30T09:50:00"/>
    <n v="27.695550000000001"/>
    <n v="25.182790000000001"/>
    <n v="304.30599999999998"/>
    <n v="1.5425230000000001"/>
    <n v="3.194086"/>
    <n v="13.231529999999999"/>
    <n v="10.03745"/>
    <n v="2"/>
    <n v="0.28109070000000003"/>
    <n v="2"/>
    <n v="6.2720000000000002"/>
    <n v="40"/>
    <n v="0"/>
  </r>
  <r>
    <x v="3"/>
    <d v="1899-12-30T09:55:00"/>
    <n v="27.675319999999999"/>
    <n v="25.396889999999999"/>
    <n v="290.72949999999997"/>
    <n v="1.7740180000000001"/>
    <n v="3.3031549999999998"/>
    <n v="13.47242"/>
    <n v="10.16926"/>
    <n v="2"/>
    <n v="0.25252629999999998"/>
    <n v="2"/>
    <n v="3.8639999999999999"/>
    <n v="40"/>
    <n v="0"/>
  </r>
  <r>
    <x v="3"/>
    <d v="1899-12-30T10:00:00"/>
    <n v="27.71987"/>
    <n v="25.53716"/>
    <n v="292.06400000000002"/>
    <n v="2.7458089999999999"/>
    <n v="3.0348760000000001"/>
    <n v="12.63068"/>
    <n v="9.5958059999999996"/>
    <n v="2"/>
    <n v="0.24605840000000001"/>
    <n v="2"/>
    <n v="4.3899999999999997"/>
    <n v="40"/>
    <n v="0"/>
  </r>
  <r>
    <x v="3"/>
    <d v="1899-12-30T10:05:00"/>
    <n v="27.73508"/>
    <n v="25.94023"/>
    <n v="312.12889999999999"/>
    <n v="2.4818730000000002"/>
    <n v="2.6788449999999999"/>
    <n v="11.40981"/>
    <n v="8.7309660000000004"/>
    <n v="2"/>
    <n v="0.23785410000000001"/>
    <n v="2"/>
    <n v="5.7279999999999998"/>
    <n v="40"/>
    <n v="0"/>
  </r>
  <r>
    <x v="3"/>
    <d v="1899-12-30T10:10:00"/>
    <n v="27.769279999999998"/>
    <n v="26.595770000000002"/>
    <n v="330.32909999999998"/>
    <n v="1.741916"/>
    <n v="2.6177769999999998"/>
    <n v="10.987030000000001"/>
    <n v="8.3692499999999992"/>
    <n v="2"/>
    <n v="0.23497509999999999"/>
    <n v="2"/>
    <n v="7.1360000000000001"/>
    <n v="40"/>
    <n v="0"/>
  </r>
  <r>
    <x v="3"/>
    <d v="1899-12-30T10:15:00"/>
    <n v="27.840489999999999"/>
    <n v="26.765999999999998"/>
    <n v="308.09829999999999"/>
    <n v="1.971543"/>
    <n v="2.496378"/>
    <n v="11.165179999999999"/>
    <n v="8.6687969999999996"/>
    <n v="2"/>
    <n v="0.23827570000000001"/>
    <n v="2"/>
    <n v="7.4020000000000001"/>
    <n v="40"/>
    <n v="0"/>
  </r>
  <r>
    <x v="3"/>
    <d v="1899-12-30T10:20:00"/>
    <n v="27.791080000000001"/>
    <n v="27.048110000000001"/>
    <n v="301.43709999999999"/>
    <n v="2.5953279999999999"/>
    <n v="2.2215280000000002"/>
    <n v="10.761240000000001"/>
    <n v="8.5397060000000007"/>
    <n v="2"/>
    <n v="0.2403132"/>
    <n v="2"/>
    <n v="4.0019999999999998"/>
    <n v="40"/>
    <n v="0"/>
  </r>
  <r>
    <x v="3"/>
    <d v="1899-12-30T10:25:00"/>
    <n v="27.83296"/>
    <n v="27.139900000000001"/>
    <n v="300.66890000000001"/>
    <n v="2.5826470000000001"/>
    <n v="1.9924660000000001"/>
    <n v="10.472989999999999"/>
    <n v="8.4805200000000003"/>
    <n v="2"/>
    <n v="0.2336213"/>
    <n v="2"/>
    <n v="3.5259999999999998"/>
    <n v="40"/>
    <n v="0"/>
  </r>
  <r>
    <x v="3"/>
    <d v="1899-12-30T10:30:00"/>
    <n v="27.907"/>
    <n v="27.068190000000001"/>
    <n v="289.69850000000002"/>
    <n v="3.0916090000000001"/>
    <n v="2.06969"/>
    <n v="10.25906"/>
    <n v="8.189368"/>
    <n v="2"/>
    <n v="0.2335845"/>
    <n v="2"/>
    <n v="5.93"/>
    <n v="40"/>
    <n v="0"/>
  </r>
  <r>
    <x v="3"/>
    <d v="1899-12-30T10:35:00"/>
    <n v="28.009740000000001"/>
    <n v="27.489660000000001"/>
    <n v="298.06920000000002"/>
    <n v="2.8501219999999998"/>
    <n v="1.968337"/>
    <n v="9.8581959999999995"/>
    <n v="7.8898599999999997"/>
    <n v="2"/>
    <n v="0.23555309999999999"/>
    <n v="2"/>
    <n v="8.1959999999999997"/>
    <n v="40"/>
    <n v="0"/>
  </r>
  <r>
    <x v="3"/>
    <d v="1899-12-30T10:40:00"/>
    <n v="28.043620000000001"/>
    <n v="27.826740000000001"/>
    <n v="288.09050000000002"/>
    <n v="2.836131"/>
    <n v="2.0428500000000001"/>
    <n v="10.03839"/>
    <n v="7.995539"/>
    <n v="2"/>
    <n v="0.24010980000000001"/>
    <n v="2"/>
    <n v="5.75"/>
    <n v="40"/>
    <n v="0"/>
  </r>
  <r>
    <x v="3"/>
    <d v="1899-12-30T10:45:00"/>
    <n v="28.10276"/>
    <n v="27.72373"/>
    <n v="280.62090000000001"/>
    <n v="3.3986730000000001"/>
    <n v="1.834239"/>
    <n v="9.6328220000000009"/>
    <n v="7.798584"/>
    <n v="2"/>
    <n v="0.2379771"/>
    <n v="2"/>
    <n v="8.35"/>
    <n v="40"/>
    <n v="0"/>
  </r>
  <r>
    <x v="3"/>
    <d v="1899-12-30T10:50:00"/>
    <n v="28.191389999999998"/>
    <n v="27.56204"/>
    <n v="283.91079999999999"/>
    <n v="3.0890089999999999"/>
    <n v="1.63103"/>
    <n v="9.0097690000000004"/>
    <n v="7.3787399999999996"/>
    <n v="2"/>
    <n v="0.22763349999999999"/>
    <n v="2"/>
    <n v="5.476"/>
    <n v="40"/>
    <n v="0"/>
  </r>
  <r>
    <x v="3"/>
    <d v="1899-12-30T10:55:00"/>
    <n v="28.1768"/>
    <n v="27.846160000000001"/>
    <n v="301.47919999999999"/>
    <n v="2.1040230000000002"/>
    <n v="1.5174879999999999"/>
    <n v="8.8756889999999995"/>
    <n v="7.3582020000000004"/>
    <n v="2"/>
    <n v="0.227243"/>
    <n v="2"/>
    <n v="8.016"/>
    <n v="40"/>
    <n v="0"/>
  </r>
  <r>
    <x v="3"/>
    <d v="1899-12-30T11:00:00"/>
    <n v="28.189969999999999"/>
    <n v="27.813389999999998"/>
    <n v="273.28870000000001"/>
    <n v="2.6468530000000001"/>
    <n v="1.545782"/>
    <n v="9.3783630000000002"/>
    <n v="7.8325810000000002"/>
    <n v="2"/>
    <n v="0.23251859999999999"/>
    <n v="2"/>
    <n v="12.694000000000001"/>
    <n v="40"/>
    <n v="0"/>
  </r>
  <r>
    <x v="3"/>
    <d v="1899-12-30T11:05:00"/>
    <n v="28.131779999999999"/>
    <n v="28.24004"/>
    <n v="335.44979999999998"/>
    <n v="1.848884"/>
    <n v="1.8452379999999999"/>
    <n v="9.7671589999999995"/>
    <n v="7.9219220000000004"/>
    <n v="2"/>
    <n v="0.24558240000000001"/>
    <n v="2"/>
    <n v="11.226000000000001"/>
    <n v="39.86"/>
    <n v="0"/>
  </r>
  <r>
    <x v="3"/>
    <d v="1899-12-30T11:10:00"/>
    <n v="28.12331"/>
    <n v="28.24935"/>
    <n v="285.33690000000001"/>
    <n v="2.4482300000000001"/>
    <n v="2.0217390000000002"/>
    <n v="10.11056"/>
    <n v="8.0888240000000007"/>
    <n v="2"/>
    <n v="0.23142979999999999"/>
    <n v="2"/>
    <n v="4.2160000000000002"/>
    <n v="39.119999999999997"/>
    <n v="0"/>
  </r>
  <r>
    <x v="3"/>
    <d v="1899-12-30T11:15:00"/>
    <n v="28.188410000000001"/>
    <n v="28.67531"/>
    <n v="334.22449999999998"/>
    <n v="1.84467"/>
    <n v="1.856239"/>
    <n v="9.3969050000000003"/>
    <n v="7.5406659999999999"/>
    <n v="2"/>
    <n v="0.22727559999999999"/>
    <n v="2"/>
    <n v="4.9539999999999997"/>
    <n v="39.1"/>
    <n v="0"/>
  </r>
  <r>
    <x v="3"/>
    <d v="1899-12-30T11:20:00"/>
    <n v="28.1677"/>
    <n v="28.883690000000001"/>
    <n v="345.52800000000002"/>
    <n v="1.369388"/>
    <n v="1.7820039999999999"/>
    <n v="9.5451510000000006"/>
    <n v="7.7631480000000002"/>
    <n v="2"/>
    <n v="0.227552"/>
    <n v="2"/>
    <n v="7.05"/>
    <n v="39"/>
    <n v="0"/>
  </r>
  <r>
    <x v="3"/>
    <d v="1899-12-30T11:25:00"/>
    <n v="28.228090000000002"/>
    <n v="28.582850000000001"/>
    <n v="289.80029999999999"/>
    <n v="1.618476"/>
    <n v="1.8076939999999999"/>
    <n v="8.8321729999999992"/>
    <n v="7.0244809999999998"/>
    <n v="2"/>
    <n v="0.2211215"/>
    <n v="2"/>
    <n v="6.3019999999999996"/>
    <n v="39"/>
    <n v="0"/>
  </r>
  <r>
    <x v="3"/>
    <d v="1899-12-30T11:30:00"/>
    <n v="28.164090000000002"/>
    <n v="28.87696"/>
    <n v="267.17250000000001"/>
    <n v="2.4695740000000002"/>
    <n v="1.6221099999999999"/>
    <n v="7.6161469999999998"/>
    <n v="5.9940369999999996"/>
    <n v="2"/>
    <n v="0.22782630000000001"/>
    <n v="2"/>
    <n v="11.496"/>
    <n v="39"/>
    <n v="0"/>
  </r>
  <r>
    <x v="3"/>
    <d v="1899-12-30T11:35:00"/>
    <n v="28.172090000000001"/>
    <n v="28.92981"/>
    <n v="274.94779999999997"/>
    <n v="1.449562"/>
    <n v="1.485012"/>
    <n v="7.6157399999999997"/>
    <n v="6.1307289999999997"/>
    <n v="2"/>
    <n v="0.2275211"/>
    <n v="2"/>
    <n v="11.19"/>
    <n v="39"/>
    <n v="0"/>
  </r>
  <r>
    <x v="3"/>
    <d v="1899-12-30T11:40:00"/>
    <n v="28.171309999999998"/>
    <n v="28.986709999999999"/>
    <n v="269.80169999999998"/>
    <n v="2.2001469999999999"/>
    <n v="1.364363"/>
    <n v="7.0489980000000001"/>
    <n v="5.6846350000000001"/>
    <n v="2"/>
    <n v="0.22807440000000001"/>
    <n v="2"/>
    <n v="3.68"/>
    <n v="39"/>
    <n v="0"/>
  </r>
  <r>
    <x v="3"/>
    <d v="1899-12-30T11:45:00"/>
    <n v="28.156089999999999"/>
    <n v="28.91949"/>
    <n v="264.00450000000001"/>
    <n v="1.968364"/>
    <n v="1.3876660000000001"/>
    <n v="7.0105979999999999"/>
    <n v="5.6229329999999997"/>
    <n v="2"/>
    <n v="0.22073889999999999"/>
    <n v="2"/>
    <n v="9.3840000000000003"/>
    <n v="39"/>
    <n v="0"/>
  </r>
  <r>
    <x v="3"/>
    <d v="1899-12-30T11:50:00"/>
    <n v="28.148879999999998"/>
    <n v="29.40896"/>
    <n v="310.13760000000002"/>
    <n v="1.817366"/>
    <n v="1.4169849999999999"/>
    <n v="7.1722999999999999"/>
    <n v="5.7553159999999997"/>
    <n v="2"/>
    <n v="0.21837590000000001"/>
    <n v="2"/>
    <n v="10.747999999999999"/>
    <n v="39"/>
    <n v="0"/>
  </r>
  <r>
    <x v="3"/>
    <d v="1899-12-30T11:55:00"/>
    <n v="28.145109999999999"/>
    <n v="29.41413"/>
    <n v="279.03410000000002"/>
    <n v="1.3674729999999999"/>
    <n v="1.3703380000000001"/>
    <n v="7.1895850000000001"/>
    <n v="5.8192469999999998"/>
    <n v="2"/>
    <n v="0.2158891"/>
    <n v="2"/>
    <n v="4.0259999999999998"/>
    <n v="39"/>
    <n v="0"/>
  </r>
  <r>
    <x v="3"/>
    <d v="1899-12-30T12:00:00"/>
    <n v="28.069659999999999"/>
    <n v="29.40672"/>
    <n v="267.4846"/>
    <n v="1.750051"/>
    <n v="0.97677789999999998"/>
    <n v="5.6684950000000001"/>
    <n v="4.6917179999999998"/>
    <n v="2"/>
    <n v="0.21074970000000001"/>
    <n v="2"/>
    <n v="7.742"/>
    <n v="39"/>
    <n v="0"/>
  </r>
  <r>
    <x v="3"/>
    <d v="1899-12-30T12:05:00"/>
    <n v="28.04111"/>
    <n v="29.331759999999999"/>
    <n v="264.6943"/>
    <n v="1.6479699999999999"/>
    <n v="1.019576"/>
    <n v="7.0556279999999996"/>
    <n v="6.0360519999999998"/>
    <n v="2"/>
    <n v="0.21423400000000001"/>
    <n v="2"/>
    <n v="12.497999999999999"/>
    <n v="39"/>
    <n v="0"/>
  </r>
  <r>
    <x v="3"/>
    <d v="1899-12-30T12:10:00"/>
    <n v="28.014289999999999"/>
    <n v="29.866910000000001"/>
    <n v="313.6003"/>
    <n v="2.1837840000000002"/>
    <n v="1.1873419999999999"/>
    <n v="7.6174210000000002"/>
    <n v="6.4300790000000001"/>
    <n v="2"/>
    <n v="0.22213530000000001"/>
    <n v="2"/>
    <n v="11.27"/>
    <n v="39"/>
    <n v="0"/>
  </r>
  <r>
    <x v="3"/>
    <d v="1899-12-30T12:15:00"/>
    <n v="28.029820000000001"/>
    <n v="29.60679"/>
    <n v="321.68720000000002"/>
    <n v="1.793331"/>
    <n v="1.2359549999999999"/>
    <n v="7.5367040000000003"/>
    <n v="6.3007489999999997"/>
    <n v="2"/>
    <n v="0.21858759999999999"/>
    <n v="2"/>
    <n v="8.4779999999999998"/>
    <n v="39"/>
    <n v="0"/>
  </r>
  <r>
    <x v="3"/>
    <d v="1899-12-30T12:20:00"/>
    <n v="28.052399999999999"/>
    <n v="29.213149999999999"/>
    <n v="4.2080200000000003"/>
    <n v="0.21784829999999999"/>
    <n v="1.178112"/>
    <n v="5.9937870000000002"/>
    <n v="4.8156749999999997"/>
    <n v="2"/>
    <n v="0.2120418"/>
    <n v="2"/>
    <n v="7.1959999999999997"/>
    <n v="39"/>
    <n v="0"/>
  </r>
  <r>
    <x v="3"/>
    <d v="1899-12-30T12:25:00"/>
    <n v="27.97476"/>
    <n v="29.669409999999999"/>
    <n v="263.52480000000003"/>
    <n v="1.9105939999999999"/>
    <n v="1.0333540000000001"/>
    <n v="4.5652210000000002"/>
    <n v="3.5318679999999998"/>
    <n v="2"/>
    <n v="0.20697470000000001"/>
    <n v="2"/>
    <n v="7.0640000000000001"/>
    <n v="39"/>
    <n v="0"/>
  </r>
  <r>
    <x v="3"/>
    <d v="1899-12-30T12:30:00"/>
    <n v="27.963940000000001"/>
    <n v="29.757950000000001"/>
    <n v="225.14920000000001"/>
    <n v="1.1071979999999999"/>
    <n v="0.92865679999999995"/>
    <n v="4.2679910000000003"/>
    <n v="3.3393350000000002"/>
    <n v="2"/>
    <n v="0.20241519999999999"/>
    <n v="2"/>
    <n v="2.5939999999999999"/>
    <n v="39"/>
    <n v="0"/>
  </r>
  <r>
    <x v="3"/>
    <d v="1899-12-30T12:35:00"/>
    <n v="27.9666"/>
    <n v="30.225429999999999"/>
    <n v="209.42930000000001"/>
    <n v="0.89539570000000002"/>
    <n v="0.60245479999999996"/>
    <n v="3.4253740000000001"/>
    <n v="2.8229190000000002"/>
    <n v="2"/>
    <n v="0.19977239999999999"/>
    <n v="2"/>
    <n v="12.874000000000001"/>
    <n v="39"/>
    <n v="0"/>
  </r>
  <r>
    <x v="3"/>
    <d v="1899-12-30T12:40:00"/>
    <n v="27.993269999999999"/>
    <n v="30.484749999999998"/>
    <n v="282.94130000000001"/>
    <n v="0.5777909"/>
    <n v="0.41623270000000001"/>
    <n v="3.3735059999999999"/>
    <n v="2.9572729999999998"/>
    <n v="2"/>
    <n v="0.20143469999999999"/>
    <n v="2"/>
    <n v="10.141999999999999"/>
    <n v="39"/>
    <n v="0"/>
  </r>
  <r>
    <x v="3"/>
    <d v="1899-12-30T12:45:00"/>
    <n v="28.016649999999998"/>
    <n v="30.30443"/>
    <n v="8.8934599999999993"/>
    <n v="1.3494079999999999"/>
    <n v="0.495502"/>
    <n v="4.3118679999999996"/>
    <n v="3.8163670000000001"/>
    <n v="2"/>
    <n v="0.20855509999999999"/>
    <n v="2"/>
    <n v="3.3879999999999999"/>
    <n v="39"/>
    <n v="0"/>
  </r>
  <r>
    <x v="3"/>
    <d v="1899-12-30T12:50:00"/>
    <n v="28.097270000000002"/>
    <n v="30.46321"/>
    <n v="23.654119999999999"/>
    <n v="1.4431050000000001"/>
    <n v="0.46967449999999999"/>
    <n v="4.51119"/>
    <n v="4.0415159999999997"/>
    <n v="2"/>
    <n v="0.2150869"/>
    <n v="2"/>
    <n v="11.06"/>
    <n v="39"/>
    <n v="0"/>
  </r>
  <r>
    <x v="3"/>
    <d v="1899-12-30T12:55:00"/>
    <n v="28.109030000000001"/>
    <n v="30.863810000000001"/>
    <n v="331.08260000000001"/>
    <n v="1.319685"/>
    <n v="0.63398580000000004"/>
    <n v="5.9448670000000003"/>
    <n v="5.3108820000000003"/>
    <n v="2"/>
    <n v="0.22433639999999999"/>
    <n v="2"/>
    <n v="13.314"/>
    <n v="39"/>
    <n v="0"/>
  </r>
  <r>
    <x v="3"/>
    <d v="1899-12-30T13:00:00"/>
    <n v="28.080480000000001"/>
    <n v="29.853660000000001"/>
    <n v="70.373630000000006"/>
    <n v="1.116196"/>
    <n v="0.74762209999999996"/>
    <n v="9.3882519999999996"/>
    <n v="8.6406310000000008"/>
    <n v="2"/>
    <n v="0.29966999999999999"/>
    <n v="2"/>
    <n v="45.3"/>
    <n v="39"/>
    <n v="0"/>
  </r>
  <r>
    <x v="3"/>
    <d v="1899-12-30T13:05:00"/>
    <n v="28.115929999999999"/>
    <n v="30.167529999999999"/>
    <n v="18.295470000000002"/>
    <n v="1.369488"/>
    <n v="0.89871909999999999"/>
    <n v="12.569649999999999"/>
    <n v="11.67094"/>
    <n v="2"/>
    <n v="0.32471800000000001"/>
    <n v="2"/>
    <n v="60.423999999999999"/>
    <n v="39"/>
    <n v="0"/>
  </r>
  <r>
    <x v="3"/>
    <d v="1899-12-30T13:10:00"/>
    <n v="28.045030000000001"/>
    <n v="29.747630000000001"/>
    <n v="61.268270000000001"/>
    <n v="3.2605520000000001"/>
    <n v="0.95766660000000003"/>
    <n v="12.128729999999999"/>
    <n v="11.171060000000001"/>
    <n v="2"/>
    <n v="0.35303099999999998"/>
    <n v="2"/>
    <n v="66.695999999999998"/>
    <n v="39"/>
    <n v="0"/>
  </r>
  <r>
    <x v="3"/>
    <d v="1899-12-30T13:15:00"/>
    <n v="27.999700000000001"/>
    <n v="29.49166"/>
    <n v="56.39114"/>
    <n v="3.1320760000000001"/>
    <n v="1.0358609999999999"/>
    <n v="11.96729"/>
    <n v="10.931430000000001"/>
    <n v="2"/>
    <n v="0.36378369999999999"/>
    <n v="2"/>
    <n v="63.966000000000001"/>
    <n v="39"/>
    <n v="0"/>
  </r>
  <r>
    <x v="3"/>
    <d v="1899-12-30T13:20:00"/>
    <n v="27.908100000000001"/>
    <n v="28.955729999999999"/>
    <n v="56.827159999999999"/>
    <n v="3.656507"/>
    <n v="1.18692"/>
    <n v="11.948499999999999"/>
    <n v="10.76158"/>
    <n v="2"/>
    <n v="0.34933740000000002"/>
    <n v="2"/>
    <n v="52.24"/>
    <n v="39.979999999999997"/>
    <n v="0"/>
  </r>
  <r>
    <x v="3"/>
    <d v="1899-12-30T13:25:00"/>
    <n v="27.856020000000001"/>
    <n v="29.093530000000001"/>
    <n v="58.55151"/>
    <n v="3.250664"/>
    <n v="1.279825"/>
    <n v="12.12683"/>
    <n v="10.847009999999999"/>
    <n v="2"/>
    <n v="0.35280159999999999"/>
    <n v="2"/>
    <n v="46.944000000000003"/>
    <n v="40"/>
    <n v="0"/>
  </r>
  <r>
    <x v="3"/>
    <d v="1899-12-30T13:30:00"/>
    <n v="27.779789999999998"/>
    <n v="28.88672"/>
    <n v="67.939030000000002"/>
    <n v="3.4301740000000001"/>
    <n v="1.2577670000000001"/>
    <n v="11.265779999999999"/>
    <n v="10.008010000000001"/>
    <n v="2"/>
    <n v="0.343385"/>
    <n v="2"/>
    <n v="39.246000000000002"/>
    <n v="40"/>
    <n v="0"/>
  </r>
  <r>
    <x v="3"/>
    <d v="1899-12-30T13:35:00"/>
    <n v="27.741990000000001"/>
    <n v="28.560179999999999"/>
    <n v="58.620019999999997"/>
    <n v="3.8233389999999998"/>
    <n v="1.1960599999999999"/>
    <n v="11.067489999999999"/>
    <n v="9.8714329999999997"/>
    <n v="2"/>
    <n v="0.35034999999999999"/>
    <n v="2"/>
    <n v="43.994"/>
    <n v="40"/>
    <n v="0"/>
  </r>
  <r>
    <x v="3"/>
    <d v="1899-12-30T13:40:00"/>
    <n v="27.79092"/>
    <n v="28.570499999999999"/>
    <n v="58.309660000000001"/>
    <n v="3.3383600000000002"/>
    <n v="1.817037"/>
    <n v="14.780279999999999"/>
    <n v="12.96325"/>
    <n v="2"/>
    <n v="0.36721900000000002"/>
    <n v="2"/>
    <n v="37.47"/>
    <n v="40"/>
    <n v="0"/>
  </r>
  <r>
    <x v="3"/>
    <d v="1899-12-30T13:45:00"/>
    <n v="27.81429"/>
    <n v="28.239699999999999"/>
    <n v="66.043080000000003"/>
    <n v="4.2175560000000001"/>
    <n v="1.73973"/>
    <n v="10.54712"/>
    <n v="8.807385"/>
    <n v="2"/>
    <n v="0.33460830000000003"/>
    <n v="2"/>
    <n v="38.322000000000003"/>
    <n v="40"/>
    <n v="0"/>
  </r>
  <r>
    <x v="3"/>
    <d v="1899-12-30T13:50:00"/>
    <n v="27.84975"/>
    <n v="28.403970000000001"/>
    <n v="55.292180000000002"/>
    <n v="2.9437039999999999"/>
    <n v="1.608787"/>
    <n v="9.3485899999999997"/>
    <n v="7.7398040000000004"/>
    <n v="2"/>
    <n v="0.3213184"/>
    <n v="2"/>
    <n v="32.082000000000001"/>
    <n v="40"/>
    <n v="0"/>
  </r>
  <r>
    <x v="3"/>
    <d v="1899-12-30T13:55:00"/>
    <n v="27.932880000000001"/>
    <n v="28.129840000000002"/>
    <n v="60.941789999999997"/>
    <n v="3.8758910000000002"/>
    <n v="1.7573129999999999"/>
    <n v="10.888450000000001"/>
    <n v="9.1311330000000002"/>
    <n v="2"/>
    <n v="0.32969310000000002"/>
    <n v="2"/>
    <n v="29.166"/>
    <n v="40"/>
    <n v="0"/>
  </r>
  <r>
    <x v="3"/>
    <d v="1899-12-30T14:00:00"/>
    <n v="27.955310000000001"/>
    <n v="27.994509999999998"/>
    <n v="59.025530000000003"/>
    <n v="3.7103980000000001"/>
    <n v="1.7779860000000001"/>
    <n v="11.79895"/>
    <n v="10.020960000000001"/>
    <n v="2"/>
    <n v="0.33031959999999999"/>
    <n v="2"/>
    <n v="24.622"/>
    <n v="40"/>
    <n v="0"/>
  </r>
  <r>
    <x v="3"/>
    <d v="1899-12-30T14:05:00"/>
    <n v="27.99625"/>
    <n v="27.909109999999998"/>
    <n v="53.005049999999997"/>
    <n v="2.902819"/>
    <n v="2.1496010000000001"/>
    <n v="16.333279999999998"/>
    <n v="14.183680000000001"/>
    <n v="2"/>
    <n v="0.35046569999999999"/>
    <n v="2"/>
    <n v="23.832000000000001"/>
    <n v="40"/>
    <n v="0"/>
  </r>
  <r>
    <x v="3"/>
    <d v="1899-12-30T14:10:00"/>
    <n v="27.997499999999999"/>
    <n v="28.1736"/>
    <n v="57.645679999999999"/>
    <n v="3.0921859999999999"/>
    <n v="2.1244930000000002"/>
    <n v="13.62393"/>
    <n v="11.49944"/>
    <n v="2"/>
    <n v="0.34047319999999998"/>
    <n v="2"/>
    <n v="24.92"/>
    <n v="40"/>
    <n v="0"/>
  </r>
  <r>
    <x v="3"/>
    <d v="1899-12-30T14:15:00"/>
    <n v="28.021660000000001"/>
    <n v="28.175850000000001"/>
    <n v="56.490389999999998"/>
    <n v="3.387016"/>
    <n v="2.2376779999999998"/>
    <n v="15.369160000000001"/>
    <n v="13.13148"/>
    <n v="2"/>
    <n v="0.33420660000000002"/>
    <n v="2"/>
    <n v="21.09"/>
    <n v="40"/>
    <n v="0"/>
  </r>
  <r>
    <x v="3"/>
    <d v="1899-12-30T14:20:00"/>
    <n v="27.949819999999999"/>
    <n v="28.28548"/>
    <n v="48.506869999999999"/>
    <n v="2.8831310000000001"/>
    <n v="2.3028369999999998"/>
    <n v="14.36853"/>
    <n v="12.06569"/>
    <n v="2"/>
    <n v="0.32834039999999998"/>
    <n v="2"/>
    <n v="20.802"/>
    <n v="40"/>
    <n v="0"/>
  </r>
  <r>
    <x v="3"/>
    <d v="1899-12-30T14:25:00"/>
    <n v="27.85492"/>
    <n v="28.122879999999999"/>
    <n v="45.730409999999999"/>
    <n v="2.7230720000000002"/>
    <n v="2.4416199999999999"/>
    <n v="16.536919999999999"/>
    <n v="14.0953"/>
    <n v="2"/>
    <n v="0.34155799999999997"/>
    <n v="2"/>
    <n v="28.58"/>
    <n v="40"/>
    <n v="0"/>
  </r>
  <r>
    <x v="3"/>
    <d v="1899-12-30T14:30:00"/>
    <n v="27.78575"/>
    <n v="28.242509999999999"/>
    <n v="34.286549999999998"/>
    <n v="2.5905939999999998"/>
    <n v="2.4444889999999999"/>
    <n v="13.932259999999999"/>
    <n v="11.487769999999999"/>
    <n v="2"/>
    <n v="0.32523730000000001"/>
    <n v="2"/>
    <n v="24.042000000000002"/>
    <n v="40"/>
    <n v="0"/>
  </r>
  <r>
    <x v="3"/>
    <d v="1899-12-30T14:35:00"/>
    <n v="27.808019999999999"/>
    <n v="27.933240000000001"/>
    <n v="46.625839999999997"/>
    <n v="2.787693"/>
    <n v="2.5279750000000001"/>
    <n v="14.531969999999999"/>
    <n v="12.00399"/>
    <n v="2"/>
    <n v="0.31713580000000002"/>
    <n v="2"/>
    <n v="25.428000000000001"/>
    <n v="40"/>
    <n v="0"/>
  </r>
  <r>
    <x v="3"/>
    <d v="1899-12-30T14:40:00"/>
    <n v="27.718769999999999"/>
    <n v="27.73967"/>
    <n v="41.71069"/>
    <n v="3.1994899999999999"/>
    <n v="2.4325030000000001"/>
    <n v="14.08475"/>
    <n v="11.65225"/>
    <n v="2"/>
    <n v="0.31340620000000002"/>
    <n v="2"/>
    <n v="21.652000000000001"/>
    <n v="40"/>
    <n v="0"/>
  </r>
  <r>
    <x v="3"/>
    <d v="1899-12-30T14:45:00"/>
    <n v="27.773040000000002"/>
    <n v="27.300920000000001"/>
    <n v="34.28387"/>
    <n v="3.9135849999999999"/>
    <n v="2.384738"/>
    <n v="13.27772"/>
    <n v="10.89298"/>
    <n v="2"/>
    <n v="0.31331340000000002"/>
    <n v="2"/>
    <n v="17.916"/>
    <n v="40"/>
    <n v="0"/>
  </r>
  <r>
    <x v="3"/>
    <d v="1899-12-30T14:50:00"/>
    <n v="27.714690000000001"/>
    <n v="27.109940000000002"/>
    <n v="35.122259999999997"/>
    <n v="3.1609690000000001"/>
    <n v="2.197009"/>
    <n v="12.04285"/>
    <n v="9.8458380000000005"/>
    <n v="2"/>
    <n v="0.32275619999999999"/>
    <n v="2"/>
    <n v="19.696000000000002"/>
    <n v="40"/>
    <n v="0"/>
  </r>
  <r>
    <x v="3"/>
    <d v="1899-12-30T14:55:00"/>
    <n v="27.69885"/>
    <n v="27.038229999999999"/>
    <n v="38.631340000000002"/>
    <n v="3.320719"/>
    <n v="2.2070650000000001"/>
    <n v="13.16248"/>
    <n v="10.955410000000001"/>
    <n v="2"/>
    <n v="0.30708960000000002"/>
    <n v="2"/>
    <n v="22.134"/>
    <n v="40"/>
    <n v="0"/>
  </r>
  <r>
    <x v="3"/>
    <d v="1899-12-30T15:00:00"/>
    <n v="27.749510000000001"/>
    <n v="26.950479999999999"/>
    <n v="38.271619999999999"/>
    <n v="3.263833"/>
    <n v="2.434304"/>
    <n v="13.63308"/>
    <n v="11.198779999999999"/>
    <n v="2"/>
    <n v="0.3034367"/>
    <n v="2"/>
    <n v="23.286000000000001"/>
    <n v="40"/>
    <n v="0"/>
  </r>
  <r>
    <x v="3"/>
    <d v="1899-12-30T15:05:00"/>
    <n v="27.740570000000002"/>
    <n v="26.772729999999999"/>
    <n v="42.637009999999997"/>
    <n v="2.3132470000000001"/>
    <n v="2.4978159999999998"/>
    <n v="14.4415"/>
    <n v="11.943680000000001"/>
    <n v="2"/>
    <n v="0.30659999999999998"/>
    <n v="2"/>
    <n v="26.622"/>
    <n v="40"/>
    <n v="0"/>
  </r>
  <r>
    <x v="3"/>
    <d v="1899-12-30T15:10:00"/>
    <n v="27.831240000000001"/>
    <n v="26.959910000000001"/>
    <n v="48.163629999999998"/>
    <n v="2.436029"/>
    <n v="2.2756180000000001"/>
    <n v="13.267189999999999"/>
    <n v="10.991569999999999"/>
    <n v="2"/>
    <n v="0.30131400000000003"/>
    <n v="2"/>
    <n v="29.282"/>
    <n v="40"/>
    <n v="0"/>
  </r>
  <r>
    <x v="3"/>
    <d v="1899-12-30T15:15:00"/>
    <n v="27.86449"/>
    <n v="26.696650000000002"/>
    <n v="54.471530000000001"/>
    <n v="3.1461350000000001"/>
    <n v="2.4736009999999999"/>
    <n v="13.617100000000001"/>
    <n v="11.1435"/>
    <n v="2"/>
    <n v="0.3115231"/>
    <n v="2"/>
    <n v="30.686"/>
    <n v="40"/>
    <n v="0"/>
  </r>
  <r>
    <x v="3"/>
    <d v="1899-12-30T15:20:00"/>
    <n v="27.819320000000001"/>
    <n v="26.62641"/>
    <n v="50.732320000000001"/>
    <n v="3.0809289999999998"/>
    <n v="2.5081169999999999"/>
    <n v="13.919180000000001"/>
    <n v="11.41107"/>
    <n v="2"/>
    <n v="0.30996810000000002"/>
    <n v="2"/>
    <n v="27.946000000000002"/>
    <n v="40"/>
    <n v="0"/>
  </r>
  <r>
    <x v="3"/>
    <d v="1899-12-30T15:25:00"/>
    <n v="27.8521"/>
    <n v="26.780930000000001"/>
    <n v="51.21472"/>
    <n v="2.445649"/>
    <n v="2.7016249999999999"/>
    <n v="15.88447"/>
    <n v="13.18285"/>
    <n v="2"/>
    <n v="0.31195529999999999"/>
    <n v="2"/>
    <n v="23.94"/>
    <n v="40"/>
    <n v="0"/>
  </r>
  <r>
    <x v="3"/>
    <d v="1899-12-30T15:30:00"/>
    <n v="27.894770000000001"/>
    <n v="26.805620000000001"/>
    <n v="58.775069999999999"/>
    <n v="3.6374230000000001"/>
    <n v="2.8257940000000001"/>
    <n v="14.305820000000001"/>
    <n v="11.480029999999999"/>
    <n v="2"/>
    <n v="0.31497839999999999"/>
    <n v="2"/>
    <n v="21.178000000000001"/>
    <n v="40"/>
    <n v="0"/>
  </r>
  <r>
    <x v="3"/>
    <d v="1899-12-30T15:35:00"/>
    <n v="27.867319999999999"/>
    <n v="26.801459999999999"/>
    <n v="52.92624"/>
    <n v="2.7191649999999998"/>
    <n v="2.6114099999999998"/>
    <n v="13.947290000000001"/>
    <n v="11.33588"/>
    <n v="2"/>
    <n v="0.32581599999999999"/>
    <n v="2"/>
    <n v="20.632000000000001"/>
    <n v="40"/>
    <n v="0"/>
  </r>
  <r>
    <x v="3"/>
    <d v="1899-12-30T15:40:00"/>
    <n v="27.867940000000001"/>
    <n v="26.775200000000002"/>
    <n v="44.337789999999998"/>
    <n v="2.6808510000000001"/>
    <n v="3.0541179999999999"/>
    <n v="18.387450000000001"/>
    <n v="15.33333"/>
    <n v="2"/>
    <n v="0.32763710000000001"/>
    <n v="2"/>
    <n v="23.361999999999998"/>
    <n v="40"/>
    <n v="0"/>
  </r>
  <r>
    <x v="3"/>
    <d v="1899-12-30T15:45:00"/>
    <n v="27.910920000000001"/>
    <n v="26.61833"/>
    <n v="46.828850000000003"/>
    <n v="2.6251699999999998"/>
    <n v="3.24743"/>
    <n v="14.834709999999999"/>
    <n v="11.58728"/>
    <n v="2"/>
    <n v="0.31304270000000001"/>
    <n v="2"/>
    <n v="25.643999999999998"/>
    <n v="40"/>
    <n v="0"/>
  </r>
  <r>
    <x v="3"/>
    <d v="1899-12-30T15:50:00"/>
    <n v="27.925350000000002"/>
    <n v="26.364619999999999"/>
    <n v="40.364559999999997"/>
    <n v="2.9309630000000002"/>
    <n v="3.2534139999999998"/>
    <n v="16.740410000000001"/>
    <n v="13.487"/>
    <n v="2"/>
    <n v="0.31645129999999999"/>
    <n v="2"/>
    <n v="25.83"/>
    <n v="40"/>
    <n v="0"/>
  </r>
  <r>
    <x v="3"/>
    <d v="1899-12-30T15:55:00"/>
    <n v="27.904489999999999"/>
    <n v="26.16836"/>
    <n v="46.740920000000003"/>
    <n v="2.8113049999999999"/>
    <n v="3.2200510000000002"/>
    <n v="16.723120000000002"/>
    <n v="13.503069999999999"/>
    <n v="2"/>
    <n v="0.33459909999999998"/>
    <n v="2"/>
    <n v="34.454000000000001"/>
    <n v="40"/>
    <n v="0"/>
  </r>
  <r>
    <x v="3"/>
    <d v="1899-12-30T16:00:00"/>
    <n v="27.869199999999999"/>
    <n v="25.77807"/>
    <n v="41.002800000000001"/>
    <n v="2.9833810000000001"/>
    <n v="3.2516440000000002"/>
    <n v="16.358360000000001"/>
    <n v="13.106719999999999"/>
    <n v="2"/>
    <n v="0.33661429999999998"/>
    <n v="2"/>
    <n v="34.381999999999998"/>
    <n v="40"/>
    <n v="0"/>
  </r>
  <r>
    <x v="3"/>
    <d v="1899-12-30T16:05:00"/>
    <n v="27.75752"/>
    <n v="25.679659999999998"/>
    <n v="30.564540000000001"/>
    <n v="3.7222189999999999"/>
    <n v="2.7639830000000001"/>
    <n v="13.06279"/>
    <n v="10.2988"/>
    <n v="2"/>
    <n v="0.3119151"/>
    <n v="2"/>
    <n v="25.584"/>
    <n v="40"/>
    <n v="0"/>
  </r>
  <r>
    <x v="3"/>
    <d v="1899-12-30T16:10:00"/>
    <n v="27.73649"/>
    <n v="25.636240000000001"/>
    <n v="22.90814"/>
    <n v="3.8430460000000002"/>
    <n v="2.5080629999999999"/>
    <n v="12.521750000000001"/>
    <n v="10.01369"/>
    <n v="2"/>
    <n v="0.30455769999999999"/>
    <n v="2"/>
    <n v="25.224"/>
    <n v="40"/>
    <n v="0"/>
  </r>
  <r>
    <x v="3"/>
    <d v="1899-12-30T16:15:00"/>
    <n v="27.726610000000001"/>
    <n v="25.404299999999999"/>
    <n v="25.97278"/>
    <n v="4.215179"/>
    <n v="2.3224960000000001"/>
    <n v="11.09806"/>
    <n v="8.7755600000000005"/>
    <n v="2"/>
    <n v="0.27886739999999999"/>
    <n v="2"/>
    <n v="24.015999999999998"/>
    <n v="40"/>
    <n v="0"/>
  </r>
  <r>
    <x v="3"/>
    <d v="1899-12-30T16:20:00"/>
    <n v="27.76802"/>
    <n v="25.41967"/>
    <n v="38.119709999999998"/>
    <n v="2.8218299999999998"/>
    <n v="2.2936239999999999"/>
    <n v="11.04594"/>
    <n v="8.752319"/>
    <n v="2"/>
    <n v="0.2789857"/>
    <n v="2"/>
    <n v="26.556000000000001"/>
    <n v="40.76"/>
    <n v="0"/>
  </r>
  <r>
    <x v="3"/>
    <d v="1899-12-30T16:25:00"/>
    <n v="27.776489999999999"/>
    <n v="25.045660000000002"/>
    <n v="44.440579999999997"/>
    <n v="3.3094700000000001"/>
    <n v="2.345853"/>
    <n v="11.857799999999999"/>
    <n v="9.5119509999999998"/>
    <n v="2"/>
    <n v="0.27919729999999998"/>
    <n v="2"/>
    <n v="28.524000000000001"/>
    <n v="40.98"/>
    <n v="0"/>
  </r>
  <r>
    <x v="3"/>
    <d v="1899-12-30T16:30:00"/>
    <n v="27.732890000000001"/>
    <n v="24.877680000000002"/>
    <n v="47.105730000000001"/>
    <n v="2.8704190000000001"/>
    <n v="2.2964859999999998"/>
    <n v="12.07525"/>
    <n v="9.7787640000000007"/>
    <n v="2"/>
    <n v="0.29255759999999997"/>
    <n v="2"/>
    <n v="29.236000000000001"/>
    <n v="41"/>
    <n v="0"/>
  </r>
  <r>
    <x v="3"/>
    <d v="1899-12-30T16:35:00"/>
    <n v="27.65634"/>
    <n v="25.011330000000001"/>
    <n v="40.812100000000001"/>
    <n v="2.883731"/>
    <n v="2.5359790000000002"/>
    <n v="13.994300000000001"/>
    <n v="11.458320000000001"/>
    <n v="2"/>
    <n v="0.29346220000000001"/>
    <n v="2"/>
    <n v="27.064"/>
    <n v="41"/>
    <n v="0"/>
  </r>
  <r>
    <x v="3"/>
    <d v="1899-12-30T16:40:00"/>
    <n v="27.664020000000001"/>
    <n v="24.894069999999999"/>
    <n v="30.812290000000001"/>
    <n v="3.6983329999999999"/>
    <n v="2.7168429999999999"/>
    <n v="14.037599999999999"/>
    <n v="11.32075"/>
    <n v="2"/>
    <n v="0.28785369999999999"/>
    <n v="2"/>
    <n v="22.262"/>
    <n v="41"/>
    <n v="0"/>
  </r>
  <r>
    <x v="3"/>
    <d v="1899-12-30T16:45:00"/>
    <n v="27.649439999999998"/>
    <n v="24.826059999999998"/>
    <n v="32.61544"/>
    <n v="3.0847980000000002"/>
    <n v="2.5066329999999999"/>
    <n v="12.586539999999999"/>
    <n v="10.0799"/>
    <n v="2"/>
    <n v="0.28347410000000001"/>
    <n v="2"/>
    <n v="21.954000000000001"/>
    <n v="41"/>
    <n v="0"/>
  </r>
  <r>
    <x v="3"/>
    <d v="1899-12-30T16:50:00"/>
    <n v="27.603010000000001"/>
    <n v="24.75985"/>
    <n v="36.799379999999999"/>
    <n v="2.813034"/>
    <n v="2.466987"/>
    <n v="12.597479999999999"/>
    <n v="10.1305"/>
    <n v="2"/>
    <n v="0.2880105"/>
    <n v="2"/>
    <n v="24.032"/>
    <n v="41"/>
    <n v="0"/>
  </r>
  <r>
    <x v="3"/>
    <d v="1899-12-30T16:55:00"/>
    <n v="27.626539999999999"/>
    <n v="24.59703"/>
    <n v="34.334679999999999"/>
    <n v="3.6642190000000001"/>
    <n v="2.2631019999999999"/>
    <n v="12.381259999999999"/>
    <n v="10.11816"/>
    <n v="2"/>
    <n v="0.29000310000000001"/>
    <n v="2"/>
    <n v="23.853999999999999"/>
    <n v="41"/>
    <n v="0"/>
  </r>
  <r>
    <x v="3"/>
    <d v="1899-12-30T17:00:00"/>
    <n v="27.603159999999999"/>
    <n v="24.555289999999999"/>
    <n v="33.963560000000001"/>
    <n v="3.4329800000000001"/>
    <n v="2.197241"/>
    <n v="12.238189999999999"/>
    <n v="10.04095"/>
    <n v="2"/>
    <n v="0.2942205"/>
    <n v="2"/>
    <n v="22.664000000000001"/>
    <n v="41"/>
    <n v="0"/>
  </r>
  <r>
    <x v="3"/>
    <d v="1899-12-30T17:05:00"/>
    <n v="27.478300000000001"/>
    <n v="24.400089999999999"/>
    <n v="33.975580000000001"/>
    <n v="3.773339"/>
    <n v="2.0726429999999998"/>
    <n v="11.416169999999999"/>
    <n v="9.3435260000000007"/>
    <n v="2"/>
    <n v="0.2759064"/>
    <n v="2"/>
    <n v="19.853999999999999"/>
    <n v="41"/>
    <n v="0"/>
  </r>
  <r>
    <x v="3"/>
    <d v="1899-12-30T17:10:00"/>
    <n v="27.394069999999999"/>
    <n v="24.31043"/>
    <n v="33.496369999999999"/>
    <n v="3.5953629999999999"/>
    <n v="1.926817"/>
    <n v="10.977690000000001"/>
    <n v="9.0508729999999993"/>
    <n v="2"/>
    <n v="0.26929130000000001"/>
    <n v="2"/>
    <n v="20.57"/>
    <n v="41"/>
    <n v="0"/>
  </r>
  <r>
    <x v="3"/>
    <d v="1899-12-30T17:15:00"/>
    <n v="27.301819999999999"/>
    <n v="24.198450000000001"/>
    <n v="29.573029999999999"/>
    <n v="4.3334299999999999"/>
    <n v="1.6672260000000001"/>
    <n v="10.34493"/>
    <n v="8.6777010000000008"/>
    <n v="2"/>
    <n v="0.26536890000000002"/>
    <n v="2"/>
    <n v="19.61"/>
    <n v="41"/>
    <n v="0"/>
  </r>
  <r>
    <x v="3"/>
    <d v="1899-12-30T17:20:00"/>
    <n v="27.307939999999999"/>
    <n v="24.02777"/>
    <n v="29.563510000000001"/>
    <n v="3.9459740000000001"/>
    <n v="1.703149"/>
    <n v="9.9161800000000007"/>
    <n v="8.2130310000000009"/>
    <n v="2"/>
    <n v="0.26468979999999998"/>
    <n v="2"/>
    <n v="19.963999999999999"/>
    <n v="41"/>
    <n v="0"/>
  </r>
  <r>
    <x v="3"/>
    <d v="1899-12-30T17:25:00"/>
    <n v="27.266999999999999"/>
    <n v="23.861360000000001"/>
    <n v="38.137799999999999"/>
    <n v="3.7489729999999999"/>
    <n v="1.6409210000000001"/>
    <n v="9.4608740000000004"/>
    <n v="7.8199529999999999"/>
    <n v="2"/>
    <n v="0.2582468"/>
    <n v="2"/>
    <n v="20.728000000000002"/>
    <n v="41"/>
    <n v="0"/>
  </r>
  <r>
    <x v="3"/>
    <d v="1899-12-30T17:30:00"/>
    <n v="27.267469999999999"/>
    <n v="23.813330000000001"/>
    <n v="38.283679999999997"/>
    <n v="2.6591200000000002"/>
    <n v="1.6112899999999999"/>
    <n v="9.7283819999999999"/>
    <n v="8.1170930000000006"/>
    <n v="2"/>
    <n v="0.2617525"/>
    <n v="2"/>
    <n v="19.984000000000002"/>
    <n v="41"/>
    <n v="0"/>
  </r>
  <r>
    <x v="3"/>
    <d v="1899-12-30T17:35:00"/>
    <n v="27.322369999999999"/>
    <n v="23.742519999999999"/>
    <n v="35.34263"/>
    <n v="3.064225"/>
    <n v="1.7110730000000001"/>
    <n v="10.27225"/>
    <n v="8.5611759999999997"/>
    <n v="2"/>
    <n v="0.26925209999999999"/>
    <n v="2"/>
    <n v="20.74"/>
    <n v="41"/>
    <n v="0"/>
  </r>
  <r>
    <x v="3"/>
    <d v="1899-12-30T17:40:00"/>
    <n v="27.270130000000002"/>
    <n v="23.614830000000001"/>
    <n v="40.21264"/>
    <n v="2.8140429999999999"/>
    <n v="2.0895769999999998"/>
    <n v="11.13428"/>
    <n v="9.0447019999999991"/>
    <n v="2"/>
    <n v="0.28648200000000001"/>
    <n v="2"/>
    <n v="19.596"/>
    <n v="41"/>
    <n v="0"/>
  </r>
  <r>
    <x v="3"/>
    <d v="1899-12-30T17:45:00"/>
    <n v="27.298369999999998"/>
    <n v="23.495660000000001"/>
    <n v="41.845500000000001"/>
    <n v="2.5791179999999998"/>
    <n v="2.479886"/>
    <n v="12.29022"/>
    <n v="9.8103379999999998"/>
    <n v="2"/>
    <n v="0.2932321"/>
    <n v="2"/>
    <n v="19.161999999999999"/>
    <n v="41"/>
    <n v="0"/>
  </r>
  <r>
    <x v="3"/>
    <d v="1899-12-30T17:50:00"/>
    <n v="27.281279999999999"/>
    <n v="23.41037"/>
    <n v="39.228360000000002"/>
    <n v="3.1198969999999999"/>
    <n v="2.7866279999999999"/>
    <n v="13.312340000000001"/>
    <n v="10.52572"/>
    <n v="2"/>
    <n v="0.29278910000000002"/>
    <n v="2"/>
    <n v="19.148"/>
    <n v="41"/>
    <n v="0"/>
  </r>
  <r>
    <x v="3"/>
    <d v="1899-12-30T17:55:00"/>
    <n v="27.1586"/>
    <n v="23.3123"/>
    <n v="40.7971"/>
    <n v="2.2642869999999999"/>
    <n v="2.7599010000000002"/>
    <n v="13.53295"/>
    <n v="10.77305"/>
    <n v="2"/>
    <n v="0.27298099999999997"/>
    <n v="2"/>
    <n v="18.827999999999999"/>
    <n v="41"/>
    <n v="0"/>
  </r>
  <r>
    <x v="3"/>
    <d v="1899-12-30T18:00:00"/>
    <n v="27.183859999999999"/>
    <n v="23.275490000000001"/>
    <n v="39.957320000000003"/>
    <n v="2.8663720000000001"/>
    <n v="2.821739"/>
    <n v="13.72988"/>
    <n v="10.90814"/>
    <n v="2"/>
    <n v="0.27613910000000003"/>
    <n v="2"/>
    <n v="16.736000000000001"/>
    <n v="41"/>
    <n v="0"/>
  </r>
  <r>
    <x v="3"/>
    <d v="1899-12-30T18:05:00"/>
    <n v="27.212250000000001"/>
    <n v="23.249790000000001"/>
    <n v="40.179569999999998"/>
    <n v="2.9502730000000001"/>
    <n v="2.8569879999999999"/>
    <n v="13.74911"/>
    <n v="10.89212"/>
    <n v="2"/>
    <n v="0.27696589999999999"/>
    <n v="2"/>
    <n v="16.916"/>
    <n v="41"/>
    <n v="0"/>
  </r>
  <r>
    <x v="3"/>
    <d v="1899-12-30T18:10:00"/>
    <n v="27.17099"/>
    <n v="23.261569999999999"/>
    <n v="38.67407"/>
    <n v="3.8016990000000002"/>
    <n v="2.7020900000000001"/>
    <n v="13.399419999999999"/>
    <n v="10.697329999999999"/>
    <n v="2"/>
    <n v="0.2697058"/>
    <n v="2"/>
    <n v="17.466000000000001"/>
    <n v="41"/>
    <n v="0"/>
  </r>
  <r>
    <x v="3"/>
    <d v="1899-12-30T18:15:00"/>
    <n v="27.190919999999998"/>
    <n v="23.25215"/>
    <n v="37.767359999999996"/>
    <n v="2.68451"/>
    <n v="2.6602790000000001"/>
    <n v="13.34774"/>
    <n v="10.68746"/>
    <n v="2"/>
    <n v="0.27327289999999999"/>
    <n v="2"/>
    <n v="16.489999999999998"/>
    <n v="41"/>
    <n v="0"/>
  </r>
  <r>
    <x v="3"/>
    <d v="1899-12-30T18:20:00"/>
    <n v="27.240490000000001"/>
    <n v="23.206029999999998"/>
    <n v="35.88879"/>
    <n v="3.18581"/>
    <n v="2.4056980000000001"/>
    <n v="13.064780000000001"/>
    <n v="10.659079999999999"/>
    <n v="2"/>
    <n v="0.2684182"/>
    <n v="2"/>
    <n v="16.448"/>
    <n v="41"/>
    <n v="0"/>
  </r>
  <r>
    <x v="3"/>
    <d v="1899-12-30T18:25:00"/>
    <n v="27.21978"/>
    <n v="23.239470000000001"/>
    <n v="36.523479999999999"/>
    <n v="3.179646"/>
    <n v="2.4102130000000002"/>
    <n v="13.00006"/>
    <n v="10.58985"/>
    <n v="2"/>
    <n v="0.26877190000000001"/>
    <n v="2"/>
    <n v="17.204000000000001"/>
    <n v="41"/>
    <n v="0"/>
  </r>
  <r>
    <x v="3"/>
    <d v="1899-12-30T18:30:00"/>
    <n v="27.198450000000001"/>
    <n v="23.235199999999999"/>
    <n v="36.527889999999999"/>
    <n v="2.9822160000000002"/>
    <n v="2.3731589999999998"/>
    <n v="11.631930000000001"/>
    <n v="9.2587670000000006"/>
    <n v="2"/>
    <n v="0.26281009999999999"/>
    <n v="2"/>
    <n v="17.641999999999999"/>
    <n v="41"/>
    <n v="0"/>
  </r>
  <r>
    <x v="3"/>
    <d v="1899-12-30T18:35:00"/>
    <n v="27.14668"/>
    <n v="23.249120000000001"/>
    <n v="32.856009999999998"/>
    <n v="3.4565169999999998"/>
    <n v="2.104949"/>
    <n v="10.621729999999999"/>
    <n v="8.5167780000000004"/>
    <n v="2"/>
    <n v="0.24458659999999999"/>
    <n v="2"/>
    <n v="17.27"/>
    <n v="41"/>
    <n v="0"/>
  </r>
  <r>
    <x v="3"/>
    <d v="1899-12-30T18:40:00"/>
    <n v="27.160640000000001"/>
    <n v="23.210740000000001"/>
    <n v="36.282490000000003"/>
    <n v="3.5368200000000001"/>
    <n v="1.867939"/>
    <n v="10.34327"/>
    <n v="8.4753340000000001"/>
    <n v="2"/>
    <n v="0.24308959999999999"/>
    <n v="2"/>
    <n v="17.462"/>
    <n v="41"/>
    <n v="0"/>
  </r>
  <r>
    <x v="3"/>
    <d v="1899-12-30T18:45:00"/>
    <n v="27.167079999999999"/>
    <n v="23.154520000000002"/>
    <n v="37.275939999999999"/>
    <n v="3.3245710000000002"/>
    <n v="1.831698"/>
    <n v="10.441470000000001"/>
    <n v="8.6097719999999995"/>
    <n v="2"/>
    <n v="0.24603849999999999"/>
    <n v="2"/>
    <n v="20.260000000000002"/>
    <n v="41"/>
    <n v="0"/>
  </r>
  <r>
    <x v="3"/>
    <d v="1899-12-30T18:50:00"/>
    <n v="27.217580000000002"/>
    <n v="23.066099999999999"/>
    <n v="38.407589999999999"/>
    <n v="2.7506900000000001"/>
    <n v="1.729039"/>
    <n v="10.308730000000001"/>
    <n v="8.5796939999999999"/>
    <n v="2"/>
    <n v="0.26583800000000002"/>
    <n v="2"/>
    <n v="23.141999999999999"/>
    <n v="41"/>
    <n v="0"/>
  </r>
  <r>
    <x v="3"/>
    <d v="1899-12-30T18:55:00"/>
    <n v="27.24567"/>
    <n v="23.0183"/>
    <n v="32.807580000000002"/>
    <n v="2.7969430000000002"/>
    <n v="1.630366"/>
    <n v="10.009460000000001"/>
    <n v="8.3790940000000003"/>
    <n v="2"/>
    <n v="0.2653527"/>
    <n v="2"/>
    <n v="23.11"/>
    <n v="41"/>
    <n v="0"/>
  </r>
  <r>
    <x v="3"/>
    <d v="1899-12-30T19:00:00"/>
    <n v="27.281269999999999"/>
    <n v="22.912030000000001"/>
    <n v="35.712040000000002"/>
    <n v="2.9299210000000002"/>
    <n v="1.450358"/>
    <n v="9.5524550000000001"/>
    <n v="8.1020979999999998"/>
    <n v="2"/>
    <n v="0.25625310000000001"/>
    <n v="2"/>
    <n v="23.026"/>
    <n v="41"/>
    <n v="0"/>
  </r>
  <r>
    <x v="3"/>
    <d v="1899-12-30T19:05:00"/>
    <n v="27.22888"/>
    <n v="22.83146"/>
    <n v="35.321849999999998"/>
    <n v="2.9509639999999999"/>
    <n v="1.2990710000000001"/>
    <n v="9.400525"/>
    <n v="8.1014549999999996"/>
    <n v="2"/>
    <n v="0.25613399999999997"/>
    <n v="2"/>
    <n v="24.558"/>
    <n v="41"/>
    <n v="0"/>
  </r>
  <r>
    <x v="3"/>
    <d v="1899-12-30T19:10:00"/>
    <n v="27.234839999999998"/>
    <n v="22.79477"/>
    <n v="39.549579999999999"/>
    <n v="2.3468040000000001"/>
    <n v="1.337502"/>
    <n v="9.3941770000000009"/>
    <n v="8.0566750000000003"/>
    <n v="2"/>
    <n v="0.25734030000000002"/>
    <n v="2"/>
    <n v="25.22"/>
    <n v="41"/>
    <n v="0"/>
  </r>
  <r>
    <x v="3"/>
    <d v="1899-12-30T19:15:00"/>
    <n v="27.254290000000001"/>
    <n v="22.67201"/>
    <n v="39.685699999999997"/>
    <n v="2.1217079999999999"/>
    <n v="1.133073"/>
    <n v="9.3605599999999995"/>
    <n v="8.2274879999999992"/>
    <n v="2"/>
    <n v="0.2657407"/>
    <n v="2"/>
    <n v="27.39"/>
    <n v="41"/>
    <n v="0"/>
  </r>
  <r>
    <x v="3"/>
    <d v="1899-12-30T19:20:00"/>
    <n v="27.29053"/>
    <n v="22.562819999999999"/>
    <n v="31.91311"/>
    <n v="3.0173190000000001"/>
    <n v="1.062772"/>
    <n v="9.2945679999999999"/>
    <n v="8.231795"/>
    <n v="2"/>
    <n v="0.25713390000000003"/>
    <n v="2"/>
    <n v="28.616"/>
    <n v="41"/>
    <n v="0"/>
  </r>
  <r>
    <x v="3"/>
    <d v="1899-12-30T19:25:00"/>
    <n v="27.32347"/>
    <n v="22.456669999999999"/>
    <n v="32.961829999999999"/>
    <n v="2.6351979999999999"/>
    <n v="1.414042"/>
    <n v="9.7079550000000001"/>
    <n v="8.2939129999999999"/>
    <n v="2"/>
    <n v="0.25903589999999999"/>
    <n v="2"/>
    <n v="29.948"/>
    <n v="41"/>
    <n v="0"/>
  </r>
  <r>
    <x v="3"/>
    <d v="1899-12-30T19:30:00"/>
    <n v="27.37163"/>
    <n v="22.354780000000002"/>
    <n v="29.595400000000001"/>
    <n v="2.2736489999999998"/>
    <n v="1.389257"/>
    <n v="9.9019370000000002"/>
    <n v="8.5126799999999996"/>
    <n v="2"/>
    <n v="0.2611328"/>
    <n v="2"/>
    <n v="30.931999999999999"/>
    <n v="41"/>
    <n v="0"/>
  </r>
  <r>
    <x v="3"/>
    <d v="1899-12-30T19:35:00"/>
    <n v="27.377749999999999"/>
    <n v="22.288689999999999"/>
    <n v="32.840589999999999"/>
    <n v="2.556972"/>
    <n v="1.2171240000000001"/>
    <n v="9.4485609999999998"/>
    <n v="8.2314360000000004"/>
    <n v="2"/>
    <n v="0.26463599999999998"/>
    <n v="2"/>
    <n v="30.774000000000001"/>
    <n v="41"/>
    <n v="0"/>
  </r>
  <r>
    <x v="3"/>
    <d v="1899-12-30T19:40:00"/>
    <n v="27.320799999999998"/>
    <n v="22.239319999999999"/>
    <n v="31.731459999999998"/>
    <n v="2.4020090000000001"/>
    <n v="1.1747890000000001"/>
    <n v="9.2415660000000006"/>
    <n v="8.0667770000000001"/>
    <n v="2"/>
    <n v="0.25439279999999997"/>
    <n v="2"/>
    <n v="29.608000000000001"/>
    <n v="41"/>
    <n v="0"/>
  </r>
  <r>
    <x v="3"/>
    <d v="1899-12-30T19:45:00"/>
    <n v="27.33351"/>
    <n v="22.154710000000001"/>
    <n v="34.005310000000001"/>
    <n v="1.792753"/>
    <n v="1.00027"/>
    <n v="9.0473820000000007"/>
    <n v="8.0471120000000003"/>
    <n v="2"/>
    <n v="0.25373449999999997"/>
    <n v="2"/>
    <n v="28.654"/>
    <n v="41"/>
    <n v="0"/>
  </r>
  <r>
    <x v="3"/>
    <d v="1899-12-30T19:50:00"/>
    <n v="27.396889999999999"/>
    <n v="22.104769999999998"/>
    <n v="31.366199999999999"/>
    <n v="2.026157"/>
    <n v="0.86525909999999995"/>
    <n v="8.9561250000000001"/>
    <n v="8.0908669999999994"/>
    <n v="2"/>
    <n v="0.25402409999999997"/>
    <n v="2"/>
    <n v="28.388000000000002"/>
    <n v="41"/>
    <n v="0"/>
  </r>
  <r>
    <x v="3"/>
    <d v="1899-12-30T19:55:00"/>
    <n v="27.400179999999999"/>
    <n v="22.069990000000001"/>
    <n v="29.23573"/>
    <n v="2.4294380000000002"/>
    <n v="0.84142799999999995"/>
    <n v="9.0148410000000005"/>
    <n v="8.173413"/>
    <n v="2"/>
    <n v="0.25528709999999999"/>
    <n v="2"/>
    <n v="27.175999999999998"/>
    <n v="41"/>
    <n v="0"/>
  </r>
  <r>
    <x v="3"/>
    <d v="1899-12-30T20:00:00"/>
    <n v="27.362220000000001"/>
    <n v="22.11027"/>
    <n v="30.210740000000001"/>
    <n v="1.9760690000000001"/>
    <n v="0.74953360000000002"/>
    <n v="8.8297120000000007"/>
    <n v="8.0801780000000001"/>
    <n v="2"/>
    <n v="0.25667469999999998"/>
    <n v="2"/>
    <n v="24.28"/>
    <n v="41"/>
    <n v="0"/>
  </r>
  <r>
    <x v="3"/>
    <d v="1899-12-30T20:05:00"/>
    <n v="27.368179999999999"/>
    <n v="22.09938"/>
    <n v="32.537790000000001"/>
    <n v="1.7539659999999999"/>
    <n v="0.75349359999999999"/>
    <n v="8.7966449999999998"/>
    <n v="8.0431519999999992"/>
    <n v="2"/>
    <n v="0.25485150000000001"/>
    <n v="2"/>
    <n v="22.085999999999999"/>
    <n v="41"/>
    <n v="0"/>
  </r>
  <r>
    <x v="3"/>
    <d v="1899-12-30T20:10:00"/>
    <n v="27.388729999999999"/>
    <n v="22.16873"/>
    <n v="32.51435"/>
    <n v="1.7952809999999999"/>
    <n v="0.81779380000000002"/>
    <n v="9.0285399999999996"/>
    <n v="8.2107460000000003"/>
    <n v="2"/>
    <n v="0.29519509999999999"/>
    <n v="2"/>
    <n v="21.706"/>
    <n v="41"/>
    <n v="0"/>
  </r>
  <r>
    <x v="3"/>
    <d v="1899-12-30T20:15:00"/>
    <n v="27.32724"/>
    <n v="22.192409999999999"/>
    <n v="36.777850000000001"/>
    <n v="1.9374450000000001"/>
    <n v="0.92691389999999996"/>
    <n v="9.5598069999999993"/>
    <n v="8.6328940000000003"/>
    <n v="2"/>
    <n v="0.27664749999999999"/>
    <n v="2"/>
    <n v="20.16"/>
    <n v="41"/>
    <n v="0"/>
  </r>
  <r>
    <x v="3"/>
    <d v="1899-12-30T20:20:00"/>
    <n v="27.337589999999999"/>
    <n v="22.26613"/>
    <n v="37.90522"/>
    <n v="2.0756019999999999"/>
    <n v="0.82018259999999998"/>
    <n v="9.520168"/>
    <n v="8.6999860000000009"/>
    <n v="2"/>
    <n v="0.2562759"/>
    <n v="2"/>
    <n v="18.61"/>
    <n v="41"/>
    <n v="0"/>
  </r>
  <r>
    <x v="3"/>
    <d v="1899-12-30T20:25:00"/>
    <n v="27.265899999999998"/>
    <n v="22.27017"/>
    <n v="36.550800000000002"/>
    <n v="2.3318919999999999"/>
    <n v="0.80795649999999997"/>
    <n v="9.4343409999999999"/>
    <n v="8.6263860000000001"/>
    <n v="2"/>
    <n v="0.27278360000000001"/>
    <n v="2"/>
    <n v="19.372"/>
    <n v="41"/>
    <n v="0"/>
  </r>
  <r>
    <x v="3"/>
    <d v="1899-12-30T20:30:00"/>
    <n v="27.302140000000001"/>
    <n v="22.264559999999999"/>
    <n v="36.08719"/>
    <n v="1.989106"/>
    <n v="0.73632920000000002"/>
    <n v="9.5223820000000003"/>
    <n v="8.7860530000000008"/>
    <n v="2"/>
    <n v="0.26923079999999999"/>
    <n v="2"/>
    <n v="19.783999999999999"/>
    <n v="41"/>
    <n v="0"/>
  </r>
  <r>
    <x v="3"/>
    <d v="1899-12-30T20:35:00"/>
    <n v="27.3001"/>
    <n v="22.23348"/>
    <n v="30.100539999999999"/>
    <n v="2.0596640000000002"/>
    <n v="0.81646200000000002"/>
    <n v="9.8815179999999998"/>
    <n v="9.0650569999999995"/>
    <n v="2"/>
    <n v="0.27283239999999997"/>
    <n v="2"/>
    <n v="21.664000000000001"/>
    <n v="41"/>
    <n v="0"/>
  </r>
  <r>
    <x v="3"/>
    <d v="1899-12-30T20:40:00"/>
    <n v="27.285350000000001"/>
    <n v="22.20195"/>
    <n v="31.441839999999999"/>
    <n v="2.0899740000000002"/>
    <n v="0.79027910000000001"/>
    <n v="10.221579999999999"/>
    <n v="9.4312989999999992"/>
    <n v="2"/>
    <n v="0.2686113"/>
    <n v="2"/>
    <n v="22.678000000000001"/>
    <n v="41"/>
    <n v="0"/>
  </r>
  <r>
    <x v="3"/>
    <d v="1899-12-30T20:45:00"/>
    <n v="27.31343"/>
    <n v="22.171869999999998"/>
    <n v="29.302959999999999"/>
    <n v="1.7292190000000001"/>
    <n v="0.73697060000000003"/>
    <n v="10.45083"/>
    <n v="9.7138609999999996"/>
    <n v="2"/>
    <n v="0.26710080000000003"/>
    <n v="2"/>
    <n v="23.027999999999999"/>
    <n v="41"/>
    <n v="0"/>
  </r>
  <r>
    <x v="3"/>
    <d v="1899-12-30T20:50:00"/>
    <n v="27.41038"/>
    <n v="22.096240000000002"/>
    <n v="29.322590000000002"/>
    <n v="1.8592850000000001"/>
    <n v="0.59583129999999995"/>
    <n v="10.66109"/>
    <n v="10.06526"/>
    <n v="2"/>
    <n v="0.26742519999999997"/>
    <n v="2"/>
    <n v="25.193999999999999"/>
    <n v="41"/>
    <n v="0"/>
  </r>
  <r>
    <x v="3"/>
    <d v="1899-12-30T20:55:00"/>
    <n v="27.395160000000001"/>
    <n v="22.024319999999999"/>
    <n v="32.176540000000003"/>
    <n v="1.869977"/>
    <n v="0.68284820000000002"/>
    <n v="11.674110000000001"/>
    <n v="10.99126"/>
    <n v="2"/>
    <n v="0.27815790000000001"/>
    <n v="2"/>
    <n v="27.248000000000001"/>
    <n v="41"/>
    <n v="0"/>
  </r>
  <r>
    <x v="3"/>
    <d v="1899-12-30T21:00:00"/>
    <n v="27.457439999999998"/>
    <n v="21.902229999999999"/>
    <n v="31.006270000000001"/>
    <n v="1.4344870000000001"/>
    <n v="0.72267590000000004"/>
    <n v="12.29125"/>
    <n v="11.568569999999999"/>
    <n v="2"/>
    <n v="0.26696910000000001"/>
    <n v="2"/>
    <n v="29.23"/>
    <n v="41"/>
    <n v="0"/>
  </r>
  <r>
    <x v="3"/>
    <d v="1899-12-30T21:05:00"/>
    <n v="27.5045"/>
    <n v="21.818180000000002"/>
    <n v="29.38654"/>
    <n v="1.6261399999999999"/>
    <n v="0.86556630000000001"/>
    <n v="12.9697"/>
    <n v="12.10413"/>
    <n v="2"/>
    <n v="0.27367789999999997"/>
    <n v="2"/>
    <n v="30.69"/>
    <n v="41"/>
    <n v="0"/>
  </r>
  <r>
    <x v="3"/>
    <d v="1899-12-30T21:10:00"/>
    <n v="27.47438"/>
    <n v="21.756799999999998"/>
    <n v="28.211670000000002"/>
    <n v="1.7046779999999999"/>
    <n v="1.0003679999999999"/>
    <n v="13.74151"/>
    <n v="12.74114"/>
    <n v="2"/>
    <n v="0.27738099999999999"/>
    <n v="2"/>
    <n v="31.38"/>
    <n v="41"/>
    <n v="0"/>
  </r>
  <r>
    <x v="3"/>
    <d v="1899-12-30T21:15:00"/>
    <n v="27.5594"/>
    <n v="21.71752"/>
    <n v="31.962710000000001"/>
    <n v="1.6123829999999999"/>
    <n v="1.0453760000000001"/>
    <n v="14.334960000000001"/>
    <n v="13.289580000000001"/>
    <n v="2"/>
    <n v="0.2643992"/>
    <n v="2"/>
    <n v="31"/>
    <n v="41.3"/>
    <n v="0"/>
  </r>
  <r>
    <x v="3"/>
    <d v="1899-12-30T21:20:00"/>
    <n v="27.518470000000001"/>
    <n v="21.6172"/>
    <n v="32.75629"/>
    <n v="1.6223449999999999"/>
    <n v="1.0195719999999999"/>
    <n v="14.671379999999999"/>
    <n v="13.651809999999999"/>
    <n v="2"/>
    <n v="0.27136139999999997"/>
    <n v="2"/>
    <n v="31.065999999999999"/>
    <n v="41.92"/>
    <n v="0"/>
  </r>
  <r>
    <x v="3"/>
    <d v="1899-12-30T21:25:00"/>
    <n v="27.49305"/>
    <n v="21.518789999999999"/>
    <n v="34.649279999999997"/>
    <n v="1.9895879999999999"/>
    <n v="1.1283369999999999"/>
    <n v="15.43844"/>
    <n v="14.3101"/>
    <n v="2"/>
    <n v="0.27646710000000002"/>
    <n v="2"/>
    <n v="31.704000000000001"/>
    <n v="42"/>
    <n v="0"/>
  </r>
  <r>
    <x v="3"/>
    <d v="1899-12-30T21:30:00"/>
    <n v="27.3674"/>
    <n v="21.42746"/>
    <n v="36.172490000000003"/>
    <n v="1.428515"/>
    <n v="1.161702"/>
    <n v="15.790089999999999"/>
    <n v="14.62839"/>
    <n v="2"/>
    <n v="0.28336250000000002"/>
    <n v="2"/>
    <n v="31.783999999999999"/>
    <n v="42"/>
    <n v="0"/>
  </r>
  <r>
    <x v="3"/>
    <d v="1899-12-30T21:35:00"/>
    <n v="27.342610000000001"/>
    <n v="21.353840000000002"/>
    <n v="36.739069999999998"/>
    <n v="1.546961"/>
    <n v="1.2712650000000001"/>
    <n v="16.383089999999999"/>
    <n v="15.11182"/>
    <n v="2"/>
    <n v="0.27907880000000002"/>
    <n v="2"/>
    <n v="32.107999999999997"/>
    <n v="42"/>
    <n v="0"/>
  </r>
  <r>
    <x v="3"/>
    <d v="1899-12-30T21:40:00"/>
    <n v="27.315940000000001"/>
    <n v="21.257560000000002"/>
    <n v="10.663970000000001"/>
    <n v="1.2180329999999999"/>
    <n v="1.27773"/>
    <n v="16.403780000000001"/>
    <n v="15.126049999999999"/>
    <n v="2"/>
    <n v="0.2760859"/>
    <n v="2"/>
    <n v="32.398000000000003"/>
    <n v="42"/>
    <n v="0"/>
  </r>
  <r>
    <x v="3"/>
    <d v="1899-12-30T21:45:00"/>
    <n v="27.34826"/>
    <n v="21.23781"/>
    <n v="23.957840000000001"/>
    <n v="1.144844"/>
    <n v="1.4127240000000001"/>
    <n v="16.773499999999999"/>
    <n v="15.36078"/>
    <n v="2"/>
    <n v="0.28120840000000003"/>
    <n v="2"/>
    <n v="31.097999999999999"/>
    <n v="42"/>
    <n v="0"/>
  </r>
  <r>
    <x v="3"/>
    <d v="1899-12-30T21:50:00"/>
    <n v="27.403790000000001"/>
    <n v="21.301110000000001"/>
    <n v="27.260729999999999"/>
    <n v="1.1732720000000001"/>
    <n v="1.395411"/>
    <n v="16.990100000000002"/>
    <n v="15.59469"/>
    <n v="2"/>
    <n v="0.2860608"/>
    <n v="2"/>
    <n v="29.75"/>
    <n v="42"/>
    <n v="0"/>
  </r>
  <r>
    <x v="3"/>
    <d v="1899-12-30T21:55:00"/>
    <n v="27.407550000000001"/>
    <n v="21.360800000000001"/>
    <n v="35.49776"/>
    <n v="1.78152"/>
    <n v="1.3913949999999999"/>
    <n v="17.173970000000001"/>
    <n v="15.78257"/>
    <n v="2"/>
    <n v="0.29730420000000002"/>
    <n v="2"/>
    <n v="27.538"/>
    <n v="42"/>
    <n v="0"/>
  </r>
  <r>
    <x v="3"/>
    <d v="1899-12-30T22:00:00"/>
    <n v="27.452259999999999"/>
    <n v="21.391549999999999"/>
    <n v="38.824080000000002"/>
    <n v="2.0150760000000001"/>
    <n v="1.602633"/>
    <n v="17.21565"/>
    <n v="15.613020000000001"/>
    <n v="2"/>
    <n v="0.2990409"/>
    <n v="2"/>
    <n v="26.437999999999999"/>
    <n v="42"/>
    <n v="0"/>
  </r>
  <r>
    <x v="3"/>
    <d v="1899-12-30T22:05:00"/>
    <n v="27.465599999999998"/>
    <n v="21.313220000000001"/>
    <n v="38.861330000000002"/>
    <n v="1.4759789999999999"/>
    <n v="1.665602"/>
    <n v="17.3353"/>
    <n v="15.669700000000001"/>
    <n v="2"/>
    <n v="0.31109330000000002"/>
    <n v="2"/>
    <n v="27.856000000000002"/>
    <n v="42"/>
    <n v="0"/>
  </r>
  <r>
    <x v="3"/>
    <d v="1899-12-30T22:10:00"/>
    <n v="27.474229999999999"/>
    <n v="21.292459999999998"/>
    <n v="39.219169999999998"/>
    <n v="1.516818"/>
    <n v="1.180652"/>
    <n v="16.713840000000001"/>
    <n v="15.533189999999999"/>
    <n v="2"/>
    <n v="0.31871460000000001"/>
    <n v="2"/>
    <n v="28.36"/>
    <n v="42"/>
    <n v="0"/>
  </r>
  <r>
    <x v="3"/>
    <d v="1899-12-30T22:15:00"/>
    <n v="27.493680000000001"/>
    <n v="21.19876"/>
    <n v="42.687840000000001"/>
    <n v="1.4659759999999999"/>
    <n v="0.86694119999999997"/>
    <n v="16.706379999999999"/>
    <n v="15.83944"/>
    <n v="2"/>
    <n v="0.34166540000000001"/>
    <n v="2"/>
    <n v="29.628"/>
    <n v="42"/>
    <n v="0"/>
  </r>
  <r>
    <x v="3"/>
    <d v="1899-12-30T22:20:00"/>
    <n v="27.48254"/>
    <n v="21.114270000000001"/>
    <n v="42.029449999999997"/>
    <n v="1.5141739999999999"/>
    <n v="0.71266379999999996"/>
    <n v="16.815280000000001"/>
    <n v="16.102620000000002"/>
    <n v="2"/>
    <n v="0.33458149999999998"/>
    <n v="2"/>
    <n v="30.73"/>
    <n v="42"/>
    <n v="0"/>
  </r>
  <r>
    <x v="3"/>
    <d v="1899-12-30T22:25:00"/>
    <n v="27.469360000000002"/>
    <n v="21.040199999999999"/>
    <n v="38.58887"/>
    <n v="0.88315750000000004"/>
    <n v="0.73409349999999995"/>
    <n v="16.618580000000001"/>
    <n v="15.88449"/>
    <n v="2"/>
    <n v="0.29758489999999999"/>
    <n v="2"/>
    <n v="31.19"/>
    <n v="42"/>
    <n v="0"/>
  </r>
  <r>
    <x v="3"/>
    <d v="1899-12-30T22:30:00"/>
    <n v="27.50121"/>
    <n v="20.957280000000001"/>
    <n v="37.588079999999998"/>
    <n v="0.78208960000000005"/>
    <n v="0.68021900000000002"/>
    <n v="16.324280000000002"/>
    <n v="15.64406"/>
    <n v="2"/>
    <n v="0.31321009999999999"/>
    <n v="2"/>
    <n v="29.542000000000002"/>
    <n v="42"/>
    <n v="0"/>
  </r>
  <r>
    <x v="3"/>
    <d v="1899-12-30T22:35:00"/>
    <n v="27.529910000000001"/>
    <n v="20.918790000000001"/>
    <n v="52.482010000000002"/>
    <n v="0.79398120000000005"/>
    <n v="0.61306859999999996"/>
    <n v="15.99396"/>
    <n v="15.380890000000001"/>
    <n v="2"/>
    <n v="0.30495250000000002"/>
    <n v="2"/>
    <n v="30.96"/>
    <n v="42"/>
    <n v="0"/>
  </r>
  <r>
    <x v="3"/>
    <d v="1899-12-30T22:40:00"/>
    <n v="27.516729999999999"/>
    <n v="20.73903"/>
    <n v="62.89161"/>
    <n v="0.30218650000000002"/>
    <n v="0.6385478"/>
    <n v="15.933960000000001"/>
    <n v="15.29542"/>
    <n v="2"/>
    <n v="0.30831960000000003"/>
    <n v="2"/>
    <n v="30.196000000000002"/>
    <n v="42"/>
    <n v="0"/>
  </r>
  <r>
    <x v="3"/>
    <d v="1899-12-30T22:45:00"/>
    <n v="27.47579"/>
    <n v="20.52515"/>
    <n v="217.9205"/>
    <n v="0.29455619999999999"/>
    <n v="0.69418530000000001"/>
    <n v="15.8452"/>
    <n v="15.151020000000001"/>
    <n v="2"/>
    <n v="0.30932989999999999"/>
    <n v="2"/>
    <n v="30.501999999999999"/>
    <n v="42"/>
    <n v="0"/>
  </r>
  <r>
    <x v="3"/>
    <d v="1899-12-30T22:50:00"/>
    <n v="27.49493"/>
    <n v="20.057210000000001"/>
    <n v="174.99379999999999"/>
    <n v="0.14720949999999999"/>
    <n v="0.56840310000000005"/>
    <n v="15.73926"/>
    <n v="15.17085"/>
    <n v="2"/>
    <n v="0.30584460000000002"/>
    <n v="2"/>
    <n v="27.53"/>
    <n v="42"/>
    <n v="0"/>
  </r>
  <r>
    <x v="3"/>
    <d v="1899-12-30T22:55:00"/>
    <n v="27.461359999999999"/>
    <n v="20.062270000000002"/>
    <n v="107.755"/>
    <n v="0.30895220000000001"/>
    <n v="0.5359931"/>
    <n v="15.532400000000001"/>
    <n v="14.996409999999999"/>
    <n v="2"/>
    <n v="0.30665379999999998"/>
    <n v="2"/>
    <n v="25.681999999999999"/>
    <n v="42"/>
    <n v="0"/>
  </r>
  <r>
    <x v="3"/>
    <d v="1899-12-30T23:00:00"/>
    <n v="27.51172"/>
    <n v="19.734380000000002"/>
    <n v="206.1088"/>
    <n v="0.27524969999999999"/>
    <n v="0.4664932"/>
    <n v="15.19735"/>
    <n v="14.73086"/>
    <n v="2"/>
    <n v="0.30570799999999998"/>
    <n v="2"/>
    <n v="27.574000000000002"/>
    <n v="42"/>
    <n v="0"/>
  </r>
  <r>
    <x v="3"/>
    <d v="1899-12-30T23:05:00"/>
    <n v="27.513760000000001"/>
    <n v="19.436900000000001"/>
    <n v="151.12690000000001"/>
    <n v="0.1463392"/>
    <n v="0.40262150000000002"/>
    <n v="14.81808"/>
    <n v="14.415459999999999"/>
    <n v="2"/>
    <n v="0.30417689999999997"/>
    <n v="2"/>
    <n v="25.963999999999999"/>
    <n v="42"/>
    <n v="0"/>
  </r>
  <r>
    <x v="3"/>
    <d v="1899-12-30T23:10:00"/>
    <n v="27.534780000000001"/>
    <n v="19.629010000000001"/>
    <n v="61.286670000000001"/>
    <n v="0.35699880000000001"/>
    <n v="1.586902"/>
    <n v="18.35557"/>
    <n v="16.76867"/>
    <n v="2"/>
    <n v="0.31236969999999997"/>
    <n v="2"/>
    <n v="24.911999999999999"/>
    <n v="42"/>
    <n v="0"/>
  </r>
  <r>
    <x v="3"/>
    <d v="1899-12-30T23:15:00"/>
    <n v="27.521280000000001"/>
    <n v="19.722819999999999"/>
    <n v="52.344970000000004"/>
    <n v="0.2209005"/>
    <n v="2.1981099999999998"/>
    <n v="23.062239999999999"/>
    <n v="20.864129999999999"/>
    <n v="2"/>
    <n v="0.32610990000000001"/>
    <n v="2"/>
    <n v="24.654"/>
    <n v="42"/>
    <n v="0"/>
  </r>
  <r>
    <x v="3"/>
    <d v="1899-12-30T23:20:00"/>
    <n v="27.574300000000001"/>
    <n v="19.55114"/>
    <n v="189.09909999999999"/>
    <n v="0.12972800000000001"/>
    <n v="2.103774"/>
    <n v="22.654119999999999"/>
    <n v="20.550350000000002"/>
    <n v="2"/>
    <n v="0.3221135"/>
    <n v="2"/>
    <n v="27.204000000000001"/>
    <n v="42"/>
    <n v="0"/>
  </r>
  <r>
    <x v="3"/>
    <d v="1899-12-30T23:25:00"/>
    <n v="27.522379999999998"/>
    <n v="19.063559999999999"/>
    <n v="211.77629999999999"/>
    <n v="0.4075319"/>
    <n v="2.2328709999999998"/>
    <n v="27.045590000000001"/>
    <n v="24.812719999999999"/>
    <n v="2"/>
    <n v="0.3357542"/>
    <n v="2"/>
    <n v="26.74"/>
    <n v="42"/>
    <n v="0"/>
  </r>
  <r>
    <x v="3"/>
    <d v="1899-12-30T23:30:00"/>
    <n v="27.573360000000001"/>
    <n v="18.834430000000001"/>
    <n v="214.27019999999999"/>
    <n v="0.36444369999999998"/>
    <n v="2.3011659999999998"/>
    <n v="25.298970000000001"/>
    <n v="22.997800000000002"/>
    <n v="2"/>
    <n v="0.3385821"/>
    <n v="2"/>
    <n v="25.068000000000001"/>
    <n v="42"/>
    <n v="0"/>
  </r>
  <r>
    <x v="3"/>
    <d v="1899-12-30T23:35:00"/>
    <n v="27.58089"/>
    <n v="18.757899999999999"/>
    <n v="236.8064"/>
    <n v="0.1015819"/>
    <n v="2.1451039999999999"/>
    <n v="21.908799999999999"/>
    <n v="19.7637"/>
    <n v="2"/>
    <n v="0.33877210000000002"/>
    <n v="2"/>
    <n v="25.036000000000001"/>
    <n v="42"/>
    <n v="0"/>
  </r>
  <r>
    <x v="3"/>
    <d v="1899-12-30T23:40:00"/>
    <n v="27.574149999999999"/>
    <n v="18.744769999999999"/>
    <n v="267.53149999999999"/>
    <n v="0.15617690000000001"/>
    <n v="1.845758"/>
    <n v="21.3628"/>
    <n v="19.517040000000001"/>
    <n v="2"/>
    <n v="0.35123539999999998"/>
    <n v="2"/>
    <n v="23.956"/>
    <n v="42"/>
    <n v="0"/>
  </r>
  <r>
    <x v="3"/>
    <d v="1899-12-30T23:45:00"/>
    <n v="27.52599"/>
    <n v="18.665430000000001"/>
    <n v="265.27940000000001"/>
    <n v="0.10710840000000001"/>
    <n v="1.5732010000000001"/>
    <n v="21.562670000000001"/>
    <n v="19.989470000000001"/>
    <n v="2"/>
    <n v="0.35446159999999999"/>
    <n v="5.8"/>
    <n v="23.844000000000001"/>
    <n v="42"/>
    <n v="0"/>
  </r>
  <r>
    <x v="3"/>
    <d v="1899-12-30T23:50:00"/>
    <n v="27.568339999999999"/>
    <n v="18.476130000000001"/>
    <n v="242.0463"/>
    <n v="3.6291690000000001E-2"/>
    <n v="1.996559"/>
    <n v="23.508939999999999"/>
    <n v="21.51238"/>
    <n v="2"/>
    <n v="0.35214529999999999"/>
    <n v="2.3333330000000001"/>
    <n v="21.852"/>
    <n v="42"/>
    <n v="0"/>
  </r>
  <r>
    <x v="3"/>
    <d v="1899-12-30T23:55:00"/>
    <n v="27.57948"/>
    <n v="18.461099999999998"/>
    <n v="135.79089999999999"/>
    <n v="3.3018899999999997E-2"/>
    <n v="2.9340470000000001"/>
    <n v="27.01999"/>
    <n v="24.085940000000001"/>
    <n v="2"/>
    <n v="0.3448001"/>
    <n v="2"/>
    <n v="23.538"/>
    <n v="42"/>
    <n v="0"/>
  </r>
  <r>
    <x v="4"/>
    <d v="1899-12-30T00:00:00"/>
    <n v="27.537279999999999"/>
    <n v="18.594290000000001"/>
    <n v="92.59366"/>
    <n v="0.3792584"/>
    <n v="297.24009999999998"/>
    <n v="302.65530000000001"/>
    <n v="5.4152149999999999"/>
    <n v="10"/>
    <n v="33.351010000000002"/>
    <n v="10"/>
    <n v="25.596"/>
    <n v="42"/>
    <n v="0"/>
  </r>
  <r>
    <x v="4"/>
    <d v="1899-12-30T00:05:00"/>
    <n v="27.608029999999999"/>
    <n v="18.674969999999998"/>
    <n v="85.141949999999994"/>
    <n v="0.46729290000000001"/>
    <n v="394.85230000000001"/>
    <n v="392.0249"/>
    <n v="-2.8273090000000001"/>
    <n v="10"/>
    <n v="39.701560000000001"/>
    <n v="10"/>
    <n v="28.353999999999999"/>
    <n v="42"/>
    <n v="0"/>
  </r>
  <r>
    <x v="4"/>
    <d v="1899-12-30T00:10:00"/>
    <n v="27.57274"/>
    <n v="18.436630000000001"/>
    <n v="108.23180000000001"/>
    <n v="0.4690008"/>
    <n v="391.8168"/>
    <n v="391.47190000000001"/>
    <n v="-0.3448851"/>
    <n v="10"/>
    <n v="39.688769999999998"/>
    <n v="10"/>
    <n v="27.198"/>
    <n v="42"/>
    <n v="0"/>
  </r>
  <r>
    <x v="4"/>
    <d v="1899-12-30T00:15:00"/>
    <n v="27.547319999999999"/>
    <n v="18.362120000000001"/>
    <n v="121.0369"/>
    <n v="0.44966800000000001"/>
    <n v="391.30309999999997"/>
    <n v="391.57769999999999"/>
    <n v="0.27466249999999998"/>
    <n v="10"/>
    <n v="39.667630000000003"/>
    <n v="10"/>
    <n v="25.321999999999999"/>
    <n v="42"/>
    <n v="0"/>
  </r>
  <r>
    <x v="4"/>
    <d v="1899-12-30T00:20:00"/>
    <n v="27.597829999999998"/>
    <n v="18.131180000000001"/>
    <n v="324.41079999999999"/>
    <n v="2.936426E-2"/>
    <n v="47.538539999999998"/>
    <n v="49.705640000000002"/>
    <n v="2.1670910000000001"/>
    <n v="18"/>
    <n v="5.610773"/>
    <n v="18"/>
    <n v="24.512"/>
    <n v="42"/>
    <n v="0"/>
  </r>
  <r>
    <x v="4"/>
    <d v="1899-12-30T00:25:00"/>
    <n v="27.540579999999999"/>
    <n v="18.065539999999999"/>
    <n v="159.1009"/>
    <n v="0.18525359999999999"/>
    <n v="0.91978219999999999"/>
    <n v="1.486146"/>
    <n v="0.56636390000000003"/>
    <n v="18"/>
    <n v="-1.701776E-2"/>
    <n v="18"/>
    <n v="21.515999999999998"/>
    <n v="42.12"/>
    <n v="0"/>
  </r>
  <r>
    <x v="4"/>
    <d v="1899-12-30T00:30:00"/>
    <n v="27.520969999999998"/>
    <n v="17.91574"/>
    <n v="262.18770000000001"/>
    <n v="0.39717920000000001"/>
    <n v="0.29307949999999999"/>
    <n v="0.78063190000000005"/>
    <n v="0.4875525"/>
    <n v="18"/>
    <n v="-4.6516500000000002E-2"/>
    <n v="18"/>
    <n v="21.632000000000001"/>
    <n v="42.64"/>
    <n v="0"/>
  </r>
  <r>
    <x v="4"/>
    <d v="1899-12-30T00:35:00"/>
    <n v="27.37838"/>
    <n v="17.651589999999999"/>
    <n v="260.70409999999998"/>
    <n v="0.22928370000000001"/>
    <n v="0.17150099999999999"/>
    <n v="0.75870879999999996"/>
    <n v="0.5872079"/>
    <n v="18"/>
    <n v="-5.8583990000000002E-2"/>
    <n v="18"/>
    <n v="21.192"/>
    <n v="43"/>
    <n v="0"/>
  </r>
  <r>
    <x v="4"/>
    <d v="1899-12-30T00:40:00"/>
    <n v="27.393750000000001"/>
    <n v="17.56204"/>
    <n v="347.5437"/>
    <n v="0.14381640000000001"/>
    <n v="6.040813"/>
    <n v="24.852160000000001"/>
    <n v="18.811350000000001"/>
    <n v="2"/>
    <n v="9.4321070000000007E-2"/>
    <n v="2"/>
    <n v="20.608000000000001"/>
    <n v="43"/>
    <n v="0"/>
  </r>
  <r>
    <x v="4"/>
    <d v="1899-12-30T00:45:00"/>
    <n v="27.380579999999998"/>
    <n v="17.55846"/>
    <n v="175.73349999999999"/>
    <n v="7.382147E-2"/>
    <n v="15.45879"/>
    <n v="42.147080000000003"/>
    <n v="26.688289999999999"/>
    <n v="2"/>
    <n v="0.38697379999999998"/>
    <n v="2"/>
    <n v="21.64"/>
    <n v="43"/>
    <n v="0"/>
  </r>
  <r>
    <x v="4"/>
    <d v="1899-12-30T00:50:00"/>
    <n v="27.447089999999999"/>
    <n v="17.56878"/>
    <n v="99.50882"/>
    <n v="9.8603609999999994E-2"/>
    <n v="12.067130000000001"/>
    <n v="37.377270000000003"/>
    <n v="25.310140000000001"/>
    <n v="2"/>
    <n v="0.37284450000000002"/>
    <n v="2"/>
    <n v="22.096"/>
    <n v="43"/>
    <n v="0"/>
  </r>
  <r>
    <x v="4"/>
    <d v="1899-12-30T00:55:00"/>
    <n v="27.516269999999999"/>
    <n v="17.409990000000001"/>
    <n v="252.55850000000001"/>
    <n v="6.7017950000000007E-2"/>
    <n v="12.123710000000001"/>
    <n v="36.456180000000003"/>
    <n v="24.33248"/>
    <n v="2"/>
    <n v="0.3702667"/>
    <n v="2"/>
    <n v="21.411999999999999"/>
    <n v="43"/>
    <n v="0"/>
  </r>
  <r>
    <x v="4"/>
    <d v="1899-12-30T01:00:00"/>
    <n v="27.543710000000001"/>
    <n v="17.306190000000001"/>
    <n v="242.92349999999999"/>
    <n v="0.41141909999999998"/>
    <n v="11.76539"/>
    <n v="35.913200000000003"/>
    <n v="24.14781"/>
    <n v="2"/>
    <n v="0.37192269999999999"/>
    <n v="2"/>
    <n v="20.402000000000001"/>
    <n v="43"/>
    <n v="0"/>
  </r>
  <r>
    <x v="4"/>
    <d v="1899-12-30T01:05:00"/>
    <n v="27.492730000000002"/>
    <n v="17.2851"/>
    <n v="200.85919999999999"/>
    <n v="8.7795999999999999E-2"/>
    <n v="11.732419999999999"/>
    <n v="35.337310000000002"/>
    <n v="23.604900000000001"/>
    <n v="2"/>
    <n v="0.37335079999999998"/>
    <n v="2"/>
    <n v="20.03"/>
    <n v="43"/>
    <n v="0"/>
  </r>
  <r>
    <x v="4"/>
    <d v="1899-12-30T01:10:00"/>
    <n v="27.448969999999999"/>
    <n v="17.12811"/>
    <n v="254.26580000000001"/>
    <n v="0.15226049999999999"/>
    <n v="12.12595"/>
    <n v="35.207360000000001"/>
    <n v="23.081410000000002"/>
    <n v="2"/>
    <n v="0.37381999999999999"/>
    <n v="2"/>
    <n v="20.87"/>
    <n v="43"/>
    <n v="0"/>
  </r>
  <r>
    <x v="4"/>
    <d v="1899-12-30T01:15:00"/>
    <n v="27.54278"/>
    <n v="17.074249999999999"/>
    <n v="207.7724"/>
    <n v="0.1309169"/>
    <n v="12.656779999999999"/>
    <n v="35.552849999999999"/>
    <n v="22.896080000000001"/>
    <n v="2"/>
    <n v="0.37347970000000003"/>
    <n v="2"/>
    <n v="20.93"/>
    <n v="43"/>
    <n v="0"/>
  </r>
  <r>
    <x v="4"/>
    <d v="1899-12-30T01:20:00"/>
    <n v="27.516110000000001"/>
    <n v="16.967210000000001"/>
    <n v="229.75620000000001"/>
    <n v="1.3911079999999999E-2"/>
    <n v="14.243029999999999"/>
    <n v="36.998309999999996"/>
    <n v="22.755279999999999"/>
    <n v="2"/>
    <n v="0.37513059999999998"/>
    <n v="2"/>
    <n v="20.09"/>
    <n v="43"/>
    <n v="0"/>
  </r>
  <r>
    <x v="4"/>
    <d v="1899-12-30T01:25:00"/>
    <n v="27.50403"/>
    <n v="16.90672"/>
    <n v="274.0718"/>
    <n v="0.1035928"/>
    <n v="14.96916"/>
    <n v="37.277889999999999"/>
    <n v="22.308730000000001"/>
    <n v="2"/>
    <n v="0.37552609999999997"/>
    <n v="2"/>
    <n v="19.378"/>
    <n v="43"/>
    <n v="0"/>
  </r>
  <r>
    <x v="4"/>
    <d v="1899-12-30T01:30:00"/>
    <n v="27.543569999999999"/>
    <n v="16.91536"/>
    <n v="236.7268"/>
    <n v="0.22394710000000001"/>
    <n v="15.65217"/>
    <n v="37.628660000000004"/>
    <n v="21.976489999999998"/>
    <n v="2"/>
    <n v="0.37607239999999997"/>
    <n v="2"/>
    <n v="22.672000000000001"/>
    <n v="43"/>
    <n v="0"/>
  </r>
  <r>
    <x v="4"/>
    <d v="1899-12-30T01:35:00"/>
    <n v="27.567869999999999"/>
    <n v="16.891010000000001"/>
    <n v="325.55250000000001"/>
    <n v="7.109559E-2"/>
    <n v="16.816490000000002"/>
    <n v="38.709009999999999"/>
    <n v="21.892520000000001"/>
    <n v="2"/>
    <n v="0.3774129"/>
    <n v="2"/>
    <n v="21.923999999999999"/>
    <n v="43"/>
    <n v="0"/>
  </r>
  <r>
    <x v="4"/>
    <d v="1899-12-30T01:40:00"/>
    <n v="27.586069999999999"/>
    <n v="16.78755"/>
    <n v="316.06630000000001"/>
    <n v="4.5300479999999997E-2"/>
    <n v="20.009609999999999"/>
    <n v="41.784309999999998"/>
    <n v="21.77469"/>
    <n v="2"/>
    <n v="0.38173760000000001"/>
    <n v="2"/>
    <n v="18.93"/>
    <n v="43"/>
    <n v="0"/>
  </r>
  <r>
    <x v="4"/>
    <d v="1899-12-30T01:45:00"/>
    <n v="27.584810000000001"/>
    <n v="16.76219"/>
    <n v="260.09359999999998"/>
    <n v="4.3623679999999998E-2"/>
    <n v="25.86402"/>
    <n v="44.36777"/>
    <n v="18.50375"/>
    <n v="2"/>
    <n v="0.38678059999999997"/>
    <n v="2"/>
    <n v="18.824000000000002"/>
    <n v="43"/>
    <n v="0"/>
  </r>
  <r>
    <x v="4"/>
    <d v="1899-12-30T01:50:00"/>
    <n v="27.630140000000001"/>
    <n v="16.786650000000002"/>
    <n v="156.77449999999999"/>
    <n v="1.663106E-2"/>
    <n v="21.400480000000002"/>
    <n v="42.315510000000003"/>
    <n v="20.915030000000002"/>
    <n v="2"/>
    <n v="0.38563409999999998"/>
    <n v="2"/>
    <n v="19.154"/>
    <n v="43"/>
    <n v="0"/>
  </r>
  <r>
    <x v="4"/>
    <d v="1899-12-30T01:55:00"/>
    <n v="27.676729999999999"/>
    <n v="16.752199999999998"/>
    <n v="192.00059999999999"/>
    <n v="0.23460120000000001"/>
    <n v="17.83211"/>
    <n v="38.973399999999998"/>
    <n v="21.141300000000001"/>
    <n v="2"/>
    <n v="0.38031100000000001"/>
    <n v="2"/>
    <n v="19.707999999999998"/>
    <n v="43"/>
    <n v="0"/>
  </r>
  <r>
    <x v="4"/>
    <d v="1899-12-30T02:00:00"/>
    <n v="27.710139999999999"/>
    <n v="16.516770000000001"/>
    <n v="194.15559999999999"/>
    <n v="0.36128189999999999"/>
    <n v="18.218029999999999"/>
    <n v="39.08081"/>
    <n v="20.86279"/>
    <n v="2"/>
    <n v="0.38026559999999998"/>
    <n v="2"/>
    <n v="21.352"/>
    <n v="43"/>
    <n v="0"/>
  </r>
  <r>
    <x v="4"/>
    <d v="1899-12-30T02:05:00"/>
    <n v="27.64725"/>
    <n v="16.40063"/>
    <n v="146.87719999999999"/>
    <n v="4.70357E-2"/>
    <n v="19.700569999999999"/>
    <n v="40.219850000000001"/>
    <n v="20.519279999999998"/>
    <n v="2"/>
    <n v="0.38288929999999999"/>
    <n v="2"/>
    <n v="21.498000000000001"/>
    <n v="43"/>
    <n v="0"/>
  </r>
  <r>
    <x v="4"/>
    <d v="1899-12-30T02:10:00"/>
    <n v="27.62387"/>
    <n v="16.445180000000001"/>
    <n v="251.90119999999999"/>
    <n v="3.385341E-2"/>
    <n v="20.262250000000002"/>
    <n v="40.128419999999998"/>
    <n v="19.866160000000001"/>
    <n v="2"/>
    <n v="0.38195839999999998"/>
    <n v="2"/>
    <n v="20.161999999999999"/>
    <n v="43"/>
    <n v="0"/>
  </r>
  <r>
    <x v="4"/>
    <d v="1899-12-30T02:15:00"/>
    <n v="27.64724"/>
    <n v="16.406020000000002"/>
    <n v="266.18040000000002"/>
    <n v="5.957432E-2"/>
    <n v="21.35529"/>
    <n v="40.997019999999999"/>
    <n v="19.641729999999999"/>
    <n v="2"/>
    <n v="0.38138630000000001"/>
    <n v="2"/>
    <n v="17.952000000000002"/>
    <n v="43"/>
    <n v="0"/>
  </r>
  <r>
    <x v="4"/>
    <d v="1899-12-30T02:20:00"/>
    <n v="27.563790000000001"/>
    <n v="16.268439999999998"/>
    <n v="235.5198"/>
    <n v="0.2253366"/>
    <n v="24.29252"/>
    <n v="44.142229999999998"/>
    <n v="19.849720000000001"/>
    <n v="2"/>
    <n v="0.38313920000000001"/>
    <n v="2"/>
    <n v="19.128"/>
    <n v="43"/>
    <n v="0"/>
  </r>
  <r>
    <x v="4"/>
    <d v="1899-12-30T02:25:00"/>
    <n v="27.632180000000002"/>
    <n v="16.180810000000001"/>
    <n v="225.3434"/>
    <n v="0.2200056"/>
    <n v="25.56953"/>
    <n v="45.424370000000003"/>
    <n v="19.854839999999999"/>
    <n v="2"/>
    <n v="0.38279479999999999"/>
    <n v="2"/>
    <n v="20.963999999999999"/>
    <n v="43"/>
    <n v="0"/>
  </r>
  <r>
    <x v="4"/>
    <d v="1899-12-30T02:30:00"/>
    <n v="27.628260000000001"/>
    <n v="16.108879999999999"/>
    <n v="209.7997"/>
    <n v="0.1631968"/>
    <n v="24.030940000000001"/>
    <n v="43.417189999999998"/>
    <n v="19.38625"/>
    <n v="2"/>
    <n v="0.37823289999999998"/>
    <n v="2"/>
    <n v="21.28"/>
    <n v="43"/>
    <n v="0"/>
  </r>
  <r>
    <x v="4"/>
    <d v="1899-12-30T02:35:00"/>
    <n v="27.610379999999999"/>
    <n v="16.07544"/>
    <n v="116.3664"/>
    <n v="0.17061750000000001"/>
    <n v="23.063359999999999"/>
    <n v="42.336320000000001"/>
    <n v="19.272970000000001"/>
    <n v="2"/>
    <n v="0.3729864"/>
    <n v="2"/>
    <n v="19.809999999999999"/>
    <n v="43"/>
    <n v="0"/>
  </r>
  <r>
    <x v="4"/>
    <d v="1899-12-30T02:40:00"/>
    <n v="27.651789999999998"/>
    <n v="16.056809999999999"/>
    <n v="193.40649999999999"/>
    <n v="7.4750479999999994E-2"/>
    <n v="21.71921"/>
    <n v="40.749899999999997"/>
    <n v="19.03069"/>
    <n v="2"/>
    <n v="0.36911349999999998"/>
    <n v="2"/>
    <n v="19.024000000000001"/>
    <n v="43"/>
    <n v="0"/>
  </r>
  <r>
    <x v="4"/>
    <d v="1899-12-30T02:45:00"/>
    <n v="27.662929999999999"/>
    <n v="16.04795"/>
    <n v="228.53659999999999"/>
    <n v="0.31138120000000002"/>
    <n v="20.287949999999999"/>
    <n v="39.320500000000003"/>
    <n v="19.032550000000001"/>
    <n v="2"/>
    <n v="0.36539500000000003"/>
    <n v="2"/>
    <n v="16.888000000000002"/>
    <n v="43"/>
    <n v="0"/>
  </r>
  <r>
    <x v="4"/>
    <d v="1899-12-30T02:50:00"/>
    <n v="27.642530000000001"/>
    <n v="16.01248"/>
    <n v="139.10050000000001"/>
    <n v="6.2109379999999999E-2"/>
    <n v="17.11618"/>
    <n v="36.178339999999999"/>
    <n v="19.062159999999999"/>
    <n v="2"/>
    <n v="0.35883930000000003"/>
    <n v="2"/>
    <n v="18.327999999999999"/>
    <n v="43"/>
    <n v="0"/>
  </r>
  <r>
    <x v="4"/>
    <d v="1899-12-30T02:55:00"/>
    <n v="27.673279999999998"/>
    <n v="16.07836"/>
    <n v="194.4864"/>
    <n v="0.23573269999999999"/>
    <n v="12.009270000000001"/>
    <n v="29.910509999999999"/>
    <n v="17.901240000000001"/>
    <n v="2"/>
    <n v="0.35128599999999999"/>
    <n v="2"/>
    <n v="17.584"/>
    <n v="43"/>
    <n v="0"/>
  </r>
  <r>
    <x v="4"/>
    <d v="1899-12-30T03:00:00"/>
    <n v="27.655239999999999"/>
    <n v="15.937530000000001"/>
    <n v="238.84350000000001"/>
    <n v="0.18343419999999999"/>
    <n v="11.68454"/>
    <n v="28.25667"/>
    <n v="16.572130000000001"/>
    <n v="2"/>
    <n v="0.34804839999999998"/>
    <n v="2"/>
    <n v="19.571999999999999"/>
    <n v="43"/>
    <n v="0"/>
  </r>
  <r>
    <x v="4"/>
    <d v="1899-12-30T03:05:00"/>
    <n v="27.651630000000001"/>
    <n v="15.95323"/>
    <n v="259.44619999999998"/>
    <n v="7.060284E-2"/>
    <n v="14.154669999999999"/>
    <n v="29.51435"/>
    <n v="15.359680000000001"/>
    <n v="2"/>
    <n v="0.3492306"/>
    <n v="2"/>
    <n v="19.123999999999999"/>
    <n v="43"/>
    <n v="0"/>
  </r>
  <r>
    <x v="4"/>
    <d v="1899-12-30T03:10:00"/>
    <n v="27.586849999999998"/>
    <n v="15.94796"/>
    <n v="209.19399999999999"/>
    <n v="1.2867959999999999E-2"/>
    <n v="22.54053"/>
    <n v="37.322749999999999"/>
    <n v="14.782220000000001"/>
    <n v="2"/>
    <n v="0.35719699999999999"/>
    <n v="2"/>
    <n v="17.936"/>
    <n v="43"/>
    <n v="0"/>
  </r>
  <r>
    <x v="4"/>
    <d v="1899-12-30T03:15:00"/>
    <n v="27.629359999999998"/>
    <n v="15.954470000000001"/>
    <n v="225.17910000000001"/>
    <n v="0.25919150000000002"/>
    <n v="17.805859999999999"/>
    <n v="35.822629999999997"/>
    <n v="18.016770000000001"/>
    <n v="2"/>
    <n v="0.35768060000000002"/>
    <n v="2"/>
    <n v="21.013999999999999"/>
    <n v="43"/>
    <n v="0"/>
  </r>
  <r>
    <x v="4"/>
    <d v="1899-12-30T03:20:00"/>
    <n v="27.63297"/>
    <n v="16.00564"/>
    <n v="220.6028"/>
    <n v="0.36880930000000001"/>
    <n v="14.5053"/>
    <n v="30.494969999999999"/>
    <n v="15.98967"/>
    <n v="2"/>
    <n v="0.34440949999999998"/>
    <n v="2"/>
    <n v="22.617999999999999"/>
    <n v="43"/>
    <n v="0"/>
  </r>
  <r>
    <x v="4"/>
    <d v="1899-12-30T03:25:00"/>
    <n v="27.643319999999999"/>
    <n v="15.91262"/>
    <n v="219.75229999999999"/>
    <n v="0.1888822"/>
    <n v="12.95532"/>
    <n v="28.092549999999999"/>
    <n v="15.137230000000001"/>
    <n v="2"/>
    <n v="0.33820260000000002"/>
    <n v="2"/>
    <n v="21.334"/>
    <n v="43"/>
    <n v="0"/>
  </r>
  <r>
    <x v="4"/>
    <d v="1899-12-30T03:30:00"/>
    <n v="27.689599999999999"/>
    <n v="15.883660000000001"/>
    <n v="151.0068"/>
    <n v="0.11084769999999999"/>
    <n v="11.10755"/>
    <n v="26.65971"/>
    <n v="15.552160000000001"/>
    <n v="2"/>
    <n v="0.33580719999999997"/>
    <n v="2"/>
    <n v="20.646000000000001"/>
    <n v="43"/>
    <n v="0"/>
  </r>
  <r>
    <x v="4"/>
    <d v="1899-12-30T03:35:00"/>
    <n v="27.712810000000001"/>
    <n v="15.833500000000001"/>
    <n v="4.961786"/>
    <n v="7.9675240000000001E-3"/>
    <n v="9.6850459999999998"/>
    <n v="25.934480000000001"/>
    <n v="16.24944"/>
    <n v="2"/>
    <n v="0.331897"/>
    <n v="2"/>
    <n v="16.422000000000001"/>
    <n v="43"/>
    <n v="0"/>
  </r>
  <r>
    <x v="4"/>
    <d v="1899-12-30T03:40:00"/>
    <n v="27.758459999999999"/>
    <n v="15.86975"/>
    <n v="257.31529999999998"/>
    <n v="4.7524539999999997E-2"/>
    <n v="9.0818469999999998"/>
    <n v="25.166090000000001"/>
    <n v="16.084240000000001"/>
    <n v="2"/>
    <n v="0.32721139999999999"/>
    <n v="2"/>
    <n v="15.65"/>
    <n v="43"/>
    <n v="0"/>
  </r>
  <r>
    <x v="4"/>
    <d v="1899-12-30T03:45:00"/>
    <n v="27.71641"/>
    <n v="15.83283"/>
    <n v="84.927809999999994"/>
    <n v="0.2086172"/>
    <n v="9.3531600000000008"/>
    <n v="25.17577"/>
    <n v="15.822609999999999"/>
    <n v="2"/>
    <n v="0.32335700000000001"/>
    <n v="2"/>
    <n v="20.986000000000001"/>
    <n v="43"/>
    <n v="0"/>
  </r>
  <r>
    <x v="4"/>
    <d v="1899-12-30T03:50:00"/>
    <n v="27.737279999999998"/>
    <n v="15.87514"/>
    <n v="254.85589999999999"/>
    <n v="0.16742699999999999"/>
    <n v="11.602930000000001"/>
    <n v="26.57892"/>
    <n v="14.975989999999999"/>
    <n v="2"/>
    <n v="0.32804519999999998"/>
    <n v="2"/>
    <n v="24.178000000000001"/>
    <n v="43"/>
    <n v="0"/>
  </r>
  <r>
    <x v="4"/>
    <d v="1899-12-30T03:55:00"/>
    <n v="27.78434"/>
    <n v="15.884449999999999"/>
    <n v="210.77459999999999"/>
    <n v="0.20666960000000001"/>
    <n v="16.435960000000001"/>
    <n v="31.425380000000001"/>
    <n v="14.989409999999999"/>
    <n v="2"/>
    <n v="0.33305000000000001"/>
    <n v="2"/>
    <n v="24.995999999999999"/>
    <n v="43"/>
    <n v="0"/>
  </r>
  <r>
    <x v="4"/>
    <d v="1899-12-30T04:00:00"/>
    <n v="27.735869999999998"/>
    <n v="15.68258"/>
    <n v="198.64930000000001"/>
    <n v="0.1627905"/>
    <n v="11.891489999999999"/>
    <n v="26.88195"/>
    <n v="14.990460000000001"/>
    <n v="2"/>
    <n v="0.3191042"/>
    <n v="2"/>
    <n v="21.591999999999999"/>
    <n v="43"/>
    <n v="0"/>
  </r>
  <r>
    <x v="4"/>
    <d v="1899-12-30T04:05:00"/>
    <n v="27.744330000000001"/>
    <n v="15.869070000000001"/>
    <n v="236.34520000000001"/>
    <n v="0.31823000000000001"/>
    <n v="8.3740710000000007"/>
    <n v="23.985779999999998"/>
    <n v="15.61171"/>
    <n v="2"/>
    <n v="0.3049751"/>
    <n v="2"/>
    <n v="16.321999999999999"/>
    <n v="43"/>
    <n v="0"/>
  </r>
  <r>
    <x v="4"/>
    <d v="1899-12-30T04:10:00"/>
    <n v="27.744029999999999"/>
    <n v="15.61772"/>
    <n v="119.3779"/>
    <n v="0.12759999999999999"/>
    <n v="7.4497270000000002"/>
    <n v="22.672190000000001"/>
    <n v="15.22247"/>
    <n v="2"/>
    <n v="0.2937438"/>
    <n v="2"/>
    <n v="17.696000000000002"/>
    <n v="43"/>
    <n v="0"/>
  </r>
  <r>
    <x v="4"/>
    <d v="1899-12-30T04:15:00"/>
    <n v="27.79092"/>
    <n v="15.70637"/>
    <n v="209.82550000000001"/>
    <n v="0.14287610000000001"/>
    <n v="6.1725399999999997"/>
    <n v="21.34074"/>
    <n v="15.168200000000001"/>
    <n v="2"/>
    <n v="0.28525919999999999"/>
    <n v="2"/>
    <n v="17.122"/>
    <n v="43"/>
    <n v="0"/>
  </r>
  <r>
    <x v="4"/>
    <d v="1899-12-30T04:20:00"/>
    <n v="27.849430000000002"/>
    <n v="15.553419999999999"/>
    <n v="216.98179999999999"/>
    <n v="0.44180799999999998"/>
    <n v="4.8368529999999996"/>
    <n v="19.940180000000002"/>
    <n v="15.10333"/>
    <n v="2"/>
    <n v="0.2769025"/>
    <n v="2"/>
    <n v="20.05"/>
    <n v="43"/>
    <n v="0"/>
  </r>
  <r>
    <x v="4"/>
    <d v="1899-12-30T04:25:00"/>
    <n v="27.77524"/>
    <n v="15.68045"/>
    <n v="275.57990000000001"/>
    <n v="7.6296379999999997E-2"/>
    <n v="4.0625799999999996"/>
    <n v="19.07957"/>
    <n v="15.01699"/>
    <n v="2"/>
    <n v="0.268515"/>
    <n v="2"/>
    <n v="20.72"/>
    <n v="43"/>
    <n v="0"/>
  </r>
  <r>
    <x v="4"/>
    <d v="1899-12-30T04:30:00"/>
    <n v="27.76144"/>
    <n v="15.589560000000001"/>
    <n v="235.471"/>
    <n v="0.1398886"/>
    <n v="3.268856"/>
    <n v="18.0976"/>
    <n v="14.828749999999999"/>
    <n v="2"/>
    <n v="0.26641229999999999"/>
    <n v="2"/>
    <n v="17.937999999999999"/>
    <n v="43"/>
    <n v="0"/>
  </r>
  <r>
    <x v="4"/>
    <d v="1899-12-30T04:35:00"/>
    <n v="27.797039999999999"/>
    <n v="15.4779"/>
    <n v="230.0659"/>
    <n v="0.28701070000000001"/>
    <n v="2.8967510000000001"/>
    <n v="17.24044"/>
    <n v="14.34369"/>
    <n v="2"/>
    <n v="0.2622408"/>
    <n v="2"/>
    <n v="17.559999999999999"/>
    <n v="43"/>
    <n v="0"/>
  </r>
  <r>
    <x v="4"/>
    <d v="1899-12-30T04:40:00"/>
    <n v="27.752179999999999"/>
    <n v="15.358499999999999"/>
    <n v="219.9624"/>
    <n v="9.1598959999999993E-2"/>
    <n v="2.6956579999999999"/>
    <n v="16.634370000000001"/>
    <n v="13.93872"/>
    <n v="2"/>
    <n v="0.25850319999999999"/>
    <n v="2"/>
    <n v="16.527999999999999"/>
    <n v="43"/>
    <n v="0"/>
  </r>
  <r>
    <x v="4"/>
    <d v="1899-12-30T04:45:00"/>
    <n v="27.707319999999999"/>
    <n v="15.32136"/>
    <n v="177.88399999999999"/>
    <n v="5.392247E-2"/>
    <n v="2.4407510000000001"/>
    <n v="16.269189999999998"/>
    <n v="13.828440000000001"/>
    <n v="2"/>
    <n v="0.25853549999999997"/>
    <n v="2"/>
    <n v="14.176"/>
    <n v="43"/>
    <n v="0"/>
  </r>
  <r>
    <x v="4"/>
    <d v="1899-12-30T04:50:00"/>
    <n v="27.64002"/>
    <n v="15.40743"/>
    <n v="201.54560000000001"/>
    <n v="0.15433669999999999"/>
    <n v="2.304433"/>
    <n v="16.01801"/>
    <n v="13.71358"/>
    <n v="2"/>
    <n v="0.26246269999999999"/>
    <n v="2"/>
    <n v="13.036"/>
    <n v="43"/>
    <n v="0"/>
  </r>
  <r>
    <x v="4"/>
    <d v="1899-12-30T04:55:00"/>
    <n v="27.703240000000001"/>
    <n v="15.618729999999999"/>
    <n v="173.46190000000001"/>
    <n v="7.2885829999999999E-2"/>
    <n v="2.4439389999999999"/>
    <n v="15.99485"/>
    <n v="13.55091"/>
    <n v="2"/>
    <n v="0.26387430000000001"/>
    <n v="2"/>
    <n v="15.836"/>
    <n v="43"/>
    <n v="0"/>
  </r>
  <r>
    <x v="4"/>
    <d v="1899-12-30T05:00:00"/>
    <n v="27.653359999999999"/>
    <n v="15.366580000000001"/>
    <n v="183.6163"/>
    <n v="2.8571860000000001E-2"/>
    <n v="2.9778560000000001"/>
    <n v="16.922419999999999"/>
    <n v="13.944559999999999"/>
    <n v="2"/>
    <n v="0.2761537"/>
    <n v="2"/>
    <n v="20.111999999999998"/>
    <n v="43"/>
    <n v="0"/>
  </r>
  <r>
    <x v="4"/>
    <d v="1899-12-30T05:05:00"/>
    <n v="27.72739"/>
    <n v="15.257289999999999"/>
    <n v="237.40969999999999"/>
    <n v="0.15459980000000001"/>
    <n v="5.9269059999999998"/>
    <n v="25.64498"/>
    <n v="19.718070000000001"/>
    <n v="2"/>
    <n v="0.28299190000000002"/>
    <n v="2"/>
    <n v="32.502000000000002"/>
    <n v="43"/>
    <n v="0"/>
  </r>
  <r>
    <x v="4"/>
    <d v="1899-12-30T05:10:00"/>
    <n v="27.68928"/>
    <n v="15.02445"/>
    <n v="221.13570000000001"/>
    <n v="0.15587880000000001"/>
    <n v="13.406639999999999"/>
    <n v="29.479869999999998"/>
    <n v="16.073229999999999"/>
    <n v="2"/>
    <n v="0.28015830000000003"/>
    <n v="2"/>
    <n v="36.847999999999999"/>
    <n v="43"/>
    <n v="0"/>
  </r>
  <r>
    <x v="4"/>
    <d v="1899-12-30T05:15:00"/>
    <n v="27.72223"/>
    <n v="15.03668"/>
    <n v="165.47559999999999"/>
    <n v="7.5506610000000002E-2"/>
    <n v="13.16079"/>
    <n v="28.568819999999999"/>
    <n v="15.40802"/>
    <n v="2"/>
    <n v="0.27681109999999998"/>
    <n v="2"/>
    <n v="33.351999999999997"/>
    <n v="43"/>
    <n v="0"/>
  </r>
  <r>
    <x v="4"/>
    <d v="1899-12-30T05:20:00"/>
    <n v="27.809750000000001"/>
    <n v="14.99202"/>
    <n v="211.2226"/>
    <n v="0.38172800000000001"/>
    <n v="16.14066"/>
    <n v="29.61375"/>
    <n v="13.473089999999999"/>
    <n v="2"/>
    <n v="0.27608349999999998"/>
    <n v="2"/>
    <n v="31.524000000000001"/>
    <n v="43"/>
    <n v="0"/>
  </r>
  <r>
    <x v="4"/>
    <d v="1899-12-30T05:25:00"/>
    <n v="27.767240000000001"/>
    <n v="14.81011"/>
    <n v="219.38419999999999"/>
    <n v="0.17699480000000001"/>
    <n v="31.843869999999999"/>
    <n v="48.731349999999999"/>
    <n v="16.88748"/>
    <n v="2"/>
    <n v="0.28400720000000002"/>
    <n v="2"/>
    <n v="31.044"/>
    <n v="43"/>
    <n v="0"/>
  </r>
  <r>
    <x v="4"/>
    <d v="1899-12-30T05:30:00"/>
    <n v="27.734929999999999"/>
    <n v="14.77745"/>
    <n v="222.32480000000001"/>
    <n v="5.5684810000000001E-2"/>
    <n v="34.114409999999999"/>
    <n v="50.63214"/>
    <n v="16.51773"/>
    <n v="2"/>
    <n v="0.2884659"/>
    <n v="2"/>
    <n v="27.643999999999998"/>
    <n v="43"/>
    <n v="0"/>
  </r>
  <r>
    <x v="4"/>
    <d v="1899-12-30T05:35:00"/>
    <n v="27.777899999999999"/>
    <n v="14.90157"/>
    <n v="279.79820000000001"/>
    <n v="2.8342920000000001E-2"/>
    <n v="30.826350000000001"/>
    <n v="46.349960000000003"/>
    <n v="15.52361"/>
    <n v="2"/>
    <n v="0.29026479999999999"/>
    <n v="2"/>
    <n v="24.01"/>
    <n v="43"/>
    <n v="0"/>
  </r>
  <r>
    <x v="4"/>
    <d v="1899-12-30T05:40:00"/>
    <n v="27.69257"/>
    <n v="14.95622"/>
    <n v="259.33670000000001"/>
    <n v="0.2065197"/>
    <n v="28.609359999999999"/>
    <n v="42.389850000000003"/>
    <n v="13.7805"/>
    <n v="2"/>
    <n v="0.2926648"/>
    <n v="2"/>
    <n v="22.648"/>
    <n v="43"/>
    <n v="0"/>
  </r>
  <r>
    <x v="4"/>
    <d v="1899-12-30T05:45:00"/>
    <n v="27.76708"/>
    <n v="15.064399999999999"/>
    <n v="342.47859999999997"/>
    <n v="4.168111E-2"/>
    <n v="27.908919999999998"/>
    <n v="42.500950000000003"/>
    <n v="14.592029999999999"/>
    <n v="2"/>
    <n v="0.29729349999999999"/>
    <n v="2"/>
    <n v="23.036000000000001"/>
    <n v="43"/>
    <n v="0"/>
  </r>
  <r>
    <x v="4"/>
    <d v="1899-12-30T05:50:00"/>
    <n v="27.725670000000001"/>
    <n v="15.415290000000001"/>
    <n v="48.185949999999998"/>
    <n v="0.37570789999999998"/>
    <n v="47.790179999999999"/>
    <n v="66.737639999999999"/>
    <n v="18.94746"/>
    <n v="2"/>
    <n v="0.34311429999999998"/>
    <n v="2"/>
    <n v="22.84"/>
    <n v="43"/>
    <n v="0"/>
  </r>
  <r>
    <x v="4"/>
    <d v="1899-12-30T05:55:00"/>
    <n v="27.74952"/>
    <n v="15.893319999999999"/>
    <n v="30.063079999999999"/>
    <n v="0.22170889999999999"/>
    <n v="35.982520000000001"/>
    <n v="53.615209999999998"/>
    <n v="17.63269"/>
    <n v="2"/>
    <n v="0.35426819999999998"/>
    <n v="2"/>
    <n v="27.07"/>
    <n v="43"/>
    <n v="0"/>
  </r>
  <r>
    <x v="4"/>
    <d v="1899-12-30T06:00:00"/>
    <n v="27.75892"/>
    <n v="16.32882"/>
    <n v="21.027950000000001"/>
    <n v="0.13981789999999999"/>
    <n v="29.752479999999998"/>
    <n v="41.98395"/>
    <n v="12.23147"/>
    <n v="2"/>
    <n v="0.32995429999999998"/>
    <n v="2"/>
    <n v="28.57"/>
    <n v="43"/>
    <n v="0"/>
  </r>
  <r>
    <x v="4"/>
    <d v="1899-12-30T06:05:00"/>
    <n v="27.709050000000001"/>
    <n v="17.213170000000002"/>
    <n v="7.8190549999999996"/>
    <n v="0.6179076"/>
    <n v="31.335329999999999"/>
    <n v="46.412219999999998"/>
    <n v="15.076890000000001"/>
    <n v="2"/>
    <n v="0.33734930000000002"/>
    <n v="2"/>
    <n v="26.481999999999999"/>
    <n v="43"/>
    <n v="0"/>
  </r>
  <r>
    <x v="4"/>
    <d v="1899-12-30T06:10:00"/>
    <n v="27.699950000000001"/>
    <n v="18.093820000000001"/>
    <n v="6.5963409999999998"/>
    <n v="1.1408689999999999"/>
    <n v="32.109180000000002"/>
    <n v="47.319389999999999"/>
    <n v="15.21021"/>
    <n v="2"/>
    <n v="0.32589689999999999"/>
    <n v="2"/>
    <n v="26.122"/>
    <n v="43"/>
    <n v="0"/>
  </r>
  <r>
    <x v="4"/>
    <d v="1899-12-30T06:15:00"/>
    <n v="27.71987"/>
    <n v="18.753969999999999"/>
    <n v="357.72"/>
    <n v="1.1575930000000001"/>
    <n v="26.417639999999999"/>
    <n v="48.484490000000001"/>
    <n v="22.066849999999999"/>
    <n v="2"/>
    <n v="0.30217729999999998"/>
    <n v="2"/>
    <n v="28.22"/>
    <n v="43"/>
    <n v="0"/>
  </r>
  <r>
    <x v="4"/>
    <d v="1899-12-30T06:20:00"/>
    <n v="27.77806"/>
    <n v="18.29524"/>
    <n v="267.00139999999999"/>
    <n v="0.52003180000000004"/>
    <n v="38.612169999999999"/>
    <n v="59.214970000000001"/>
    <n v="20.602799999999998"/>
    <n v="2"/>
    <n v="0.31004100000000001"/>
    <n v="2"/>
    <n v="22.858000000000001"/>
    <n v="43"/>
    <n v="0"/>
  </r>
  <r>
    <x v="4"/>
    <d v="1899-12-30T06:25:00"/>
    <n v="27.750920000000001"/>
    <n v="17.766269999999999"/>
    <n v="281.24540000000002"/>
    <n v="0.56731489999999996"/>
    <n v="44.91874"/>
    <n v="61.939279999999997"/>
    <n v="17.02054"/>
    <n v="2"/>
    <n v="0.33712120000000001"/>
    <n v="2"/>
    <n v="22.053999999999998"/>
    <n v="43"/>
    <n v="0"/>
  </r>
  <r>
    <x v="4"/>
    <d v="1899-12-30T06:30:00"/>
    <n v="27.748419999999999"/>
    <n v="18.545809999999999"/>
    <n v="303.6379"/>
    <n v="1.1121509999999999"/>
    <n v="27.909459999999999"/>
    <n v="52.629159999999999"/>
    <n v="24.7197"/>
    <n v="2"/>
    <n v="0.32164999999999999"/>
    <n v="2"/>
    <n v="18.556000000000001"/>
    <n v="43"/>
    <n v="0"/>
  </r>
  <r>
    <x v="4"/>
    <d v="1899-12-30T06:35:00"/>
    <n v="27.68159"/>
    <n v="18.977049999999998"/>
    <n v="300.29020000000003"/>
    <n v="1.2003159999999999"/>
    <n v="18.739350000000002"/>
    <n v="44.770400000000002"/>
    <n v="26.03106"/>
    <n v="2"/>
    <n v="0.28913430000000001"/>
    <n v="2"/>
    <n v="9.6080000000000005"/>
    <n v="43"/>
    <n v="0"/>
  </r>
  <r>
    <x v="4"/>
    <d v="1899-12-30T06:40:00"/>
    <n v="27.707159999999998"/>
    <n v="19.245460000000001"/>
    <n v="323.15690000000001"/>
    <n v="1.035004"/>
    <n v="11.390750000000001"/>
    <n v="36.987569999999998"/>
    <n v="25.596820000000001"/>
    <n v="2"/>
    <n v="0.26036749999999997"/>
    <n v="2"/>
    <n v="11.43"/>
    <n v="43"/>
    <n v="0"/>
  </r>
  <r>
    <x v="4"/>
    <d v="1899-12-30T06:45:00"/>
    <n v="27.597049999999999"/>
    <n v="19.68299"/>
    <n v="334.99459999999999"/>
    <n v="0.94781579999999999"/>
    <n v="17.410119999999999"/>
    <n v="44.417870000000001"/>
    <n v="27.007760000000001"/>
    <n v="2"/>
    <n v="0.2611407"/>
    <n v="2"/>
    <n v="15.564"/>
    <n v="42.64"/>
    <n v="0"/>
  </r>
  <r>
    <x v="4"/>
    <d v="1899-12-30T06:50:00"/>
    <n v="27.567550000000001"/>
    <n v="20.111409999999999"/>
    <n v="326.84910000000002"/>
    <n v="0.86081050000000003"/>
    <n v="8.4137730000000008"/>
    <n v="32.56615"/>
    <n v="24.152380000000001"/>
    <n v="2"/>
    <n v="0.25742199999999998"/>
    <n v="2"/>
    <n v="12.337999999999999"/>
    <n v="42"/>
    <n v="0"/>
  </r>
  <r>
    <x v="4"/>
    <d v="1899-12-30T06:55:00"/>
    <n v="27.601749999999999"/>
    <n v="20.45636"/>
    <n v="337.57139999999998"/>
    <n v="0.90455129999999995"/>
    <n v="12.03153"/>
    <n v="37.711370000000002"/>
    <n v="25.679839999999999"/>
    <n v="2"/>
    <n v="0.25296930000000001"/>
    <n v="2"/>
    <n v="10.992000000000001"/>
    <n v="42"/>
    <n v="0"/>
  </r>
  <r>
    <x v="4"/>
    <d v="1899-12-30T07:00:00"/>
    <n v="27.687239999999999"/>
    <n v="20.96771"/>
    <n v="344.71429999999998"/>
    <n v="1.2879799999999999"/>
    <n v="10.204190000000001"/>
    <n v="28.451979999999999"/>
    <n v="18.247789999999998"/>
    <n v="2"/>
    <n v="0.2441275"/>
    <n v="2"/>
    <n v="5.4180000000000001"/>
    <n v="42"/>
    <n v="0"/>
  </r>
  <r>
    <x v="4"/>
    <d v="1899-12-30T07:05:00"/>
    <n v="27.62434"/>
    <n v="21.320959999999999"/>
    <n v="339.01549999999997"/>
    <n v="1.002078"/>
    <n v="7.5548570000000002"/>
    <n v="21.478819999999999"/>
    <n v="13.923970000000001"/>
    <n v="2"/>
    <n v="0.22772580000000001"/>
    <n v="2"/>
    <n v="6.2679999999999998"/>
    <n v="41.48"/>
    <n v="0"/>
  </r>
  <r>
    <x v="4"/>
    <d v="1899-12-30T07:10:00"/>
    <n v="27.595320000000001"/>
    <n v="21.725709999999999"/>
    <n v="334.47489999999999"/>
    <n v="1.3463590000000001"/>
    <n v="6.3670210000000003"/>
    <n v="21.201229999999999"/>
    <n v="14.834210000000001"/>
    <n v="2"/>
    <n v="0.2199777"/>
    <n v="2"/>
    <n v="7.3380000000000001"/>
    <n v="41"/>
    <n v="0"/>
  </r>
  <r>
    <x v="4"/>
    <d v="1899-12-30T07:15:00"/>
    <n v="27.612110000000001"/>
    <n v="22.107019999999999"/>
    <n v="348.59039999999999"/>
    <n v="1.6838070000000001"/>
    <n v="6.2645239999999998"/>
    <n v="21.020109999999999"/>
    <n v="14.75558"/>
    <n v="2"/>
    <n v="0.21278939999999999"/>
    <n v="2"/>
    <n v="7.8339999999999996"/>
    <n v="41"/>
    <n v="0"/>
  </r>
  <r>
    <x v="4"/>
    <d v="1899-12-30T07:20:00"/>
    <n v="27.591239999999999"/>
    <n v="22.65259"/>
    <n v="345.59359999999998"/>
    <n v="1.9334990000000001"/>
    <n v="10.06892"/>
    <n v="26.650069999999999"/>
    <n v="16.581150000000001"/>
    <n v="2"/>
    <n v="0.2092772"/>
    <n v="2"/>
    <n v="8.3539999999999992"/>
    <n v="41"/>
    <n v="0"/>
  </r>
  <r>
    <x v="4"/>
    <d v="1899-12-30T07:25:00"/>
    <n v="27.633130000000001"/>
    <n v="23.04927"/>
    <n v="342.9425"/>
    <n v="2.6123099999999999"/>
    <n v="3.5231520000000001"/>
    <n v="13.233980000000001"/>
    <n v="9.7108299999999996"/>
    <n v="2"/>
    <n v="0.1858223"/>
    <n v="2"/>
    <n v="5.97"/>
    <n v="41"/>
    <n v="0"/>
  </r>
  <r>
    <x v="4"/>
    <d v="1899-12-30T07:30:00"/>
    <n v="27.587479999999999"/>
    <n v="23.3399"/>
    <n v="342.19420000000002"/>
    <n v="2.2508979999999998"/>
    <n v="2.1673640000000001"/>
    <n v="10.27027"/>
    <n v="8.1029090000000004"/>
    <n v="2"/>
    <n v="0.16385449999999999"/>
    <n v="2"/>
    <n v="4.8040000000000003"/>
    <n v="41"/>
    <n v="0"/>
  </r>
  <r>
    <x v="4"/>
    <d v="1899-12-30T07:35:00"/>
    <n v="27.61713"/>
    <n v="23.60069"/>
    <n v="344.42169999999999"/>
    <n v="2.590271"/>
    <n v="2.1459990000000002"/>
    <n v="10.39344"/>
    <n v="8.2474419999999995"/>
    <n v="2"/>
    <n v="0.1613242"/>
    <n v="2"/>
    <n v="5.8579999999999997"/>
    <n v="41"/>
    <n v="0"/>
  </r>
  <r>
    <x v="4"/>
    <d v="1899-12-30T07:40:00"/>
    <n v="27.541679999999999"/>
    <n v="23.8719"/>
    <n v="344.08890000000002"/>
    <n v="2.0424790000000002"/>
    <n v="2.3660619999999999"/>
    <n v="10.85599"/>
    <n v="8.4899249999999995"/>
    <n v="2"/>
    <n v="0.1620335"/>
    <n v="2"/>
    <n v="7.2519999999999998"/>
    <n v="41"/>
    <n v="0"/>
  </r>
  <r>
    <x v="4"/>
    <d v="1899-12-30T07:45:00"/>
    <n v="27.469989999999999"/>
    <n v="23.983440000000002"/>
    <n v="354.83"/>
    <n v="2.7569840000000001"/>
    <n v="2.6365750000000001"/>
    <n v="10.96758"/>
    <n v="8.3309999999999995"/>
    <n v="2"/>
    <n v="0.15771640000000001"/>
    <n v="2"/>
    <n v="8.6120000000000001"/>
    <n v="41"/>
    <n v="0"/>
  </r>
  <r>
    <x v="4"/>
    <d v="1899-12-30T07:50:00"/>
    <n v="27.345749999999999"/>
    <n v="24.198899999999998"/>
    <n v="348.24579999999997"/>
    <n v="2.2685879999999998"/>
    <n v="2.6698900000000001"/>
    <n v="11.219150000000001"/>
    <n v="8.5492609999999996"/>
    <n v="2"/>
    <n v="0.15362770000000001"/>
    <n v="2"/>
    <n v="12.02"/>
    <n v="41"/>
    <n v="0"/>
  </r>
  <r>
    <x v="4"/>
    <d v="1899-12-30T07:55:00"/>
    <n v="27.351870000000002"/>
    <n v="24.420290000000001"/>
    <n v="336.45370000000003"/>
    <n v="2.8421789999999998"/>
    <n v="2.6961200000000001"/>
    <n v="11.52211"/>
    <n v="8.8259869999999996"/>
    <n v="2"/>
    <n v="0.15945860000000001"/>
    <n v="2"/>
    <n v="12.596"/>
    <n v="41"/>
    <n v="0"/>
  </r>
  <r>
    <x v="4"/>
    <d v="1899-12-30T08:00:00"/>
    <n v="27.35547"/>
    <n v="24.66133"/>
    <n v="338.6035"/>
    <n v="2.8644750000000001"/>
    <n v="2.5116079999999998"/>
    <n v="10.646179999999999"/>
    <n v="8.1345770000000002"/>
    <n v="2"/>
    <n v="0.16128300000000001"/>
    <n v="2"/>
    <n v="11.864000000000001"/>
    <n v="41"/>
    <n v="0"/>
  </r>
  <r>
    <x v="4"/>
    <d v="1899-12-30T08:05:00"/>
    <n v="27.365200000000002"/>
    <n v="24.870840000000001"/>
    <n v="357.67340000000002"/>
    <n v="2.6234130000000002"/>
    <n v="2.2624710000000001"/>
    <n v="10.021610000000001"/>
    <n v="7.7591400000000004"/>
    <n v="2"/>
    <n v="0.1628925"/>
    <n v="2"/>
    <n v="11.432"/>
    <n v="41"/>
    <n v="0"/>
  </r>
  <r>
    <x v="4"/>
    <d v="1899-12-30T08:10:00"/>
    <n v="27.37163"/>
    <n v="24.993040000000001"/>
    <n v="354.28989999999999"/>
    <n v="3.0902319999999999"/>
    <n v="2.0208900000000001"/>
    <n v="9.3855299999999993"/>
    <n v="7.3646409999999998"/>
    <n v="2"/>
    <n v="0.15668280000000001"/>
    <n v="2"/>
    <n v="11.09"/>
    <n v="41"/>
    <n v="0"/>
  </r>
  <r>
    <x v="4"/>
    <d v="1899-12-30T08:15:00"/>
    <n v="27.401599999999998"/>
    <n v="25.287140000000001"/>
    <n v="348.9264"/>
    <n v="2.9143560000000002"/>
    <n v="2.0568620000000002"/>
    <n v="9.2124079999999999"/>
    <n v="7.1555470000000003"/>
    <n v="2"/>
    <n v="0.15603629999999999"/>
    <n v="2"/>
    <n v="10.19"/>
    <n v="41"/>
    <n v="0"/>
  </r>
  <r>
    <x v="4"/>
    <d v="1899-12-30T08:20:00"/>
    <n v="27.41713"/>
    <n v="25.527950000000001"/>
    <n v="342.94200000000001"/>
    <n v="3.5588519999999999"/>
    <n v="1.997144"/>
    <n v="8.7558690000000006"/>
    <n v="6.7587250000000001"/>
    <n v="2"/>
    <n v="0.15504589999999999"/>
    <n v="2"/>
    <n v="8.2680000000000007"/>
    <n v="41"/>
    <n v="0"/>
  </r>
  <r>
    <x v="4"/>
    <d v="1899-12-30T08:25:00"/>
    <n v="27.431239999999999"/>
    <n v="26.08689"/>
    <n v="329.12709999999998"/>
    <n v="2.8817159999999999"/>
    <n v="2.0118149999999999"/>
    <n v="8.6330899999999993"/>
    <n v="6.6212759999999999"/>
    <n v="2"/>
    <n v="0.15821199999999999"/>
    <n v="2"/>
    <n v="7.258"/>
    <n v="41"/>
    <n v="0"/>
  </r>
  <r>
    <x v="4"/>
    <d v="1899-12-30T08:30:00"/>
    <n v="27.503869999999999"/>
    <n v="26.79955"/>
    <n v="331.26319999999998"/>
    <n v="2.3267709999999999"/>
    <n v="2.1966269999999999"/>
    <n v="8.8286899999999999"/>
    <n v="6.6320629999999996"/>
    <n v="2"/>
    <n v="0.14912259999999999"/>
    <n v="2"/>
    <n v="1.746"/>
    <n v="40.299999999999997"/>
    <n v="0"/>
  </r>
  <r>
    <x v="4"/>
    <d v="1899-12-30T08:35:00"/>
    <n v="27.594539999999999"/>
    <n v="26.939489999999999"/>
    <n v="325.74059999999997"/>
    <n v="4.0218020000000001"/>
    <n v="2.4433029999999998"/>
    <n v="8.9882709999999992"/>
    <n v="6.544969"/>
    <n v="2"/>
    <n v="0.1363635"/>
    <n v="2"/>
    <n v="-4.7220000000000004"/>
    <n v="40"/>
    <n v="0"/>
  </r>
  <r>
    <x v="4"/>
    <d v="1899-12-30T08:40:00"/>
    <n v="27.58764"/>
    <n v="27.060449999999999"/>
    <n v="328.63940000000002"/>
    <n v="3.8797229999999998"/>
    <n v="2.2113649999999998"/>
    <n v="8.2903409999999997"/>
    <n v="6.0789770000000001"/>
    <n v="2"/>
    <n v="0.1258031"/>
    <n v="2"/>
    <n v="0.14000000000000001"/>
    <n v="40"/>
    <n v="0"/>
  </r>
  <r>
    <x v="4"/>
    <d v="1899-12-30T08:45:00"/>
    <n v="27.585290000000001"/>
    <n v="26.960470000000001"/>
    <n v="320.76679999999999"/>
    <n v="5.0237270000000001"/>
    <n v="2.2316850000000001"/>
    <n v="6.8409899999999997"/>
    <n v="4.609305"/>
    <n v="2"/>
    <n v="0.1233964"/>
    <n v="2"/>
    <n v="6.4219999999999997"/>
    <n v="40"/>
    <n v="0"/>
  </r>
  <r>
    <x v="4"/>
    <d v="1899-12-30T08:50:00"/>
    <n v="27.645679999999999"/>
    <n v="27.073350000000001"/>
    <n v="326.58080000000001"/>
    <n v="4.1235270000000002"/>
    <n v="2.031663"/>
    <n v="6.2747520000000003"/>
    <n v="4.2430890000000003"/>
    <n v="2"/>
    <n v="0.11910129999999999"/>
    <n v="2"/>
    <n v="9.1859999999999999"/>
    <n v="40"/>
    <n v="0"/>
  </r>
  <r>
    <x v="4"/>
    <d v="1899-12-30T08:55:00"/>
    <n v="27.72457"/>
    <n v="27.264790000000001"/>
    <n v="322.7894"/>
    <n v="4.3792629999999999"/>
    <n v="2.0419749999999999"/>
    <n v="6.4646270000000001"/>
    <n v="4.4226510000000001"/>
    <n v="2"/>
    <n v="0.1176204"/>
    <n v="2"/>
    <n v="10.47"/>
    <n v="40"/>
    <n v="0"/>
  </r>
  <r>
    <x v="4"/>
    <d v="1899-12-30T09:00:00"/>
    <n v="27.721270000000001"/>
    <n v="27.37049"/>
    <n v="317.71019999999999"/>
    <n v="3.547863"/>
    <n v="2.303776"/>
    <n v="7.179405"/>
    <n v="4.875629"/>
    <n v="2"/>
    <n v="0.120703"/>
    <n v="2"/>
    <n v="11.981999999999999"/>
    <n v="40"/>
    <n v="0"/>
  </r>
  <r>
    <x v="4"/>
    <d v="1899-12-30T09:05:00"/>
    <n v="27.77665"/>
    <n v="27.443539999999999"/>
    <n v="314.81470000000002"/>
    <n v="3.588524"/>
    <n v="2.0490179999999998"/>
    <n v="6.5314550000000002"/>
    <n v="4.4824359999999999"/>
    <n v="2"/>
    <n v="0.1217438"/>
    <n v="2"/>
    <n v="13.048"/>
    <n v="40"/>
    <n v="0"/>
  </r>
  <r>
    <x v="4"/>
    <d v="1899-12-30T09:10:00"/>
    <n v="27.769279999999998"/>
    <n v="27.707460000000001"/>
    <n v="335.13580000000002"/>
    <n v="2.7551480000000002"/>
    <n v="1.738381"/>
    <n v="6.3038400000000001"/>
    <n v="4.5654589999999997"/>
    <n v="2"/>
    <n v="0.13395660000000001"/>
    <n v="2"/>
    <n v="13.824"/>
    <n v="40"/>
    <n v="0"/>
  </r>
  <r>
    <x v="4"/>
    <d v="1899-12-30T09:15:00"/>
    <n v="27.736190000000001"/>
    <n v="27.743600000000001"/>
    <n v="323.76299999999998"/>
    <n v="3.1537950000000001"/>
    <n v="1.6553910000000001"/>
    <n v="6.3342369999999999"/>
    <n v="4.6788460000000001"/>
    <n v="2"/>
    <n v="0.12594920000000001"/>
    <n v="2"/>
    <n v="12.773999999999999"/>
    <n v="40"/>
    <n v="0"/>
  </r>
  <r>
    <x v="4"/>
    <d v="1899-12-30T09:20:00"/>
    <n v="27.773510000000002"/>
    <n v="27.87623"/>
    <n v="322.68110000000001"/>
    <n v="3.5346229999999998"/>
    <n v="1.9247030000000001"/>
    <n v="6.6783039999999998"/>
    <n v="4.7536009999999997"/>
    <n v="2"/>
    <n v="0.12928870000000001"/>
    <n v="2"/>
    <n v="15.02"/>
    <n v="40"/>
    <n v="0"/>
  </r>
  <r>
    <x v="4"/>
    <d v="1899-12-30T09:25:00"/>
    <n v="27.840489999999999"/>
    <n v="28.176629999999999"/>
    <n v="319.05880000000002"/>
    <n v="3.2642929999999999"/>
    <n v="2.1463030000000001"/>
    <n v="7.4471400000000001"/>
    <n v="5.3008379999999997"/>
    <n v="2"/>
    <n v="0.13455629999999999"/>
    <n v="2"/>
    <n v="14.602"/>
    <n v="40"/>
    <n v="0"/>
  </r>
  <r>
    <x v="4"/>
    <d v="1899-12-30T09:30:00"/>
    <n v="27.880490000000002"/>
    <n v="27.913489999999999"/>
    <n v="336.59100000000001"/>
    <n v="4.0628070000000003"/>
    <n v="2.4091809999999998"/>
    <n v="8.2848109999999995"/>
    <n v="5.8756300000000001"/>
    <n v="2"/>
    <n v="0.1304739"/>
    <n v="2"/>
    <n v="10.843999999999999"/>
    <n v="40"/>
    <n v="0"/>
  </r>
  <r>
    <x v="4"/>
    <d v="1899-12-30T09:35:00"/>
    <n v="27.912800000000001"/>
    <n v="27.892389999999999"/>
    <n v="311.38240000000002"/>
    <n v="5.064012"/>
    <n v="2.2489499999999998"/>
    <n v="7.854724"/>
    <n v="5.6057740000000003"/>
    <n v="2"/>
    <n v="0.12421450000000001"/>
    <n v="2"/>
    <n v="10.38"/>
    <n v="40"/>
    <n v="0"/>
  </r>
  <r>
    <x v="4"/>
    <d v="1899-12-30T09:40:00"/>
    <n v="27.962219999999999"/>
    <n v="27.752009999999999"/>
    <n v="314.57600000000002"/>
    <n v="4.8022710000000002"/>
    <n v="2.1146419999999999"/>
    <n v="7.5199379999999998"/>
    <n v="5.4052949999999997"/>
    <n v="2"/>
    <n v="0.13229659999999999"/>
    <n v="2"/>
    <n v="10.896000000000001"/>
    <n v="40"/>
    <n v="0"/>
  </r>
  <r>
    <x v="4"/>
    <d v="1899-12-30T09:45:00"/>
    <n v="28.009429999999998"/>
    <n v="27.936160000000001"/>
    <n v="315.02080000000001"/>
    <n v="4.5464330000000004"/>
    <n v="1.798303"/>
    <n v="6.990831"/>
    <n v="5.1925270000000001"/>
    <n v="2"/>
    <n v="0.1351909"/>
    <n v="2"/>
    <n v="13.896000000000001"/>
    <n v="40"/>
    <n v="0"/>
  </r>
  <r>
    <x v="4"/>
    <d v="1899-12-30T09:50:00"/>
    <n v="28.01193"/>
    <n v="27.658650000000002"/>
    <n v="297.2955"/>
    <n v="4.641375"/>
    <n v="1.822481"/>
    <n v="7.230397"/>
    <n v="5.4079160000000002"/>
    <n v="2"/>
    <n v="0.1260356"/>
    <n v="2"/>
    <n v="13.842000000000001"/>
    <n v="40.24"/>
    <n v="0"/>
  </r>
  <r>
    <x v="4"/>
    <d v="1899-12-30T09:55:00"/>
    <n v="28.07499"/>
    <n v="27.90944"/>
    <n v="308.26440000000002"/>
    <n v="4.1015779999999999"/>
    <n v="2.0533320000000002"/>
    <n v="7.637473"/>
    <n v="5.5841399999999997"/>
    <n v="2"/>
    <n v="0.12559000000000001"/>
    <n v="2"/>
    <n v="14.79"/>
    <n v="40.4"/>
    <n v="0"/>
  </r>
  <r>
    <x v="4"/>
    <d v="1899-12-30T10:00:00"/>
    <n v="28.072800000000001"/>
    <n v="28.152509999999999"/>
    <n v="312.39510000000001"/>
    <n v="3.9414549999999999"/>
    <n v="2.0584570000000002"/>
    <n v="7.7104059999999999"/>
    <n v="5.6519490000000001"/>
    <n v="2"/>
    <n v="0.13166059999999999"/>
    <n v="2"/>
    <n v="14.29"/>
    <n v="40"/>
    <n v="0"/>
  </r>
  <r>
    <x v="4"/>
    <d v="1899-12-30T10:05:00"/>
    <n v="28.10511"/>
    <n v="28.218150000000001"/>
    <n v="319.45479999999998"/>
    <n v="3.8393169999999999"/>
    <n v="2.1920850000000001"/>
    <n v="8.0585749999999994"/>
    <n v="5.8664899999999998"/>
    <n v="2"/>
    <n v="0.13332740000000001"/>
    <n v="2"/>
    <n v="13.59"/>
    <n v="40"/>
    <n v="0"/>
  </r>
  <r>
    <x v="4"/>
    <d v="1899-12-30T10:10:00"/>
    <n v="28.02496"/>
    <n v="28.298839999999998"/>
    <n v="301.82690000000002"/>
    <n v="4.5397619999999996"/>
    <n v="2.3536769999999998"/>
    <n v="8.4952109999999994"/>
    <n v="6.141534"/>
    <n v="2"/>
    <n v="0.13264780000000001"/>
    <n v="2"/>
    <n v="13.932"/>
    <n v="40"/>
    <n v="0"/>
  </r>
  <r>
    <x v="4"/>
    <d v="1899-12-30T10:15:00"/>
    <n v="27.941980000000001"/>
    <n v="28.403980000000001"/>
    <n v="311.16579999999999"/>
    <n v="4.1262030000000003"/>
    <n v="2.4105189999999999"/>
    <n v="7.3155349999999997"/>
    <n v="4.9050159999999998"/>
    <n v="2"/>
    <n v="0.1359776"/>
    <n v="2"/>
    <n v="13.866"/>
    <n v="40"/>
    <n v="0"/>
  </r>
  <r>
    <x v="4"/>
    <d v="1899-12-30T10:20:00"/>
    <n v="27.93272"/>
    <n v="28.34047"/>
    <n v="322.27179999999998"/>
    <n v="4.5914970000000004"/>
    <n v="2.1781609999999998"/>
    <n v="6.1564540000000001"/>
    <n v="3.9782929999999999"/>
    <n v="2"/>
    <n v="0.13342090000000001"/>
    <n v="2"/>
    <n v="15.334"/>
    <n v="40"/>
    <n v="0"/>
  </r>
  <r>
    <x v="4"/>
    <d v="1899-12-30T10:25:00"/>
    <n v="27.93178"/>
    <n v="28.667010000000001"/>
    <n v="309.41419999999999"/>
    <n v="3.8151160000000002"/>
    <n v="1.9214089999999999"/>
    <n v="5.8625790000000002"/>
    <n v="3.9411710000000002"/>
    <n v="2"/>
    <n v="0.13211129999999999"/>
    <n v="2"/>
    <n v="15.058"/>
    <n v="40"/>
    <n v="0"/>
  </r>
  <r>
    <x v="4"/>
    <d v="1899-12-30T10:30:00"/>
    <n v="27.918289999999999"/>
    <n v="28.679690000000001"/>
    <n v="312.12130000000002"/>
    <n v="4.9685759999999997"/>
    <n v="1.6345430000000001"/>
    <n v="5.7531160000000003"/>
    <n v="4.1185729999999996"/>
    <n v="2"/>
    <n v="0.13842009999999999"/>
    <n v="2"/>
    <n v="14.468"/>
    <n v="40"/>
    <n v="0"/>
  </r>
  <r>
    <x v="4"/>
    <d v="1899-12-30T10:35:00"/>
    <n v="27.902760000000001"/>
    <n v="28.928349999999998"/>
    <n v="307.61099999999999"/>
    <n v="2.9994160000000001"/>
    <n v="1.781342"/>
    <n v="6.4494369999999996"/>
    <n v="4.6680950000000001"/>
    <n v="2"/>
    <n v="0.14369960000000001"/>
    <n v="2"/>
    <n v="14.958"/>
    <n v="40"/>
    <n v="0"/>
  </r>
  <r>
    <x v="4"/>
    <d v="1899-12-30T10:40:00"/>
    <n v="27.951540000000001"/>
    <n v="28.75207"/>
    <n v="307.11739999999998"/>
    <n v="3.5408390000000001"/>
    <n v="1.891931"/>
    <n v="7.5036740000000002"/>
    <n v="5.6117429999999997"/>
    <n v="2"/>
    <n v="0.1557595"/>
    <n v="2"/>
    <n v="12.257999999999999"/>
    <n v="40"/>
    <n v="0"/>
  </r>
  <r>
    <x v="4"/>
    <d v="1899-12-30T10:45:00"/>
    <n v="28.01398"/>
    <n v="28.951799999999999"/>
    <n v="301.09449999999998"/>
    <n v="3.717098"/>
    <n v="2.069089"/>
    <n v="9.7383579999999998"/>
    <n v="7.6692689999999999"/>
    <n v="2"/>
    <n v="0.14703430000000001"/>
    <n v="2"/>
    <n v="12.295999999999999"/>
    <n v="40"/>
    <n v="0"/>
  </r>
  <r>
    <x v="4"/>
    <d v="1899-12-30T10:50:00"/>
    <n v="28.071539999999999"/>
    <n v="29.277000000000001"/>
    <n v="294.73480000000001"/>
    <n v="3.2077119999999999"/>
    <n v="3.072397"/>
    <n v="11.876429999999999"/>
    <n v="8.8040310000000002"/>
    <n v="2"/>
    <n v="0.15007390000000001"/>
    <n v="2"/>
    <n v="14.773999999999999"/>
    <n v="40"/>
    <n v="0"/>
  </r>
  <r>
    <x v="4"/>
    <d v="1899-12-30T10:55:00"/>
    <n v="27.9801"/>
    <n v="29.36778"/>
    <n v="305.28949999999998"/>
    <n v="3.6946430000000001"/>
    <n v="2.868665"/>
    <n v="9.7301330000000004"/>
    <n v="6.8614689999999996"/>
    <n v="2"/>
    <n v="0.1523378"/>
    <n v="2"/>
    <n v="13.336"/>
    <n v="40"/>
    <n v="0"/>
  </r>
  <r>
    <x v="4"/>
    <d v="1899-12-30T11:00:00"/>
    <n v="27.840800000000002"/>
    <n v="29.062670000000001"/>
    <n v="285.3886"/>
    <n v="3.7466979999999999"/>
    <n v="2.4937779999999998"/>
    <n v="7.2976159999999997"/>
    <n v="4.8038369999999997"/>
    <n v="2"/>
    <n v="0.15112890000000001"/>
    <n v="2"/>
    <n v="10.364000000000001"/>
    <n v="40"/>
    <n v="0"/>
  </r>
  <r>
    <x v="4"/>
    <d v="1899-12-30T11:05:00"/>
    <n v="27.832799999999999"/>
    <n v="29.535319999999999"/>
    <n v="317.0093"/>
    <n v="3.6167940000000001"/>
    <n v="2.156533"/>
    <n v="9.5391449999999995"/>
    <n v="7.3826130000000001"/>
    <n v="2"/>
    <n v="0.1473159"/>
    <n v="2"/>
    <n v="14.502000000000001"/>
    <n v="40"/>
    <n v="0"/>
  </r>
  <r>
    <x v="4"/>
    <d v="1899-12-30T11:10:00"/>
    <n v="27.90982"/>
    <n v="29.44689"/>
    <n v="300.98250000000002"/>
    <n v="4.1664139999999996"/>
    <n v="2.0543529999999999"/>
    <n v="7.6855330000000004"/>
    <n v="5.6311799999999996"/>
    <n v="2"/>
    <n v="0.14388280000000001"/>
    <n v="2"/>
    <n v="14.108000000000001"/>
    <n v="40"/>
    <n v="0"/>
  </r>
  <r>
    <x v="4"/>
    <d v="1899-12-30T11:15:00"/>
    <n v="27.839549999999999"/>
    <n v="29.601179999999999"/>
    <n v="304.30700000000002"/>
    <n v="3.7542789999999999"/>
    <n v="1.9697"/>
    <n v="7.255878"/>
    <n v="5.2861789999999997"/>
    <n v="2"/>
    <n v="0.14960370000000001"/>
    <n v="2"/>
    <n v="12.55"/>
    <n v="40"/>
    <n v="0"/>
  </r>
  <r>
    <x v="4"/>
    <d v="1899-12-30T11:20:00"/>
    <n v="27.878920000000001"/>
    <n v="29.75065"/>
    <n v="303.3381"/>
    <n v="3.5795789999999998"/>
    <n v="1.733914"/>
    <n v="7.0694900000000001"/>
    <n v="5.3355759999999997"/>
    <n v="2"/>
    <n v="0.14828350000000001"/>
    <n v="2"/>
    <n v="12.678000000000001"/>
    <n v="40"/>
    <n v="0"/>
  </r>
  <r>
    <x v="4"/>
    <d v="1899-12-30T11:25:00"/>
    <n v="27.90354"/>
    <n v="30.084379999999999"/>
    <n v="312.40390000000002"/>
    <n v="3.1513149999999999"/>
    <n v="1.7615130000000001"/>
    <n v="6.5246370000000002"/>
    <n v="4.7631240000000004"/>
    <n v="2"/>
    <n v="0.1531872"/>
    <n v="2"/>
    <n v="11.39"/>
    <n v="40"/>
    <n v="0"/>
  </r>
  <r>
    <x v="4"/>
    <d v="1899-12-30T11:30:00"/>
    <n v="27.958760000000002"/>
    <n v="30.162030000000001"/>
    <n v="310.49930000000001"/>
    <n v="3.6141019999999999"/>
    <n v="1.837243"/>
    <n v="7.7024030000000003"/>
    <n v="5.8651600000000004"/>
    <n v="2"/>
    <n v="0.1522963"/>
    <n v="2"/>
    <n v="11.302"/>
    <n v="40"/>
    <n v="0"/>
  </r>
  <r>
    <x v="4"/>
    <d v="1899-12-30T11:35:00"/>
    <n v="27.9724"/>
    <n v="29.882059999999999"/>
    <n v="294.48410000000001"/>
    <n v="3.1264439999999998"/>
    <n v="1.834214"/>
    <n v="6.5283569999999997"/>
    <n v="4.6941430000000004"/>
    <n v="2"/>
    <n v="0.14017460000000001"/>
    <n v="2"/>
    <n v="11.426"/>
    <n v="40"/>
    <n v="0"/>
  </r>
  <r>
    <x v="4"/>
    <d v="1899-12-30T11:40:00"/>
    <n v="27.972100000000001"/>
    <n v="30.452660000000002"/>
    <n v="313.49220000000003"/>
    <n v="3.6472410000000002"/>
    <n v="1.8138939999999999"/>
    <n v="7.2178149999999999"/>
    <n v="5.4039219999999997"/>
    <n v="2"/>
    <n v="0.15627540000000001"/>
    <n v="2"/>
    <n v="10.17"/>
    <n v="40"/>
    <n v="0"/>
  </r>
  <r>
    <x v="4"/>
    <d v="1899-12-30T11:45:00"/>
    <n v="28.050519999999999"/>
    <n v="30.52403"/>
    <n v="305.39159999999998"/>
    <n v="3.4611510000000001"/>
    <n v="1.922024"/>
    <n v="7.8255819999999998"/>
    <n v="5.9035589999999996"/>
    <n v="2"/>
    <n v="0.15444359999999999"/>
    <n v="2"/>
    <n v="9.8840000000000003"/>
    <n v="40"/>
    <n v="0"/>
  </r>
  <r>
    <x v="4"/>
    <d v="1899-12-30T11:50:00"/>
    <n v="28.06683"/>
    <n v="30.567450000000001"/>
    <n v="311.65039999999999"/>
    <n v="3.9139569999999999"/>
    <n v="2.002685"/>
    <n v="8.0861630000000009"/>
    <n v="6.0834780000000004"/>
    <n v="2"/>
    <n v="0.1510599"/>
    <n v="2"/>
    <n v="10.228"/>
    <n v="40"/>
    <n v="0"/>
  </r>
  <r>
    <x v="4"/>
    <d v="1899-12-30T11:55:00"/>
    <n v="28.11468"/>
    <n v="30.78436"/>
    <n v="338.22460000000001"/>
    <n v="3.1591529999999999"/>
    <n v="1.980607"/>
    <n v="6.3135789999999998"/>
    <n v="4.3329719999999998"/>
    <n v="2"/>
    <n v="0.15234829999999999"/>
    <n v="2"/>
    <n v="11.694000000000001"/>
    <n v="40"/>
    <n v="0"/>
  </r>
  <r>
    <x v="4"/>
    <d v="1899-12-30T12:00:00"/>
    <n v="28.10087"/>
    <n v="31.15691"/>
    <n v="334.90679999999998"/>
    <n v="3.2546330000000001"/>
    <n v="1.81426"/>
    <n v="6.1571860000000003"/>
    <n v="4.3429270000000004"/>
    <n v="2"/>
    <n v="0.14742359999999999"/>
    <n v="2"/>
    <n v="7.944"/>
    <n v="40"/>
    <n v="0"/>
  </r>
  <r>
    <x v="4"/>
    <d v="1899-12-30T12:05:00"/>
    <n v="28.116720000000001"/>
    <n v="31.104500000000002"/>
    <n v="320.93740000000003"/>
    <n v="3.522465"/>
    <n v="1.641159"/>
    <n v="5.9165270000000003"/>
    <n v="4.2753680000000003"/>
    <n v="2"/>
    <n v="0.1456141"/>
    <n v="2"/>
    <n v="8.2620000000000005"/>
    <n v="40"/>
    <n v="0"/>
  </r>
  <r>
    <x v="4"/>
    <d v="1899-12-30T12:10:00"/>
    <n v="28.125969999999999"/>
    <n v="31.228940000000001"/>
    <n v="330.39460000000003"/>
    <n v="3.1001340000000002"/>
    <n v="1.4279869999999999"/>
    <n v="5.8751519999999999"/>
    <n v="4.447165"/>
    <n v="2"/>
    <n v="0.14186570000000001"/>
    <n v="2"/>
    <n v="9.3640000000000008"/>
    <n v="40"/>
    <n v="0"/>
  </r>
  <r>
    <x v="4"/>
    <d v="1899-12-30T12:15:00"/>
    <n v="28.134129999999999"/>
    <n v="31.439579999999999"/>
    <n v="305.30459999999999"/>
    <n v="3.8647710000000002"/>
    <n v="1.570732"/>
    <n v="6.6801009999999996"/>
    <n v="5.109369"/>
    <n v="2"/>
    <n v="0.14032890000000001"/>
    <n v="2"/>
    <n v="10.522"/>
    <n v="40"/>
    <n v="0"/>
  </r>
  <r>
    <x v="4"/>
    <d v="1899-12-30T12:20:00"/>
    <n v="28.040800000000001"/>
    <n v="31.693960000000001"/>
    <n v="322.0899"/>
    <n v="3.629257"/>
    <n v="2.0119189999999998"/>
    <n v="8.5264530000000001"/>
    <n v="6.5145340000000003"/>
    <n v="2"/>
    <n v="0.1452407"/>
    <n v="2"/>
    <n v="11.736000000000001"/>
    <n v="40"/>
    <n v="0"/>
  </r>
  <r>
    <x v="4"/>
    <d v="1899-12-30T12:25:00"/>
    <n v="27.958919999999999"/>
    <n v="31.480080000000001"/>
    <n v="317.52190000000002"/>
    <n v="3.4148399999999999"/>
    <n v="2.7314090000000002"/>
    <n v="10.14828"/>
    <n v="7.4168710000000004"/>
    <n v="2"/>
    <n v="0.14532059999999999"/>
    <n v="2"/>
    <n v="14.496"/>
    <n v="40"/>
    <n v="0"/>
  </r>
  <r>
    <x v="4"/>
    <d v="1899-12-30T12:30:00"/>
    <n v="27.933350000000001"/>
    <n v="31.204820000000002"/>
    <n v="285.67250000000001"/>
    <n v="2.1647590000000001"/>
    <n v="2.3897680000000001"/>
    <n v="8.4130129999999994"/>
    <n v="6.0232450000000002"/>
    <n v="2"/>
    <n v="0.13804959999999999"/>
    <n v="2"/>
    <n v="11.673999999999999"/>
    <n v="40"/>
    <n v="0"/>
  </r>
  <r>
    <x v="4"/>
    <d v="1899-12-30T12:35:00"/>
    <n v="27.983540000000001"/>
    <n v="31.839500000000001"/>
    <n v="314.69569999999999"/>
    <n v="3.024959"/>
    <n v="2.1275819999999999"/>
    <n v="8.0436580000000006"/>
    <n v="5.9160760000000003"/>
    <n v="2"/>
    <n v="0.13479859999999999"/>
    <n v="2"/>
    <n v="13.644"/>
    <n v="40"/>
    <n v="0"/>
  </r>
  <r>
    <x v="4"/>
    <d v="1899-12-30T12:40:00"/>
    <n v="27.97194"/>
    <n v="31.222770000000001"/>
    <n v="273.01369999999997"/>
    <n v="2.5296050000000001"/>
    <n v="1.7634259999999999"/>
    <n v="6.4603919999999997"/>
    <n v="4.6969659999999998"/>
    <n v="2"/>
    <n v="0.13775470000000001"/>
    <n v="2"/>
    <n v="11.92"/>
    <n v="40"/>
    <n v="0"/>
  </r>
  <r>
    <x v="4"/>
    <d v="1899-12-30T12:45:00"/>
    <n v="27.910920000000001"/>
    <n v="31.298290000000001"/>
    <n v="307.05029999999999"/>
    <n v="2.6491479999999998"/>
    <n v="1.6294729999999999"/>
    <n v="6.7359619999999998"/>
    <n v="5.1064889999999998"/>
    <n v="2"/>
    <n v="0.1395565"/>
    <n v="2"/>
    <n v="11.78"/>
    <n v="40"/>
    <n v="0"/>
  </r>
  <r>
    <x v="4"/>
    <d v="1899-12-30T12:50:00"/>
    <n v="27.811"/>
    <n v="31.526990000000001"/>
    <n v="346.26740000000001"/>
    <n v="2.5411410000000001"/>
    <n v="1.589718"/>
    <n v="6.0200610000000001"/>
    <n v="4.4303429999999997"/>
    <n v="2"/>
    <n v="0.1398211"/>
    <n v="2"/>
    <n v="10.936"/>
    <n v="40"/>
    <n v="0"/>
  </r>
  <r>
    <x v="4"/>
    <d v="1899-12-30T12:55:00"/>
    <n v="27.838450000000002"/>
    <n v="31.901779999999999"/>
    <n v="266.65210000000002"/>
    <n v="3.0513729999999999"/>
    <n v="1.547587"/>
    <n v="7.158766"/>
    <n v="5.6111789999999999"/>
    <n v="2"/>
    <n v="0.13993459999999999"/>
    <n v="2"/>
    <n v="15.238"/>
    <n v="40"/>
    <n v="0"/>
  </r>
  <r>
    <x v="4"/>
    <d v="1899-12-30T13:00:00"/>
    <n v="27.84159"/>
    <n v="31.78115"/>
    <n v="326.78879999999998"/>
    <n v="2.8009249999999999"/>
    <n v="1.4229400000000001"/>
    <n v="5.5498339999999997"/>
    <n v="4.1268940000000001"/>
    <n v="2"/>
    <n v="0.1360884"/>
    <n v="2"/>
    <n v="14.8"/>
    <n v="40"/>
    <n v="0"/>
  </r>
  <r>
    <x v="4"/>
    <d v="1899-12-30T13:05:00"/>
    <n v="27.819310000000002"/>
    <n v="31.646049999999999"/>
    <n v="298.90660000000003"/>
    <n v="3.2789899999999998"/>
    <n v="1.205883"/>
    <n v="5.2230740000000004"/>
    <n v="4.0171910000000004"/>
    <n v="2"/>
    <n v="0.13819219999999999"/>
    <n v="2"/>
    <n v="13.108000000000001"/>
    <n v="40"/>
    <n v="0"/>
  </r>
  <r>
    <x v="4"/>
    <d v="1899-12-30T13:10:00"/>
    <n v="27.718450000000001"/>
    <n v="31.604859999999999"/>
    <n v="299.8689"/>
    <n v="2.6420949999999999"/>
    <n v="1.096978"/>
    <n v="5.6131460000000004"/>
    <n v="4.5161680000000004"/>
    <n v="2"/>
    <n v="0.14570930000000001"/>
    <n v="2"/>
    <n v="12.522"/>
    <n v="40"/>
    <n v="0"/>
  </r>
  <r>
    <x v="4"/>
    <d v="1899-12-30T13:15:00"/>
    <n v="27.730060000000002"/>
    <n v="31.81672"/>
    <n v="23.203250000000001"/>
    <n v="1.1697690000000001"/>
    <n v="0.95198689999999997"/>
    <n v="5.6787960000000002"/>
    <n v="4.7268100000000004"/>
    <n v="2"/>
    <n v="0.14883850000000001"/>
    <n v="2"/>
    <n v="13.368"/>
    <n v="40"/>
    <n v="0"/>
  </r>
  <r>
    <x v="4"/>
    <d v="1899-12-30T13:20:00"/>
    <n v="27.774139999999999"/>
    <n v="31.76679"/>
    <n v="7.90097"/>
    <n v="1.587194"/>
    <n v="3.0770010000000001"/>
    <n v="22.35716"/>
    <n v="19.280159999999999"/>
    <n v="2"/>
    <n v="0.16762630000000001"/>
    <n v="2"/>
    <n v="14.965999999999999"/>
    <n v="40"/>
    <n v="0"/>
  </r>
  <r>
    <x v="4"/>
    <d v="1899-12-30T13:25:00"/>
    <n v="27.81523"/>
    <n v="31.86026"/>
    <n v="316.48930000000001"/>
    <n v="2.435111"/>
    <n v="0.45094119999999999"/>
    <n v="4.9444699999999999"/>
    <n v="4.4935289999999997"/>
    <n v="2"/>
    <n v="0.14410329999999999"/>
    <n v="2"/>
    <n v="14.112"/>
    <n v="40"/>
    <n v="0"/>
  </r>
  <r>
    <x v="4"/>
    <d v="1899-12-30T13:30:00"/>
    <n v="27.773199999999999"/>
    <n v="31.791930000000001"/>
    <n v="11.75189"/>
    <n v="1.8985190000000001"/>
    <n v="0.66608040000000002"/>
    <n v="5.0937299999999999"/>
    <n v="4.4276499999999999"/>
    <n v="2"/>
    <n v="0.1429686"/>
    <n v="2"/>
    <n v="13.27"/>
    <n v="40"/>
    <n v="0"/>
  </r>
  <r>
    <x v="4"/>
    <d v="1899-12-30T13:35:00"/>
    <n v="27.672809999999998"/>
    <n v="32.184669999999997"/>
    <n v="338.92869999999999"/>
    <n v="1.989452"/>
    <n v="1.0002420000000001"/>
    <n v="5.730728"/>
    <n v="4.730486"/>
    <n v="2"/>
    <n v="0.14189180000000001"/>
    <n v="2"/>
    <n v="12.321999999999999"/>
    <n v="40"/>
    <n v="0"/>
  </r>
  <r>
    <x v="4"/>
    <d v="1899-12-30T13:40:00"/>
    <n v="27.67202"/>
    <n v="32.473509999999997"/>
    <n v="309.3732"/>
    <n v="3.3533940000000002"/>
    <n v="0.96918249999999995"/>
    <n v="5.751366"/>
    <n v="4.7821829999999999"/>
    <n v="2"/>
    <n v="0.15593779999999999"/>
    <n v="2"/>
    <n v="13.88"/>
    <n v="39.96"/>
    <n v="0"/>
  </r>
  <r>
    <x v="4"/>
    <d v="1899-12-30T13:45:00"/>
    <n v="27.765509999999999"/>
    <n v="32.589309999999998"/>
    <n v="307.45800000000003"/>
    <n v="3.1087400000000001"/>
    <n v="0.87854239999999995"/>
    <n v="5.7563610000000001"/>
    <n v="4.8778189999999997"/>
    <n v="2"/>
    <n v="0.1523109"/>
    <n v="2"/>
    <n v="18.882000000000001"/>
    <n v="40"/>
    <n v="0"/>
  </r>
  <r>
    <x v="4"/>
    <d v="1899-12-30T13:50:00"/>
    <n v="27.813040000000001"/>
    <n v="32.439959999999999"/>
    <n v="326.4212"/>
    <n v="1.718356"/>
    <n v="1.1177969999999999"/>
    <n v="6.7482680000000004"/>
    <n v="5.630471"/>
    <n v="2"/>
    <n v="0.16540679999999999"/>
    <n v="2"/>
    <n v="16.263999999999999"/>
    <n v="40"/>
    <n v="0"/>
  </r>
  <r>
    <x v="4"/>
    <d v="1899-12-30T13:55:00"/>
    <n v="27.884409999999999"/>
    <n v="32.657649999999997"/>
    <n v="268.99810000000002"/>
    <n v="3.967549"/>
    <n v="1.2818050000000001"/>
    <n v="7.270467"/>
    <n v="5.9886629999999998"/>
    <n v="2"/>
    <n v="0.1722282"/>
    <n v="2"/>
    <n v="11.166"/>
    <n v="40"/>
    <n v="0"/>
  </r>
  <r>
    <x v="4"/>
    <d v="1899-12-30T14:00:00"/>
    <n v="27.937110000000001"/>
    <n v="32.534439999999996"/>
    <n v="291.69920000000002"/>
    <n v="2.7645849999999998"/>
    <n v="1.1289499999999999"/>
    <n v="7.0537570000000001"/>
    <n v="5.9248079999999996"/>
    <n v="2"/>
    <n v="0.1580387"/>
    <n v="2"/>
    <n v="2.512"/>
    <n v="40"/>
    <n v="0"/>
  </r>
  <r>
    <x v="4"/>
    <d v="1899-12-30T14:05:00"/>
    <n v="27.951070000000001"/>
    <n v="32.94997"/>
    <n v="257.00279999999998"/>
    <n v="1.9515899999999999"/>
    <n v="1.3514200000000001"/>
    <n v="6.8229899999999999"/>
    <n v="5.471571"/>
    <n v="2"/>
    <n v="0.15319840000000001"/>
    <n v="2"/>
    <n v="7.7560000000000002"/>
    <n v="40"/>
    <n v="0"/>
  </r>
  <r>
    <x v="4"/>
    <d v="1899-12-30T14:10:00"/>
    <n v="27.981349999999999"/>
    <n v="32.687950000000001"/>
    <n v="274.82400000000001"/>
    <n v="3.188202"/>
    <n v="1.396657"/>
    <n v="9.0219839999999998"/>
    <n v="7.6253289999999998"/>
    <n v="2"/>
    <n v="0.15683540000000001"/>
    <n v="2"/>
    <n v="20.321999999999999"/>
    <n v="40"/>
    <n v="0"/>
  </r>
  <r>
    <x v="4"/>
    <d v="1899-12-30T14:15:00"/>
    <n v="28.033740000000002"/>
    <n v="32.735869999999998"/>
    <n v="259.8159"/>
    <n v="2.2252939999999999"/>
    <n v="1.6032690000000001"/>
    <n v="8.4807190000000006"/>
    <n v="6.8774499999999996"/>
    <n v="2"/>
    <n v="0.1622044"/>
    <n v="2"/>
    <n v="22.16"/>
    <n v="40"/>
    <n v="0"/>
  </r>
  <r>
    <x v="4"/>
    <d v="1899-12-30T14:20:00"/>
    <n v="27.97852"/>
    <n v="33.003149999999998"/>
    <n v="298.45179999999999"/>
    <n v="3.8024900000000001"/>
    <n v="1.7598100000000001"/>
    <n v="13.304930000000001"/>
    <n v="11.545120000000001"/>
    <n v="2"/>
    <n v="0.17520450000000001"/>
    <n v="2"/>
    <n v="19.489999999999998"/>
    <n v="40"/>
    <n v="0"/>
  </r>
  <r>
    <x v="4"/>
    <d v="1899-12-30T14:25:00"/>
    <n v="27.88363"/>
    <n v="32.997990000000001"/>
    <n v="314.99990000000003"/>
    <n v="2.3450850000000001"/>
    <n v="1.8659300000000001"/>
    <n v="10.827199999999999"/>
    <n v="8.9612660000000002"/>
    <n v="2"/>
    <n v="0.1860126"/>
    <n v="2"/>
    <n v="22.462"/>
    <n v="39.880000000000003"/>
    <n v="0"/>
  </r>
  <r>
    <x v="4"/>
    <d v="1899-12-30T14:30:00"/>
    <n v="27.889749999999999"/>
    <n v="32.681440000000002"/>
    <n v="284.20769999999999"/>
    <n v="2.7067519999999998"/>
    <n v="2.1793429999999998"/>
    <n v="7.8449679999999997"/>
    <n v="5.6656259999999996"/>
    <n v="2"/>
    <n v="0.16201740000000001"/>
    <n v="2"/>
    <n v="18.452000000000002"/>
    <n v="39.46"/>
    <n v="0"/>
  </r>
  <r>
    <x v="4"/>
    <d v="1899-12-30T14:35:00"/>
    <n v="27.926290000000002"/>
    <n v="32.64385"/>
    <n v="258.8698"/>
    <n v="2.7409919999999999"/>
    <n v="1.8824860000000001"/>
    <n v="8.4319310000000005"/>
    <n v="6.5494459999999997"/>
    <n v="2"/>
    <n v="0.1633473"/>
    <n v="2"/>
    <n v="20.398"/>
    <n v="40"/>
    <n v="0"/>
  </r>
  <r>
    <x v="4"/>
    <d v="1899-12-30T14:40:00"/>
    <n v="27.862290000000002"/>
    <n v="32.559910000000002"/>
    <n v="246.54150000000001"/>
    <n v="2.8670439999999999"/>
    <n v="1.7333529999999999"/>
    <n v="7.1569729999999998"/>
    <n v="5.4236199999999997"/>
    <n v="2"/>
    <n v="0.1588697"/>
    <n v="2"/>
    <n v="24.85"/>
    <n v="40"/>
    <n v="0"/>
  </r>
  <r>
    <x v="4"/>
    <d v="1899-12-30T14:45:00"/>
    <n v="27.883939999999999"/>
    <n v="32.410330000000002"/>
    <n v="252.7073"/>
    <n v="2.8514430000000002"/>
    <n v="1.362018"/>
    <n v="4.4809989999999997"/>
    <n v="3.1189809999999998"/>
    <n v="2"/>
    <n v="0.15128040000000001"/>
    <n v="2"/>
    <n v="27.686"/>
    <n v="40"/>
    <n v="0"/>
  </r>
  <r>
    <x v="4"/>
    <d v="1899-12-30T14:50:00"/>
    <n v="27.91939"/>
    <n v="32.879719999999999"/>
    <n v="255.65110000000001"/>
    <n v="2.86076"/>
    <n v="1.2374160000000001"/>
    <n v="6.0669820000000003"/>
    <n v="4.8295659999999998"/>
    <n v="2"/>
    <n v="0.1579314"/>
    <n v="2"/>
    <n v="23.611999999999998"/>
    <n v="40"/>
    <n v="0"/>
  </r>
  <r>
    <x v="4"/>
    <d v="1899-12-30T14:55:00"/>
    <n v="27.937419999999999"/>
    <n v="32.579549999999998"/>
    <n v="248.22020000000001"/>
    <n v="2.8334860000000002"/>
    <n v="1.210405"/>
    <n v="6.036124"/>
    <n v="4.8257190000000003"/>
    <n v="2"/>
    <n v="0.1558899"/>
    <n v="2"/>
    <n v="14.907999999999999"/>
    <n v="40"/>
    <n v="0"/>
  </r>
  <r>
    <x v="4"/>
    <d v="1899-12-30T15:00:00"/>
    <n v="27.837350000000001"/>
    <n v="32.510199999999998"/>
    <n v="280.01339999999999"/>
    <n v="2.2154820000000002"/>
    <n v="1.1197220000000001"/>
    <n v="5.3694670000000002"/>
    <n v="4.2497439999999997"/>
    <n v="2"/>
    <n v="0.1584284"/>
    <n v="2"/>
    <n v="11.198"/>
    <n v="40"/>
    <n v="0"/>
  </r>
  <r>
    <x v="4"/>
    <d v="1899-12-30T15:05:00"/>
    <n v="27.701360000000001"/>
    <n v="32.68806"/>
    <n v="280.81389999999999"/>
    <n v="1.259234"/>
    <n v="1.3340179999999999"/>
    <n v="6.9457709999999997"/>
    <n v="5.6117530000000002"/>
    <n v="2"/>
    <n v="0.1588386"/>
    <n v="2"/>
    <n v="7.8659999999999997"/>
    <n v="40"/>
    <n v="0"/>
  </r>
  <r>
    <x v="4"/>
    <d v="1899-12-30T15:10:00"/>
    <n v="27.665749999999999"/>
    <n v="32.77637"/>
    <n v="250.76910000000001"/>
    <n v="3.1451669999999998"/>
    <n v="1.3278000000000001"/>
    <n v="6.2483430000000002"/>
    <n v="4.9205430000000003"/>
    <n v="2"/>
    <n v="0.15573390000000001"/>
    <n v="2"/>
    <n v="12.724"/>
    <n v="40"/>
    <n v="0"/>
  </r>
  <r>
    <x v="4"/>
    <d v="1899-12-30T15:15:00"/>
    <n v="27.67877"/>
    <n v="32.787820000000004"/>
    <n v="250.69290000000001"/>
    <n v="1.4627159999999999"/>
    <n v="1.1244909999999999"/>
    <n v="5.5332860000000004"/>
    <n v="4.4087940000000003"/>
    <n v="2"/>
    <n v="0.158997"/>
    <n v="2"/>
    <n v="14.523999999999999"/>
    <n v="40"/>
    <n v="0"/>
  </r>
  <r>
    <x v="4"/>
    <d v="1899-12-30T15:20:00"/>
    <n v="27.711870000000001"/>
    <n v="32.618380000000002"/>
    <n v="245.17230000000001"/>
    <n v="1.9237470000000001"/>
    <n v="1.0477590000000001"/>
    <n v="5.2479639999999996"/>
    <n v="4.2002050000000004"/>
    <n v="2"/>
    <n v="0.16221659999999999"/>
    <n v="2"/>
    <n v="11.992000000000001"/>
    <n v="40"/>
    <n v="0"/>
  </r>
  <r>
    <x v="4"/>
    <d v="1899-12-30T15:25:00"/>
    <n v="27.75469"/>
    <n v="32.673810000000003"/>
    <n v="259.67099999999999"/>
    <n v="3.6088010000000001"/>
    <n v="0.93038589999999999"/>
    <n v="4.7538749999999999"/>
    <n v="3.8234889999999999"/>
    <n v="2"/>
    <n v="0.15768299999999999"/>
    <n v="2"/>
    <n v="13.378"/>
    <n v="40"/>
    <n v="0"/>
  </r>
  <r>
    <x v="4"/>
    <d v="1899-12-30T15:30:00"/>
    <n v="27.823080000000001"/>
    <n v="32.766269999999999"/>
    <n v="244.52430000000001"/>
    <n v="3.2844519999999999"/>
    <n v="1.31446"/>
    <n v="8.1997099999999996"/>
    <n v="6.8852510000000002"/>
    <n v="2"/>
    <n v="0.17228389999999999"/>
    <n v="2"/>
    <n v="22.87"/>
    <n v="40"/>
    <n v="0"/>
  </r>
  <r>
    <x v="4"/>
    <d v="1899-12-30T15:35:00"/>
    <n v="27.79092"/>
    <n v="32.574390000000001"/>
    <n v="256.71300000000002"/>
    <n v="3.4235229999999999"/>
    <n v="1.102773"/>
    <n v="5.8067729999999997"/>
    <n v="4.7039999999999997"/>
    <n v="2"/>
    <n v="0.1634003"/>
    <n v="2"/>
    <n v="18.52"/>
    <n v="40"/>
    <n v="0"/>
  </r>
  <r>
    <x v="4"/>
    <d v="1899-12-30T15:40:00"/>
    <n v="27.676580000000001"/>
    <n v="32.414929999999998"/>
    <n v="251.78659999999999"/>
    <n v="2.693273"/>
    <n v="0.94479840000000004"/>
    <n v="3.2973080000000001"/>
    <n v="2.3525100000000001"/>
    <n v="2"/>
    <n v="0.1549992"/>
    <n v="2"/>
    <n v="13.954000000000001"/>
    <n v="40"/>
    <n v="0"/>
  </r>
  <r>
    <x v="4"/>
    <d v="1899-12-30T15:45:00"/>
    <n v="27.620259999999998"/>
    <n v="32.735639999999997"/>
    <n v="259.69920000000002"/>
    <n v="3.4898410000000002"/>
    <n v="1.119507"/>
    <n v="8.7640449999999994"/>
    <n v="7.6445369999999997"/>
    <n v="2"/>
    <n v="0.17019300000000001"/>
    <n v="2"/>
    <n v="7.4459999999999997"/>
    <n v="40"/>
    <n v="0"/>
  </r>
  <r>
    <x v="4"/>
    <d v="1899-12-30T15:50:00"/>
    <n v="27.54308"/>
    <n v="32.647210000000001"/>
    <n v="258.81689999999998"/>
    <n v="3.2058409999999999"/>
    <n v="1.258785"/>
    <n v="9.2421369999999996"/>
    <n v="7.9833530000000001"/>
    <n v="2"/>
    <n v="0.16920370000000001"/>
    <n v="2"/>
    <n v="5.92"/>
    <n v="40"/>
    <n v="0"/>
  </r>
  <r>
    <x v="4"/>
    <d v="1899-12-30T15:55:00"/>
    <n v="27.605049999999999"/>
    <n v="32.787820000000004"/>
    <n v="272.98079999999999"/>
    <n v="3.7231320000000001"/>
    <n v="1.400844"/>
    <n v="10.105040000000001"/>
    <n v="8.7041939999999993"/>
    <n v="2"/>
    <n v="0.17718600000000001"/>
    <n v="2"/>
    <n v="11.766"/>
    <n v="40"/>
    <n v="0"/>
  </r>
  <r>
    <x v="4"/>
    <d v="1899-12-30T16:00:00"/>
    <n v="27.62811"/>
    <n v="32.51211"/>
    <n v="269.0532"/>
    <n v="2.6344750000000001"/>
    <n v="1.4724489999999999"/>
    <n v="8.6937029999999993"/>
    <n v="7.2212529999999999"/>
    <n v="2"/>
    <n v="0.1750816"/>
    <n v="2"/>
    <n v="11.188000000000001"/>
    <n v="40"/>
    <n v="0"/>
  </r>
  <r>
    <x v="4"/>
    <d v="1899-12-30T16:05:00"/>
    <n v="27.722850000000001"/>
    <n v="32.719029999999997"/>
    <n v="267.8546"/>
    <n v="1.7677080000000001"/>
    <n v="1.492923"/>
    <n v="11.08989"/>
    <n v="9.5969639999999998"/>
    <n v="2"/>
    <n v="0.1802493"/>
    <n v="2"/>
    <n v="11.928000000000001"/>
    <n v="40"/>
    <n v="0"/>
  </r>
  <r>
    <x v="4"/>
    <d v="1899-12-30T16:10:00"/>
    <n v="27.7103"/>
    <n v="32.8033"/>
    <n v="255.55590000000001"/>
    <n v="1.7804789999999999"/>
    <n v="1.4350339999999999"/>
    <n v="10.10627"/>
    <n v="8.6712389999999999"/>
    <n v="2"/>
    <n v="0.18174789999999999"/>
    <n v="2"/>
    <n v="8.6300000000000008"/>
    <n v="40"/>
    <n v="0"/>
  </r>
  <r>
    <x v="4"/>
    <d v="1899-12-30T16:15:00"/>
    <n v="27.739629999999998"/>
    <n v="32.7316"/>
    <n v="253.57900000000001"/>
    <n v="1.119769"/>
    <n v="1.571148"/>
    <n v="10.262919999999999"/>
    <n v="8.6917709999999992"/>
    <n v="2"/>
    <n v="0.18571109999999999"/>
    <n v="2"/>
    <n v="12.228"/>
    <n v="40"/>
    <n v="0"/>
  </r>
  <r>
    <x v="4"/>
    <d v="1899-12-30T16:20:00"/>
    <n v="27.843150000000001"/>
    <n v="32.543529999999997"/>
    <n v="285.5829"/>
    <n v="0.36423509999999998"/>
    <n v="1.4399029999999999"/>
    <n v="9.8489419999999992"/>
    <n v="8.4090389999999999"/>
    <n v="2"/>
    <n v="0.19183410000000001"/>
    <n v="2"/>
    <n v="-6.4180000000000001"/>
    <n v="40"/>
    <n v="0"/>
  </r>
  <r>
    <x v="4"/>
    <d v="1899-12-30T16:25:00"/>
    <n v="27.822289999999999"/>
    <n v="30.746099999999998"/>
    <n v="51.854109999999999"/>
    <n v="1.63636"/>
    <n v="1.449803"/>
    <n v="12.963760000000001"/>
    <n v="11.513960000000001"/>
    <n v="2"/>
    <n v="0.26819080000000001"/>
    <n v="2"/>
    <n v="92.837999999999994"/>
    <n v="40"/>
    <n v="0"/>
  </r>
  <r>
    <x v="4"/>
    <d v="1899-12-30T16:30:00"/>
    <n v="27.882840000000002"/>
    <n v="29.540140000000001"/>
    <n v="55.152230000000003"/>
    <n v="2.0073569999999998"/>
    <n v="1.702693"/>
    <n v="14.65488"/>
    <n v="12.95219"/>
    <n v="2"/>
    <n v="0.27990599999999999"/>
    <n v="2"/>
    <n v="119.08199999999999"/>
    <n v="40"/>
    <n v="0"/>
  </r>
  <r>
    <x v="4"/>
    <d v="1899-12-30T16:35:00"/>
    <n v="27.8201"/>
    <n v="28.847670000000001"/>
    <n v="57.993940000000002"/>
    <n v="2.237587"/>
    <n v="1.9790110000000001"/>
    <n v="18.745979999999999"/>
    <n v="16.766970000000001"/>
    <n v="2"/>
    <n v="0.30396400000000001"/>
    <n v="2"/>
    <n v="96.034000000000006"/>
    <n v="40.22"/>
    <n v="0"/>
  </r>
  <r>
    <x v="4"/>
    <d v="1899-12-30T16:40:00"/>
    <n v="27.824960000000001"/>
    <n v="28.710660000000001"/>
    <n v="58.440420000000003"/>
    <n v="1.998958"/>
    <n v="2.2828909999999998"/>
    <n v="18.79345"/>
    <n v="16.510560000000002"/>
    <n v="2"/>
    <n v="0.31943470000000002"/>
    <n v="2"/>
    <n v="68.043999999999997"/>
    <n v="41"/>
    <n v="0"/>
  </r>
  <r>
    <x v="4"/>
    <d v="1899-12-30T16:45:00"/>
    <n v="27.720030000000001"/>
    <n v="28.625039999999998"/>
    <n v="61.383409999999998"/>
    <n v="2.1589510000000001"/>
    <n v="2.2629809999999999"/>
    <n v="17.236840000000001"/>
    <n v="14.97386"/>
    <n v="2"/>
    <n v="0.29978919999999998"/>
    <n v="2"/>
    <n v="53.57"/>
    <n v="41"/>
    <n v="0"/>
  </r>
  <r>
    <x v="4"/>
    <d v="1899-12-30T16:50:00"/>
    <n v="27.75798"/>
    <n v="28.295470000000002"/>
    <n v="60.198680000000003"/>
    <n v="2.3231600000000001"/>
    <n v="2.5914290000000002"/>
    <n v="21.4818"/>
    <n v="18.89038"/>
    <n v="2"/>
    <n v="0.34726410000000002"/>
    <n v="2"/>
    <n v="54.003999999999998"/>
    <n v="41"/>
    <n v="0"/>
  </r>
  <r>
    <x v="4"/>
    <d v="1899-12-30T16:55:00"/>
    <n v="27.74701"/>
    <n v="28.103580000000001"/>
    <n v="62.469810000000003"/>
    <n v="1.9202060000000001"/>
    <n v="2.7841230000000001"/>
    <n v="20.92192"/>
    <n v="18.137799999999999"/>
    <n v="2"/>
    <n v="0.33536009999999999"/>
    <n v="2"/>
    <n v="48.357999999999997"/>
    <n v="41"/>
    <n v="0"/>
  </r>
  <r>
    <x v="4"/>
    <d v="1899-12-30T17:00:00"/>
    <n v="27.81288"/>
    <n v="27.92201"/>
    <n v="66.272810000000007"/>
    <n v="2.1800099999999998"/>
    <n v="2.5795729999999999"/>
    <n v="16.995750000000001"/>
    <n v="14.416180000000001"/>
    <n v="2"/>
    <n v="0.30162719999999998"/>
    <n v="2"/>
    <n v="43.834000000000003"/>
    <n v="41"/>
    <n v="0"/>
  </r>
  <r>
    <x v="4"/>
    <d v="1899-12-30T17:05:00"/>
    <n v="27.917819999999999"/>
    <n v="27.809010000000001"/>
    <n v="58.665309999999998"/>
    <n v="2.139491"/>
    <n v="2.2801369999999999"/>
    <n v="17.148019999999999"/>
    <n v="14.86788"/>
    <n v="2"/>
    <n v="0.29959989999999997"/>
    <n v="2"/>
    <n v="43.475999999999999"/>
    <n v="41"/>
    <n v="0"/>
  </r>
  <r>
    <x v="4"/>
    <d v="1899-12-30T17:10:00"/>
    <n v="27.872959999999999"/>
    <n v="27.895199999999999"/>
    <n v="59.711689999999997"/>
    <n v="1.2982880000000001"/>
    <n v="2.467473"/>
    <n v="21.711400000000001"/>
    <n v="19.243929999999999"/>
    <n v="2"/>
    <n v="0.33249610000000002"/>
    <n v="2"/>
    <n v="44.816000000000003"/>
    <n v="41"/>
    <n v="0"/>
  </r>
  <r>
    <x v="4"/>
    <d v="1899-12-30T17:15:00"/>
    <n v="27.877189999999999"/>
    <n v="27.43703"/>
    <n v="64.462890000000002"/>
    <n v="2.2716159999999999"/>
    <n v="2.7472379999999998"/>
    <n v="21.719200000000001"/>
    <n v="18.971959999999999"/>
    <n v="2"/>
    <n v="0.31290440000000003"/>
    <n v="2"/>
    <n v="41.77"/>
    <n v="41"/>
    <n v="0"/>
  </r>
  <r>
    <x v="4"/>
    <d v="1899-12-30T17:20:00"/>
    <n v="27.89602"/>
    <n v="27.011859999999999"/>
    <n v="68.849559999999997"/>
    <n v="2.878978"/>
    <n v="2.2205870000000001"/>
    <n v="16.978899999999999"/>
    <n v="14.758319999999999"/>
    <n v="2"/>
    <n v="0.2945894"/>
    <n v="2"/>
    <n v="38.031999999999996"/>
    <n v="41"/>
    <n v="0"/>
  </r>
  <r>
    <x v="4"/>
    <d v="1899-12-30T17:25:00"/>
    <n v="27.94417"/>
    <n v="26.750959999999999"/>
    <n v="61.942410000000002"/>
    <n v="2.4816940000000001"/>
    <n v="1.9104490000000001"/>
    <n v="17.028269999999999"/>
    <n v="15.11782"/>
    <n v="2"/>
    <n v="0.28420109999999998"/>
    <n v="2"/>
    <n v="36.26"/>
    <n v="41"/>
    <n v="0"/>
  </r>
  <r>
    <x v="4"/>
    <d v="1899-12-30T17:30:00"/>
    <n v="27.901039999999998"/>
    <n v="26.65906"/>
    <n v="60.162660000000002"/>
    <n v="2.4710209999999999"/>
    <n v="1.863632"/>
    <n v="18.55151"/>
    <n v="16.68788"/>
    <n v="2"/>
    <n v="0.33491379999999998"/>
    <n v="2"/>
    <n v="38.975999999999999"/>
    <n v="41"/>
    <n v="0"/>
  </r>
  <r>
    <x v="4"/>
    <d v="1899-12-30T17:35:00"/>
    <n v="27.891159999999999"/>
    <n v="26.368320000000001"/>
    <n v="59.531019999999998"/>
    <n v="2.5379830000000001"/>
    <n v="1.8811629999999999"/>
    <n v="20.10849"/>
    <n v="18.227319999999999"/>
    <n v="2"/>
    <n v="0.32710860000000003"/>
    <n v="2"/>
    <n v="39.04"/>
    <n v="41"/>
    <n v="0"/>
  </r>
  <r>
    <x v="4"/>
    <d v="1899-12-30T17:40:00"/>
    <n v="27.892720000000001"/>
    <n v="26.220089999999999"/>
    <n v="59.277769999999997"/>
    <n v="2.3548979999999999"/>
    <n v="1.8661559999999999"/>
    <n v="20.503219999999999"/>
    <n v="18.637060000000002"/>
    <n v="2"/>
    <n v="0.3142394"/>
    <n v="2"/>
    <n v="38.58"/>
    <n v="41"/>
    <n v="0"/>
  </r>
  <r>
    <x v="4"/>
    <d v="1899-12-30T17:45:00"/>
    <n v="27.847549999999998"/>
    <n v="25.931699999999999"/>
    <n v="62.088729999999998"/>
    <n v="2.3299940000000001"/>
    <n v="1.6359589999999999"/>
    <n v="20.570029999999999"/>
    <n v="18.934069999999998"/>
    <n v="2"/>
    <n v="0.31247079999999999"/>
    <n v="2"/>
    <n v="36.92"/>
    <n v="41"/>
    <n v="0"/>
  </r>
  <r>
    <x v="4"/>
    <d v="1899-12-30T17:50:00"/>
    <n v="27.840330000000002"/>
    <n v="25.792100000000001"/>
    <n v="64.691990000000004"/>
    <n v="1.835653"/>
    <n v="1.2594700000000001"/>
    <n v="20.02786"/>
    <n v="18.7684"/>
    <n v="2"/>
    <n v="0.30919259999999998"/>
    <n v="2"/>
    <n v="35.421999999999997"/>
    <n v="41"/>
    <n v="0"/>
  </r>
  <r>
    <x v="4"/>
    <d v="1899-12-30T17:55:00"/>
    <n v="27.808019999999999"/>
    <n v="25.635339999999999"/>
    <n v="60.705869999999997"/>
    <n v="2.0243030000000002"/>
    <n v="1.0880909999999999"/>
    <n v="19.853590000000001"/>
    <n v="18.765499999999999"/>
    <n v="2"/>
    <n v="0.30218319999999999"/>
    <n v="2"/>
    <n v="35.003999999999998"/>
    <n v="41"/>
    <n v="0"/>
  </r>
  <r>
    <x v="4"/>
    <d v="1899-12-30T18:00:00"/>
    <n v="27.75375"/>
    <n v="25.43291"/>
    <n v="62.318820000000002"/>
    <n v="2.0221640000000001"/>
    <n v="0.98078750000000003"/>
    <n v="20.173629999999999"/>
    <n v="19.19284"/>
    <n v="2"/>
    <n v="0.30687520000000001"/>
    <n v="2"/>
    <n v="33.345999999999997"/>
    <n v="41"/>
    <n v="0"/>
  </r>
  <r>
    <x v="4"/>
    <d v="1899-12-30T18:05:00"/>
    <n v="27.580580000000001"/>
    <n v="25.258310000000002"/>
    <n v="77.544139999999999"/>
    <n v="1.4201159999999999"/>
    <n v="0.79101149999999998"/>
    <n v="19.875170000000001"/>
    <n v="19.084160000000001"/>
    <n v="2"/>
    <n v="0.31081579999999998"/>
    <n v="2"/>
    <n v="32.734000000000002"/>
    <n v="41"/>
    <n v="0"/>
  </r>
  <r>
    <x v="4"/>
    <d v="1899-12-30T18:10:00"/>
    <n v="27.49587"/>
    <n v="25.184920000000002"/>
    <n v="70.911090000000002"/>
    <n v="1.504059"/>
    <n v="0.65973040000000005"/>
    <n v="19.439150000000001"/>
    <n v="18.779419999999998"/>
    <n v="2"/>
    <n v="0.30210720000000002"/>
    <n v="2"/>
    <n v="32.938000000000002"/>
    <n v="41"/>
    <n v="0"/>
  </r>
  <r>
    <x v="4"/>
    <d v="1899-12-30T18:15:00"/>
    <n v="27.44772"/>
    <n v="25.154399999999999"/>
    <n v="80.129670000000004"/>
    <n v="1.442089"/>
    <n v="0.47176829999999997"/>
    <n v="18.9848"/>
    <n v="18.513030000000001"/>
    <n v="2"/>
    <n v="0.29112369999999999"/>
    <n v="2"/>
    <n v="31.515999999999998"/>
    <n v="41"/>
    <n v="0"/>
  </r>
  <r>
    <x v="4"/>
    <d v="1899-12-30T18:20:00"/>
    <n v="27.407399999999999"/>
    <n v="25.051269999999999"/>
    <n v="68.718410000000006"/>
    <n v="1.0094270000000001"/>
    <n v="0.19787879999999999"/>
    <n v="18.538810000000002"/>
    <n v="18.34093"/>
    <n v="2"/>
    <n v="0.29369889999999998"/>
    <n v="2"/>
    <n v="34.682000000000002"/>
    <n v="41"/>
    <n v="0"/>
  </r>
  <r>
    <x v="4"/>
    <d v="1899-12-30T18:25:00"/>
    <n v="27.396889999999999"/>
    <n v="25.023900000000001"/>
    <n v="66.76003"/>
    <n v="1.245206"/>
    <n v="0.1259845"/>
    <n v="18.20636"/>
    <n v="18.080369999999998"/>
    <n v="2"/>
    <n v="0.29560320000000001"/>
    <n v="2"/>
    <n v="33.875999999999998"/>
    <n v="41"/>
    <n v="0"/>
  </r>
  <r>
    <x v="4"/>
    <d v="1899-12-30T18:30:00"/>
    <n v="27.392489999999999"/>
    <n v="24.882729999999999"/>
    <n v="64.534930000000003"/>
    <n v="1.4561280000000001"/>
    <n v="0.18162510000000001"/>
    <n v="18.324809999999999"/>
    <n v="18.143180000000001"/>
    <n v="2"/>
    <n v="0.31495430000000002"/>
    <n v="2"/>
    <n v="33.106000000000002"/>
    <n v="41"/>
    <n v="0"/>
  </r>
  <r>
    <x v="4"/>
    <d v="1899-12-30T18:35:00"/>
    <n v="27.362850000000002"/>
    <n v="24.794640000000001"/>
    <n v="63.062019999999997"/>
    <n v="1.089053"/>
    <n v="0.27449420000000002"/>
    <n v="18.850079999999998"/>
    <n v="18.575579999999999"/>
    <n v="2"/>
    <n v="0.35021580000000002"/>
    <n v="2"/>
    <n v="33.744"/>
    <n v="41.04"/>
    <n v="0"/>
  </r>
  <r>
    <x v="4"/>
    <d v="1899-12-30T18:40:00"/>
    <n v="27.424189999999999"/>
    <n v="24.717320000000001"/>
    <n v="63.031410000000001"/>
    <n v="1.1859420000000001"/>
    <n v="0.42988949999999998"/>
    <n v="20.33174"/>
    <n v="19.90185"/>
    <n v="2"/>
    <n v="0.36072480000000001"/>
    <n v="2"/>
    <n v="34.466000000000001"/>
    <n v="41.5"/>
    <n v="0"/>
  </r>
  <r>
    <x v="4"/>
    <d v="1899-12-30T18:45:00"/>
    <n v="27.39124"/>
    <n v="24.667169999999999"/>
    <n v="57.56944"/>
    <n v="1.550575"/>
    <n v="0.69587100000000002"/>
    <n v="25.144189999999998"/>
    <n v="24.448319999999999"/>
    <n v="2"/>
    <n v="0.3721315"/>
    <n v="2"/>
    <n v="34.616"/>
    <n v="41.56"/>
    <n v="0"/>
  </r>
  <r>
    <x v="4"/>
    <d v="1899-12-30T18:50:00"/>
    <n v="27.36347"/>
    <n v="24.574359999999999"/>
    <n v="58.23536"/>
    <n v="1.5466569999999999"/>
    <n v="0.73343340000000001"/>
    <n v="27.569269999999999"/>
    <n v="26.835840000000001"/>
    <n v="2"/>
    <n v="0.38406820000000003"/>
    <n v="2"/>
    <n v="34.822000000000003"/>
    <n v="42"/>
    <n v="0"/>
  </r>
  <r>
    <x v="4"/>
    <d v="1899-12-30T18:55:00"/>
    <n v="27.355789999999999"/>
    <n v="24.667280000000002"/>
    <n v="52.327919999999999"/>
    <n v="1.3194239999999999"/>
    <n v="0.850746"/>
    <n v="27.958400000000001"/>
    <n v="27.10765"/>
    <n v="2"/>
    <n v="0.38501679999999999"/>
    <n v="2"/>
    <n v="34.287999999999997"/>
    <n v="42"/>
    <n v="0"/>
  </r>
  <r>
    <x v="4"/>
    <d v="1899-12-30T19:00:00"/>
    <n v="27.3263"/>
    <n v="24.806650000000001"/>
    <n v="53.870910000000002"/>
    <n v="1.0684070000000001"/>
    <n v="1.4279329999999999"/>
    <n v="29.728860000000001"/>
    <n v="28.300920000000001"/>
    <n v="2"/>
    <n v="0.39643339999999999"/>
    <n v="2"/>
    <n v="34.594000000000001"/>
    <n v="42"/>
    <n v="0"/>
  </r>
  <r>
    <x v="4"/>
    <d v="1899-12-30T19:05:00"/>
    <n v="27.279389999999999"/>
    <n v="24.835039999999999"/>
    <n v="53.570979999999999"/>
    <n v="0.38888339999999999"/>
    <n v="2.0989800000000001"/>
    <n v="31.778849999999998"/>
    <n v="29.679880000000001"/>
    <n v="2"/>
    <n v="0.39366319999999999"/>
    <n v="2"/>
    <n v="34.841999999999999"/>
    <n v="42"/>
    <n v="0"/>
  </r>
  <r>
    <x v="4"/>
    <d v="1899-12-30T19:10:00"/>
    <n v="27.272490000000001"/>
    <n v="25.046230000000001"/>
    <n v="34.884740000000001"/>
    <n v="0.70269930000000003"/>
    <n v="2.3217189999999999"/>
    <n v="33.041809999999998"/>
    <n v="30.720089999999999"/>
    <n v="2"/>
    <n v="0.38222820000000002"/>
    <n v="2"/>
    <n v="31.16"/>
    <n v="42"/>
    <n v="0"/>
  </r>
  <r>
    <x v="4"/>
    <d v="1899-12-30T19:15:00"/>
    <n v="27.22418"/>
    <n v="25.08483"/>
    <n v="36.645580000000002"/>
    <n v="0.92427950000000003"/>
    <n v="2.3747229999999999"/>
    <n v="32.0244"/>
    <n v="29.64968"/>
    <n v="2"/>
    <n v="0.3565333"/>
    <n v="2"/>
    <n v="28.114000000000001"/>
    <n v="42"/>
    <n v="0"/>
  </r>
  <r>
    <x v="4"/>
    <d v="1899-12-30T19:20:00"/>
    <n v="27.210840000000001"/>
    <n v="25.155069999999998"/>
    <n v="26.11064"/>
    <n v="0.67361629999999995"/>
    <n v="2.4720070000000001"/>
    <n v="31.82751"/>
    <n v="29.355509999999999"/>
    <n v="2"/>
    <n v="0.35956880000000002"/>
    <n v="2"/>
    <n v="26.861999999999998"/>
    <n v="42"/>
    <n v="0"/>
  </r>
  <r>
    <x v="4"/>
    <d v="1899-12-30T19:25:00"/>
    <n v="27.224799999999998"/>
    <n v="25.067879999999999"/>
    <n v="17.690380000000001"/>
    <n v="1.556503"/>
    <n v="2.3730570000000002"/>
    <n v="28.72165"/>
    <n v="26.348590000000002"/>
    <n v="2"/>
    <n v="0.3324394"/>
    <n v="2"/>
    <n v="26.797999999999998"/>
    <n v="42"/>
    <n v="0"/>
  </r>
  <r>
    <x v="4"/>
    <d v="1899-12-30T19:30:00"/>
    <n v="27.195"/>
    <n v="25.019970000000001"/>
    <n v="1.6812609999999999"/>
    <n v="1.512543"/>
    <n v="2.5543209999999998"/>
    <n v="25.730740000000001"/>
    <n v="23.17642"/>
    <n v="2"/>
    <n v="0.30112719999999998"/>
    <n v="2"/>
    <n v="28.254000000000001"/>
    <n v="41.9"/>
    <n v="0"/>
  </r>
  <r>
    <x v="4"/>
    <d v="1899-12-30T19:35:00"/>
    <n v="27.216180000000001"/>
    <n v="25.025469999999999"/>
    <n v="352.61410000000001"/>
    <n v="1.9051499999999999"/>
    <n v="2.8389509999999998"/>
    <n v="24.402190000000001"/>
    <n v="21.56324"/>
    <n v="2"/>
    <n v="0.27970610000000001"/>
    <n v="2"/>
    <n v="28.414000000000001"/>
    <n v="42"/>
    <n v="0"/>
  </r>
  <r>
    <x v="4"/>
    <d v="1899-12-30T19:40:00"/>
    <n v="27.33633"/>
    <n v="25.043310000000002"/>
    <n v="348.024"/>
    <n v="1.4315199999999999"/>
    <n v="3.3996569999999999"/>
    <n v="22.87527"/>
    <n v="19.47561"/>
    <n v="2"/>
    <n v="0.25911919999999999"/>
    <n v="2"/>
    <n v="29.914000000000001"/>
    <n v="41.82"/>
    <n v="0"/>
  </r>
  <r>
    <x v="4"/>
    <d v="1899-12-30T19:45:00"/>
    <n v="27.366769999999999"/>
    <n v="25.03321"/>
    <n v="357.38290000000001"/>
    <n v="1.0721799999999999"/>
    <n v="2.3091910000000002"/>
    <n v="20.021799999999999"/>
    <n v="17.712610000000002"/>
    <n v="2"/>
    <n v="0.26012930000000001"/>
    <n v="2"/>
    <n v="27.904"/>
    <n v="42"/>
    <n v="0"/>
  </r>
  <r>
    <x v="4"/>
    <d v="1899-12-30T19:50:00"/>
    <n v="27.360489999999999"/>
    <n v="24.815740000000002"/>
    <n v="131.05930000000001"/>
    <n v="0.2198823"/>
    <n v="1.6567179999999999"/>
    <n v="18.458220000000001"/>
    <n v="16.80151"/>
    <n v="2"/>
    <n v="0.27787489999999998"/>
    <n v="2"/>
    <n v="30.591999999999999"/>
    <n v="42"/>
    <n v="0"/>
  </r>
  <r>
    <x v="4"/>
    <d v="1899-12-30T19:55:00"/>
    <n v="27.331320000000002"/>
    <n v="24.350940000000001"/>
    <n v="145.62860000000001"/>
    <n v="0.7006348"/>
    <n v="0.92041220000000001"/>
    <n v="18.15371"/>
    <n v="17.2333"/>
    <n v="2"/>
    <n v="0.27093479999999998"/>
    <n v="2"/>
    <n v="34.738"/>
    <n v="42"/>
    <n v="0"/>
  </r>
  <r>
    <x v="4"/>
    <d v="1899-12-30T20:00:00"/>
    <n v="27.31626"/>
    <n v="24.212019999999999"/>
    <n v="145.3827"/>
    <n v="0.72155199999999997"/>
    <n v="0.70685200000000004"/>
    <n v="18.125859999999999"/>
    <n v="17.41901"/>
    <n v="2"/>
    <n v="0.26886139999999997"/>
    <n v="2"/>
    <n v="31.788"/>
    <n v="42"/>
    <n v="0"/>
  </r>
  <r>
    <x v="4"/>
    <d v="1899-12-30T20:05:00"/>
    <n v="27.315940000000001"/>
    <n v="24.039670000000001"/>
    <n v="150.626"/>
    <n v="1.106385"/>
    <n v="0.78480329999999998"/>
    <n v="18.92183"/>
    <n v="18.137029999999999"/>
    <n v="2"/>
    <n v="0.2746902"/>
    <n v="2"/>
    <n v="33.902000000000001"/>
    <n v="42"/>
    <n v="0"/>
  </r>
  <r>
    <x v="4"/>
    <d v="1899-12-30T20:10:00"/>
    <n v="27.31249"/>
    <n v="23.819500000000001"/>
    <n v="193.8426"/>
    <n v="0.33844449999999998"/>
    <n v="0.86871520000000002"/>
    <n v="20.169899999999998"/>
    <n v="19.301179999999999"/>
    <n v="2"/>
    <n v="0.29444229999999999"/>
    <n v="2"/>
    <n v="36.345999999999997"/>
    <n v="42"/>
    <n v="0"/>
  </r>
  <r>
    <x v="4"/>
    <d v="1899-12-30T20:15:00"/>
    <n v="27.278449999999999"/>
    <n v="23.843969999999999"/>
    <n v="141.7166"/>
    <n v="0.28710930000000001"/>
    <n v="0.77823940000000003"/>
    <n v="20.538070000000001"/>
    <n v="19.759840000000001"/>
    <n v="2"/>
    <n v="0.3172913"/>
    <n v="2"/>
    <n v="35.450000000000003"/>
    <n v="42"/>
    <n v="0"/>
  </r>
  <r>
    <x v="4"/>
    <d v="1899-12-30T20:20:00"/>
    <n v="27.278919999999999"/>
    <n v="23.75779"/>
    <n v="76.198759999999993"/>
    <n v="0.24628839999999999"/>
    <n v="0.74367930000000004"/>
    <n v="20.33248"/>
    <n v="19.588799999999999"/>
    <n v="2"/>
    <n v="0.31746809999999998"/>
    <n v="2"/>
    <n v="36.15"/>
    <n v="42"/>
    <n v="0"/>
  </r>
  <r>
    <x v="4"/>
    <d v="1899-12-30T20:25:00"/>
    <n v="27.29194"/>
    <n v="23.829709999999999"/>
    <n v="59.4619"/>
    <n v="0.95289979999999996"/>
    <n v="0.91015219999999997"/>
    <n v="20.546579999999999"/>
    <n v="19.636430000000001"/>
    <n v="2"/>
    <n v="0.3047725"/>
    <n v="2"/>
    <n v="32.72"/>
    <n v="42"/>
    <n v="0"/>
  </r>
  <r>
    <x v="4"/>
    <d v="1899-12-30T20:30:00"/>
    <n v="27.320799999999998"/>
    <n v="23.817820000000001"/>
    <n v="62.66957"/>
    <n v="1.10687"/>
    <n v="0.83723669999999994"/>
    <n v="19.77469"/>
    <n v="18.937460000000002"/>
    <n v="2"/>
    <n v="0.2943364"/>
    <n v="2"/>
    <n v="31.007999999999999"/>
    <n v="42"/>
    <n v="0"/>
  </r>
  <r>
    <x v="4"/>
    <d v="1899-12-30T20:35:00"/>
    <n v="27.341200000000001"/>
    <n v="23.523599999999998"/>
    <n v="146.239"/>
    <n v="1.2326710000000001"/>
    <n v="0.70374230000000004"/>
    <n v="19.265820000000001"/>
    <n v="18.562069999999999"/>
    <n v="2"/>
    <n v="0.29720469999999999"/>
    <n v="2"/>
    <n v="46.694000000000003"/>
    <n v="42"/>
    <n v="0"/>
  </r>
  <r>
    <x v="4"/>
    <d v="1899-12-30T20:40:00"/>
    <n v="27.306529999999999"/>
    <n v="22.61186"/>
    <n v="148.7567"/>
    <n v="5.0245189999999997"/>
    <n v="0.60073390000000004"/>
    <n v="17.73779"/>
    <n v="17.137060000000002"/>
    <n v="2"/>
    <n v="0.26364029999999999"/>
    <n v="2"/>
    <n v="65.19"/>
    <n v="42"/>
    <n v="0"/>
  </r>
  <r>
    <x v="4"/>
    <d v="1899-12-30T20:45:00"/>
    <n v="27.26276"/>
    <n v="21.70664"/>
    <n v="148.9495"/>
    <n v="3.4937390000000001"/>
    <n v="0.43157570000000001"/>
    <n v="8.132104"/>
    <n v="7.7005280000000003"/>
    <n v="2"/>
    <n v="0.19637479999999999"/>
    <n v="2"/>
    <n v="62.378"/>
    <n v="42"/>
    <n v="0"/>
  </r>
  <r>
    <x v="4"/>
    <d v="1899-12-30T20:50:00"/>
    <n v="27.239080000000001"/>
    <n v="21.074210000000001"/>
    <n v="149.17959999999999"/>
    <n v="3.49051"/>
    <n v="0.42434549999999999"/>
    <n v="4.9458770000000003"/>
    <n v="4.5215319999999997"/>
    <n v="2"/>
    <n v="0.18447569999999999"/>
    <n v="2"/>
    <n v="54.932000000000002"/>
    <n v="42"/>
    <n v="0"/>
  </r>
  <r>
    <x v="4"/>
    <d v="1899-12-30T20:55:00"/>
    <n v="27.23218"/>
    <n v="20.552869999999999"/>
    <n v="137.8082"/>
    <n v="3.4335270000000002"/>
    <n v="0.40419349999999998"/>
    <n v="4.144495"/>
    <n v="3.7403010000000001"/>
    <n v="2"/>
    <n v="0.16715920000000001"/>
    <n v="2"/>
    <n v="47.225999999999999"/>
    <n v="42"/>
    <n v="0"/>
  </r>
  <r>
    <x v="4"/>
    <d v="1899-12-30T21:00:00"/>
    <n v="27.214759999999998"/>
    <n v="19.988880000000002"/>
    <n v="139.94980000000001"/>
    <n v="3.7562600000000002"/>
    <n v="0.33239079999999999"/>
    <n v="3.6581589999999999"/>
    <n v="3.3257680000000001"/>
    <n v="2"/>
    <n v="0.16134560000000001"/>
    <n v="2"/>
    <n v="39.247999999999998"/>
    <n v="42"/>
    <n v="0"/>
  </r>
  <r>
    <x v="4"/>
    <d v="1899-12-30T21:05:00"/>
    <n v="27.203309999999998"/>
    <n v="19.642700000000001"/>
    <n v="140.66839999999999"/>
    <n v="4.2277149999999999"/>
    <n v="0.36757610000000002"/>
    <n v="3.3479709999999998"/>
    <n v="2.9803950000000001"/>
    <n v="2"/>
    <n v="0.14943619999999999"/>
    <n v="2"/>
    <n v="34.700000000000003"/>
    <n v="42.44"/>
    <n v="0"/>
  </r>
  <r>
    <x v="4"/>
    <d v="1899-12-30T21:10:00"/>
    <n v="27.242999999999999"/>
    <n v="19.23132"/>
    <n v="137.32499999999999"/>
    <n v="4.9661530000000003"/>
    <n v="0.45004240000000001"/>
    <n v="3.1973500000000001"/>
    <n v="2.7473079999999999"/>
    <n v="2"/>
    <n v="0.1464529"/>
    <n v="2"/>
    <n v="32.015999999999998"/>
    <n v="43"/>
    <n v="0"/>
  </r>
  <r>
    <x v="4"/>
    <d v="1899-12-30T21:15:00"/>
    <n v="27.325510000000001"/>
    <n v="19.005659999999999"/>
    <n v="142.37299999999999"/>
    <n v="4.5532529999999998"/>
    <n v="0.31013750000000001"/>
    <n v="2.8504900000000002"/>
    <n v="2.5403530000000001"/>
    <n v="2"/>
    <n v="0.14073559999999999"/>
    <n v="2"/>
    <n v="31.422000000000001"/>
    <n v="43"/>
    <n v="0"/>
  </r>
  <r>
    <x v="4"/>
    <d v="1899-12-30T21:20:00"/>
    <n v="27.31861"/>
    <n v="18.785270000000001"/>
    <n v="140.6189"/>
    <n v="4.8565810000000003"/>
    <n v="0.34677570000000002"/>
    <n v="2.6405820000000002"/>
    <n v="2.293806"/>
    <n v="2"/>
    <n v="0.13698949999999999"/>
    <n v="2"/>
    <n v="31.231999999999999"/>
    <n v="43"/>
    <n v="0"/>
  </r>
  <r>
    <x v="4"/>
    <d v="1899-12-30T21:25:00"/>
    <n v="27.355319999999999"/>
    <n v="18.43327"/>
    <n v="142.90620000000001"/>
    <n v="6.3512240000000002"/>
    <n v="0.35693540000000001"/>
    <n v="2.5652789999999999"/>
    <n v="2.2083439999999999"/>
    <n v="2"/>
    <n v="0.12879090000000001"/>
    <n v="2"/>
    <n v="29.858000000000001"/>
    <n v="43"/>
    <n v="0"/>
  </r>
  <r>
    <x v="4"/>
    <d v="1899-12-30T21:30:00"/>
    <n v="27.417120000000001"/>
    <n v="18.19997"/>
    <n v="142.45230000000001"/>
    <n v="4.2453529999999997"/>
    <n v="0.50237200000000004"/>
    <n v="2.9173529999999999"/>
    <n v="2.414981"/>
    <n v="2"/>
    <n v="0.1301447"/>
    <n v="2"/>
    <n v="30.472000000000001"/>
    <n v="43"/>
    <n v="0"/>
  </r>
  <r>
    <x v="4"/>
    <d v="1899-12-30T21:35:00"/>
    <n v="27.41555"/>
    <n v="17.939869999999999"/>
    <n v="143.68819999999999"/>
    <n v="5.688402"/>
    <n v="0.3826174"/>
    <n v="2.6765509999999999"/>
    <n v="2.2939340000000001"/>
    <n v="2"/>
    <n v="0.12838749999999999"/>
    <n v="2"/>
    <n v="30.175999999999998"/>
    <n v="43"/>
    <n v="0"/>
  </r>
  <r>
    <x v="4"/>
    <d v="1899-12-30T21:40:00"/>
    <n v="27.384650000000001"/>
    <n v="17.764030000000002"/>
    <n v="143.07499999999999"/>
    <n v="5.7042320000000002"/>
    <n v="0.28460079999999999"/>
    <n v="2.6117849999999998"/>
    <n v="2.3271839999999999"/>
    <n v="2"/>
    <n v="0.12732350000000001"/>
    <n v="2"/>
    <n v="29.34"/>
    <n v="43"/>
    <n v="0"/>
  </r>
  <r>
    <x v="4"/>
    <d v="1899-12-30T21:45:00"/>
    <n v="27.454930000000001"/>
    <n v="17.668980000000001"/>
    <n v="144.40440000000001"/>
    <n v="4.9459119999999999"/>
    <n v="0.32381460000000001"/>
    <n v="2.540511"/>
    <n v="2.2166969999999999"/>
    <n v="2"/>
    <n v="0.1241985"/>
    <n v="2"/>
    <n v="27.454000000000001"/>
    <n v="43"/>
    <n v="0"/>
  </r>
  <r>
    <x v="4"/>
    <d v="1899-12-30T21:50:00"/>
    <n v="27.453990000000001"/>
    <n v="17.594470000000001"/>
    <n v="145.3596"/>
    <n v="4.4445750000000004"/>
    <n v="0.2771111"/>
    <n v="2.3106230000000001"/>
    <n v="2.0335130000000001"/>
    <n v="2"/>
    <n v="0.1215928"/>
    <n v="2"/>
    <n v="25.968"/>
    <n v="43"/>
    <n v="0"/>
  </r>
  <r>
    <x v="4"/>
    <d v="1899-12-30T21:55:00"/>
    <n v="27.494150000000001"/>
    <n v="17.447479999999999"/>
    <n v="140.65809999999999"/>
    <n v="6.4283679999999999"/>
    <n v="0.48611490000000002"/>
    <n v="2.192253"/>
    <n v="1.7061379999999999"/>
    <n v="2"/>
    <n v="0.121158"/>
    <n v="2"/>
    <n v="24.533999999999999"/>
    <n v="43"/>
    <n v="0"/>
  </r>
  <r>
    <x v="4"/>
    <d v="1899-12-30T22:00:00"/>
    <n v="27.48395"/>
    <n v="17.361519999999999"/>
    <n v="140.41419999999999"/>
    <n v="5.1722279999999996"/>
    <n v="0.40813569999999999"/>
    <n v="2.0434779999999999"/>
    <n v="1.635343"/>
    <n v="2"/>
    <n v="0.1189207"/>
    <n v="2"/>
    <n v="25.56"/>
    <n v="43"/>
    <n v="0"/>
  </r>
  <r>
    <x v="4"/>
    <d v="1899-12-30T22:05:00"/>
    <n v="27.46105"/>
    <n v="17.269950000000001"/>
    <n v="141.53309999999999"/>
    <n v="6.691338"/>
    <n v="0.4417451"/>
    <n v="2.099218"/>
    <n v="1.657473"/>
    <n v="2"/>
    <n v="0.1163159"/>
    <n v="2"/>
    <n v="25.834"/>
    <n v="43"/>
    <n v="0"/>
  </r>
  <r>
    <x v="4"/>
    <d v="1899-12-30T22:10:00"/>
    <n v="27.474229999999999"/>
    <n v="17.175239999999999"/>
    <n v="144.97190000000001"/>
    <n v="5.4193629999999997"/>
    <n v="0.53378930000000002"/>
    <n v="2.0709140000000001"/>
    <n v="1.5371250000000001"/>
    <n v="2"/>
    <n v="0.11244129999999999"/>
    <n v="2"/>
    <n v="25.62"/>
    <n v="43"/>
    <n v="0"/>
  </r>
  <r>
    <x v="4"/>
    <d v="1899-12-30T22:15:00"/>
    <n v="27.489909999999998"/>
    <n v="17.136749999999999"/>
    <n v="144.53469999999999"/>
    <n v="5.3149100000000002"/>
    <n v="0.59354720000000005"/>
    <n v="2.0775160000000001"/>
    <n v="1.4839690000000001"/>
    <n v="2"/>
    <n v="0.11185870000000001"/>
    <n v="2"/>
    <n v="24.867999999999999"/>
    <n v="43"/>
    <n v="0"/>
  </r>
  <r>
    <x v="4"/>
    <d v="1899-12-30T22:20:00"/>
    <n v="27.511559999999999"/>
    <n v="17.04665"/>
    <n v="145.4204"/>
    <n v="5.7006259999999997"/>
    <n v="0.56392059999999999"/>
    <n v="2.0120209999999998"/>
    <n v="1.4480999999999999"/>
    <n v="2"/>
    <n v="0.1113804"/>
    <n v="2"/>
    <n v="22.294"/>
    <n v="43"/>
    <n v="0"/>
  </r>
  <r>
    <x v="4"/>
    <d v="1899-12-30T22:25:00"/>
    <n v="27.544029999999999"/>
    <n v="16.92905"/>
    <n v="148.4864"/>
    <n v="5.8719190000000001"/>
    <n v="0.52362260000000005"/>
    <n v="1.9596659999999999"/>
    <n v="1.4360440000000001"/>
    <n v="2"/>
    <n v="0.11132300000000001"/>
    <n v="2"/>
    <n v="20.53"/>
    <n v="43"/>
    <n v="0"/>
  </r>
  <r>
    <x v="4"/>
    <d v="1899-12-30T22:30:00"/>
    <n v="27.61383"/>
    <n v="16.864409999999999"/>
    <n v="149.34039999999999"/>
    <n v="5.6247220000000002"/>
    <n v="0.43689810000000001"/>
    <n v="1.8945099999999999"/>
    <n v="1.4576119999999999"/>
    <n v="2"/>
    <n v="0.1083547"/>
    <n v="2"/>
    <n v="19.494"/>
    <n v="43"/>
    <n v="0"/>
  </r>
  <r>
    <x v="4"/>
    <d v="1899-12-30T22:35:00"/>
    <n v="27.659320000000001"/>
    <n v="16.78642"/>
    <n v="145.45859999999999"/>
    <n v="7.2586919999999999"/>
    <n v="0.24704680000000001"/>
    <n v="1.674922"/>
    <n v="1.427875"/>
    <n v="2"/>
    <n v="0.1050686"/>
    <n v="2"/>
    <n v="20.384"/>
    <n v="43"/>
    <n v="0"/>
  </r>
  <r>
    <x v="4"/>
    <d v="1899-12-30T22:40:00"/>
    <n v="27.708570000000002"/>
    <n v="16.694520000000001"/>
    <n v="147.53190000000001"/>
    <n v="7.616619"/>
    <n v="0.25947320000000001"/>
    <n v="1.5836330000000001"/>
    <n v="1.32416"/>
    <n v="2"/>
    <n v="0.103256"/>
    <n v="2"/>
    <n v="22.332000000000001"/>
    <n v="43"/>
    <n v="0"/>
  </r>
  <r>
    <x v="4"/>
    <d v="1899-12-30T22:45:00"/>
    <n v="27.676110000000001"/>
    <n v="16.63785"/>
    <n v="147.34970000000001"/>
    <n v="6.3672469999999999"/>
    <n v="0.29615999999999998"/>
    <n v="1.876719"/>
    <n v="1.580559"/>
    <n v="2"/>
    <n v="0.1033304"/>
    <n v="2"/>
    <n v="18.986000000000001"/>
    <n v="43"/>
    <n v="0"/>
  </r>
  <r>
    <x v="4"/>
    <d v="1899-12-30T22:50:00"/>
    <n v="27.64395"/>
    <n v="16.65042"/>
    <n v="150.19980000000001"/>
    <n v="5.4426160000000001"/>
    <n v="0.21408679999999999"/>
    <n v="1.756149"/>
    <n v="1.542063"/>
    <n v="2"/>
    <n v="0.10235470000000001"/>
    <n v="2"/>
    <n v="18.88"/>
    <n v="43"/>
    <n v="0"/>
  </r>
  <r>
    <x v="4"/>
    <d v="1899-12-30T22:55:00"/>
    <n v="27.644259999999999"/>
    <n v="16.638190000000002"/>
    <n v="156.15450000000001"/>
    <n v="5.4578110000000004"/>
    <n v="0.1943107"/>
    <n v="1.647448"/>
    <n v="1.453138"/>
    <n v="2"/>
    <n v="0.10026590000000001"/>
    <n v="2"/>
    <n v="18.251999999999999"/>
    <n v="43"/>
    <n v="0"/>
  </r>
  <r>
    <x v="4"/>
    <d v="1899-12-30T23:00:00"/>
    <n v="27.70748"/>
    <n v="16.612490000000001"/>
    <n v="145.24870000000001"/>
    <n v="6.7570230000000002"/>
    <n v="0.2259524"/>
    <n v="1.6262989999999999"/>
    <n v="1.400347"/>
    <n v="2"/>
    <n v="9.6345050000000002E-2"/>
    <n v="2"/>
    <n v="18.776"/>
    <n v="43"/>
    <n v="0"/>
  </r>
  <r>
    <x v="4"/>
    <d v="1899-12-30T23:05:00"/>
    <n v="27.60568"/>
    <n v="16.662990000000001"/>
    <n v="144.1097"/>
    <n v="5.5487380000000002"/>
    <n v="0.19597819999999999"/>
    <n v="1.521342"/>
    <n v="1.325364"/>
    <n v="2"/>
    <n v="9.8271999999999998E-2"/>
    <n v="2"/>
    <n v="19.742000000000001"/>
    <n v="43"/>
    <n v="0"/>
  </r>
  <r>
    <x v="4"/>
    <d v="1899-12-30T23:10:00"/>
    <n v="27.664809999999999"/>
    <n v="16.722349999999999"/>
    <n v="144.0652"/>
    <n v="4.9255969999999998"/>
    <n v="0.20811270000000001"/>
    <n v="1.5640510000000001"/>
    <n v="1.3559380000000001"/>
    <n v="2"/>
    <n v="9.9600839999999996E-2"/>
    <n v="2"/>
    <n v="21.521999999999998"/>
    <n v="43"/>
    <n v="0"/>
  </r>
  <r>
    <x v="4"/>
    <d v="1899-12-30T23:15:00"/>
    <n v="27.6554"/>
    <n v="16.707650000000001"/>
    <n v="152.40280000000001"/>
    <n v="4.8888499999999997"/>
    <n v="0.18214749999999999"/>
    <n v="1.69912"/>
    <n v="1.5169729999999999"/>
    <n v="2"/>
    <n v="0.1005733"/>
    <n v="2"/>
    <n v="23.164000000000001"/>
    <n v="43"/>
    <n v="0"/>
  </r>
  <r>
    <x v="4"/>
    <d v="1899-12-30T23:20:00"/>
    <n v="27.70262"/>
    <n v="16.62529"/>
    <n v="148.7739"/>
    <n v="5.692806"/>
    <n v="0.24336060000000001"/>
    <n v="1.7262379999999999"/>
    <n v="1.482877"/>
    <n v="2"/>
    <n v="0.1003473"/>
    <n v="2"/>
    <n v="21.954000000000001"/>
    <n v="43"/>
    <n v="0"/>
  </r>
  <r>
    <x v="4"/>
    <d v="1899-12-30T23:25:00"/>
    <n v="27.665749999999999"/>
    <n v="16.613389999999999"/>
    <n v="154.36099999999999"/>
    <n v="4.0669409999999999"/>
    <n v="0.32517750000000001"/>
    <n v="1.554592"/>
    <n v="1.229414"/>
    <n v="2"/>
    <n v="0.10009949999999999"/>
    <n v="2"/>
    <n v="18.143999999999998"/>
    <n v="43"/>
    <n v="0"/>
  </r>
  <r>
    <x v="4"/>
    <d v="1899-12-30T23:30:00"/>
    <n v="27.65963"/>
    <n v="16.540559999999999"/>
    <n v="151.5394"/>
    <n v="5.4652960000000004"/>
    <n v="0.1873669"/>
    <n v="1.2125220000000001"/>
    <n v="1.025156"/>
    <n v="2"/>
    <n v="9.7590200000000002E-2"/>
    <n v="2"/>
    <n v="18.43"/>
    <n v="43"/>
    <n v="0"/>
  </r>
  <r>
    <x v="4"/>
    <d v="1899-12-30T23:35:00"/>
    <n v="27.712340000000001"/>
    <n v="16.489609999999999"/>
    <n v="160.10980000000001"/>
    <n v="3.7335310000000002"/>
    <n v="2.5118660000000001E-2"/>
    <n v="1.000472"/>
    <n v="0.97535300000000003"/>
    <n v="2"/>
    <n v="9.5570390000000005E-2"/>
    <n v="2"/>
    <n v="18.738"/>
    <n v="43"/>
    <n v="0"/>
  </r>
  <r>
    <x v="4"/>
    <d v="1899-12-30T23:40:00"/>
    <n v="27.68411"/>
    <n v="16.475359999999998"/>
    <n v="151.70509999999999"/>
    <n v="3.3817349999999999"/>
    <n v="2.2467580000000001E-2"/>
    <n v="0.87782320000000003"/>
    <n v="0.85535559999999999"/>
    <n v="2"/>
    <n v="9.1625100000000001E-2"/>
    <n v="2"/>
    <n v="19.88"/>
    <n v="43"/>
    <n v="0"/>
  </r>
  <r>
    <x v="4"/>
    <d v="1899-12-30T23:45:00"/>
    <n v="27.67202"/>
    <n v="16.463470000000001"/>
    <n v="171.50819999999999"/>
    <n v="2.1308410000000002"/>
    <n v="-7.5924179999999994E-2"/>
    <n v="0.73522920000000003"/>
    <n v="0.81115340000000002"/>
    <n v="2"/>
    <n v="9.0701100000000007E-2"/>
    <n v="5.693333"/>
    <n v="20.103999999999999"/>
    <n v="43"/>
    <n v="0"/>
  </r>
  <r>
    <x v="4"/>
    <d v="1899-12-30T23:50:00"/>
    <n v="27.672190000000001"/>
    <n v="16.528780000000001"/>
    <n v="139.8398"/>
    <n v="1.4792019999999999"/>
    <n v="7.6045860000000007E-2"/>
    <n v="0.85951880000000003"/>
    <n v="0.78347299999999997"/>
    <n v="2"/>
    <n v="9.1376330000000006E-2"/>
    <n v="2"/>
    <n v="16.402000000000001"/>
    <n v="43"/>
    <n v="0"/>
  </r>
  <r>
    <x v="4"/>
    <d v="1899-12-30T23:55:00"/>
    <n v="27.606770000000001"/>
    <n v="16.47503"/>
    <n v="152.5479"/>
    <n v="2.4664160000000002"/>
    <n v="0.22025140000000001"/>
    <n v="1.0341940000000001"/>
    <n v="0.81394310000000003"/>
    <n v="2"/>
    <n v="0.1024307"/>
    <n v="2"/>
    <n v="13.726000000000001"/>
    <n v="43"/>
    <n v="0"/>
  </r>
  <r>
    <x v="5"/>
    <d v="1899-12-30T00:00:00"/>
    <n v="27.51925"/>
    <n v="16.436540000000001"/>
    <n v="150.2867"/>
    <n v="2.2961290000000001"/>
    <n v="298.29739999999998"/>
    <n v="302.72269999999997"/>
    <n v="4.4253780000000003"/>
    <n v="10"/>
    <n v="33.31485"/>
    <n v="10"/>
    <n v="12.9"/>
    <n v="43"/>
    <n v="0"/>
  </r>
  <r>
    <x v="5"/>
    <d v="1899-12-30T00:05:00"/>
    <n v="27.619789999999998"/>
    <n v="16.45449"/>
    <n v="159.96690000000001"/>
    <n v="2.0987680000000002"/>
    <n v="395.19170000000003"/>
    <n v="396.16430000000003"/>
    <n v="0.97265999999999997"/>
    <n v="10"/>
    <n v="39.694240000000001"/>
    <n v="10"/>
    <n v="12.37"/>
    <n v="43"/>
    <n v="0"/>
  </r>
  <r>
    <x v="5"/>
    <d v="1899-12-30T00:10:00"/>
    <n v="27.705439999999999"/>
    <n v="16.499829999999999"/>
    <n v="154.36840000000001"/>
    <n v="2.4147069999999999"/>
    <n v="394.6001"/>
    <n v="395.33569999999997"/>
    <n v="0.73554750000000002"/>
    <n v="10"/>
    <n v="39.677630000000001"/>
    <n v="10"/>
    <n v="12.47"/>
    <n v="43"/>
    <n v="0"/>
  </r>
  <r>
    <x v="5"/>
    <d v="1899-12-30T00:15:00"/>
    <n v="27.625440000000001"/>
    <n v="16.504539999999999"/>
    <n v="159.99979999999999"/>
    <n v="3.0203069999999999"/>
    <n v="393.56240000000003"/>
    <n v="394.09629999999999"/>
    <n v="0.53387269999999998"/>
    <n v="10"/>
    <n v="39.657730000000001"/>
    <n v="10"/>
    <n v="11.486000000000001"/>
    <n v="43"/>
    <n v="0"/>
  </r>
  <r>
    <x v="5"/>
    <d v="1899-12-30T00:20:00"/>
    <n v="27.698219999999999"/>
    <n v="16.46829"/>
    <n v="162.6816"/>
    <n v="2.285504"/>
    <n v="49.350610000000003"/>
    <n v="49.879550000000002"/>
    <n v="0.52894129999999995"/>
    <n v="18"/>
    <n v="5.5407200000000003"/>
    <n v="18"/>
    <n v="11.224"/>
    <n v="43"/>
    <n v="0"/>
  </r>
  <r>
    <x v="5"/>
    <d v="1899-12-30T00:25:00"/>
    <n v="27.6965"/>
    <n v="16.456510000000002"/>
    <n v="150.6019"/>
    <n v="3.3309799999999998"/>
    <n v="0.22356100000000001"/>
    <n v="0.69009869999999995"/>
    <n v="0.4665377"/>
    <n v="18"/>
    <n v="-3.6421769999999999E-2"/>
    <n v="18"/>
    <n v="11.518000000000001"/>
    <n v="43"/>
    <n v="0"/>
  </r>
  <r>
    <x v="5"/>
    <d v="1899-12-30T00:30:00"/>
    <n v="27.584499999999998"/>
    <n v="16.462009999999999"/>
    <n v="156.4984"/>
    <n v="3.2929050000000002"/>
    <n v="-4.260195E-2"/>
    <n v="0.68784369999999995"/>
    <n v="0.73044560000000003"/>
    <n v="18"/>
    <n v="-6.4162960000000005E-2"/>
    <n v="18"/>
    <n v="11.02"/>
    <n v="43"/>
    <n v="0"/>
  </r>
  <r>
    <x v="5"/>
    <d v="1899-12-30T00:35:00"/>
    <n v="27.499479999999998"/>
    <n v="16.512619999999998"/>
    <n v="144.1001"/>
    <n v="2.3491379999999999"/>
    <n v="8.2383990000000004E-2"/>
    <n v="0.69883600000000001"/>
    <n v="0.616452"/>
    <n v="18"/>
    <n v="-7.5486090000000006E-2"/>
    <n v="18"/>
    <n v="11.022"/>
    <n v="43"/>
    <n v="0"/>
  </r>
  <r>
    <x v="5"/>
    <d v="1899-12-30T00:40:00"/>
    <n v="27.467169999999999"/>
    <n v="16.51172"/>
    <n v="163.51509999999999"/>
    <n v="1.7332339999999999"/>
    <n v="0.55502589999999996"/>
    <n v="1.2690669999999999"/>
    <n v="0.71404080000000003"/>
    <n v="2"/>
    <n v="-2.4153270000000001E-2"/>
    <n v="2"/>
    <n v="11.02"/>
    <n v="43"/>
    <n v="0"/>
  </r>
  <r>
    <x v="5"/>
    <d v="1899-12-30T00:45:00"/>
    <n v="27.431709999999999"/>
    <n v="16.458079999999999"/>
    <n v="149.87610000000001"/>
    <n v="3.6326870000000002"/>
    <n v="0.40363120000000002"/>
    <n v="1.2248829999999999"/>
    <n v="0.82125190000000003"/>
    <n v="2"/>
    <n v="8.3713979999999993E-2"/>
    <n v="2"/>
    <n v="10.194000000000001"/>
    <n v="43"/>
    <n v="0"/>
  </r>
  <r>
    <x v="5"/>
    <d v="1899-12-30T00:50:00"/>
    <n v="27.444420000000001"/>
    <n v="16.50038"/>
    <n v="164.30760000000001"/>
    <n v="1.3647879999999999"/>
    <n v="0.26575589999999999"/>
    <n v="1.0127930000000001"/>
    <n v="0.74703739999999996"/>
    <n v="2"/>
    <n v="9.2255500000000004E-2"/>
    <n v="2"/>
    <n v="11.356"/>
    <n v="43"/>
    <n v="0"/>
  </r>
  <r>
    <x v="5"/>
    <d v="1899-12-30T00:55:00"/>
    <n v="27.449750000000002"/>
    <n v="16.549309999999998"/>
    <n v="168.11060000000001"/>
    <n v="1.3737090000000001"/>
    <n v="0.14408209999999999"/>
    <n v="0.92869100000000004"/>
    <n v="0.7846088"/>
    <n v="2"/>
    <n v="9.7012119999999993E-2"/>
    <n v="2"/>
    <n v="11.448"/>
    <n v="43"/>
    <n v="0"/>
  </r>
  <r>
    <x v="5"/>
    <d v="1899-12-30T01:00:00"/>
    <n v="27.473130000000001"/>
    <n v="16.563680000000002"/>
    <n v="175.85329999999999"/>
    <n v="1.6190869999999999"/>
    <n v="0.24534130000000001"/>
    <n v="0.98017849999999995"/>
    <n v="0.73483730000000003"/>
    <n v="2"/>
    <n v="9.7746949999999999E-2"/>
    <n v="2"/>
    <n v="10.89"/>
    <n v="43"/>
    <n v="0"/>
  </r>
  <r>
    <x v="5"/>
    <d v="1899-12-30T01:05:00"/>
    <n v="27.455870000000001"/>
    <n v="16.643239999999999"/>
    <n v="181.0487"/>
    <n v="0.63074940000000002"/>
    <n v="0.2587507"/>
    <n v="1.0338339999999999"/>
    <n v="0.77508310000000002"/>
    <n v="2"/>
    <n v="9.952925E-2"/>
    <n v="2"/>
    <n v="11.173999999999999"/>
    <n v="43"/>
    <n v="0"/>
  </r>
  <r>
    <x v="5"/>
    <d v="1899-12-30T01:10:00"/>
    <n v="27.507639999999999"/>
    <n v="16.65446"/>
    <n v="185.381"/>
    <n v="1.121853"/>
    <n v="0.28256290000000001"/>
    <n v="0.99513910000000005"/>
    <n v="0.71257630000000005"/>
    <n v="2"/>
    <n v="9.9900989999999995E-2"/>
    <n v="2"/>
    <n v="10.416"/>
    <n v="43"/>
    <n v="0"/>
  </r>
  <r>
    <x v="5"/>
    <d v="1899-12-30T01:15:00"/>
    <n v="27.485990000000001"/>
    <n v="16.632919999999999"/>
    <n v="162.28980000000001"/>
    <n v="1.315299"/>
    <n v="0.22769610000000001"/>
    <n v="0.9261722"/>
    <n v="0.69847610000000004"/>
    <n v="2"/>
    <n v="0.1006365"/>
    <n v="2"/>
    <n v="9.6359999999999992"/>
    <n v="43"/>
    <n v="0"/>
  </r>
  <r>
    <x v="5"/>
    <d v="1899-12-30T01:20:00"/>
    <n v="27.426069999999999"/>
    <n v="16.54561"/>
    <n v="182.7379"/>
    <n v="1.5153779999999999"/>
    <n v="3.4770599999999999E-2"/>
    <n v="0.75603920000000002"/>
    <n v="0.72126869999999998"/>
    <n v="2"/>
    <n v="0.1004265"/>
    <n v="2"/>
    <n v="7.7140000000000004"/>
    <n v="43"/>
    <n v="0"/>
  </r>
  <r>
    <x v="5"/>
    <d v="1899-12-30T01:25:00"/>
    <n v="27.41901"/>
    <n v="16.625509999999998"/>
    <n v="168.8468"/>
    <n v="0.8875634"/>
    <n v="3.1859510000000001E-2"/>
    <n v="0.79678950000000004"/>
    <n v="0.76493"/>
    <n v="2"/>
    <n v="0.1011025"/>
    <n v="2"/>
    <n v="6.99"/>
    <n v="43"/>
    <n v="0"/>
  </r>
  <r>
    <x v="5"/>
    <d v="1899-12-30T01:30:00"/>
    <n v="27.381979999999999"/>
    <n v="16.63449"/>
    <n v="166.42789999999999"/>
    <n v="1.261323"/>
    <n v="0.11194170000000001"/>
    <n v="0.83032499999999998"/>
    <n v="0.71838329999999995"/>
    <n v="2"/>
    <n v="0.1014451"/>
    <n v="2"/>
    <n v="8.8439999999999994"/>
    <n v="43"/>
    <n v="0"/>
  </r>
  <r>
    <x v="5"/>
    <d v="1899-12-30T01:35:00"/>
    <n v="27.383240000000001"/>
    <n v="16.606089999999998"/>
    <n v="161.89859999999999"/>
    <n v="1.232486"/>
    <n v="8.2412810000000003E-2"/>
    <n v="0.7531101"/>
    <n v="0.67069730000000005"/>
    <n v="2"/>
    <n v="0.1019248"/>
    <n v="2"/>
    <n v="8.1839999999999993"/>
    <n v="43"/>
    <n v="0"/>
  </r>
  <r>
    <x v="5"/>
    <d v="1899-12-30T01:40:00"/>
    <n v="27.402069999999998"/>
    <n v="16.562670000000001"/>
    <n v="168.62549999999999"/>
    <n v="1.565439"/>
    <n v="-4.9827049999999998E-2"/>
    <n v="0.71156030000000003"/>
    <n v="0.76138729999999999"/>
    <n v="2"/>
    <n v="0.10221710000000001"/>
    <n v="2"/>
    <n v="7.7160000000000002"/>
    <n v="43"/>
    <n v="0"/>
  </r>
  <r>
    <x v="5"/>
    <d v="1899-12-30T01:45:00"/>
    <n v="27.422149999999998"/>
    <n v="16.529789999999998"/>
    <n v="162.36170000000001"/>
    <n v="1.0803670000000001"/>
    <n v="-7.5529310000000002E-2"/>
    <n v="0.61314049999999998"/>
    <n v="0.6886698"/>
    <n v="2"/>
    <n v="0.1014187"/>
    <n v="2"/>
    <n v="7.3540000000000001"/>
    <n v="43"/>
    <n v="0"/>
  </r>
  <r>
    <x v="5"/>
    <d v="1899-12-30T01:50:00"/>
    <n v="27.40128"/>
    <n v="16.476479999999999"/>
    <n v="166.75479999999999"/>
    <n v="1.88896"/>
    <n v="-0.19103529999999999"/>
    <n v="0.485182"/>
    <n v="0.67621730000000002"/>
    <n v="2"/>
    <n v="9.9104239999999996E-2"/>
    <n v="2"/>
    <n v="6.7560000000000002"/>
    <n v="43"/>
    <n v="0"/>
  </r>
  <r>
    <x v="5"/>
    <d v="1899-12-30T01:55:00"/>
    <n v="27.50826"/>
    <n v="16.490739999999999"/>
    <n v="163.78030000000001"/>
    <n v="1.840487"/>
    <n v="-0.29502"/>
    <n v="0.43895610000000002"/>
    <n v="0.73397610000000002"/>
    <n v="2"/>
    <n v="9.8255729999999999E-2"/>
    <n v="2"/>
    <n v="6.4640000000000004"/>
    <n v="43"/>
    <n v="0"/>
  </r>
  <r>
    <x v="5"/>
    <d v="1899-12-30T02:00:00"/>
    <n v="27.481439999999999"/>
    <n v="16.44753"/>
    <n v="169.9195"/>
    <n v="1.2859240000000001"/>
    <n v="-0.3069231"/>
    <n v="0.57456750000000001"/>
    <n v="0.88149060000000001"/>
    <n v="2"/>
    <n v="9.8657019999999998E-2"/>
    <n v="2"/>
    <n v="6.5"/>
    <n v="43"/>
    <n v="0"/>
  </r>
  <r>
    <x v="5"/>
    <d v="1899-12-30T02:05:00"/>
    <n v="27.498850000000001"/>
    <n v="16.405339999999999"/>
    <n v="163.471"/>
    <n v="2.0523560000000001"/>
    <n v="-4.8877030000000002E-2"/>
    <n v="0.86842830000000004"/>
    <n v="0.91730540000000005"/>
    <n v="2"/>
    <n v="9.9471270000000001E-2"/>
    <n v="2"/>
    <n v="6.4039999999999999"/>
    <n v="43"/>
    <n v="0"/>
  </r>
  <r>
    <x v="5"/>
    <d v="1899-12-30T02:10:00"/>
    <n v="27.51548"/>
    <n v="16.387499999999999"/>
    <n v="157.2706"/>
    <n v="1.3522369999999999"/>
    <n v="0.1015103"/>
    <n v="0.97860539999999996"/>
    <n v="0.87709519999999996"/>
    <n v="2"/>
    <n v="9.8383029999999996E-2"/>
    <n v="2"/>
    <n v="4.556"/>
    <n v="43"/>
    <n v="0"/>
  </r>
  <r>
    <x v="5"/>
    <d v="1899-12-30T02:15:00"/>
    <n v="27.459479999999999"/>
    <n v="16.390419999999999"/>
    <n v="158.9922"/>
    <n v="1.761598"/>
    <n v="0.15018899999999999"/>
    <n v="1.0278719999999999"/>
    <n v="0.8776832"/>
    <n v="2"/>
    <n v="9.840235E-2"/>
    <n v="2"/>
    <n v="2.774"/>
    <n v="43"/>
    <n v="0"/>
  </r>
  <r>
    <x v="5"/>
    <d v="1899-12-30T02:20:00"/>
    <n v="27.49352"/>
    <n v="16.387160000000002"/>
    <n v="171.4503"/>
    <n v="1.5342469999999999"/>
    <n v="0.26371990000000001"/>
    <n v="1.1948380000000001"/>
    <n v="0.93111840000000001"/>
    <n v="2"/>
    <n v="9.7351729999999997E-2"/>
    <n v="2"/>
    <n v="0.85199999999999998"/>
    <n v="43"/>
    <n v="0"/>
  </r>
  <r>
    <x v="5"/>
    <d v="1899-12-30T02:25:00"/>
    <n v="27.591709999999999"/>
    <n v="16.309180000000001"/>
    <n v="159.67189999999999"/>
    <n v="2.8790460000000002"/>
    <n v="0.3084268"/>
    <n v="1.2828349999999999"/>
    <n v="0.97440789999999999"/>
    <n v="2"/>
    <n v="9.7251599999999994E-2"/>
    <n v="2"/>
    <n v="0.53800000000000003"/>
    <n v="43"/>
    <n v="0"/>
  </r>
  <r>
    <x v="5"/>
    <d v="1899-12-30T02:30:00"/>
    <n v="27.5547"/>
    <n v="16.3002"/>
    <n v="159.64879999999999"/>
    <n v="2.5146549999999999"/>
    <n v="0.26264789999999999"/>
    <n v="1.285086"/>
    <n v="1.022438"/>
    <n v="2"/>
    <n v="9.6508960000000005E-2"/>
    <n v="2"/>
    <n v="2.08"/>
    <n v="43"/>
    <n v="0"/>
  </r>
  <r>
    <x v="5"/>
    <d v="1899-12-30T02:35:00"/>
    <n v="27.560500000000001"/>
    <n v="16.276409999999998"/>
    <n v="161.86099999999999"/>
    <n v="2.4803959999999998"/>
    <n v="0.27329759999999997"/>
    <n v="1.205055"/>
    <n v="0.93175759999999996"/>
    <n v="2"/>
    <n v="9.6944699999999995E-2"/>
    <n v="2"/>
    <n v="3.51"/>
    <n v="43"/>
    <n v="0"/>
  </r>
  <r>
    <x v="5"/>
    <d v="1899-12-30T02:40:00"/>
    <n v="27.609120000000001"/>
    <n v="16.237030000000001"/>
    <n v="155.97139999999999"/>
    <n v="2.8817949999999999"/>
    <n v="0.2666152"/>
    <n v="1.236321"/>
    <n v="0.96970610000000002"/>
    <n v="2"/>
    <n v="9.6722829999999996E-2"/>
    <n v="2"/>
    <n v="4.556"/>
    <n v="43"/>
    <n v="0"/>
  </r>
  <r>
    <x v="5"/>
    <d v="1899-12-30T02:45:00"/>
    <n v="27.623709999999999"/>
    <n v="16.210660000000001"/>
    <n v="155.7937"/>
    <n v="2.0250650000000001"/>
    <n v="0.22149369999999999"/>
    <n v="1.393146"/>
    <n v="1.1716530000000001"/>
    <n v="2"/>
    <n v="9.6477510000000002E-2"/>
    <n v="2"/>
    <n v="5.2240000000000002"/>
    <n v="43"/>
    <n v="0"/>
  </r>
  <r>
    <x v="5"/>
    <d v="1899-12-30T02:50:00"/>
    <n v="27.580580000000001"/>
    <n v="16.185860000000002"/>
    <n v="160.3312"/>
    <n v="1.802316"/>
    <n v="0.41435270000000002"/>
    <n v="1.482918"/>
    <n v="1.068565"/>
    <n v="2"/>
    <n v="9.747989E-2"/>
    <n v="2"/>
    <n v="6.03"/>
    <n v="43"/>
    <n v="0"/>
  </r>
  <r>
    <x v="5"/>
    <d v="1899-12-30T02:55:00"/>
    <n v="27.501359999999998"/>
    <n v="16.24858"/>
    <n v="169.0668"/>
    <n v="1.6064400000000001"/>
    <n v="0.32409779999999999"/>
    <n v="1.2724200000000001"/>
    <n v="0.94832249999999996"/>
    <n v="2"/>
    <n v="9.6662120000000004E-2"/>
    <n v="2"/>
    <n v="5.3140000000000001"/>
    <n v="43"/>
    <n v="0"/>
  </r>
  <r>
    <x v="5"/>
    <d v="1899-12-30T03:00:00"/>
    <n v="27.51642"/>
    <n v="16.23321"/>
    <n v="170.4374"/>
    <n v="2.4268679999999998"/>
    <n v="0.26178220000000002"/>
    <n v="1.1551720000000001"/>
    <n v="0.89338960000000001"/>
    <n v="2"/>
    <n v="9.5908350000000003E-2"/>
    <n v="2"/>
    <n v="4.38"/>
    <n v="43"/>
    <n v="0"/>
  </r>
  <r>
    <x v="5"/>
    <d v="1899-12-30T03:05:00"/>
    <n v="27.585599999999999"/>
    <n v="16.212789999999998"/>
    <n v="165.0762"/>
    <n v="2.0587749999999998"/>
    <n v="0.27942420000000001"/>
    <n v="1.231279"/>
    <n v="0.9518546"/>
    <n v="2"/>
    <n v="9.460723E-2"/>
    <n v="2"/>
    <n v="4.5880000000000001"/>
    <n v="43"/>
    <n v="0"/>
  </r>
  <r>
    <x v="5"/>
    <d v="1899-12-30T03:10:00"/>
    <n v="27.499320000000001"/>
    <n v="16.266539999999999"/>
    <n v="171.67529999999999"/>
    <n v="1.608392"/>
    <n v="0.29169"/>
    <n v="1.4873540000000001"/>
    <n v="1.1956640000000001"/>
    <n v="2"/>
    <n v="9.2768829999999997E-2"/>
    <n v="2"/>
    <n v="4.3280000000000003"/>
    <n v="43"/>
    <n v="0"/>
  </r>
  <r>
    <x v="5"/>
    <d v="1899-12-30T03:15:00"/>
    <n v="27.516739999999999"/>
    <n v="16.258240000000001"/>
    <n v="163.63140000000001"/>
    <n v="1.479346"/>
    <n v="0.38635720000000001"/>
    <n v="1.6162399999999999"/>
    <n v="1.2298830000000001"/>
    <n v="2"/>
    <n v="9.3467320000000007E-2"/>
    <n v="2"/>
    <n v="3.8340000000000001"/>
    <n v="43"/>
    <n v="0"/>
  </r>
  <r>
    <x v="5"/>
    <d v="1899-12-30T03:20:00"/>
    <n v="27.489909999999998"/>
    <n v="16.320170000000001"/>
    <n v="171.0224"/>
    <n v="0.84719809999999995"/>
    <n v="0.52950030000000003"/>
    <n v="1.9584779999999999"/>
    <n v="1.4289780000000001"/>
    <n v="2"/>
    <n v="9.1135809999999998E-2"/>
    <n v="2"/>
    <n v="2.65"/>
    <n v="43"/>
    <n v="0"/>
  </r>
  <r>
    <x v="5"/>
    <d v="1899-12-30T03:25:00"/>
    <n v="27.57179"/>
    <n v="16.253070000000001"/>
    <n v="173.02799999999999"/>
    <n v="1.934501"/>
    <n v="0.5649807"/>
    <n v="2.2029070000000002"/>
    <n v="1.6379269999999999"/>
    <n v="2"/>
    <n v="8.9552969999999996E-2"/>
    <n v="2"/>
    <n v="2.6339999999999999"/>
    <n v="43"/>
    <n v="0"/>
  </r>
  <r>
    <x v="5"/>
    <d v="1899-12-30T03:30:00"/>
    <n v="27.48882"/>
    <n v="16.226590000000002"/>
    <n v="165.38239999999999"/>
    <n v="1.68282"/>
    <n v="0.58860730000000006"/>
    <n v="2.5118320000000001"/>
    <n v="1.923225"/>
    <n v="2"/>
    <n v="9.2355069999999997E-2"/>
    <n v="2"/>
    <n v="4.3860000000000001"/>
    <n v="43"/>
    <n v="0"/>
  </r>
  <r>
    <x v="5"/>
    <d v="1899-12-30T03:35:00"/>
    <n v="27.45383"/>
    <n v="16.237030000000001"/>
    <n v="172.41040000000001"/>
    <n v="1.6940729999999999"/>
    <n v="0.61300189999999999"/>
    <n v="2.7353640000000001"/>
    <n v="2.122363"/>
    <n v="2"/>
    <n v="9.237476E-2"/>
    <n v="2"/>
    <n v="5.6340000000000003"/>
    <n v="43"/>
    <n v="0"/>
  </r>
  <r>
    <x v="5"/>
    <d v="1899-12-30T03:40:00"/>
    <n v="27.420729999999999"/>
    <n v="16.275739999999999"/>
    <n v="174.39279999999999"/>
    <n v="1.1537770000000001"/>
    <n v="0.60350329999999996"/>
    <n v="2.7596500000000002"/>
    <n v="2.1561469999999998"/>
    <n v="2"/>
    <n v="9.2523190000000005E-2"/>
    <n v="2"/>
    <n v="6.0919999999999996"/>
    <n v="43"/>
    <n v="0"/>
  </r>
  <r>
    <x v="5"/>
    <d v="1899-12-30T03:45:00"/>
    <n v="27.44725"/>
    <n v="16.320959999999999"/>
    <n v="177.1962"/>
    <n v="0.8694868"/>
    <n v="0.60957870000000003"/>
    <n v="2.8834620000000002"/>
    <n v="2.2738830000000001"/>
    <n v="2"/>
    <n v="9.1187009999999999E-2"/>
    <n v="2"/>
    <n v="6.4180000000000001"/>
    <n v="43"/>
    <n v="0"/>
  </r>
  <r>
    <x v="5"/>
    <d v="1899-12-30T03:50:00"/>
    <n v="27.418379999999999"/>
    <n v="16.22109"/>
    <n v="166.08869999999999"/>
    <n v="1.623813"/>
    <n v="0.76951499999999995"/>
    <n v="3.7385109999999999"/>
    <n v="2.9689969999999999"/>
    <n v="2"/>
    <n v="9.1183650000000005E-2"/>
    <n v="2"/>
    <n v="5.5540000000000003"/>
    <n v="43"/>
    <n v="0"/>
  </r>
  <r>
    <x v="5"/>
    <d v="1899-12-30T03:55:00"/>
    <n v="27.49164"/>
    <n v="16.133230000000001"/>
    <n v="165.2662"/>
    <n v="2.0333589999999999"/>
    <n v="1.409114"/>
    <n v="6.1259940000000004"/>
    <n v="4.7168799999999997"/>
    <n v="2"/>
    <n v="9.2187080000000005E-2"/>
    <n v="2"/>
    <n v="3.9940000000000002"/>
    <n v="43"/>
    <n v="0"/>
  </r>
  <r>
    <x v="5"/>
    <d v="1899-12-30T04:00:00"/>
    <n v="27.389050000000001"/>
    <n v="16.15915"/>
    <n v="169.94450000000001"/>
    <n v="1.3106739999999999"/>
    <n v="2.6127940000000001"/>
    <n v="15.99178"/>
    <n v="13.37898"/>
    <n v="2"/>
    <n v="9.3101989999999996E-2"/>
    <n v="2"/>
    <n v="3.544"/>
    <n v="43"/>
    <n v="0"/>
  </r>
  <r>
    <x v="5"/>
    <d v="1899-12-30T04:05:00"/>
    <n v="27.37885"/>
    <n v="16.198429999999998"/>
    <n v="146.8021"/>
    <n v="0.60475769999999995"/>
    <n v="3.8294600000000001"/>
    <n v="21.987279999999998"/>
    <n v="18.157820000000001"/>
    <n v="2"/>
    <n v="9.4056580000000001E-2"/>
    <n v="2"/>
    <n v="5.5439999999999996"/>
    <n v="43"/>
    <n v="0"/>
  </r>
  <r>
    <x v="5"/>
    <d v="1899-12-30T04:10:00"/>
    <n v="27.437360000000002"/>
    <n v="16.163640000000001"/>
    <n v="166.26070000000001"/>
    <n v="1.376671"/>
    <n v="5.0968419999999997"/>
    <n v="16.524899999999999"/>
    <n v="11.428050000000001"/>
    <n v="2"/>
    <n v="9.5285099999999998E-2"/>
    <n v="2"/>
    <n v="5.1219999999999999"/>
    <n v="43"/>
    <n v="0"/>
  </r>
  <r>
    <x v="5"/>
    <d v="1899-12-30T04:15:00"/>
    <n v="27.49728"/>
    <n v="16.155339999999999"/>
    <n v="177.00139999999999"/>
    <n v="1.1749339999999999"/>
    <n v="5.6946339999999998"/>
    <n v="15.735939999999999"/>
    <n v="10.041309999999999"/>
    <n v="2"/>
    <n v="9.5591460000000003E-2"/>
    <n v="2"/>
    <n v="5.3440000000000003"/>
    <n v="43"/>
    <n v="0"/>
  </r>
  <r>
    <x v="5"/>
    <d v="1899-12-30T04:20:00"/>
    <n v="27.55846"/>
    <n v="16.037400000000002"/>
    <n v="153.31880000000001"/>
    <n v="1.6765639999999999"/>
    <n v="3.953967"/>
    <n v="10.85918"/>
    <n v="6.905214"/>
    <n v="2"/>
    <n v="9.5260230000000001E-2"/>
    <n v="2"/>
    <n v="5.0919999999999996"/>
    <n v="43"/>
    <n v="0"/>
  </r>
  <r>
    <x v="5"/>
    <d v="1899-12-30T04:25:00"/>
    <n v="27.594850000000001"/>
    <n v="15.99868"/>
    <n v="163.07079999999999"/>
    <n v="1.5538369999999999"/>
    <n v="4.5949330000000002"/>
    <n v="16.69849"/>
    <n v="12.10355"/>
    <n v="2"/>
    <n v="9.5243300000000003E-2"/>
    <n v="2"/>
    <n v="5.3979999999999997"/>
    <n v="43"/>
    <n v="0"/>
  </r>
  <r>
    <x v="5"/>
    <d v="1899-12-30T04:30:00"/>
    <n v="27.571010000000001"/>
    <n v="15.959860000000001"/>
    <n v="152.3631"/>
    <n v="1.464426"/>
    <n v="4.4899250000000004"/>
    <n v="11.715249999999999"/>
    <n v="7.2253270000000001"/>
    <n v="2"/>
    <n v="9.4402159999999999E-2"/>
    <n v="2"/>
    <n v="6.4020000000000001"/>
    <n v="43"/>
    <n v="0"/>
  </r>
  <r>
    <x v="5"/>
    <d v="1899-12-30T04:35:00"/>
    <n v="27.58999"/>
    <n v="15.987349999999999"/>
    <n v="171.11449999999999"/>
    <n v="1.2506429999999999"/>
    <n v="6.0857089999999996"/>
    <n v="17.753730000000001"/>
    <n v="11.66802"/>
    <n v="2"/>
    <n v="9.4134549999999997E-2"/>
    <n v="2"/>
    <n v="6.0640000000000001"/>
    <n v="43"/>
    <n v="0"/>
  </r>
  <r>
    <x v="5"/>
    <d v="1899-12-30T04:40:00"/>
    <n v="27.701360000000001"/>
    <n v="15.968830000000001"/>
    <n v="160.54859999999999"/>
    <n v="2.068953"/>
    <n v="6.0564289999999996"/>
    <n v="17.458850000000002"/>
    <n v="11.402419999999999"/>
    <n v="2"/>
    <n v="9.1921870000000003E-2"/>
    <n v="2"/>
    <n v="7.4539999999999997"/>
    <n v="43"/>
    <n v="0"/>
  </r>
  <r>
    <x v="5"/>
    <d v="1899-12-30T04:45:00"/>
    <n v="27.614609999999999"/>
    <n v="15.960979999999999"/>
    <n v="172.8108"/>
    <n v="1.3668180000000001"/>
    <n v="5.5028610000000002"/>
    <n v="16.969080000000002"/>
    <n v="11.46622"/>
    <n v="2"/>
    <n v="9.1593750000000002E-2"/>
    <n v="2"/>
    <n v="7.8959999999999999"/>
    <n v="43"/>
    <n v="0"/>
  </r>
  <r>
    <x v="5"/>
    <d v="1899-12-30T04:50:00"/>
    <n v="27.63438"/>
    <n v="16.00441"/>
    <n v="151.8724"/>
    <n v="0.8331073"/>
    <n v="4.8937850000000003"/>
    <n v="12.274789999999999"/>
    <n v="7.3810089999999997"/>
    <n v="2"/>
    <n v="9.2873769999999994E-2"/>
    <n v="2"/>
    <n v="9.2919999999999998"/>
    <n v="43"/>
    <n v="0"/>
  </r>
  <r>
    <x v="5"/>
    <d v="1899-12-30T04:55:00"/>
    <n v="27.60285"/>
    <n v="15.94572"/>
    <n v="178.37029999999999"/>
    <n v="1.300063"/>
    <n v="4.0642509999999996"/>
    <n v="5.9148540000000001"/>
    <n v="1.850603"/>
    <n v="2"/>
    <n v="9.5918370000000003E-2"/>
    <n v="2"/>
    <n v="9.1180000000000003"/>
    <n v="43"/>
    <n v="0"/>
  </r>
  <r>
    <x v="5"/>
    <d v="1899-12-30T05:00:00"/>
    <n v="27.653829999999999"/>
    <n v="15.90442"/>
    <n v="166.24529999999999"/>
    <n v="1.5464"/>
    <n v="3.200628"/>
    <n v="8.9164209999999997"/>
    <n v="5.7157929999999997"/>
    <n v="2"/>
    <n v="9.4648579999999996E-2"/>
    <n v="2"/>
    <n v="8.5399999999999991"/>
    <n v="43"/>
    <n v="0"/>
  </r>
  <r>
    <x v="5"/>
    <d v="1899-12-30T05:05:00"/>
    <n v="27.716100000000001"/>
    <n v="15.92967"/>
    <n v="181.2056"/>
    <n v="1.039215"/>
    <n v="3.6213890000000002"/>
    <n v="17.113710000000001"/>
    <n v="13.492330000000001"/>
    <n v="2"/>
    <n v="9.8065289999999999E-2"/>
    <n v="2"/>
    <n v="9.08"/>
    <n v="43"/>
    <n v="0"/>
  </r>
  <r>
    <x v="5"/>
    <d v="1899-12-30T05:10:00"/>
    <n v="27.788260000000001"/>
    <n v="15.918329999999999"/>
    <n v="172.96170000000001"/>
    <n v="0.76532489999999997"/>
    <n v="3.396153"/>
    <n v="11.20256"/>
    <n v="7.8064039999999997"/>
    <n v="2"/>
    <n v="9.8727869999999995E-2"/>
    <n v="2"/>
    <n v="10.657999999999999"/>
    <n v="43"/>
    <n v="0"/>
  </r>
  <r>
    <x v="5"/>
    <d v="1899-12-30T05:15:00"/>
    <n v="27.71876"/>
    <n v="15.857849999999999"/>
    <n v="166.96039999999999"/>
    <n v="1.7553160000000001"/>
    <n v="3.0688460000000002"/>
    <n v="10.74605"/>
    <n v="7.6772020000000003"/>
    <n v="2"/>
    <n v="9.9563250000000006E-2"/>
    <n v="2"/>
    <n v="11.173999999999999"/>
    <n v="43"/>
    <n v="0"/>
  </r>
  <r>
    <x v="5"/>
    <d v="1899-12-30T05:20:00"/>
    <n v="27.772729999999999"/>
    <n v="15.925179999999999"/>
    <n v="176.7732"/>
    <n v="0.97813839999999996"/>
    <n v="2.9882550000000001"/>
    <n v="11.221030000000001"/>
    <n v="8.23278"/>
    <n v="2"/>
    <n v="9.7517989999999999E-2"/>
    <n v="2"/>
    <n v="11.162000000000001"/>
    <n v="43"/>
    <n v="0"/>
  </r>
  <r>
    <x v="5"/>
    <d v="1899-12-30T05:25:00"/>
    <n v="27.67924"/>
    <n v="15.88927"/>
    <n v="160.02610000000001"/>
    <n v="0.56637660000000001"/>
    <n v="2.7591649999999999"/>
    <n v="9.3809539999999991"/>
    <n v="6.6217889999999997"/>
    <n v="2"/>
    <n v="9.8860340000000005E-2"/>
    <n v="2"/>
    <n v="10.342000000000001"/>
    <n v="43"/>
    <n v="0"/>
  </r>
  <r>
    <x v="5"/>
    <d v="1899-12-30T05:30:00"/>
    <n v="27.661989999999999"/>
    <n v="15.940670000000001"/>
    <n v="186.0078"/>
    <n v="0.90875989999999995"/>
    <n v="2.4398870000000001"/>
    <n v="9.2849140000000006"/>
    <n v="6.8450280000000001"/>
    <n v="2"/>
    <n v="9.5118510000000003E-2"/>
    <n v="2"/>
    <n v="11.436"/>
    <n v="43"/>
    <n v="0"/>
  </r>
  <r>
    <x v="5"/>
    <d v="1899-12-30T05:35:00"/>
    <n v="27.566929999999999"/>
    <n v="15.94426"/>
    <n v="163.82660000000001"/>
    <n v="0.62283500000000003"/>
    <n v="1.9656709999999999"/>
    <n v="5.7050900000000002"/>
    <n v="3.7394189999999998"/>
    <n v="2"/>
    <n v="9.6908670000000002E-2"/>
    <n v="2"/>
    <n v="12.837999999999999"/>
    <n v="43"/>
    <n v="0"/>
  </r>
  <r>
    <x v="5"/>
    <d v="1899-12-30T05:40:00"/>
    <n v="27.59281"/>
    <n v="15.956709999999999"/>
    <n v="176.4348"/>
    <n v="0.65158930000000004"/>
    <n v="1.629804"/>
    <n v="7.4321640000000002"/>
    <n v="5.8023610000000003"/>
    <n v="2"/>
    <n v="9.6967429999999993E-2"/>
    <n v="2"/>
    <n v="11.846"/>
    <n v="43"/>
    <n v="0"/>
  </r>
  <r>
    <x v="5"/>
    <d v="1899-12-30T05:45:00"/>
    <n v="27.52975"/>
    <n v="15.939550000000001"/>
    <n v="178.2259"/>
    <n v="1.153375"/>
    <n v="1.4160729999999999"/>
    <n v="7.2399550000000001"/>
    <n v="5.8238820000000002"/>
    <n v="2"/>
    <n v="9.7423549999999998E-2"/>
    <n v="2"/>
    <n v="10.144"/>
    <n v="43"/>
    <n v="0"/>
  </r>
  <r>
    <x v="5"/>
    <d v="1899-12-30T05:50:00"/>
    <n v="27.506229999999999"/>
    <n v="15.94516"/>
    <n v="173.2088"/>
    <n v="1.0025029999999999"/>
    <n v="1.3796489999999999"/>
    <n v="6.553763"/>
    <n v="5.1741140000000003"/>
    <n v="2"/>
    <n v="9.7242159999999994E-2"/>
    <n v="2"/>
    <n v="11.304"/>
    <n v="43"/>
    <n v="0"/>
  </r>
  <r>
    <x v="5"/>
    <d v="1899-12-30T05:55:00"/>
    <n v="27.507950000000001"/>
    <n v="16.034030000000001"/>
    <n v="182.79949999999999"/>
    <n v="0.63735509999999995"/>
    <n v="1.2721739999999999"/>
    <n v="6.0127839999999999"/>
    <n v="4.7406090000000001"/>
    <n v="2"/>
    <n v="9.6677799999999994E-2"/>
    <n v="2"/>
    <n v="10.47"/>
    <n v="43"/>
    <n v="0"/>
  </r>
  <r>
    <x v="5"/>
    <d v="1899-12-30T06:00:00"/>
    <n v="27.563800000000001"/>
    <n v="16.03538"/>
    <n v="169.49109999999999"/>
    <n v="1.0311920000000001"/>
    <n v="1.1731450000000001"/>
    <n v="6.4438050000000002"/>
    <n v="5.2706600000000003"/>
    <n v="2"/>
    <n v="0.10197199999999999"/>
    <n v="2"/>
    <n v="9.4619999999999997"/>
    <n v="43"/>
    <n v="0"/>
  </r>
  <r>
    <x v="5"/>
    <d v="1899-12-30T06:05:00"/>
    <n v="27.548739999999999"/>
    <n v="16.103380000000001"/>
    <n v="188.46979999999999"/>
    <n v="0.4141282"/>
    <n v="1.1643190000000001"/>
    <n v="6.7141260000000003"/>
    <n v="5.5498070000000004"/>
    <n v="2"/>
    <n v="0.1064681"/>
    <n v="2"/>
    <n v="9.0879999999999992"/>
    <n v="43"/>
    <n v="0"/>
  </r>
  <r>
    <x v="5"/>
    <d v="1899-12-30T06:10:00"/>
    <n v="27.568339999999999"/>
    <n v="16.140640000000001"/>
    <n v="182.9803"/>
    <n v="0.65981109999999998"/>
    <n v="1.062684"/>
    <n v="6.3621169999999996"/>
    <n v="5.2994329999999996"/>
    <n v="2"/>
    <n v="0.10967540000000001"/>
    <n v="2"/>
    <n v="8.2840000000000007"/>
    <n v="43"/>
    <n v="0"/>
  </r>
  <r>
    <x v="5"/>
    <d v="1899-12-30T06:15:00"/>
    <n v="27.642849999999999"/>
    <n v="16.110230000000001"/>
    <n v="174.4888"/>
    <n v="0.91491820000000001"/>
    <n v="1.239714"/>
    <n v="6.4173330000000002"/>
    <n v="5.177619"/>
    <n v="2"/>
    <n v="0.1095573"/>
    <n v="2"/>
    <n v="8.2119999999999997"/>
    <n v="43"/>
    <n v="0"/>
  </r>
  <r>
    <x v="5"/>
    <d v="1899-12-30T06:20:00"/>
    <n v="27.588419999999999"/>
    <n v="16.157579999999999"/>
    <n v="174.15979999999999"/>
    <n v="0.6371078"/>
    <n v="1.088984"/>
    <n v="6.4885219999999997"/>
    <n v="5.3995379999999997"/>
    <n v="2"/>
    <n v="0.1184548"/>
    <n v="2"/>
    <n v="7.9820000000000002"/>
    <n v="43"/>
    <n v="0"/>
  </r>
  <r>
    <x v="5"/>
    <d v="1899-12-30T06:25:00"/>
    <n v="27.608029999999999"/>
    <n v="16.15747"/>
    <n v="155.334"/>
    <n v="1.254332"/>
    <n v="1.050894"/>
    <n v="7.0162490000000002"/>
    <n v="5.9653549999999997"/>
    <n v="2"/>
    <n v="0.12726390000000001"/>
    <n v="2"/>
    <n v="7.4720000000000004"/>
    <n v="43"/>
    <n v="0"/>
  </r>
  <r>
    <x v="5"/>
    <d v="1899-12-30T06:30:00"/>
    <n v="27.589680000000001"/>
    <n v="16.266760000000001"/>
    <n v="196.63399999999999"/>
    <n v="0.486927"/>
    <n v="1.184607"/>
    <n v="7.5611300000000004"/>
    <n v="6.3765229999999997"/>
    <n v="2"/>
    <n v="0.12656220000000001"/>
    <n v="2"/>
    <n v="8.0660000000000007"/>
    <n v="43"/>
    <n v="0"/>
  </r>
  <r>
    <x v="5"/>
    <d v="1899-12-30T06:35:00"/>
    <n v="27.660889999999998"/>
    <n v="16.29852"/>
    <n v="185.09909999999999"/>
    <n v="0.70746109999999995"/>
    <n v="1.727603"/>
    <n v="9.8248219999999993"/>
    <n v="8.0972200000000001"/>
    <n v="2"/>
    <n v="0.13049930000000001"/>
    <n v="2"/>
    <n v="9.6920000000000002"/>
    <n v="43"/>
    <n v="0"/>
  </r>
  <r>
    <x v="5"/>
    <d v="1899-12-30T06:40:00"/>
    <n v="27.62105"/>
    <n v="16.328140000000001"/>
    <n v="158.38839999999999"/>
    <n v="0.60480080000000003"/>
    <n v="1.5387459999999999"/>
    <n v="9.5366230000000005"/>
    <n v="7.997878"/>
    <n v="2"/>
    <n v="0.13126570000000001"/>
    <n v="2"/>
    <n v="11.176"/>
    <n v="43"/>
    <n v="0"/>
  </r>
  <r>
    <x v="5"/>
    <d v="1899-12-30T06:45:00"/>
    <n v="27.5594"/>
    <n v="16.314229999999998"/>
    <n v="159.44540000000001"/>
    <n v="1.026251"/>
    <n v="1.296675"/>
    <n v="8.8327369999999998"/>
    <n v="7.5360630000000004"/>
    <n v="2"/>
    <n v="0.1317073"/>
    <n v="2"/>
    <n v="11.43"/>
    <n v="43"/>
    <n v="0"/>
  </r>
  <r>
    <x v="5"/>
    <d v="1899-12-30T06:50:00"/>
    <n v="27.601289999999999"/>
    <n v="16.320959999999999"/>
    <n v="197.4229"/>
    <n v="0.97995460000000001"/>
    <n v="1.227128"/>
    <n v="8.7493820000000007"/>
    <n v="7.5222540000000002"/>
    <n v="2"/>
    <n v="0.13104209999999999"/>
    <n v="2"/>
    <n v="12.43"/>
    <n v="43"/>
    <n v="0"/>
  </r>
  <r>
    <x v="5"/>
    <d v="1899-12-30T06:55:00"/>
    <n v="27.555009999999999"/>
    <n v="16.31344"/>
    <n v="162.364"/>
    <n v="1.2071210000000001"/>
    <n v="1.1510659999999999"/>
    <n v="8.2105099999999993"/>
    <n v="7.0594460000000003"/>
    <n v="2"/>
    <n v="0.13515099999999999"/>
    <n v="2"/>
    <n v="12.492000000000001"/>
    <n v="43"/>
    <n v="0"/>
  </r>
  <r>
    <x v="5"/>
    <d v="1899-12-30T07:00:00"/>
    <n v="27.5183"/>
    <n v="16.355519999999999"/>
    <n v="181.43719999999999"/>
    <n v="0.94084080000000003"/>
    <n v="1.2339899999999999"/>
    <n v="8.9531449999999992"/>
    <n v="7.7191549999999998"/>
    <n v="2"/>
    <n v="0.13837430000000001"/>
    <n v="2"/>
    <n v="13.034000000000001"/>
    <n v="43"/>
    <n v="0"/>
  </r>
  <r>
    <x v="5"/>
    <d v="1899-12-30T07:05:00"/>
    <n v="27.45477"/>
    <n v="16.405000000000001"/>
    <n v="172.38659999999999"/>
    <n v="0.82610859999999997"/>
    <n v="0.9135181"/>
    <n v="7.9732419999999999"/>
    <n v="7.0597250000000003"/>
    <n v="2"/>
    <n v="0.1407071"/>
    <n v="2"/>
    <n v="13.166"/>
    <n v="43"/>
    <n v="0"/>
  </r>
  <r>
    <x v="5"/>
    <d v="1899-12-30T07:10:00"/>
    <n v="27.51689"/>
    <n v="16.50544"/>
    <n v="172.203"/>
    <n v="1.3082389999999999"/>
    <n v="0.63053369999999997"/>
    <n v="7.2770419999999998"/>
    <n v="6.6465079999999999"/>
    <n v="2"/>
    <n v="0.14746429999999999"/>
    <n v="2"/>
    <n v="14.756"/>
    <n v="43"/>
    <n v="0"/>
  </r>
  <r>
    <x v="5"/>
    <d v="1899-12-30T07:15:00"/>
    <n v="27.459949999999999"/>
    <n v="16.446300000000001"/>
    <n v="179.3005"/>
    <n v="1.071982"/>
    <n v="0.56351370000000001"/>
    <n v="6.7941880000000001"/>
    <n v="6.2306749999999997"/>
    <n v="2"/>
    <n v="0.15042359999999999"/>
    <n v="2"/>
    <n v="14.448"/>
    <n v="43"/>
    <n v="0"/>
  </r>
  <r>
    <x v="5"/>
    <d v="1899-12-30T07:20:00"/>
    <n v="27.537749999999999"/>
    <n v="16.54325"/>
    <n v="172.9246"/>
    <n v="0.94105340000000004"/>
    <n v="0.5646795"/>
    <n v="6.8062560000000003"/>
    <n v="6.2415770000000004"/>
    <n v="2"/>
    <n v="0.14805409999999999"/>
    <n v="2"/>
    <n v="15.448"/>
    <n v="43"/>
    <n v="0"/>
  </r>
  <r>
    <x v="5"/>
    <d v="1899-12-30T07:25:00"/>
    <n v="27.51548"/>
    <n v="16.466049999999999"/>
    <n v="173.7415"/>
    <n v="1.117489"/>
    <n v="1.1658269999999999"/>
    <n v="13.842549999999999"/>
    <n v="12.67672"/>
    <n v="2"/>
    <n v="0.15278939999999999"/>
    <n v="2"/>
    <n v="15.311999999999999"/>
    <n v="43"/>
    <n v="0"/>
  </r>
  <r>
    <x v="5"/>
    <d v="1899-12-30T07:30:00"/>
    <n v="27.560970000000001"/>
    <n v="16.565809999999999"/>
    <n v="171.11279999999999"/>
    <n v="0.85103899999999999"/>
    <n v="1.43868"/>
    <n v="10.82742"/>
    <n v="9.3887400000000003"/>
    <n v="2"/>
    <n v="0.15003759999999999"/>
    <n v="2"/>
    <n v="15.763999999999999"/>
    <n v="43"/>
    <n v="0"/>
  </r>
  <r>
    <x v="5"/>
    <d v="1899-12-30T07:35:00"/>
    <n v="27.621670000000002"/>
    <n v="16.560089999999999"/>
    <n v="156.67259999999999"/>
    <n v="0.845163"/>
    <n v="1.2431810000000001"/>
    <n v="8.2722309999999997"/>
    <n v="7.0290509999999999"/>
    <n v="2"/>
    <n v="0.14758859999999999"/>
    <n v="2"/>
    <n v="16.821999999999999"/>
    <n v="43"/>
    <n v="0"/>
  </r>
  <r>
    <x v="5"/>
    <d v="1899-12-30T07:40:00"/>
    <n v="27.618539999999999"/>
    <n v="16.769259999999999"/>
    <n v="194.6019"/>
    <n v="0.66724810000000001"/>
    <n v="1.7607459999999999"/>
    <n v="11.11707"/>
    <n v="9.3563200000000002"/>
    <n v="2"/>
    <n v="0.1499827"/>
    <n v="2"/>
    <n v="18.724"/>
    <n v="43"/>
    <n v="0"/>
  </r>
  <r>
    <x v="5"/>
    <d v="1899-12-30T07:45:00"/>
    <n v="27.568660000000001"/>
    <n v="16.732559999999999"/>
    <n v="175.12729999999999"/>
    <n v="0.97155590000000003"/>
    <n v="1.8269919999999999"/>
    <n v="9.7174560000000003"/>
    <n v="7.8904649999999998"/>
    <n v="2"/>
    <n v="0.14671039999999999"/>
    <n v="2"/>
    <n v="18.308"/>
    <n v="43"/>
    <n v="0"/>
  </r>
  <r>
    <x v="5"/>
    <d v="1899-12-30T07:50:00"/>
    <n v="27.55752"/>
    <n v="16.787320000000001"/>
    <n v="179.07550000000001"/>
    <n v="0.89591540000000003"/>
    <n v="1.761587"/>
    <n v="8.6453779999999991"/>
    <n v="6.8837919999999997"/>
    <n v="2"/>
    <n v="0.14842330000000001"/>
    <n v="2"/>
    <n v="18.297999999999998"/>
    <n v="43"/>
    <n v="0"/>
  </r>
  <r>
    <x v="5"/>
    <d v="1899-12-30T07:55:00"/>
    <n v="27.534459999999999"/>
    <n v="16.836929999999999"/>
    <n v="191.44319999999999"/>
    <n v="0.57971910000000004"/>
    <n v="1.6144719999999999"/>
    <n v="7.8454170000000003"/>
    <n v="6.2309460000000003"/>
    <n v="2"/>
    <n v="0.15249209999999999"/>
    <n v="2"/>
    <n v="18.841999999999999"/>
    <n v="43"/>
    <n v="0"/>
  </r>
  <r>
    <x v="5"/>
    <d v="1899-12-30T08:00:00"/>
    <n v="27.550460000000001"/>
    <n v="16.901669999999999"/>
    <n v="195.09309999999999"/>
    <n v="0.98170170000000001"/>
    <n v="1.6709590000000001"/>
    <n v="9.0260890000000007"/>
    <n v="7.3551310000000001"/>
    <n v="2"/>
    <n v="0.16382379999999999"/>
    <n v="2"/>
    <n v="18.93"/>
    <n v="43"/>
    <n v="0"/>
  </r>
  <r>
    <x v="5"/>
    <d v="1899-12-30T08:05:00"/>
    <n v="27.576499999999999"/>
    <n v="16.873169999999998"/>
    <n v="213.71860000000001"/>
    <n v="1.008718"/>
    <n v="1.5802769999999999"/>
    <n v="9.4367629999999991"/>
    <n v="7.8564860000000003"/>
    <n v="2"/>
    <n v="0.16220970000000001"/>
    <n v="2"/>
    <n v="17.693999999999999"/>
    <n v="43"/>
    <n v="0"/>
  </r>
  <r>
    <x v="5"/>
    <d v="1899-12-30T08:10:00"/>
    <n v="27.52834"/>
    <n v="17.064150000000001"/>
    <n v="173.22239999999999"/>
    <n v="0.5632971"/>
    <n v="1.34527"/>
    <n v="9.0093230000000002"/>
    <n v="7.664053"/>
    <n v="2"/>
    <n v="0.1646446"/>
    <n v="2"/>
    <n v="18.568000000000001"/>
    <n v="43"/>
    <n v="0"/>
  </r>
  <r>
    <x v="5"/>
    <d v="1899-12-30T08:15:00"/>
    <n v="27.510929999999998"/>
    <n v="17.025780000000001"/>
    <n v="177.43270000000001"/>
    <n v="0.94615640000000001"/>
    <n v="1.3343499999999999"/>
    <n v="8.5361630000000002"/>
    <n v="7.2018139999999997"/>
    <n v="2"/>
    <n v="0.16287879999999999"/>
    <n v="2"/>
    <n v="17.277999999999999"/>
    <n v="43"/>
    <n v="0"/>
  </r>
  <r>
    <x v="5"/>
    <d v="1899-12-30T08:20:00"/>
    <n v="27.468109999999999"/>
    <n v="17.018820000000002"/>
    <n v="164.81219999999999"/>
    <n v="1.0419620000000001"/>
    <n v="1.4847049999999999"/>
    <n v="8.4326089999999994"/>
    <n v="6.9479040000000003"/>
    <n v="2"/>
    <n v="0.1620105"/>
    <n v="2"/>
    <n v="15.85"/>
    <n v="43"/>
    <n v="0"/>
  </r>
  <r>
    <x v="5"/>
    <d v="1899-12-30T08:25:00"/>
    <n v="27.406770000000002"/>
    <n v="17.163679999999999"/>
    <n v="204.2961"/>
    <n v="1.0282210000000001"/>
    <n v="2.0256970000000001"/>
    <n v="9.4848020000000002"/>
    <n v="7.4591070000000004"/>
    <n v="2"/>
    <n v="0.1669728"/>
    <n v="2"/>
    <n v="15.96"/>
    <n v="43"/>
    <n v="0"/>
  </r>
  <r>
    <x v="5"/>
    <d v="1899-12-30T08:30:00"/>
    <n v="27.495560000000001"/>
    <n v="17.224499999999999"/>
    <n v="170.37379999999999"/>
    <n v="0.49348500000000001"/>
    <n v="1.89863"/>
    <n v="8.8112460000000006"/>
    <n v="6.912617"/>
    <n v="2"/>
    <n v="0.16505069999999999"/>
    <n v="2"/>
    <n v="15.416"/>
    <n v="43"/>
    <n v="0"/>
  </r>
  <r>
    <x v="5"/>
    <d v="1899-12-30T08:35:00"/>
    <n v="27.42999"/>
    <n v="17.31259"/>
    <n v="180.14680000000001"/>
    <n v="0.63593010000000005"/>
    <n v="2.3243260000000001"/>
    <n v="9.9908819999999992"/>
    <n v="7.6665570000000001"/>
    <n v="2"/>
    <n v="0.16646949999999999"/>
    <n v="2"/>
    <n v="15.852"/>
    <n v="43"/>
    <n v="0"/>
  </r>
  <r>
    <x v="5"/>
    <d v="1899-12-30T08:40:00"/>
    <n v="27.434539999999998"/>
    <n v="17.15448"/>
    <n v="171.94239999999999"/>
    <n v="1.007571"/>
    <n v="2.549337"/>
    <n v="10.7653"/>
    <n v="8.2159639999999996"/>
    <n v="2"/>
    <n v="0.16519729999999999"/>
    <n v="2"/>
    <n v="14.667999999999999"/>
    <n v="43"/>
    <n v="0"/>
  </r>
  <r>
    <x v="5"/>
    <d v="1899-12-30T08:45:00"/>
    <n v="27.376660000000001"/>
    <n v="17.36186"/>
    <n v="185.21279999999999"/>
    <n v="0.68192010000000003"/>
    <n v="2.363823"/>
    <n v="10.045959999999999"/>
    <n v="7.6821380000000001"/>
    <n v="2"/>
    <n v="0.16749990000000001"/>
    <n v="2"/>
    <n v="15.247999999999999"/>
    <n v="43"/>
    <n v="0"/>
  </r>
  <r>
    <x v="5"/>
    <d v="1899-12-30T08:50:00"/>
    <n v="27.34967"/>
    <n v="17.389240000000001"/>
    <n v="210.41380000000001"/>
    <n v="1.2654890000000001"/>
    <n v="2.2988979999999999"/>
    <n v="9.6294360000000001"/>
    <n v="7.3305379999999998"/>
    <n v="2"/>
    <n v="0.17523520000000001"/>
    <n v="2"/>
    <n v="16.036000000000001"/>
    <n v="43"/>
    <n v="0"/>
  </r>
  <r>
    <x v="5"/>
    <d v="1899-12-30T08:55:00"/>
    <n v="27.29429"/>
    <n v="17.42032"/>
    <n v="216.00380000000001"/>
    <n v="1.5953930000000001"/>
    <n v="2.024807"/>
    <n v="8.4488260000000004"/>
    <n v="6.4240199999999996"/>
    <n v="2"/>
    <n v="0.18180199999999999"/>
    <n v="2"/>
    <n v="16.186"/>
    <n v="43"/>
    <n v="0"/>
  </r>
  <r>
    <x v="5"/>
    <d v="1899-12-30T09:00:00"/>
    <n v="27.288180000000001"/>
    <n v="17.448260000000001"/>
    <n v="212.619"/>
    <n v="1.659284"/>
    <n v="1.9758979999999999"/>
    <n v="8.5171360000000007"/>
    <n v="6.5412379999999999"/>
    <n v="2"/>
    <n v="0.18224360000000001"/>
    <n v="2"/>
    <n v="15.27"/>
    <n v="43"/>
    <n v="0"/>
  </r>
  <r>
    <x v="5"/>
    <d v="1899-12-30T09:05:00"/>
    <n v="27.25319"/>
    <n v="17.472159999999999"/>
    <n v="217.45959999999999"/>
    <n v="2.0515590000000001"/>
    <n v="1.9211689999999999"/>
    <n v="8.2593289999999993"/>
    <n v="6.3381610000000004"/>
    <n v="2"/>
    <n v="0.17753140000000001"/>
    <n v="2"/>
    <n v="14.066000000000001"/>
    <n v="43"/>
    <n v="0"/>
  </r>
  <r>
    <x v="5"/>
    <d v="1899-12-30T09:10:00"/>
    <n v="27.308409999999999"/>
    <n v="17.502009999999999"/>
    <n v="217.25190000000001"/>
    <n v="2.0376560000000001"/>
    <n v="1.712615"/>
    <n v="7.7961980000000004"/>
    <n v="6.0835840000000001"/>
    <n v="2"/>
    <n v="0.1778941"/>
    <n v="2"/>
    <n v="14.87"/>
    <n v="43"/>
    <n v="0"/>
  </r>
  <r>
    <x v="5"/>
    <d v="1899-12-30T09:15:00"/>
    <n v="27.364260000000002"/>
    <n v="17.699390000000001"/>
    <n v="195.83920000000001"/>
    <n v="0.78492329999999999"/>
    <n v="1.7011609999999999"/>
    <n v="7.5677589999999997"/>
    <n v="5.8665979999999998"/>
    <n v="2"/>
    <n v="0.16405890000000001"/>
    <n v="2"/>
    <n v="14.554"/>
    <n v="43"/>
    <n v="0"/>
  </r>
  <r>
    <x v="5"/>
    <d v="1899-12-30T09:20:00"/>
    <n v="27.307790000000001"/>
    <n v="17.892959999999999"/>
    <n v="200.65610000000001"/>
    <n v="0.99741179999999996"/>
    <n v="1.947414"/>
    <n v="8.5644390000000001"/>
    <n v="6.6170260000000001"/>
    <n v="2"/>
    <n v="0.16568550000000001"/>
    <n v="2"/>
    <n v="17.306000000000001"/>
    <n v="43"/>
    <n v="0"/>
  </r>
  <r>
    <x v="5"/>
    <d v="1899-12-30T09:25:00"/>
    <n v="27.284410000000001"/>
    <n v="17.940200000000001"/>
    <n v="202.0735"/>
    <n v="1.0446979999999999"/>
    <n v="2.1954699999999998"/>
    <n v="8.8491750000000007"/>
    <n v="6.6537059999999997"/>
    <n v="2"/>
    <n v="0.15988659999999999"/>
    <n v="2"/>
    <n v="17.8"/>
    <n v="43"/>
    <n v="0"/>
  </r>
  <r>
    <x v="5"/>
    <d v="1899-12-30T09:30:00"/>
    <n v="27.345590000000001"/>
    <n v="18.01078"/>
    <n v="172.8931"/>
    <n v="1.1957169999999999"/>
    <n v="2.1400359999999998"/>
    <n v="8.6516870000000008"/>
    <n v="6.5116509999999996"/>
    <n v="2"/>
    <n v="0.15099209999999999"/>
    <n v="2"/>
    <n v="18.173999999999999"/>
    <n v="43"/>
    <n v="0"/>
  </r>
  <r>
    <x v="5"/>
    <d v="1899-12-30T09:35:00"/>
    <n v="27.304179999999999"/>
    <n v="17.984639999999999"/>
    <n v="164.20679999999999"/>
    <n v="1.286303"/>
    <n v="2.4144960000000002"/>
    <n v="10.96664"/>
    <n v="8.5521419999999999"/>
    <n v="2"/>
    <n v="0.1530232"/>
    <n v="2"/>
    <n v="18.402000000000001"/>
    <n v="43"/>
    <n v="0"/>
  </r>
  <r>
    <x v="5"/>
    <d v="1899-12-30T09:40:00"/>
    <n v="27.3445"/>
    <n v="18.079229999999999"/>
    <n v="162.10579999999999"/>
    <n v="1.1252310000000001"/>
    <n v="2.2605110000000002"/>
    <n v="9.0717160000000003"/>
    <n v="6.8112060000000003"/>
    <n v="2"/>
    <n v="0.14939060000000001"/>
    <n v="2"/>
    <n v="17.718"/>
    <n v="43"/>
    <n v="0"/>
  </r>
  <r>
    <x v="5"/>
    <d v="1899-12-30T09:45:00"/>
    <n v="27.376660000000001"/>
    <n v="18.137699999999999"/>
    <n v="165.6575"/>
    <n v="0.90732769999999996"/>
    <n v="1.91371"/>
    <n v="8.1574109999999997"/>
    <n v="6.2437009999999997"/>
    <n v="2"/>
    <n v="0.1445959"/>
    <n v="2"/>
    <n v="14.666"/>
    <n v="43"/>
    <n v="0"/>
  </r>
  <r>
    <x v="5"/>
    <d v="1899-12-30T09:50:00"/>
    <n v="27.271239999999999"/>
    <n v="18.37491"/>
    <n v="183.33019999999999"/>
    <n v="0.54117760000000004"/>
    <n v="2.0590380000000001"/>
    <n v="9.0924969999999998"/>
    <n v="7.0334599999999998"/>
    <n v="2"/>
    <n v="0.1532509"/>
    <n v="2"/>
    <n v="15.682"/>
    <n v="43"/>
    <n v="0"/>
  </r>
  <r>
    <x v="5"/>
    <d v="1899-12-30T09:55:00"/>
    <n v="27.212250000000001"/>
    <n v="18.30669"/>
    <n v="171.97309999999999"/>
    <n v="0.93078050000000001"/>
    <n v="1.717541"/>
    <n v="6.8161329999999998"/>
    <n v="5.0985930000000002"/>
    <n v="2"/>
    <n v="0.1438836"/>
    <n v="2"/>
    <n v="15.343999999999999"/>
    <n v="43"/>
    <n v="0"/>
  </r>
  <r>
    <x v="5"/>
    <d v="1899-12-30T10:00:00"/>
    <n v="27.227309999999999"/>
    <n v="18.38625"/>
    <n v="157.07640000000001"/>
    <n v="0.45745469999999999"/>
    <n v="1.601167"/>
    <n v="8.4273489999999995"/>
    <n v="6.8261839999999996"/>
    <n v="2"/>
    <n v="0.1568956"/>
    <n v="2"/>
    <n v="15.416"/>
    <n v="43"/>
    <n v="0"/>
  </r>
  <r>
    <x v="5"/>
    <d v="1899-12-30T10:05:00"/>
    <n v="27.24849"/>
    <n v="18.260000000000002"/>
    <n v="149.6541"/>
    <n v="1.648137"/>
    <n v="1.535857"/>
    <n v="7.0559329999999996"/>
    <n v="5.5200760000000004"/>
    <n v="2"/>
    <n v="0.16007759999999999"/>
    <n v="2"/>
    <n v="14.034000000000001"/>
    <n v="43"/>
    <n v="0"/>
  </r>
  <r>
    <x v="5"/>
    <d v="1899-12-30T10:10:00"/>
    <n v="27.223700000000001"/>
    <n v="18.428439999999998"/>
    <n v="146.64959999999999"/>
    <n v="1.7265680000000001"/>
    <n v="1.5636760000000001"/>
    <n v="7.0967779999999996"/>
    <n v="5.5331029999999997"/>
    <n v="2"/>
    <n v="0.17780779999999999"/>
    <n v="2"/>
    <n v="14.624000000000001"/>
    <n v="43"/>
    <n v="0"/>
  </r>
  <r>
    <x v="5"/>
    <d v="1899-12-30T10:15:00"/>
    <n v="27.367560000000001"/>
    <n v="18.40117"/>
    <n v="141.0478"/>
    <n v="1.9886729999999999"/>
    <n v="1.9355800000000001"/>
    <n v="8.1841910000000002"/>
    <n v="6.2486119999999996"/>
    <n v="2"/>
    <n v="0.16823089999999999"/>
    <n v="2"/>
    <n v="13.343999999999999"/>
    <n v="43"/>
    <n v="0"/>
  </r>
  <r>
    <x v="5"/>
    <d v="1899-12-30T10:20:00"/>
    <n v="27.37791"/>
    <n v="18.490269999999999"/>
    <n v="143.73150000000001"/>
    <n v="1.4261950000000001"/>
    <n v="1.8922620000000001"/>
    <n v="8.0504709999999999"/>
    <n v="6.1582109999999997"/>
    <n v="2"/>
    <n v="0.17148269999999999"/>
    <n v="2"/>
    <n v="13.875999999999999"/>
    <n v="43"/>
    <n v="0"/>
  </r>
  <r>
    <x v="5"/>
    <d v="1899-12-30T10:25:00"/>
    <n v="27.348420000000001"/>
    <n v="18.690909999999999"/>
    <n v="158.26329999999999"/>
    <n v="1.1713880000000001"/>
    <n v="1.96652"/>
    <n v="8.6634460000000004"/>
    <n v="6.6969279999999998"/>
    <n v="2"/>
    <n v="0.2003646"/>
    <n v="2"/>
    <n v="14.234"/>
    <n v="43"/>
    <n v="0"/>
  </r>
  <r>
    <x v="5"/>
    <d v="1899-12-30T10:30:00"/>
    <n v="27.335080000000001"/>
    <n v="18.834869999999999"/>
    <n v="149.1748"/>
    <n v="1.7517940000000001"/>
    <n v="2.035501"/>
    <n v="8.8512280000000008"/>
    <n v="6.815728"/>
    <n v="2"/>
    <n v="0.207508"/>
    <n v="2"/>
    <n v="15.087999999999999"/>
    <n v="42.92"/>
    <n v="0"/>
  </r>
  <r>
    <x v="5"/>
    <d v="1899-12-30T10:35:00"/>
    <n v="27.328499999999998"/>
    <n v="18.68496"/>
    <n v="144.49780000000001"/>
    <n v="1.348004"/>
    <n v="1.785202"/>
    <n v="8.2678700000000003"/>
    <n v="6.4826689999999996"/>
    <n v="2"/>
    <n v="0.17466490000000001"/>
    <n v="2"/>
    <n v="14.09"/>
    <n v="42.88"/>
    <n v="0"/>
  </r>
  <r>
    <x v="5"/>
    <d v="1899-12-30T10:40:00"/>
    <n v="27.288959999999999"/>
    <n v="18.827359999999999"/>
    <n v="178.78829999999999"/>
    <n v="0.93568130000000005"/>
    <n v="1.549955"/>
    <n v="7.6037749999999997"/>
    <n v="6.0538210000000001"/>
    <n v="2"/>
    <n v="0.15912180000000001"/>
    <n v="2"/>
    <n v="13.224"/>
    <n v="42"/>
    <n v="0"/>
  </r>
  <r>
    <x v="5"/>
    <d v="1899-12-30T10:45:00"/>
    <n v="27.211469999999998"/>
    <n v="18.99567"/>
    <n v="150.37039999999999"/>
    <n v="1.2661750000000001"/>
    <n v="1.6279710000000001"/>
    <n v="8.0816510000000008"/>
    <n v="6.4536800000000003"/>
    <n v="2"/>
    <n v="0.17844380000000001"/>
    <n v="2"/>
    <n v="14.202"/>
    <n v="42"/>
    <n v="0"/>
  </r>
  <r>
    <x v="5"/>
    <d v="1899-12-30T10:50:00"/>
    <n v="27.259150000000002"/>
    <n v="18.994669999999999"/>
    <n v="134.6122"/>
    <n v="1.9140269999999999"/>
    <n v="1.82646"/>
    <n v="8.5176079999999992"/>
    <n v="6.6911480000000001"/>
    <n v="2"/>
    <n v="0.18374389999999999"/>
    <n v="2"/>
    <n v="15.55"/>
    <n v="42"/>
    <n v="0"/>
  </r>
  <r>
    <x v="5"/>
    <d v="1899-12-30T10:55:00"/>
    <n v="27.246289999999998"/>
    <n v="19.057950000000002"/>
    <n v="169.57060000000001"/>
    <n v="0.96648509999999999"/>
    <n v="1.921365"/>
    <n v="8.3770279999999993"/>
    <n v="6.4556639999999996"/>
    <n v="2"/>
    <n v="0.18436630000000001"/>
    <n v="2"/>
    <n v="16.437999999999999"/>
    <n v="42"/>
    <n v="0"/>
  </r>
  <r>
    <x v="5"/>
    <d v="1899-12-30T11:00:00"/>
    <n v="27.198129999999999"/>
    <n v="19.049990000000001"/>
    <n v="145.7269"/>
    <n v="1.8374060000000001"/>
    <n v="2.046484"/>
    <n v="8.6919419999999992"/>
    <n v="6.6454589999999998"/>
    <n v="2"/>
    <n v="0.1868783"/>
    <n v="2"/>
    <n v="16.684000000000001"/>
    <n v="42"/>
    <n v="0"/>
  </r>
  <r>
    <x v="5"/>
    <d v="1899-12-30T11:05:00"/>
    <n v="27.128019999999999"/>
    <n v="18.942820000000001"/>
    <n v="140.73140000000001"/>
    <n v="2.1977579999999999"/>
    <n v="2.034443"/>
    <n v="7.8679240000000004"/>
    <n v="5.8334820000000001"/>
    <n v="2"/>
    <n v="0.1939592"/>
    <n v="2"/>
    <n v="16.149999999999999"/>
    <n v="42.14"/>
    <n v="0"/>
  </r>
  <r>
    <x v="5"/>
    <d v="1899-12-30T11:10:00"/>
    <n v="27.104340000000001"/>
    <n v="18.917580000000001"/>
    <n v="129.19229999999999"/>
    <n v="2.3126289999999998"/>
    <n v="1.8484689999999999"/>
    <n v="6.8324309999999997"/>
    <n v="4.9839630000000001"/>
    <n v="2"/>
    <n v="0.1857055"/>
    <n v="2"/>
    <n v="14.95"/>
    <n v="43"/>
    <n v="0"/>
  </r>
  <r>
    <x v="5"/>
    <d v="1899-12-30T11:15:00"/>
    <n v="27.158760000000001"/>
    <n v="19.15277"/>
    <n v="137.0744"/>
    <n v="2.169435"/>
    <n v="1.689252"/>
    <n v="6.3183109999999996"/>
    <n v="4.6290589999999998"/>
    <n v="2"/>
    <n v="0.17662600000000001"/>
    <n v="2"/>
    <n v="15.358000000000001"/>
    <n v="42.76"/>
    <n v="0"/>
  </r>
  <r>
    <x v="5"/>
    <d v="1899-12-30T11:20:00"/>
    <n v="27.152480000000001"/>
    <n v="19.107320000000001"/>
    <n v="155.27690000000001"/>
    <n v="1.7664709999999999"/>
    <n v="1.620263"/>
    <n v="6.0382340000000001"/>
    <n v="4.4179709999999996"/>
    <n v="2"/>
    <n v="0.1757147"/>
    <n v="2"/>
    <n v="13.916"/>
    <n v="42.02"/>
    <n v="0"/>
  </r>
  <r>
    <x v="5"/>
    <d v="1899-12-30T11:25:00"/>
    <n v="27.19154"/>
    <n v="19.031359999999999"/>
    <n v="139.47800000000001"/>
    <n v="2.6450650000000002"/>
    <n v="1.4086449999999999"/>
    <n v="5.6843389999999996"/>
    <n v="4.2756939999999997"/>
    <n v="2"/>
    <n v="0.17248849999999999"/>
    <n v="2"/>
    <n v="13.092000000000001"/>
    <n v="42.02"/>
    <n v="0"/>
  </r>
  <r>
    <x v="5"/>
    <d v="1899-12-30T11:30:00"/>
    <n v="27.21884"/>
    <n v="19.142219999999998"/>
    <n v="128.58109999999999"/>
    <n v="1.997144"/>
    <n v="1.2000059999999999"/>
    <n v="5.2809379999999999"/>
    <n v="4.0809319999999998"/>
    <n v="2"/>
    <n v="0.16787540000000001"/>
    <n v="2"/>
    <n v="13.192"/>
    <n v="42.58"/>
    <n v="0"/>
  </r>
  <r>
    <x v="5"/>
    <d v="1899-12-30T11:35:00"/>
    <n v="27.222449999999998"/>
    <n v="19.538900000000002"/>
    <n v="138.7122"/>
    <n v="1.405786"/>
    <n v="1.149972"/>
    <n v="5.2057310000000001"/>
    <n v="4.0557590000000001"/>
    <n v="2"/>
    <n v="0.15809029999999999"/>
    <n v="2"/>
    <n v="13.122"/>
    <n v="42"/>
    <n v="0"/>
  </r>
  <r>
    <x v="5"/>
    <d v="1899-12-30T11:40:00"/>
    <n v="27.26229"/>
    <n v="19.29607"/>
    <n v="139.31229999999999"/>
    <n v="2.4621409999999999"/>
    <n v="0.91159259999999998"/>
    <n v="4.9578179999999996"/>
    <n v="4.0462249999999997"/>
    <n v="2"/>
    <n v="0.14981330000000001"/>
    <n v="2"/>
    <n v="13.394"/>
    <n v="42"/>
    <n v="0"/>
  </r>
  <r>
    <x v="5"/>
    <d v="1899-12-30T11:45:00"/>
    <n v="27.24708"/>
    <n v="19.536999999999999"/>
    <n v="136.2226"/>
    <n v="1.4412750000000001"/>
    <n v="0.97478699999999996"/>
    <n v="4.8801300000000003"/>
    <n v="3.9053429999999998"/>
    <n v="2"/>
    <n v="0.13651160000000001"/>
    <n v="2"/>
    <n v="9.9760000000000009"/>
    <n v="42"/>
    <n v="0"/>
  </r>
  <r>
    <x v="5"/>
    <d v="1899-12-30T11:50:00"/>
    <n v="27.251470000000001"/>
    <n v="19.455410000000001"/>
    <n v="106.56319999999999"/>
    <n v="2.6744970000000001"/>
    <n v="1.1200079999999999"/>
    <n v="5.0929380000000002"/>
    <n v="3.9729299999999999"/>
    <n v="2"/>
    <n v="0.14383870000000001"/>
    <n v="2"/>
    <n v="10.144"/>
    <n v="42.02"/>
    <n v="0"/>
  </r>
  <r>
    <x v="5"/>
    <d v="1899-12-30T11:55:00"/>
    <n v="27.216010000000001"/>
    <n v="19.350829999999998"/>
    <n v="123.2212"/>
    <n v="2.2886989999999998"/>
    <n v="1.1209769999999999"/>
    <n v="5.20709"/>
    <n v="4.086112"/>
    <n v="2"/>
    <n v="0.14032420000000001"/>
    <n v="2"/>
    <n v="11.52"/>
    <n v="42.8"/>
    <n v="0"/>
  </r>
  <r>
    <x v="5"/>
    <d v="1899-12-30T12:00:00"/>
    <n v="27.189820000000001"/>
    <n v="19.751660000000001"/>
    <n v="128.0641"/>
    <n v="1.673144"/>
    <n v="1.309642"/>
    <n v="5.6397909999999998"/>
    <n v="4.3301480000000003"/>
    <n v="2"/>
    <n v="0.14070949999999999"/>
    <n v="2"/>
    <n v="13.23"/>
    <n v="42.02"/>
    <n v="0"/>
  </r>
  <r>
    <x v="5"/>
    <d v="1899-12-30T12:05:00"/>
    <n v="27.181819999999998"/>
    <n v="19.7438"/>
    <n v="124.8222"/>
    <n v="2.2351459999999999"/>
    <n v="1.2837700000000001"/>
    <n v="5.8394959999999996"/>
    <n v="4.5557259999999999"/>
    <n v="2"/>
    <n v="0.14096500000000001"/>
    <n v="2"/>
    <n v="11.79"/>
    <n v="42"/>
    <n v="0"/>
  </r>
  <r>
    <x v="5"/>
    <d v="1899-12-30T12:10:00"/>
    <n v="27.16535"/>
    <n v="19.68871"/>
    <n v="132.81479999999999"/>
    <n v="2.2275969999999998"/>
    <n v="1.236685"/>
    <n v="5.9052920000000002"/>
    <n v="4.6686069999999997"/>
    <n v="2"/>
    <n v="0.14173179999999999"/>
    <n v="2"/>
    <n v="8.7140000000000004"/>
    <n v="42"/>
    <n v="0"/>
  </r>
  <r>
    <x v="5"/>
    <d v="1899-12-30T12:15:00"/>
    <n v="27.182130000000001"/>
    <n v="19.669180000000001"/>
    <n v="128.30170000000001"/>
    <n v="2.6630280000000002"/>
    <n v="1.1279950000000001"/>
    <n v="5.6031170000000001"/>
    <n v="4.4751219999999998"/>
    <n v="2"/>
    <n v="0.1383992"/>
    <n v="2"/>
    <n v="8.0660000000000007"/>
    <n v="42"/>
    <n v="0"/>
  </r>
  <r>
    <x v="5"/>
    <d v="1899-12-30T12:20:00"/>
    <n v="27.193269999999998"/>
    <n v="19.425450000000001"/>
    <n v="104.9802"/>
    <n v="3.603999"/>
    <n v="1.0597730000000001"/>
    <n v="5.2639820000000004"/>
    <n v="4.2042080000000004"/>
    <n v="2"/>
    <n v="0.13441980000000001"/>
    <n v="2"/>
    <n v="6.62"/>
    <n v="42.14"/>
    <n v="0"/>
  </r>
  <r>
    <x v="5"/>
    <d v="1899-12-30T12:25:00"/>
    <n v="27.155460000000001"/>
    <n v="19.20383"/>
    <n v="124.13639999999999"/>
    <n v="2.868312"/>
    <n v="0.99758329999999995"/>
    <n v="4.8701439999999998"/>
    <n v="3.8725610000000001"/>
    <n v="2"/>
    <n v="0.12828829999999999"/>
    <n v="2"/>
    <n v="6.6159999999999997"/>
    <n v="43"/>
    <n v="0"/>
  </r>
  <r>
    <x v="5"/>
    <d v="1899-12-30T12:30:00"/>
    <n v="27.139620000000001"/>
    <n v="19.535540000000001"/>
    <n v="145.7784"/>
    <n v="1.8910530000000001"/>
    <n v="0.99855479999999996"/>
    <n v="4.9311790000000002"/>
    <n v="3.9326249999999998"/>
    <n v="2"/>
    <n v="0.12327630000000001"/>
    <n v="2"/>
    <n v="10.808"/>
    <n v="42.5"/>
    <n v="0"/>
  </r>
  <r>
    <x v="5"/>
    <d v="1899-12-30T12:35:00"/>
    <n v="27.11186"/>
    <n v="19.289899999999999"/>
    <n v="146.4453"/>
    <n v="2.9958840000000002"/>
    <n v="0.96619569999999999"/>
    <n v="5.0982859999999999"/>
    <n v="4.132091"/>
    <n v="2"/>
    <n v="0.1195485"/>
    <n v="2"/>
    <n v="9.6739999999999995"/>
    <n v="42"/>
    <n v="0"/>
  </r>
  <r>
    <x v="5"/>
    <d v="1899-12-30T12:40:00"/>
    <n v="27.127859999999998"/>
    <n v="19.349139999999998"/>
    <n v="137.00899999999999"/>
    <n v="2.741825"/>
    <n v="0.90836300000000003"/>
    <n v="4.9619270000000002"/>
    <n v="4.0535649999999999"/>
    <n v="2"/>
    <n v="0.111122"/>
    <n v="2"/>
    <n v="7.1020000000000003"/>
    <n v="42.54"/>
    <n v="0"/>
  </r>
  <r>
    <x v="5"/>
    <d v="1899-12-30T12:45:00"/>
    <n v="27.14104"/>
    <n v="19.148060000000001"/>
    <n v="147.88640000000001"/>
    <n v="3.148428"/>
    <n v="0.89897020000000005"/>
    <n v="4.8010919999999997"/>
    <n v="3.9021219999999999"/>
    <n v="2"/>
    <n v="0.109693"/>
    <n v="2"/>
    <n v="7.1760000000000002"/>
    <n v="43"/>
    <n v="0"/>
  </r>
  <r>
    <x v="5"/>
    <d v="1899-12-30T12:50:00"/>
    <n v="27.134609999999999"/>
    <n v="18.998930000000001"/>
    <n v="138.1328"/>
    <n v="3.8873060000000002"/>
    <n v="1.0062500000000001"/>
    <n v="4.8583360000000004"/>
    <n v="3.852087"/>
    <n v="2"/>
    <n v="0.1082516"/>
    <n v="2"/>
    <n v="4.9459999999999997"/>
    <n v="43"/>
    <n v="0"/>
  </r>
  <r>
    <x v="5"/>
    <d v="1899-12-30T12:55:00"/>
    <n v="27.147469999999998"/>
    <n v="19.16208"/>
    <n v="135.60140000000001"/>
    <n v="2.5722330000000002"/>
    <n v="1.215341"/>
    <n v="5.3247280000000003"/>
    <n v="4.1093869999999999"/>
    <n v="2"/>
    <n v="0.11877269999999999"/>
    <n v="2"/>
    <n v="4.97"/>
    <n v="43"/>
    <n v="0"/>
  </r>
  <r>
    <x v="5"/>
    <d v="1899-12-30T13:00:00"/>
    <n v="27.14198"/>
    <n v="19.05537"/>
    <n v="152.1651"/>
    <n v="2.4485809999999999"/>
    <n v="1.403616"/>
    <n v="5.8609689999999999"/>
    <n v="4.4573530000000003"/>
    <n v="2"/>
    <n v="0.13128880000000001"/>
    <n v="2"/>
    <n v="6.2560000000000002"/>
    <n v="42.84"/>
    <n v="0"/>
  </r>
  <r>
    <x v="5"/>
    <d v="1899-12-30T13:05:00"/>
    <n v="27.108720000000002"/>
    <n v="18.89188"/>
    <n v="141.69759999999999"/>
    <n v="3.5953089999999999"/>
    <n v="1.547174"/>
    <n v="6.1291989999999998"/>
    <n v="4.5820249999999998"/>
    <n v="2"/>
    <n v="0.1331494"/>
    <n v="2"/>
    <n v="6.21"/>
    <n v="42.64"/>
    <n v="0"/>
  </r>
  <r>
    <x v="5"/>
    <d v="1899-12-30T13:10:00"/>
    <n v="27.194680000000002"/>
    <n v="18.585760000000001"/>
    <n v="146.8689"/>
    <n v="3.2719580000000001"/>
    <n v="1.5959570000000001"/>
    <n v="6.1121540000000003"/>
    <n v="4.5161959999999999"/>
    <n v="2"/>
    <n v="9.5609529999999998E-2"/>
    <n v="2"/>
    <n v="6.0839999999999996"/>
    <n v="43"/>
    <n v="0"/>
  </r>
  <r>
    <x v="5"/>
    <d v="1899-12-30T13:15:00"/>
    <n v="27.247229999999998"/>
    <n v="18.730180000000001"/>
    <n v="138.93610000000001"/>
    <n v="2.613356"/>
    <n v="1.5785039999999999"/>
    <n v="5.9649099999999997"/>
    <n v="4.386406"/>
    <n v="2"/>
    <n v="0.1051933"/>
    <n v="2"/>
    <n v="6.8739999999999997"/>
    <n v="43"/>
    <n v="0"/>
  </r>
  <r>
    <x v="5"/>
    <d v="1899-12-30T13:20:00"/>
    <n v="27.299160000000001"/>
    <n v="19.024180000000001"/>
    <n v="130.19290000000001"/>
    <n v="3.330794"/>
    <n v="1.639832"/>
    <n v="5.9208270000000001"/>
    <n v="4.2809949999999999"/>
    <n v="2"/>
    <n v="0.1060657"/>
    <n v="2"/>
    <n v="4.726"/>
    <n v="43"/>
    <n v="0"/>
  </r>
  <r>
    <x v="5"/>
    <d v="1899-12-30T13:25:00"/>
    <n v="27.246919999999999"/>
    <n v="19.172740000000001"/>
    <n v="130.84479999999999"/>
    <n v="3.8643559999999999"/>
    <n v="2.005741"/>
    <n v="6.4758969999999998"/>
    <n v="4.4701570000000004"/>
    <n v="2"/>
    <n v="0.10723249999999999"/>
    <n v="2"/>
    <n v="4.3780000000000001"/>
    <n v="43"/>
    <n v="0"/>
  </r>
  <r>
    <x v="5"/>
    <d v="1899-12-30T13:30:00"/>
    <n v="27.216170000000002"/>
    <n v="19.11956"/>
    <n v="137.2132"/>
    <n v="3.9643679999999999"/>
    <n v="1.8738360000000001"/>
    <n v="5.9746300000000003"/>
    <n v="4.1007939999999996"/>
    <n v="2"/>
    <n v="0.10925940000000001"/>
    <n v="2"/>
    <n v="6.32"/>
    <n v="43"/>
    <n v="0"/>
  </r>
  <r>
    <x v="5"/>
    <d v="1899-12-30T13:35:00"/>
    <n v="27.19013"/>
    <n v="19.080279999999998"/>
    <n v="138.98159999999999"/>
    <n v="3.567736"/>
    <n v="2.0042589999999998"/>
    <n v="6.3197660000000004"/>
    <n v="4.3155070000000002"/>
    <n v="2"/>
    <n v="0.10885309999999999"/>
    <n v="2"/>
    <n v="9.5719999999999992"/>
    <n v="43"/>
    <n v="0"/>
  </r>
  <r>
    <x v="5"/>
    <d v="1899-12-30T13:40:00"/>
    <n v="27.190760000000001"/>
    <n v="18.972000000000001"/>
    <n v="138.21889999999999"/>
    <n v="3.1149089999999999"/>
    <n v="1.784932"/>
    <n v="5.9642010000000001"/>
    <n v="4.1792689999999997"/>
    <n v="2"/>
    <n v="0.1056672"/>
    <n v="2"/>
    <n v="8.8800000000000008"/>
    <n v="43"/>
    <n v="0"/>
  </r>
  <r>
    <x v="5"/>
    <d v="1899-12-30T13:45:00"/>
    <n v="27.15155"/>
    <n v="18.803909999999998"/>
    <n v="143.18360000000001"/>
    <n v="3.2623920000000002"/>
    <n v="1.7595670000000001"/>
    <n v="5.840662"/>
    <n v="4.0810950000000004"/>
    <n v="2"/>
    <n v="0.1045261"/>
    <n v="2"/>
    <n v="6.89"/>
    <n v="43"/>
    <n v="0"/>
  </r>
  <r>
    <x v="5"/>
    <d v="1899-12-30T13:50:00"/>
    <n v="27.150759999999998"/>
    <n v="18.500820000000001"/>
    <n v="147.69999999999999"/>
    <n v="3.5732349999999999"/>
    <n v="1.7298770000000001"/>
    <n v="5.6342910000000002"/>
    <n v="3.9044140000000001"/>
    <n v="2"/>
    <n v="0.1052415"/>
    <n v="2"/>
    <n v="5.3319999999999999"/>
    <n v="43"/>
    <n v="0"/>
  </r>
  <r>
    <x v="5"/>
    <d v="1899-12-30T13:55:00"/>
    <n v="27.10229"/>
    <n v="18.315100000000001"/>
    <n v="143.76820000000001"/>
    <n v="4.1734559999999998"/>
    <n v="1.427195"/>
    <n v="5.161994"/>
    <n v="3.7347990000000002"/>
    <n v="2"/>
    <n v="0.10580050000000001"/>
    <n v="2"/>
    <n v="3.3679999999999999"/>
    <n v="43"/>
    <n v="0"/>
  </r>
  <r>
    <x v="5"/>
    <d v="1899-12-30T14:00:00"/>
    <n v="27.072489999999998"/>
    <n v="18.18561"/>
    <n v="142.95359999999999"/>
    <n v="3.4052159999999998"/>
    <n v="1.244281"/>
    <n v="4.74376"/>
    <n v="3.499479"/>
    <n v="2"/>
    <n v="0.1044952"/>
    <n v="2"/>
    <n v="4.726"/>
    <n v="43"/>
    <n v="0"/>
  </r>
  <r>
    <x v="5"/>
    <d v="1899-12-30T14:05:00"/>
    <n v="27.06935"/>
    <n v="18.1313"/>
    <n v="148.07550000000001"/>
    <n v="3.0755119999999998"/>
    <n v="1.1346069999999999"/>
    <n v="4.5748620000000004"/>
    <n v="3.4402560000000002"/>
    <n v="2"/>
    <n v="0.1029312"/>
    <n v="2"/>
    <n v="5.0380000000000003"/>
    <n v="43"/>
    <n v="0"/>
  </r>
  <r>
    <x v="5"/>
    <d v="1899-12-30T14:10:00"/>
    <n v="27.071390000000001"/>
    <n v="18.18056"/>
    <n v="136.1661"/>
    <n v="3.0083039999999999"/>
    <n v="0.98188739999999997"/>
    <n v="4.2764100000000003"/>
    <n v="3.2945229999999999"/>
    <n v="2"/>
    <n v="0.1014433"/>
    <n v="2"/>
    <n v="3.9359999999999999"/>
    <n v="43"/>
    <n v="0"/>
  </r>
  <r>
    <x v="5"/>
    <d v="1899-12-30T14:15:00"/>
    <n v="27.125820000000001"/>
    <n v="18.13006"/>
    <n v="148.3862"/>
    <n v="2.6599179999999998"/>
    <n v="1.1540189999999999"/>
    <n v="4.7795920000000001"/>
    <n v="3.6255730000000002"/>
    <n v="2"/>
    <n v="0.1002464"/>
    <n v="2"/>
    <n v="4.5259999999999998"/>
    <n v="43"/>
    <n v="0"/>
  </r>
  <r>
    <x v="5"/>
    <d v="1899-12-30T14:20:00"/>
    <n v="27.102920000000001"/>
    <n v="18.078900000000001"/>
    <n v="148.78649999999999"/>
    <n v="3.07267"/>
    <n v="1.1452640000000001"/>
    <n v="4.8105260000000003"/>
    <n v="3.6652619999999998"/>
    <n v="2"/>
    <n v="0.101622"/>
    <n v="2"/>
    <n v="5.1740000000000004"/>
    <n v="43"/>
    <n v="0"/>
  </r>
  <r>
    <x v="5"/>
    <d v="1899-12-30T14:25:00"/>
    <n v="27.09413"/>
    <n v="18.169450000000001"/>
    <n v="145.5917"/>
    <n v="3.021579"/>
    <n v="0.99923779999999995"/>
    <n v="4.6223479999999997"/>
    <n v="3.6231110000000002"/>
    <n v="2"/>
    <n v="9.8295789999999994E-2"/>
    <n v="2"/>
    <n v="5.8360000000000003"/>
    <n v="43"/>
    <n v="0"/>
  </r>
  <r>
    <x v="5"/>
    <d v="1899-12-30T14:30:00"/>
    <n v="27.104489999999998"/>
    <n v="18.780449999999998"/>
    <n v="149.4324"/>
    <n v="2.1936779999999998"/>
    <n v="1.0899430000000001"/>
    <n v="4.8359069999999997"/>
    <n v="3.7459639999999998"/>
    <n v="2"/>
    <n v="9.9604799999999993E-2"/>
    <n v="2"/>
    <n v="8.3719999999999999"/>
    <n v="43"/>
    <n v="0"/>
  </r>
  <r>
    <x v="5"/>
    <d v="1899-12-30T14:35:00"/>
    <n v="27.16488"/>
    <n v="18.671600000000002"/>
    <n v="141.29589999999999"/>
    <n v="2.1049159999999998"/>
    <n v="1.289277"/>
    <n v="5.24411"/>
    <n v="3.9548329999999998"/>
    <n v="2"/>
    <n v="0.1015836"/>
    <n v="2"/>
    <n v="5.984"/>
    <n v="43"/>
    <n v="0"/>
  </r>
  <r>
    <x v="5"/>
    <d v="1899-12-30T14:40:00"/>
    <n v="27.202059999999999"/>
    <n v="18.56915"/>
    <n v="136.31559999999999"/>
    <n v="2.7378070000000001"/>
    <n v="1.3456840000000001"/>
    <n v="5.3458319999999997"/>
    <n v="4.0001480000000003"/>
    <n v="2"/>
    <n v="0.1042303"/>
    <n v="2"/>
    <n v="6.274"/>
    <n v="43"/>
    <n v="0"/>
  </r>
  <r>
    <x v="5"/>
    <d v="1899-12-30T14:45:00"/>
    <n v="27.18543"/>
    <n v="18.414529999999999"/>
    <n v="138.05690000000001"/>
    <n v="2.465233"/>
    <n v="1.4228909999999999"/>
    <n v="5.8385109999999996"/>
    <n v="4.4156199999999997"/>
    <n v="2"/>
    <n v="0.1173674"/>
    <n v="2"/>
    <n v="6.1159999999999997"/>
    <n v="43"/>
    <n v="0"/>
  </r>
  <r>
    <x v="5"/>
    <d v="1899-12-30T14:50:00"/>
    <n v="27.15343"/>
    <n v="18.330030000000001"/>
    <n v="143.86779999999999"/>
    <n v="2.746594"/>
    <n v="1.8992180000000001"/>
    <n v="6.9168380000000003"/>
    <n v="5.01762"/>
    <n v="2"/>
    <n v="0.1355922"/>
    <n v="2"/>
    <n v="6.64"/>
    <n v="43"/>
    <n v="0"/>
  </r>
  <r>
    <x v="5"/>
    <d v="1899-12-30T14:55:00"/>
    <n v="27.154990000000002"/>
    <n v="18.085070000000002"/>
    <n v="143.05340000000001"/>
    <n v="3.612606"/>
    <n v="2.125829"/>
    <n v="7.2967810000000002"/>
    <n v="5.1709519999999998"/>
    <n v="2"/>
    <n v="0.1135974"/>
    <n v="2"/>
    <n v="5.0960000000000001"/>
    <n v="43"/>
    <n v="0"/>
  </r>
  <r>
    <x v="5"/>
    <d v="1899-12-30T15:00:00"/>
    <n v="27.225429999999999"/>
    <n v="18.1828"/>
    <n v="150.11600000000001"/>
    <n v="2.4392939999999999"/>
    <n v="2.0051939999999999"/>
    <n v="6.7730269999999999"/>
    <n v="4.7678320000000003"/>
    <n v="2"/>
    <n v="0.11255469999999999"/>
    <n v="2"/>
    <n v="6.8360000000000003"/>
    <n v="43"/>
    <n v="0"/>
  </r>
  <r>
    <x v="5"/>
    <d v="1899-12-30T15:05:00"/>
    <n v="27.19359"/>
    <n v="18.138249999999999"/>
    <n v="138.36089999999999"/>
    <n v="3.1553230000000001"/>
    <n v="2.1049329999999999"/>
    <n v="6.9385830000000004"/>
    <n v="4.8336509999999997"/>
    <n v="2"/>
    <n v="0.1142804"/>
    <n v="2"/>
    <n v="7.54"/>
    <n v="43"/>
    <n v="0"/>
  </r>
  <r>
    <x v="5"/>
    <d v="1899-12-30T15:10:00"/>
    <n v="27.247540000000001"/>
    <n v="18.11862"/>
    <n v="151.13229999999999"/>
    <n v="2.1179950000000001"/>
    <n v="2.1502970000000001"/>
    <n v="6.9370329999999996"/>
    <n v="4.7867360000000003"/>
    <n v="2"/>
    <n v="0.1066003"/>
    <n v="2"/>
    <n v="7.2240000000000002"/>
    <n v="43"/>
    <n v="0"/>
  </r>
  <r>
    <x v="5"/>
    <d v="1899-12-30T15:15:00"/>
    <n v="27.252099999999999"/>
    <n v="18.023569999999999"/>
    <n v="151.34880000000001"/>
    <n v="2.3781270000000001"/>
    <n v="2.2257150000000001"/>
    <n v="6.9842969999999998"/>
    <n v="4.7585819999999996"/>
    <n v="2"/>
    <n v="0.1139559"/>
    <n v="2"/>
    <n v="7.98"/>
    <n v="43"/>
    <n v="0"/>
  </r>
  <r>
    <x v="5"/>
    <d v="1899-12-30T15:20:00"/>
    <n v="27.287859999999998"/>
    <n v="17.863669999999999"/>
    <n v="145.49639999999999"/>
    <n v="3.027749"/>
    <n v="2.3548650000000002"/>
    <n v="7.1646720000000004"/>
    <n v="4.8098070000000002"/>
    <n v="2"/>
    <n v="0.1081661"/>
    <n v="2"/>
    <n v="7.5519999999999996"/>
    <n v="43"/>
    <n v="0"/>
  </r>
  <r>
    <x v="5"/>
    <d v="1899-12-30T15:25:00"/>
    <n v="27.20692"/>
    <n v="18.01202"/>
    <n v="136.45840000000001"/>
    <n v="2.366536"/>
    <n v="2.3537219999999999"/>
    <n v="7.1409229999999999"/>
    <n v="4.7872000000000003"/>
    <n v="2"/>
    <n v="0.1120235"/>
    <n v="2"/>
    <n v="7.4539999999999997"/>
    <n v="43"/>
    <n v="0"/>
  </r>
  <r>
    <x v="5"/>
    <d v="1899-12-30T15:30:00"/>
    <n v="27.230599999999999"/>
    <n v="18.07339"/>
    <n v="149.3175"/>
    <n v="2.2171859999999999"/>
    <n v="2.460877"/>
    <n v="7.422015"/>
    <n v="4.961138"/>
    <n v="2"/>
    <n v="0.11465939999999999"/>
    <n v="2"/>
    <n v="8.1020000000000003"/>
    <n v="43"/>
    <n v="0"/>
  </r>
  <r>
    <x v="5"/>
    <d v="1899-12-30T15:35:00"/>
    <n v="27.221979999999999"/>
    <n v="17.94267"/>
    <n v="150.3546"/>
    <n v="2.5951770000000001"/>
    <n v="2.4086029999999998"/>
    <n v="7.3921900000000003"/>
    <n v="4.9835859999999998"/>
    <n v="2"/>
    <n v="0.1209865"/>
    <n v="2"/>
    <n v="9.7720000000000002"/>
    <n v="43"/>
    <n v="0"/>
  </r>
  <r>
    <x v="5"/>
    <d v="1899-12-30T15:40:00"/>
    <n v="27.188099999999999"/>
    <n v="17.893969999999999"/>
    <n v="142.5444"/>
    <n v="3.1139399999999999"/>
    <n v="2.2311999999999999"/>
    <n v="6.900023"/>
    <n v="4.6688239999999999"/>
    <n v="2"/>
    <n v="0.1155651"/>
    <n v="2"/>
    <n v="8.64"/>
    <n v="43"/>
    <n v="0"/>
  </r>
  <r>
    <x v="5"/>
    <d v="1899-12-30T15:45:00"/>
    <n v="27.2179"/>
    <n v="17.777940000000001"/>
    <n v="141.98820000000001"/>
    <n v="3.6358540000000001"/>
    <n v="1.907151"/>
    <n v="6.1823629999999996"/>
    <n v="4.2752119999999998"/>
    <n v="2"/>
    <n v="0.1089753"/>
    <n v="2"/>
    <n v="6.4080000000000004"/>
    <n v="43"/>
    <n v="0"/>
  </r>
  <r>
    <x v="5"/>
    <d v="1899-12-30T15:50:00"/>
    <n v="27.19594"/>
    <n v="17.783329999999999"/>
    <n v="141.94919999999999"/>
    <n v="2.6897669999999998"/>
    <n v="1.6661319999999999"/>
    <n v="5.4550270000000003"/>
    <n v="3.7888950000000001"/>
    <n v="2"/>
    <n v="0.102449"/>
    <n v="2"/>
    <n v="5.7779999999999996"/>
    <n v="43"/>
    <n v="0"/>
  </r>
  <r>
    <x v="5"/>
    <d v="1899-12-30T15:55:00"/>
    <n v="27.23029"/>
    <n v="17.933129999999998"/>
    <n v="138.21549999999999"/>
    <n v="2.2298249999999999"/>
    <n v="1.3570390000000001"/>
    <n v="4.9009419999999997"/>
    <n v="3.5439029999999998"/>
    <n v="2"/>
    <n v="0.11288819999999999"/>
    <n v="2"/>
    <n v="7.6920000000000002"/>
    <n v="43"/>
    <n v="0"/>
  </r>
  <r>
    <x v="5"/>
    <d v="1899-12-30T16:00:00"/>
    <n v="27.249739999999999"/>
    <n v="18.037939999999999"/>
    <n v="130.1944"/>
    <n v="2.8590979999999999"/>
    <n v="1.160272"/>
    <n v="4.6742189999999999"/>
    <n v="3.5139480000000001"/>
    <n v="2"/>
    <n v="0.1053688"/>
    <n v="2"/>
    <n v="8.1820000000000004"/>
    <n v="43"/>
    <n v="0"/>
  </r>
  <r>
    <x v="5"/>
    <d v="1899-12-30T16:05:00"/>
    <n v="27.24896"/>
    <n v="17.758970000000001"/>
    <n v="131.25909999999999"/>
    <n v="3.7245889999999999"/>
    <n v="1.044923"/>
    <n v="4.454002"/>
    <n v="3.4090799999999999"/>
    <n v="2"/>
    <n v="0.10800129999999999"/>
    <n v="2"/>
    <n v="6.9820000000000002"/>
    <n v="43"/>
    <n v="0"/>
  </r>
  <r>
    <x v="5"/>
    <d v="1899-12-30T16:10:00"/>
    <n v="27.27186"/>
    <n v="17.75628"/>
    <n v="127.0076"/>
    <n v="3.2647059999999999"/>
    <n v="0.99966379999999999"/>
    <n v="4.1443279999999998"/>
    <n v="3.1446640000000001"/>
    <n v="2"/>
    <n v="0.10115929999999999"/>
    <n v="2"/>
    <n v="6.73"/>
    <n v="43"/>
    <n v="0"/>
  </r>
  <r>
    <x v="5"/>
    <d v="1899-12-30T16:15:00"/>
    <n v="27.259"/>
    <n v="17.752130000000001"/>
    <n v="135.65440000000001"/>
    <n v="2.9472960000000001"/>
    <n v="0.84745959999999998"/>
    <n v="4.0005389999999998"/>
    <n v="3.1530800000000001"/>
    <n v="2"/>
    <n v="0.1038468"/>
    <n v="2"/>
    <n v="6.5259999999999998"/>
    <n v="43"/>
    <n v="0"/>
  </r>
  <r>
    <x v="5"/>
    <d v="1899-12-30T16:20:00"/>
    <n v="27.34638"/>
    <n v="17.573149999999998"/>
    <n v="144.62639999999999"/>
    <n v="3.3177880000000002"/>
    <n v="0.73003300000000004"/>
    <n v="4.0168059999999999"/>
    <n v="3.2867730000000002"/>
    <n v="2"/>
    <n v="0.10057149999999999"/>
    <n v="2"/>
    <n v="6.556"/>
    <n v="43"/>
    <n v="0"/>
  </r>
  <r>
    <x v="5"/>
    <d v="1899-12-30T16:25:00"/>
    <n v="27.36881"/>
    <n v="17.53837"/>
    <n v="141.1463"/>
    <n v="2.8174510000000001"/>
    <n v="0.95521979999999995"/>
    <n v="4.552041"/>
    <n v="3.596822"/>
    <n v="2"/>
    <n v="0.1053666"/>
    <n v="2"/>
    <n v="8.0259999999999998"/>
    <n v="43"/>
    <n v="0"/>
  </r>
  <r>
    <x v="5"/>
    <d v="1899-12-30T16:30:00"/>
    <n v="27.397829999999999"/>
    <n v="17.620840000000001"/>
    <n v="142.99459999999999"/>
    <n v="2.0244430000000002"/>
    <n v="1.02918"/>
    <n v="4.6679389999999996"/>
    <n v="3.6387589999999999"/>
    <n v="2"/>
    <n v="0.1040133"/>
    <n v="2"/>
    <n v="9.51"/>
    <n v="43"/>
    <n v="0"/>
  </r>
  <r>
    <x v="5"/>
    <d v="1899-12-30T16:35:00"/>
    <n v="27.446459999999998"/>
    <n v="17.7592"/>
    <n v="158.2277"/>
    <n v="1.590762"/>
    <n v="1.3982680000000001"/>
    <n v="5.7644679999999999"/>
    <n v="4.3662000000000001"/>
    <n v="2"/>
    <n v="0.1127108"/>
    <n v="2"/>
    <n v="10.012"/>
    <n v="43"/>
    <n v="0"/>
  </r>
  <r>
    <x v="5"/>
    <d v="1899-12-30T16:40:00"/>
    <n v="27.462150000000001"/>
    <n v="17.697479999999999"/>
    <n v="160.387"/>
    <n v="1.6087720000000001"/>
    <n v="1.6412880000000001"/>
    <n v="6.6602329999999998"/>
    <n v="5.0189450000000004"/>
    <n v="2"/>
    <n v="0.1183857"/>
    <n v="2"/>
    <n v="9.41"/>
    <n v="43"/>
    <n v="0"/>
  </r>
  <r>
    <x v="5"/>
    <d v="1899-12-30T16:45:00"/>
    <n v="27.464189999999999"/>
    <n v="17.700510000000001"/>
    <n v="160.9556"/>
    <n v="1.637583"/>
    <n v="1.7345600000000001"/>
    <n v="7.5199569999999998"/>
    <n v="5.7853960000000004"/>
    <n v="2"/>
    <n v="0.1203911"/>
    <n v="2"/>
    <n v="7.4960000000000004"/>
    <n v="43"/>
    <n v="0"/>
  </r>
  <r>
    <x v="5"/>
    <d v="1899-12-30T16:50:00"/>
    <n v="27.533370000000001"/>
    <n v="17.588640000000002"/>
    <n v="150.48339999999999"/>
    <n v="2.3169629999999999"/>
    <n v="1.694034"/>
    <n v="7.8288320000000002"/>
    <n v="6.1347990000000001"/>
    <n v="2"/>
    <n v="0.1224305"/>
    <n v="2"/>
    <n v="6.74"/>
    <n v="43"/>
    <n v="0"/>
  </r>
  <r>
    <x v="5"/>
    <d v="1899-12-30T16:55:00"/>
    <n v="27.49258"/>
    <n v="17.45309"/>
    <n v="152.78880000000001"/>
    <n v="2.3592390000000001"/>
    <n v="1.491692"/>
    <n v="7.2188860000000004"/>
    <n v="5.7271939999999999"/>
    <n v="2"/>
    <n v="0.113729"/>
    <n v="2"/>
    <n v="5.7359999999999998"/>
    <n v="43"/>
    <n v="0"/>
  </r>
  <r>
    <x v="5"/>
    <d v="1899-12-30T17:00:00"/>
    <n v="27.486139999999999"/>
    <n v="17.371839999999999"/>
    <n v="143.9633"/>
    <n v="3.2585609999999998"/>
    <n v="1.413645"/>
    <n v="6.7150489999999996"/>
    <n v="5.3014039999999998"/>
    <n v="2"/>
    <n v="0.1143385"/>
    <n v="2"/>
    <n v="6.6059999999999999"/>
    <n v="43"/>
    <n v="0"/>
  </r>
  <r>
    <x v="5"/>
    <d v="1899-12-30T17:05:00"/>
    <n v="27.489129999999999"/>
    <n v="17.42043"/>
    <n v="141.94900000000001"/>
    <n v="2.5417339999999999"/>
    <n v="1.2053119999999999"/>
    <n v="5.8434340000000002"/>
    <n v="4.6381220000000001"/>
    <n v="2"/>
    <n v="0.10782310000000001"/>
    <n v="2"/>
    <n v="6.9660000000000002"/>
    <n v="43"/>
    <n v="0"/>
  </r>
  <r>
    <x v="5"/>
    <d v="1899-12-30T17:10:00"/>
    <n v="27.453990000000001"/>
    <n v="17.409770000000002"/>
    <n v="141.245"/>
    <n v="2.6657829999999998"/>
    <n v="0.96631880000000003"/>
    <n v="5.2159810000000002"/>
    <n v="4.2496619999999998"/>
    <n v="2"/>
    <n v="0.1055842"/>
    <n v="2"/>
    <n v="8.6359999999999992"/>
    <n v="43"/>
    <n v="0"/>
  </r>
  <r>
    <x v="5"/>
    <d v="1899-12-30T17:15:00"/>
    <n v="27.493200000000002"/>
    <n v="17.339639999999999"/>
    <n v="150.01339999999999"/>
    <n v="2.4761730000000002"/>
    <n v="0.88215679999999996"/>
    <n v="4.961074"/>
    <n v="4.0789179999999998"/>
    <n v="2"/>
    <n v="0.1012994"/>
    <n v="2"/>
    <n v="9.5820000000000007"/>
    <n v="43"/>
    <n v="0"/>
  </r>
  <r>
    <x v="5"/>
    <d v="1899-12-30T17:20:00"/>
    <n v="27.448350000000001"/>
    <n v="17.22955"/>
    <n v="143.43510000000001"/>
    <n v="3.245943"/>
    <n v="0.71145979999999998"/>
    <n v="4.5311370000000002"/>
    <n v="3.819677"/>
    <n v="2"/>
    <n v="0.1095602"/>
    <n v="2"/>
    <n v="9.0619999999999994"/>
    <n v="43"/>
    <n v="0"/>
  </r>
  <r>
    <x v="5"/>
    <d v="1899-12-30T17:25:00"/>
    <n v="27.45431"/>
    <n v="17.13081"/>
    <n v="143.5292"/>
    <n v="3.5501619999999998"/>
    <n v="0.53310329999999995"/>
    <n v="3.920614"/>
    <n v="3.3875109999999999"/>
    <n v="2"/>
    <n v="0.1006416"/>
    <n v="2"/>
    <n v="9.9819999999999993"/>
    <n v="43"/>
    <n v="0"/>
  </r>
  <r>
    <x v="5"/>
    <d v="1899-12-30T17:30:00"/>
    <n v="27.467949999999998"/>
    <n v="17.121939999999999"/>
    <n v="136.87559999999999"/>
    <n v="2.6854010000000001"/>
    <n v="0.36551739999999999"/>
    <n v="3.480248"/>
    <n v="3.1147309999999999"/>
    <n v="2"/>
    <n v="0.10085239999999999"/>
    <n v="2"/>
    <n v="10.236000000000001"/>
    <n v="43"/>
    <n v="0"/>
  </r>
  <r>
    <x v="5"/>
    <d v="1899-12-30T17:35:00"/>
    <n v="27.52835"/>
    <n v="17.100960000000001"/>
    <n v="135.39490000000001"/>
    <n v="2.6398890000000002"/>
    <n v="0.37998209999999999"/>
    <n v="3.4337230000000001"/>
    <n v="3.053741"/>
    <n v="2"/>
    <n v="0.1029344"/>
    <n v="2"/>
    <n v="10.54"/>
    <n v="43"/>
    <n v="0"/>
  </r>
  <r>
    <x v="5"/>
    <d v="1899-12-30T17:40:00"/>
    <n v="27.509360000000001"/>
    <n v="17.092210000000001"/>
    <n v="153.65100000000001"/>
    <n v="2.017639"/>
    <n v="0.2183175"/>
    <n v="3.1949390000000002"/>
    <n v="2.9766219999999999"/>
    <n v="2"/>
    <n v="0.1041276"/>
    <n v="2"/>
    <n v="11.1"/>
    <n v="43"/>
    <n v="0"/>
  </r>
  <r>
    <x v="5"/>
    <d v="1899-12-30T17:45:00"/>
    <n v="27.551400000000001"/>
    <n v="17.035879999999999"/>
    <n v="148.36250000000001"/>
    <n v="2.4182830000000002"/>
    <n v="0.22254450000000001"/>
    <n v="3.12121"/>
    <n v="2.898666"/>
    <n v="2"/>
    <n v="0.1062979"/>
    <n v="2"/>
    <n v="11.97"/>
    <n v="43"/>
    <n v="0"/>
  </r>
  <r>
    <x v="5"/>
    <d v="1899-12-30T17:50:00"/>
    <n v="27.520029999999998"/>
    <n v="16.942630000000001"/>
    <n v="136.94450000000001"/>
    <n v="2.6081050000000001"/>
    <n v="0.23556640000000001"/>
    <n v="3.0773139999999999"/>
    <n v="2.8417479999999999"/>
    <n v="2"/>
    <n v="0.1024487"/>
    <n v="2"/>
    <n v="10.28"/>
    <n v="43"/>
    <n v="0"/>
  </r>
  <r>
    <x v="5"/>
    <d v="1899-12-30T17:55:00"/>
    <n v="27.462769999999999"/>
    <n v="16.897179999999999"/>
    <n v="143.4297"/>
    <n v="2.9328219999999998"/>
    <n v="0.12211130000000001"/>
    <n v="2.8720530000000002"/>
    <n v="2.7499419999999999"/>
    <n v="2"/>
    <n v="0.10362639999999999"/>
    <n v="2"/>
    <n v="10.682"/>
    <n v="43"/>
    <n v="0"/>
  </r>
  <r>
    <x v="5"/>
    <d v="1899-12-30T18:00:00"/>
    <n v="27.38936"/>
    <n v="16.874849999999999"/>
    <n v="148.71209999999999"/>
    <n v="2.6344989999999999"/>
    <n v="0.24143339999999999"/>
    <n v="2.8925869999999998"/>
    <n v="2.651154"/>
    <n v="2"/>
    <n v="0.1037381"/>
    <n v="2"/>
    <n v="10.87"/>
    <n v="43"/>
    <n v="0"/>
  </r>
  <r>
    <x v="5"/>
    <d v="1899-12-30T18:05:00"/>
    <n v="27.351240000000001"/>
    <n v="16.887309999999999"/>
    <n v="137.00020000000001"/>
    <n v="2.3855879999999998"/>
    <n v="0.51347299999999996"/>
    <n v="3.4707699999999999"/>
    <n v="2.9572970000000001"/>
    <n v="2"/>
    <n v="0.1058081"/>
    <n v="2"/>
    <n v="11.215999999999999"/>
    <n v="43"/>
    <n v="0"/>
  </r>
  <r>
    <x v="5"/>
    <d v="1899-12-30T18:10:00"/>
    <n v="27.402069999999998"/>
    <n v="16.957889999999999"/>
    <n v="135.1634"/>
    <n v="2.5297070000000001"/>
    <n v="0.64425969999999999"/>
    <n v="3.8819430000000001"/>
    <n v="3.2376839999999998"/>
    <n v="2"/>
    <n v="0.10546510000000001"/>
    <n v="2"/>
    <n v="11.071999999999999"/>
    <n v="43"/>
    <n v="0"/>
  </r>
  <r>
    <x v="5"/>
    <d v="1899-12-30T18:15:00"/>
    <n v="27.411000000000001"/>
    <n v="16.957329999999999"/>
    <n v="139.875"/>
    <n v="1.967719"/>
    <n v="0.73567369999999999"/>
    <n v="3.7815059999999998"/>
    <n v="3.045833"/>
    <n v="2"/>
    <n v="0.1040389"/>
    <n v="2"/>
    <n v="10.672000000000001"/>
    <n v="43"/>
    <n v="0"/>
  </r>
  <r>
    <x v="5"/>
    <d v="1899-12-30T18:20:00"/>
    <n v="27.415870000000002"/>
    <n v="16.897069999999999"/>
    <n v="149.06780000000001"/>
    <n v="2.7017259999999998"/>
    <n v="0.78003219999999995"/>
    <n v="3.9566270000000001"/>
    <n v="3.1765949999999998"/>
    <n v="2"/>
    <n v="0.10200919999999999"/>
    <n v="2"/>
    <n v="9.5259999999999998"/>
    <n v="43"/>
    <n v="0"/>
  </r>
  <r>
    <x v="5"/>
    <d v="1899-12-30T18:25:00"/>
    <n v="27.379629999999999"/>
    <n v="16.876539999999999"/>
    <n v="142.31630000000001"/>
    <n v="2.5485139999999999"/>
    <n v="0.8391227"/>
    <n v="4.282985"/>
    <n v="3.4438629999999999"/>
    <n v="2"/>
    <n v="0.10125290000000001"/>
    <n v="2"/>
    <n v="8.4339999999999993"/>
    <n v="43"/>
    <n v="0"/>
  </r>
  <r>
    <x v="5"/>
    <d v="1899-12-30T18:30:00"/>
    <n v="27.405519999999999"/>
    <n v="16.897629999999999"/>
    <n v="142.09909999999999"/>
    <n v="2.813323"/>
    <n v="0.59279729999999997"/>
    <n v="3.7324459999999999"/>
    <n v="3.1396489999999999"/>
    <n v="2"/>
    <n v="9.1263529999999995E-2"/>
    <n v="2"/>
    <n v="8.4580000000000002"/>
    <n v="43"/>
    <n v="0"/>
  </r>
  <r>
    <x v="5"/>
    <d v="1899-12-30T18:35:00"/>
    <n v="27.44144"/>
    <n v="16.902349999999998"/>
    <n v="142.21430000000001"/>
    <n v="2.1709299999999998"/>
    <n v="0.40870580000000001"/>
    <n v="3.1524960000000002"/>
    <n v="2.7437900000000002"/>
    <n v="2"/>
    <n v="8.7775809999999996E-2"/>
    <n v="2"/>
    <n v="6.4880000000000004"/>
    <n v="43"/>
    <n v="0"/>
  </r>
  <r>
    <x v="5"/>
    <d v="1899-12-30T18:40:00"/>
    <n v="27.47391"/>
    <n v="16.903690000000001"/>
    <n v="142.43860000000001"/>
    <n v="2.9557199999999999"/>
    <n v="0.23163069999999999"/>
    <n v="2.6497099999999998"/>
    <n v="2.4180790000000001"/>
    <n v="2"/>
    <n v="8.9957720000000005E-2"/>
    <n v="2"/>
    <n v="5.008"/>
    <n v="43"/>
    <n v="0"/>
  </r>
  <r>
    <x v="5"/>
    <d v="1899-12-30T18:45:00"/>
    <n v="27.51313"/>
    <n v="16.911429999999999"/>
    <n v="150.30850000000001"/>
    <n v="2.4163950000000001"/>
    <n v="0.28768880000000002"/>
    <n v="2.6868409999999998"/>
    <n v="2.399152"/>
    <n v="2"/>
    <n v="8.9419719999999994E-2"/>
    <n v="2"/>
    <n v="5.0860000000000003"/>
    <n v="43"/>
    <n v="0"/>
  </r>
  <r>
    <x v="5"/>
    <d v="1899-12-30T18:50:00"/>
    <n v="27.50262"/>
    <n v="16.894600000000001"/>
    <n v="143.8646"/>
    <n v="2.6098210000000002"/>
    <n v="0.3607185"/>
    <n v="2.9995470000000002"/>
    <n v="2.6388289999999999"/>
    <n v="2"/>
    <n v="8.9685920000000002E-2"/>
    <n v="2"/>
    <n v="6.1159999999999997"/>
    <n v="43"/>
    <n v="0"/>
  </r>
  <r>
    <x v="5"/>
    <d v="1899-12-30T18:55:00"/>
    <n v="27.51548"/>
    <n v="16.89236"/>
    <n v="140.751"/>
    <n v="2.8829189999999998"/>
    <n v="0.39143460000000002"/>
    <n v="2.9793340000000001"/>
    <n v="2.5878999999999999"/>
    <n v="2"/>
    <n v="9.0015700000000004E-2"/>
    <n v="2"/>
    <n v="6.94"/>
    <n v="43"/>
    <n v="0"/>
  </r>
  <r>
    <x v="5"/>
    <d v="1899-12-30T19:00:00"/>
    <n v="27.509360000000001"/>
    <n v="16.891570000000002"/>
    <n v="148.3837"/>
    <n v="2.8018839999999998"/>
    <n v="0.27661010000000003"/>
    <n v="2.6810100000000001"/>
    <n v="2.4043999999999999"/>
    <n v="2"/>
    <n v="8.8259959999999998E-2"/>
    <n v="2"/>
    <n v="8.61"/>
    <n v="43"/>
    <n v="0"/>
  </r>
  <r>
    <x v="5"/>
    <d v="1899-12-30T19:05:00"/>
    <n v="27.541519999999998"/>
    <n v="16.877210000000002"/>
    <n v="147.04660000000001"/>
    <n v="2.5838169999999998"/>
    <n v="0.3150385"/>
    <n v="2.5783269999999998"/>
    <n v="2.2632889999999999"/>
    <n v="2"/>
    <n v="9.1274709999999995E-2"/>
    <n v="2"/>
    <n v="9.0879999999999992"/>
    <n v="43"/>
    <n v="0"/>
  </r>
  <r>
    <x v="5"/>
    <d v="1899-12-30T19:10:00"/>
    <n v="27.57132"/>
    <n v="16.890450000000001"/>
    <n v="138.1174"/>
    <n v="2.1274280000000001"/>
    <n v="0.43474469999999998"/>
    <n v="2.530011"/>
    <n v="2.0952660000000001"/>
    <n v="2"/>
    <n v="9.3939220000000004E-2"/>
    <n v="2"/>
    <n v="8.24"/>
    <n v="43"/>
    <n v="0"/>
  </r>
  <r>
    <x v="5"/>
    <d v="1899-12-30T19:15:00"/>
    <n v="27.58905"/>
    <n v="16.86374"/>
    <n v="146.57429999999999"/>
    <n v="2.75285"/>
    <n v="0.48272090000000001"/>
    <n v="2.543123"/>
    <n v="2.0604019999999998"/>
    <n v="2"/>
    <n v="9.274802E-2"/>
    <n v="2"/>
    <n v="9.43"/>
    <n v="43"/>
    <n v="0"/>
  </r>
  <r>
    <x v="5"/>
    <d v="1899-12-30T19:20:00"/>
    <n v="27.655560000000001"/>
    <n v="16.827269999999999"/>
    <n v="143.78710000000001"/>
    <n v="3.154515"/>
    <n v="0.68347630000000004"/>
    <n v="3.0844710000000002"/>
    <n v="2.400995"/>
    <n v="2"/>
    <n v="8.6483829999999998E-2"/>
    <n v="2"/>
    <n v="9.6020000000000003"/>
    <n v="43"/>
    <n v="0"/>
  </r>
  <r>
    <x v="5"/>
    <d v="1899-12-30T19:25:00"/>
    <n v="27.623090000000001"/>
    <n v="16.825479999999999"/>
    <n v="141.27520000000001"/>
    <n v="2.8576619999999999"/>
    <n v="0.66067299999999995"/>
    <n v="3.4648029999999999"/>
    <n v="2.8041299999999998"/>
    <n v="2"/>
    <n v="8.8001049999999997E-2"/>
    <n v="2"/>
    <n v="10.414"/>
    <n v="43"/>
    <n v="0"/>
  </r>
  <r>
    <x v="5"/>
    <d v="1899-12-30T19:30:00"/>
    <n v="27.589829999999999"/>
    <n v="16.812239999999999"/>
    <n v="141.8946"/>
    <n v="3.4701759999999999"/>
    <n v="0.41523260000000001"/>
    <n v="3.2511459999999999"/>
    <n v="2.8359130000000001"/>
    <n v="2"/>
    <n v="8.6760409999999996E-2"/>
    <n v="2"/>
    <n v="10.714"/>
    <n v="43"/>
    <n v="0"/>
  </r>
  <r>
    <x v="5"/>
    <d v="1899-12-30T19:35:00"/>
    <n v="27.504190000000001"/>
    <n v="16.838159999999998"/>
    <n v="144.97640000000001"/>
    <n v="2.7459829999999998"/>
    <n v="0.33074890000000001"/>
    <n v="3.134843"/>
    <n v="2.8040940000000001"/>
    <n v="2"/>
    <n v="8.9118030000000001E-2"/>
    <n v="2"/>
    <n v="11.606"/>
    <n v="43"/>
    <n v="0"/>
  </r>
  <r>
    <x v="5"/>
    <d v="1899-12-30T19:40:00"/>
    <n v="27.462769999999999"/>
    <n v="16.873390000000001"/>
    <n v="144.7353"/>
    <n v="2.5913270000000002"/>
    <n v="0.31486570000000003"/>
    <n v="3.2339220000000002"/>
    <n v="2.9190559999999999"/>
    <n v="2"/>
    <n v="8.7964420000000001E-2"/>
    <n v="2"/>
    <n v="11.561999999999999"/>
    <n v="43"/>
    <n v="0"/>
  </r>
  <r>
    <x v="5"/>
    <d v="1899-12-30T19:45:00"/>
    <n v="27.464189999999999"/>
    <n v="16.912109999999998"/>
    <n v="137.62690000000001"/>
    <n v="2.7022759999999999"/>
    <n v="0.2364416"/>
    <n v="3.0322339999999999"/>
    <n v="2.7957930000000002"/>
    <n v="2"/>
    <n v="8.8675050000000005E-2"/>
    <n v="2"/>
    <n v="12.084"/>
    <n v="43"/>
    <n v="0"/>
  </r>
  <r>
    <x v="5"/>
    <d v="1899-12-30T19:50:00"/>
    <n v="27.471399999999999"/>
    <n v="16.986499999999999"/>
    <n v="144.71600000000001"/>
    <n v="2.27285"/>
    <n v="0.9828346"/>
    <n v="3.6365289999999999"/>
    <n v="2.6536949999999999"/>
    <n v="2"/>
    <n v="8.7004109999999996E-2"/>
    <n v="2"/>
    <n v="12.222"/>
    <n v="43"/>
    <n v="0"/>
  </r>
  <r>
    <x v="5"/>
    <d v="1899-12-30T19:55:00"/>
    <n v="27.542459999999998"/>
    <n v="17.028020000000001"/>
    <n v="157.06370000000001"/>
    <n v="2.4591989999999999"/>
    <n v="5.5464399999999996"/>
    <n v="9.6723009999999991"/>
    <n v="4.1258609999999996"/>
    <n v="2"/>
    <n v="8.5369619999999993E-2"/>
    <n v="2"/>
    <n v="12.114000000000001"/>
    <n v="43"/>
    <n v="0"/>
  </r>
  <r>
    <x v="5"/>
    <d v="1899-12-30T20:00:00"/>
    <n v="27.547160000000002"/>
    <n v="16.979430000000001"/>
    <n v="140.4769"/>
    <n v="3.2902650000000002"/>
    <n v="2.1024539999999998"/>
    <n v="4.6062979999999998"/>
    <n v="2.5038450000000001"/>
    <n v="2"/>
    <n v="8.653247E-2"/>
    <n v="2"/>
    <n v="9.0259999999999998"/>
    <n v="43"/>
    <n v="0"/>
  </r>
  <r>
    <x v="5"/>
    <d v="1899-12-30T20:05:00"/>
    <n v="27.643170000000001"/>
    <n v="17.003450000000001"/>
    <n v="138.7544"/>
    <n v="2.8731499999999999"/>
    <n v="1.3726959999999999"/>
    <n v="5.0457979999999996"/>
    <n v="3.6731029999999998"/>
    <n v="2"/>
    <n v="8.4914160000000002E-2"/>
    <n v="2"/>
    <n v="8.3520000000000003"/>
    <n v="43"/>
    <n v="0"/>
  </r>
  <r>
    <x v="5"/>
    <d v="1899-12-30T20:10:00"/>
    <n v="27.577439999999999"/>
    <n v="16.9938"/>
    <n v="138.21430000000001"/>
    <n v="3.0028239999999999"/>
    <n v="1.188812"/>
    <n v="4.1466919999999998"/>
    <n v="2.9578799999999998"/>
    <n v="2"/>
    <n v="8.4257209999999999E-2"/>
    <n v="2"/>
    <n v="7.4880000000000004"/>
    <n v="43"/>
    <n v="0"/>
  </r>
  <r>
    <x v="5"/>
    <d v="1899-12-30T20:15:00"/>
    <n v="27.595009999999998"/>
    <n v="16.99436"/>
    <n v="138.92590000000001"/>
    <n v="2.2231160000000001"/>
    <n v="0.7967225"/>
    <n v="3.0289060000000001"/>
    <n v="2.232183"/>
    <n v="2"/>
    <n v="8.3560540000000003E-2"/>
    <n v="2"/>
    <n v="7.0259999999999998"/>
    <n v="43"/>
    <n v="0"/>
  </r>
  <r>
    <x v="5"/>
    <d v="1899-12-30T20:20:00"/>
    <n v="27.592970000000001"/>
    <n v="16.99963"/>
    <n v="132.45519999999999"/>
    <n v="1.9393940000000001"/>
    <n v="0.75207250000000003"/>
    <n v="2.6414110000000002"/>
    <n v="1.889338"/>
    <n v="2"/>
    <n v="8.9038539999999999E-2"/>
    <n v="2"/>
    <n v="7.4560000000000004"/>
    <n v="43"/>
    <n v="0"/>
  </r>
  <r>
    <x v="5"/>
    <d v="1899-12-30T20:25:00"/>
    <n v="27.532579999999999"/>
    <n v="16.979099999999999"/>
    <n v="143.70740000000001"/>
    <n v="2.5719050000000001"/>
    <n v="0.47908770000000001"/>
    <n v="2.4991889999999999"/>
    <n v="2.0201020000000001"/>
    <n v="2"/>
    <n v="8.720058E-2"/>
    <n v="2"/>
    <n v="8.0399999999999991"/>
    <n v="43"/>
    <n v="0"/>
  </r>
  <r>
    <x v="5"/>
    <d v="1899-12-30T20:30:00"/>
    <n v="27.53979"/>
    <n v="16.937470000000001"/>
    <n v="141.23519999999999"/>
    <n v="2.7621479999999998"/>
    <n v="0.39241330000000002"/>
    <n v="2.3154050000000002"/>
    <n v="1.922992"/>
    <n v="2"/>
    <n v="8.4128309999999998E-2"/>
    <n v="2"/>
    <n v="7.8280000000000003"/>
    <n v="43"/>
    <n v="0"/>
  </r>
  <r>
    <x v="5"/>
    <d v="1899-12-30T20:35:00"/>
    <n v="27.58277"/>
    <n v="16.943529999999999"/>
    <n v="139.92189999999999"/>
    <n v="2.9518909999999998"/>
    <n v="0.41714780000000001"/>
    <n v="2.1574049999999998"/>
    <n v="1.7402580000000001"/>
    <n v="2"/>
    <n v="7.7770430000000002E-2"/>
    <n v="2"/>
    <n v="6.7960000000000003"/>
    <n v="43"/>
    <n v="0"/>
  </r>
  <r>
    <x v="5"/>
    <d v="1899-12-30T20:40:00"/>
    <n v="27.609749999999998"/>
    <n v="16.94566"/>
    <n v="141.8948"/>
    <n v="2.4349120000000002"/>
    <n v="0.36080679999999998"/>
    <n v="2.0440339999999999"/>
    <n v="1.683227"/>
    <n v="2"/>
    <n v="8.1616900000000006E-2"/>
    <n v="2"/>
    <n v="7.38"/>
    <n v="43"/>
    <n v="0"/>
  </r>
  <r>
    <x v="5"/>
    <d v="1899-12-30T20:45:00"/>
    <n v="27.634689999999999"/>
    <n v="16.92512"/>
    <n v="138.2363"/>
    <n v="2.3575249999999999"/>
    <n v="0.20991170000000001"/>
    <n v="2.0463710000000002"/>
    <n v="1.83646"/>
    <n v="2"/>
    <n v="8.0418740000000002E-2"/>
    <n v="2"/>
    <n v="7.9180000000000001"/>
    <n v="43"/>
    <n v="0"/>
  </r>
  <r>
    <x v="5"/>
    <d v="1899-12-30T20:50:00"/>
    <n v="27.63203"/>
    <n v="16.94218"/>
    <n v="151.78880000000001"/>
    <n v="1.213338"/>
    <n v="0.19778290000000001"/>
    <n v="1.9696990000000001"/>
    <n v="1.771916"/>
    <n v="2"/>
    <n v="8.4255129999999998E-2"/>
    <n v="2"/>
    <n v="7.5880000000000001"/>
    <n v="43"/>
    <n v="0"/>
  </r>
  <r>
    <x v="5"/>
    <d v="1899-12-30T20:55:00"/>
    <n v="27.610379999999999"/>
    <n v="16.946549999999998"/>
    <n v="140.05269999999999"/>
    <n v="1.1912940000000001"/>
    <n v="0.23383509999999999"/>
    <n v="2.2347939999999999"/>
    <n v="2.0009589999999999"/>
    <n v="2"/>
    <n v="8.4046040000000002E-2"/>
    <n v="2"/>
    <n v="7.532"/>
    <n v="43"/>
    <n v="0"/>
  </r>
  <r>
    <x v="5"/>
    <d v="1899-12-30T21:00:00"/>
    <n v="27.61054"/>
    <n v="16.996040000000001"/>
    <n v="166.4367"/>
    <n v="1.0446820000000001"/>
    <n v="0.41067219999999999"/>
    <n v="3.3019630000000002"/>
    <n v="2.8912909999999998"/>
    <n v="2"/>
    <n v="8.7348949999999995E-2"/>
    <n v="2"/>
    <n v="7.9980000000000002"/>
    <n v="43"/>
    <n v="0"/>
  </r>
  <r>
    <x v="5"/>
    <d v="1899-12-30T21:05:00"/>
    <n v="27.62622"/>
    <n v="17.031839999999999"/>
    <n v="178.19970000000001"/>
    <n v="0.7476178"/>
    <n v="0.43848399999999998"/>
    <n v="3.6433779999999998"/>
    <n v="3.2048939999999999"/>
    <n v="2"/>
    <n v="8.7862040000000002E-2"/>
    <n v="2"/>
    <n v="8.0459999999999994"/>
    <n v="43"/>
    <n v="0"/>
  </r>
  <r>
    <x v="5"/>
    <d v="1899-12-30T21:10:00"/>
    <n v="27.58277"/>
    <n v="17.05753"/>
    <n v="164.57769999999999"/>
    <n v="0.81690200000000002"/>
    <n v="0.37320340000000002"/>
    <n v="3.3714170000000001"/>
    <n v="2.9982139999999999"/>
    <n v="2"/>
    <n v="8.7714719999999996E-2"/>
    <n v="2"/>
    <n v="7.2039999999999997"/>
    <n v="43"/>
    <n v="0"/>
  </r>
  <r>
    <x v="5"/>
    <d v="1899-12-30T21:15:00"/>
    <n v="27.636420000000001"/>
    <n v="17.058430000000001"/>
    <n v="159.89920000000001"/>
    <n v="0.60995809999999995"/>
    <n v="0.26082139999999998"/>
    <n v="3.187147"/>
    <n v="2.926326"/>
    <n v="2"/>
    <n v="8.4134420000000001E-2"/>
    <n v="2"/>
    <n v="4.9619999999999997"/>
    <n v="43"/>
    <n v="0"/>
  </r>
  <r>
    <x v="5"/>
    <d v="1899-12-30T21:20:00"/>
    <n v="27.658850000000001"/>
    <n v="17.057310000000001"/>
    <n v="174.79769999999999"/>
    <n v="0.7077715"/>
    <n v="0.19211980000000001"/>
    <n v="2.9739960000000001"/>
    <n v="2.781876"/>
    <n v="2"/>
    <n v="8.4039379999999997E-2"/>
    <n v="2"/>
    <n v="4.9480000000000004"/>
    <n v="43"/>
    <n v="0"/>
  </r>
  <r>
    <x v="5"/>
    <d v="1899-12-30T21:25:00"/>
    <n v="27.659790000000001"/>
    <n v="17.090859999999999"/>
    <n v="148.95480000000001"/>
    <n v="0.73700209999999999"/>
    <n v="0.16306789999999999"/>
    <n v="2.7336480000000001"/>
    <n v="2.5705800000000001"/>
    <n v="2"/>
    <n v="8.4087239999999994E-2"/>
    <n v="2"/>
    <n v="5.4459999999999997"/>
    <n v="43"/>
    <n v="0"/>
  </r>
  <r>
    <x v="5"/>
    <d v="1899-12-30T21:30:00"/>
    <n v="27.65587"/>
    <n v="17.068639999999998"/>
    <n v="172.25479999999999"/>
    <n v="0.82241419999999998"/>
    <n v="0.22051689999999999"/>
    <n v="2.5985839999999998"/>
    <n v="2.3780670000000002"/>
    <n v="2"/>
    <n v="8.4983429999999999E-2"/>
    <n v="2"/>
    <n v="4.7640000000000002"/>
    <n v="43"/>
    <n v="0"/>
  </r>
  <r>
    <x v="5"/>
    <d v="1899-12-30T21:35:00"/>
    <n v="27.650849999999998"/>
    <n v="17.09984"/>
    <n v="155.93340000000001"/>
    <n v="0.68808060000000004"/>
    <n v="0.18644749999999999"/>
    <n v="2.4433479999999999"/>
    <n v="2.256901"/>
    <n v="2"/>
    <n v="8.7622889999999995E-2"/>
    <n v="2"/>
    <n v="4.43"/>
    <n v="43"/>
    <n v="0"/>
  </r>
  <r>
    <x v="5"/>
    <d v="1899-12-30T21:40:00"/>
    <n v="27.647870000000001"/>
    <n v="17.090969999999999"/>
    <n v="163.29560000000001"/>
    <n v="1.0045809999999999"/>
    <n v="0.1127461"/>
    <n v="2.4566750000000002"/>
    <n v="2.3439290000000002"/>
    <n v="2"/>
    <n v="9.5834779999999994E-2"/>
    <n v="2"/>
    <n v="5.8179999999999996"/>
    <n v="43"/>
    <n v="0"/>
  </r>
  <r>
    <x v="5"/>
    <d v="1899-12-30T21:45:00"/>
    <n v="27.664809999999999"/>
    <n v="17.085129999999999"/>
    <n v="153.7578"/>
    <n v="1.0561720000000001"/>
    <n v="-3.2347479999999998E-2"/>
    <n v="2.402914"/>
    <n v="2.4352610000000001"/>
    <n v="2"/>
    <n v="9.1251899999999997E-2"/>
    <n v="2"/>
    <n v="6.6920000000000002"/>
    <n v="43"/>
    <n v="0"/>
  </r>
  <r>
    <x v="5"/>
    <d v="1899-12-30T21:50:00"/>
    <n v="27.655239999999999"/>
    <n v="17.10051"/>
    <n v="163.46700000000001"/>
    <n v="0.81163149999999995"/>
    <n v="-8.0067849999999996E-2"/>
    <n v="2.2927089999999999"/>
    <n v="2.3727770000000001"/>
    <n v="2"/>
    <n v="8.9800110000000002E-2"/>
    <n v="2"/>
    <n v="6.8280000000000003"/>
    <n v="43"/>
    <n v="0"/>
  </r>
  <r>
    <x v="5"/>
    <d v="1899-12-30T21:55:00"/>
    <n v="27.62857"/>
    <n v="17.18646"/>
    <n v="180.39959999999999"/>
    <n v="0.69678359999999995"/>
    <n v="-5.9969939999999999E-2"/>
    <n v="2.261949"/>
    <n v="2.3219189999999998"/>
    <n v="2"/>
    <n v="8.7230470000000004E-2"/>
    <n v="2"/>
    <n v="7.9160000000000004"/>
    <n v="43"/>
    <n v="0"/>
  </r>
  <r>
    <x v="5"/>
    <d v="1899-12-30T22:00:00"/>
    <n v="27.566459999999999"/>
    <n v="17.211030000000001"/>
    <n v="207.73429999999999"/>
    <n v="0.59966819999999998"/>
    <n v="2.0445459999999999E-2"/>
    <n v="2.3090139999999999"/>
    <n v="2.2885689999999999"/>
    <n v="2"/>
    <n v="8.6270319999999998E-2"/>
    <n v="2"/>
    <n v="7.1619999999999999"/>
    <n v="43"/>
    <n v="0"/>
  </r>
  <r>
    <x v="5"/>
    <d v="1899-12-30T22:05:00"/>
    <n v="27.636109999999999"/>
    <n v="17.229780000000002"/>
    <n v="178.50579999999999"/>
    <n v="0.41701349999999998"/>
    <n v="5.5482999999999998E-2"/>
    <n v="2.343423"/>
    <n v="2.2879399999999999"/>
    <n v="2"/>
    <n v="8.5119410000000006E-2"/>
    <n v="2"/>
    <n v="5.6319999999999997"/>
    <n v="43"/>
    <n v="0"/>
  </r>
  <r>
    <x v="5"/>
    <d v="1899-12-30T22:10:00"/>
    <n v="27.65305"/>
    <n v="17.252780000000001"/>
    <n v="197.19450000000001"/>
    <n v="0.43318679999999998"/>
    <n v="0.12314700000000001"/>
    <n v="2.4226960000000002"/>
    <n v="2.2995489999999998"/>
    <n v="2"/>
    <n v="9.0073730000000005E-2"/>
    <n v="2"/>
    <n v="6.3840000000000003"/>
    <n v="43"/>
    <n v="0"/>
  </r>
  <r>
    <x v="5"/>
    <d v="1899-12-30T22:15:00"/>
    <n v="27.639710000000001"/>
    <n v="17.293520000000001"/>
    <n v="176.8715"/>
    <n v="0.51619490000000001"/>
    <n v="0.35052529999999998"/>
    <n v="2.698591"/>
    <n v="2.3480650000000001"/>
    <n v="2"/>
    <n v="9.3945310000000004E-2"/>
    <n v="2"/>
    <n v="7.54"/>
    <n v="43"/>
    <n v="0"/>
  </r>
  <r>
    <x v="5"/>
    <d v="1899-12-30T22:20:00"/>
    <n v="27.570540000000001"/>
    <n v="17.25525"/>
    <n v="195.63929999999999"/>
    <n v="0.45325579999999999"/>
    <n v="0.38057220000000003"/>
    <n v="3.1155360000000001"/>
    <n v="2.7349640000000002"/>
    <n v="2"/>
    <n v="9.8279889999999995E-2"/>
    <n v="2"/>
    <n v="7.91"/>
    <n v="43"/>
    <n v="0"/>
  </r>
  <r>
    <x v="5"/>
    <d v="1899-12-30T22:25:00"/>
    <n v="27.610379999999999"/>
    <n v="17.267479999999999"/>
    <n v="196.54990000000001"/>
    <n v="0.78383610000000004"/>
    <n v="0.19252150000000001"/>
    <n v="3.5533939999999999"/>
    <n v="3.3608730000000002"/>
    <n v="2"/>
    <n v="9.8335870000000006E-2"/>
    <n v="2"/>
    <n v="9.1080000000000005"/>
    <n v="43"/>
    <n v="0"/>
  </r>
  <r>
    <x v="5"/>
    <d v="1899-12-30T22:30:00"/>
    <n v="27.546379999999999"/>
    <n v="17.232140000000001"/>
    <n v="199.7047"/>
    <n v="0.7841188"/>
    <n v="0.25843339999999998"/>
    <n v="3.6926510000000001"/>
    <n v="3.4342169999999999"/>
    <n v="2"/>
    <n v="0.1059404"/>
    <n v="2"/>
    <n v="8.5299999999999994"/>
    <n v="43"/>
    <n v="0"/>
  </r>
  <r>
    <x v="5"/>
    <d v="1899-12-30T22:35:00"/>
    <n v="27.52599"/>
    <n v="17.22091"/>
    <n v="206.2604"/>
    <n v="0.58306190000000002"/>
    <n v="0.34875089999999997"/>
    <n v="3.8631890000000002"/>
    <n v="3.5144380000000002"/>
    <n v="2"/>
    <n v="0.113535"/>
    <n v="2"/>
    <n v="8.48"/>
    <n v="43"/>
    <n v="0"/>
  </r>
  <r>
    <x v="5"/>
    <d v="1899-12-30T22:40:00"/>
    <n v="27.45054"/>
    <n v="17.24616"/>
    <n v="181.3931"/>
    <n v="0.47712759999999999"/>
    <n v="0.3674499"/>
    <n v="3.931959"/>
    <n v="3.5645090000000001"/>
    <n v="2"/>
    <n v="0.12602430000000001"/>
    <n v="2"/>
    <n v="8.5559999999999992"/>
    <n v="43"/>
    <n v="0"/>
  </r>
  <r>
    <x v="5"/>
    <d v="1899-12-30T22:45:00"/>
    <n v="27.504190000000001"/>
    <n v="17.248629999999999"/>
    <n v="177.3262"/>
    <n v="0.2656673"/>
    <n v="0.49634810000000001"/>
    <n v="4.4227780000000001"/>
    <n v="3.9264299999999999"/>
    <n v="2"/>
    <n v="0.14026530000000001"/>
    <n v="2"/>
    <n v="9.6940000000000008"/>
    <n v="43"/>
    <n v="0"/>
  </r>
  <r>
    <x v="5"/>
    <d v="1899-12-30T22:50:00"/>
    <n v="27.577120000000001"/>
    <n v="17.247959999999999"/>
    <n v="230.23599999999999"/>
    <n v="0.3268684"/>
    <n v="0.38524940000000002"/>
    <n v="4.600244"/>
    <n v="4.2149939999999999"/>
    <n v="2"/>
    <n v="0.1447611"/>
    <n v="2"/>
    <n v="10.282"/>
    <n v="43"/>
    <n v="0"/>
  </r>
  <r>
    <x v="5"/>
    <d v="1899-12-30T22:55:00"/>
    <n v="27.56222"/>
    <n v="17.251100000000001"/>
    <n v="171.4118"/>
    <n v="0.56547369999999997"/>
    <n v="0.38318069999999999"/>
    <n v="4.5377099999999997"/>
    <n v="4.1545300000000003"/>
    <n v="2"/>
    <n v="0.14824100000000001"/>
    <n v="2"/>
    <n v="9.5540000000000003"/>
    <n v="43"/>
    <n v="0"/>
  </r>
  <r>
    <x v="5"/>
    <d v="1899-12-30T23:00:00"/>
    <n v="27.52411"/>
    <n v="17.21463"/>
    <n v="172.04769999999999"/>
    <n v="0.84017149999999996"/>
    <n v="0.33067639999999998"/>
    <n v="4.330165"/>
    <n v="3.9994890000000001"/>
    <n v="2"/>
    <n v="0.14550109999999999"/>
    <n v="2"/>
    <n v="9.3640000000000008"/>
    <n v="43"/>
    <n v="0"/>
  </r>
  <r>
    <x v="5"/>
    <d v="1899-12-30T23:05:00"/>
    <n v="27.543399999999998"/>
    <n v="17.301030000000001"/>
    <n v="222.1439"/>
    <n v="0.40118959999999998"/>
    <n v="0.2698197"/>
    <n v="4.1876639999999998"/>
    <n v="3.9178440000000001"/>
    <n v="2"/>
    <n v="0.14254720000000001"/>
    <n v="2"/>
    <n v="9.5020000000000007"/>
    <n v="43"/>
    <n v="0"/>
  </r>
  <r>
    <x v="5"/>
    <d v="1899-12-30T23:10:00"/>
    <n v="27.535250000000001"/>
    <n v="17.290600000000001"/>
    <n v="207.2021"/>
    <n v="0.58966540000000001"/>
    <n v="0.25388139999999998"/>
    <n v="4.1956730000000002"/>
    <n v="3.941792"/>
    <n v="2"/>
    <n v="0.1468072"/>
    <n v="2"/>
    <n v="8.9220000000000006"/>
    <n v="43"/>
    <n v="0"/>
  </r>
  <r>
    <x v="5"/>
    <d v="1899-12-30T23:15:00"/>
    <n v="27.553909999999998"/>
    <n v="17.28959"/>
    <n v="213.89660000000001"/>
    <n v="0.87077740000000003"/>
    <n v="0.2432965"/>
    <n v="4.1935269999999996"/>
    <n v="3.950231"/>
    <n v="2"/>
    <n v="0.1466867"/>
    <n v="2"/>
    <n v="9.2219999999999995"/>
    <n v="43"/>
    <n v="0"/>
  </r>
  <r>
    <x v="5"/>
    <d v="1899-12-30T23:20:00"/>
    <n v="27.52458"/>
    <n v="17.322579999999999"/>
    <n v="170.01679999999999"/>
    <n v="0.29221710000000001"/>
    <n v="0.25314639999999999"/>
    <n v="4.1353720000000003"/>
    <n v="3.8822260000000002"/>
    <n v="2"/>
    <n v="0.1466208"/>
    <n v="2"/>
    <n v="8.39"/>
    <n v="43"/>
    <n v="0"/>
  </r>
  <r>
    <x v="5"/>
    <d v="1899-12-30T23:25:00"/>
    <n v="27.528970000000001"/>
    <n v="17.322130000000001"/>
    <n v="220.45609999999999"/>
    <n v="0.53173840000000006"/>
    <n v="0.2675207"/>
    <n v="4.155977"/>
    <n v="3.8884569999999998"/>
    <n v="2"/>
    <n v="0.14818819999999999"/>
    <n v="2"/>
    <n v="7.6920000000000002"/>
    <n v="43"/>
    <n v="0"/>
  </r>
  <r>
    <x v="5"/>
    <d v="1899-12-30T23:30:00"/>
    <n v="27.546849999999999"/>
    <n v="17.311579999999999"/>
    <n v="226.4195"/>
    <n v="0.76043640000000001"/>
    <n v="0.23368549999999999"/>
    <n v="4.1537860000000002"/>
    <n v="3.9201000000000001"/>
    <n v="2"/>
    <n v="0.14614579999999999"/>
    <n v="2"/>
    <n v="9.4120000000000008"/>
    <n v="43"/>
    <n v="0"/>
  </r>
  <r>
    <x v="5"/>
    <d v="1899-12-30T23:35:00"/>
    <n v="27.55265"/>
    <n v="17.218219999999999"/>
    <n v="223.89279999999999"/>
    <n v="1.2560549999999999"/>
    <n v="0.29809190000000002"/>
    <n v="4.1529389999999999"/>
    <n v="3.8548480000000001"/>
    <n v="2"/>
    <n v="0.1466441"/>
    <n v="2"/>
    <n v="10.728"/>
    <n v="43"/>
    <n v="0"/>
  </r>
  <r>
    <x v="5"/>
    <d v="1899-12-30T23:40:00"/>
    <n v="27.469989999999999"/>
    <n v="17.22203"/>
    <n v="212.80779999999999"/>
    <n v="0.34470220000000001"/>
    <n v="0.33306930000000001"/>
    <n v="4.0377650000000003"/>
    <n v="3.7046960000000002"/>
    <n v="2"/>
    <n v="0.14257310000000001"/>
    <n v="2.0933329999999999"/>
    <n v="9.8919999999999995"/>
    <n v="43"/>
    <n v="0"/>
  </r>
  <r>
    <x v="5"/>
    <d v="1899-12-30T23:45:00"/>
    <n v="27.5136"/>
    <n v="17.273319999999998"/>
    <n v="201.8365"/>
    <n v="0.3404356"/>
    <n v="8.6453840000000004E-2"/>
    <n v="3.7258399999999998"/>
    <n v="3.639386"/>
    <n v="2"/>
    <n v="0.142124"/>
    <n v="5.5333329999999998"/>
    <n v="8.3960000000000008"/>
    <n v="43"/>
    <n v="0"/>
  </r>
  <r>
    <x v="5"/>
    <d v="1899-12-30T23:50:00"/>
    <n v="27.553439999999998"/>
    <n v="17.27871"/>
    <n v="192.04040000000001"/>
    <n v="0.4938495"/>
    <n v="-8.7169910000000003E-2"/>
    <n v="3.461614"/>
    <n v="3.5487839999999999"/>
    <n v="2"/>
    <n v="0.14757670000000001"/>
    <n v="2"/>
    <n v="8.6980000000000004"/>
    <n v="43"/>
    <n v="0"/>
  </r>
  <r>
    <x v="5"/>
    <d v="1899-12-30T23:55:00"/>
    <n v="27.450849999999999"/>
    <n v="17.31944"/>
    <n v="217.81190000000001"/>
    <n v="0.47364889999999998"/>
    <n v="4.8976480000000003E-2"/>
    <n v="3.4907590000000002"/>
    <n v="3.4417819999999999"/>
    <n v="2"/>
    <n v="0.18807099999999999"/>
    <n v="2"/>
    <n v="9.6739999999999995"/>
    <n v="43"/>
    <n v="0"/>
  </r>
  <r>
    <x v="6"/>
    <d v="1899-12-30T00:00:00"/>
    <n v="27.502459999999999"/>
    <n v="17.333469999999998"/>
    <n v="164.70320000000001"/>
    <n v="7.5020180000000006E-2"/>
    <n v="298.6925"/>
    <n v="306.66910000000001"/>
    <n v="7.97661"/>
    <n v="10"/>
    <n v="33.310679999999998"/>
    <n v="10"/>
    <n v="9.2360000000000007"/>
    <n v="43"/>
    <n v="0"/>
  </r>
  <r>
    <x v="6"/>
    <d v="1899-12-30T00:05:00"/>
    <n v="27.584810000000001"/>
    <n v="17.234829999999999"/>
    <n v="229.8595"/>
    <n v="0.76508679999999996"/>
    <n v="395.56869999999998"/>
    <n v="397.5711"/>
    <n v="2.002348"/>
    <n v="10"/>
    <n v="39.756729999999997"/>
    <n v="10"/>
    <n v="8.9239999999999995"/>
    <n v="43"/>
    <n v="0"/>
  </r>
  <r>
    <x v="6"/>
    <d v="1899-12-30T00:10:00"/>
    <n v="27.519870000000001"/>
    <n v="17.156510000000001"/>
    <n v="226.2672"/>
    <n v="0.79208230000000002"/>
    <n v="397.61599999999999"/>
    <n v="395.83969999999999"/>
    <n v="-1.776327"/>
    <n v="10"/>
    <n v="39.738320000000002"/>
    <n v="10"/>
    <n v="9.5920000000000005"/>
    <n v="43"/>
    <n v="0"/>
  </r>
  <r>
    <x v="6"/>
    <d v="1899-12-30T00:15:00"/>
    <n v="27.522539999999999"/>
    <n v="17.136299999999999"/>
    <n v="203.40600000000001"/>
    <n v="0.4164117"/>
    <n v="397.19029999999998"/>
    <n v="397.15429999999998"/>
    <n v="-3.6062400000000001E-2"/>
    <n v="10"/>
    <n v="39.72052"/>
    <n v="10"/>
    <n v="10.836"/>
    <n v="43"/>
    <n v="0"/>
  </r>
  <r>
    <x v="6"/>
    <d v="1899-12-30T00:20:00"/>
    <n v="27.50638"/>
    <n v="17.069649999999999"/>
    <n v="201.48929999999999"/>
    <n v="0.4441966"/>
    <n v="50.253399999999999"/>
    <n v="50.425759999999997"/>
    <n v="0.17236670000000001"/>
    <n v="18"/>
    <n v="5.5089920000000001"/>
    <n v="18"/>
    <n v="10.366"/>
    <n v="43"/>
    <n v="0"/>
  </r>
  <r>
    <x v="6"/>
    <d v="1899-12-30T00:25:00"/>
    <n v="27.458379999999998"/>
    <n v="17.0214"/>
    <n v="223.197"/>
    <n v="0.74950859999999997"/>
    <n v="0.91723969999999999"/>
    <n v="1.399054"/>
    <n v="0.48181459999999998"/>
    <n v="18"/>
    <n v="-5.9106799999999998E-3"/>
    <n v="18"/>
    <n v="9.5440000000000005"/>
    <n v="43"/>
    <n v="0"/>
  </r>
  <r>
    <x v="6"/>
    <d v="1899-12-30T00:30:00"/>
    <n v="27.374929999999999"/>
    <n v="17.029589999999999"/>
    <n v="214.9632"/>
    <n v="0.53351190000000004"/>
    <n v="0.85065539999999995"/>
    <n v="0.93112349999999999"/>
    <n v="8.0468070000000003E-2"/>
    <n v="18"/>
    <n v="-3.36259E-2"/>
    <n v="18"/>
    <n v="8.4079999999999995"/>
    <n v="43"/>
    <n v="0"/>
  </r>
  <r>
    <x v="6"/>
    <d v="1899-12-30T00:35:00"/>
    <n v="27.342610000000001"/>
    <n v="17.043510000000001"/>
    <n v="213.93899999999999"/>
    <n v="0.61765230000000004"/>
    <n v="0.27016000000000001"/>
    <n v="0.32596259999999999"/>
    <n v="5.5802640000000001E-2"/>
    <n v="18"/>
    <n v="-4.758337E-2"/>
    <n v="18"/>
    <n v="8.26"/>
    <n v="43"/>
    <n v="0"/>
  </r>
  <r>
    <x v="6"/>
    <d v="1899-12-30T00:40:00"/>
    <n v="27.367080000000001"/>
    <n v="17.06954"/>
    <n v="185.79929999999999"/>
    <n v="0.31109989999999998"/>
    <n v="0.1106254"/>
    <n v="1.8532420000000001"/>
    <n v="1.7426170000000001"/>
    <n v="2"/>
    <n v="2.676137E-2"/>
    <n v="2"/>
    <n v="7.5119999999999996"/>
    <n v="43"/>
    <n v="0"/>
  </r>
  <r>
    <x v="6"/>
    <d v="1899-12-30T00:45:00"/>
    <n v="27.33869"/>
    <n v="17.109259999999999"/>
    <n v="196.23419999999999"/>
    <n v="0.27352670000000001"/>
    <n v="0.24454999999999999"/>
    <n v="4.0110960000000002"/>
    <n v="3.7665470000000001"/>
    <n v="2"/>
    <n v="0.17436979999999999"/>
    <n v="2"/>
    <n v="7.2220000000000004"/>
    <n v="43"/>
    <n v="0"/>
  </r>
  <r>
    <x v="6"/>
    <d v="1899-12-30T00:50:00"/>
    <n v="27.353909999999999"/>
    <n v="17.081099999999999"/>
    <n v="168.9616"/>
    <n v="0.55159519999999995"/>
    <n v="0.2530771"/>
    <n v="3.5856330000000001"/>
    <n v="3.3325559999999999"/>
    <n v="2"/>
    <n v="0.18265719999999999"/>
    <n v="2"/>
    <n v="6.5819999999999999"/>
    <n v="43"/>
    <n v="0"/>
  </r>
  <r>
    <x v="6"/>
    <d v="1899-12-30T00:55:00"/>
    <n v="27.427009999999999"/>
    <n v="17.04261"/>
    <n v="148.71549999999999"/>
    <n v="0.74478270000000002"/>
    <n v="0.30037170000000002"/>
    <n v="3.479171"/>
    <n v="3.1787990000000002"/>
    <n v="2"/>
    <n v="0.18838640000000001"/>
    <n v="2"/>
    <n v="5.2240000000000002"/>
    <n v="43"/>
    <n v="0"/>
  </r>
  <r>
    <x v="6"/>
    <d v="1899-12-30T01:00:00"/>
    <n v="27.31861"/>
    <n v="17.02881"/>
    <n v="165.2621"/>
    <n v="0.54619399999999996"/>
    <n v="0.2265508"/>
    <n v="3.4025129999999999"/>
    <n v="3.1759620000000002"/>
    <n v="2"/>
    <n v="0.19274359999999999"/>
    <n v="2"/>
    <n v="4.7880000000000003"/>
    <n v="43"/>
    <n v="0"/>
  </r>
  <r>
    <x v="6"/>
    <d v="1899-12-30T01:05:00"/>
    <n v="27.31249"/>
    <n v="17.010290000000001"/>
    <n v="167.94730000000001"/>
    <n v="0.78032990000000002"/>
    <n v="7.469895E-2"/>
    <n v="3.3145630000000001"/>
    <n v="3.2398639999999999"/>
    <n v="2"/>
    <n v="0.19115750000000001"/>
    <n v="2"/>
    <n v="4.9960000000000004"/>
    <n v="43"/>
    <n v="0"/>
  </r>
  <r>
    <x v="6"/>
    <d v="1899-12-30T01:10:00"/>
    <n v="27.29429"/>
    <n v="17.077729999999999"/>
    <n v="163.8313"/>
    <n v="0.5102293"/>
    <n v="0.1312624"/>
    <n v="3.3635959999999998"/>
    <n v="3.2323339999999998"/>
    <n v="2"/>
    <n v="0.18942680000000001"/>
    <n v="2"/>
    <n v="4.2720000000000002"/>
    <n v="43"/>
    <n v="0"/>
  </r>
  <r>
    <x v="6"/>
    <d v="1899-12-30T01:15:00"/>
    <n v="27.304490000000001"/>
    <n v="17.14753"/>
    <n v="176.6352"/>
    <n v="0.46640759999999998"/>
    <n v="0.15493080000000001"/>
    <n v="3.393526"/>
    <n v="3.2385950000000001"/>
    <n v="2"/>
    <n v="0.18699550000000001"/>
    <n v="2"/>
    <n v="4.5880000000000001"/>
    <n v="43"/>
    <n v="0"/>
  </r>
  <r>
    <x v="6"/>
    <d v="1899-12-30T01:20:00"/>
    <n v="27.26904"/>
    <n v="17.19454"/>
    <n v="187.19829999999999"/>
    <n v="0.28144760000000002"/>
    <n v="0.1360913"/>
    <n v="3.2699750000000001"/>
    <n v="3.1338840000000001"/>
    <n v="2"/>
    <n v="0.18617010000000001"/>
    <n v="2"/>
    <n v="4.6420000000000003"/>
    <n v="43"/>
    <n v="0"/>
  </r>
  <r>
    <x v="6"/>
    <d v="1899-12-30T01:25:00"/>
    <n v="27.352650000000001"/>
    <n v="17.195779999999999"/>
    <n v="197.33949999999999"/>
    <n v="0.29391929999999999"/>
    <n v="0.16955799999999999"/>
    <n v="3.1673960000000001"/>
    <n v="2.9978379999999998"/>
    <n v="2"/>
    <n v="0.18453269999999999"/>
    <n v="2"/>
    <n v="5.0220000000000002"/>
    <n v="43"/>
    <n v="0"/>
  </r>
  <r>
    <x v="6"/>
    <d v="1899-12-30T01:30:00"/>
    <n v="27.411799999999999"/>
    <n v="17.204190000000001"/>
    <n v="222.3629"/>
    <n v="0.63829550000000002"/>
    <n v="0.1179978"/>
    <n v="3.1657380000000002"/>
    <n v="3.0477400000000001"/>
    <n v="2"/>
    <n v="0.18397459999999999"/>
    <n v="2"/>
    <n v="5.3319999999999999"/>
    <n v="43"/>
    <n v="0"/>
  </r>
  <r>
    <x v="6"/>
    <d v="1899-12-30T01:35:00"/>
    <n v="27.488499999999998"/>
    <n v="17.196670000000001"/>
    <n v="225.97190000000001"/>
    <n v="0.82707900000000001"/>
    <n v="9.6904569999999995E-2"/>
    <n v="3.352948"/>
    <n v="3.2560440000000002"/>
    <n v="2"/>
    <n v="0.18577260000000001"/>
    <n v="2"/>
    <n v="6.2"/>
    <n v="43"/>
    <n v="0"/>
  </r>
  <r>
    <x v="6"/>
    <d v="1899-12-30T01:40:00"/>
    <n v="27.470459999999999"/>
    <n v="17.194199999999999"/>
    <n v="240.21080000000001"/>
    <n v="0.79885390000000001"/>
    <n v="0.1117818"/>
    <n v="3.486202"/>
    <n v="3.3744200000000002"/>
    <n v="2"/>
    <n v="0.19064220000000001"/>
    <n v="2"/>
    <n v="6.7119999999999997"/>
    <n v="43"/>
    <n v="0"/>
  </r>
  <r>
    <x v="6"/>
    <d v="1899-12-30T01:45:00"/>
    <n v="27.437840000000001"/>
    <n v="17.21799"/>
    <n v="236.04759999999999"/>
    <n v="0.75054690000000002"/>
    <n v="0.1219158"/>
    <n v="3.3203779999999998"/>
    <n v="3.1984620000000001"/>
    <n v="2"/>
    <n v="0.18626690000000001"/>
    <n v="2"/>
    <n v="6.8819999999999997"/>
    <n v="43"/>
    <n v="0"/>
  </r>
  <r>
    <x v="6"/>
    <d v="1899-12-30T01:50:00"/>
    <n v="27.480350000000001"/>
    <n v="17.194649999999999"/>
    <n v="213.57230000000001"/>
    <n v="0.9703273"/>
    <n v="-1.378804E-2"/>
    <n v="3.0749659999999999"/>
    <n v="3.0887540000000002"/>
    <n v="2"/>
    <n v="0.18461929999999999"/>
    <n v="2"/>
    <n v="5.8159999999999998"/>
    <n v="43"/>
    <n v="0"/>
  </r>
  <r>
    <x v="6"/>
    <d v="1899-12-30T01:55:00"/>
    <n v="27.521439999999998"/>
    <n v="17.3127"/>
    <n v="179.74379999999999"/>
    <n v="0.44603710000000002"/>
    <n v="0.13753580000000001"/>
    <n v="2.959079"/>
    <n v="2.8215430000000001"/>
    <n v="2"/>
    <n v="0.18528610000000001"/>
    <n v="2"/>
    <n v="5.4880000000000004"/>
    <n v="43"/>
    <n v="0"/>
  </r>
  <r>
    <x v="6"/>
    <d v="1899-12-30T02:00:00"/>
    <n v="27.53415"/>
    <n v="17.33324"/>
    <n v="184.58420000000001"/>
    <n v="0.44980399999999998"/>
    <n v="0.25524970000000002"/>
    <n v="2.8920840000000001"/>
    <n v="2.6368339999999999"/>
    <n v="2"/>
    <n v="0.18865599999999999"/>
    <n v="2"/>
    <n v="5.3239999999999998"/>
    <n v="43"/>
    <n v="0"/>
  </r>
  <r>
    <x v="6"/>
    <d v="1899-12-30T02:05:00"/>
    <n v="27.54842"/>
    <n v="17.34637"/>
    <n v="204.50790000000001"/>
    <n v="0.56298079999999995"/>
    <n v="0.19578209999999999"/>
    <n v="2.7094870000000002"/>
    <n v="2.5137049999999999"/>
    <n v="2"/>
    <n v="0.18785669999999999"/>
    <n v="2"/>
    <n v="5.9580000000000002"/>
    <n v="43"/>
    <n v="0"/>
  </r>
  <r>
    <x v="6"/>
    <d v="1899-12-30T02:10:00"/>
    <n v="27.56427"/>
    <n v="17.374649999999999"/>
    <n v="208.74189999999999"/>
    <n v="0.45728609999999997"/>
    <n v="0.21046190000000001"/>
    <n v="2.6955969999999998"/>
    <n v="2.4851350000000001"/>
    <n v="2"/>
    <n v="0.18773680000000001"/>
    <n v="2"/>
    <n v="7.3780000000000001"/>
    <n v="43"/>
    <n v="0"/>
  </r>
  <r>
    <x v="6"/>
    <d v="1899-12-30T02:15:00"/>
    <n v="27.52787"/>
    <n v="17.372399999999999"/>
    <n v="241.36490000000001"/>
    <n v="0.62126840000000005"/>
    <n v="0.18846260000000001"/>
    <n v="2.747716"/>
    <n v="2.559253"/>
    <n v="2"/>
    <n v="0.1935617"/>
    <n v="2"/>
    <n v="7.0279999999999996"/>
    <n v="43"/>
    <n v="0"/>
  </r>
  <r>
    <x v="6"/>
    <d v="1899-12-30T02:20:00"/>
    <n v="27.531320000000001"/>
    <n v="17.32931"/>
    <n v="241.5898"/>
    <n v="0.77668119999999996"/>
    <n v="0.13405030000000001"/>
    <n v="2.8257599999999998"/>
    <n v="2.69171"/>
    <n v="2"/>
    <n v="0.2001687"/>
    <n v="2"/>
    <n v="6.7560000000000002"/>
    <n v="43"/>
    <n v="0"/>
  </r>
  <r>
    <x v="6"/>
    <d v="1899-12-30T02:25:00"/>
    <n v="27.528500000000001"/>
    <n v="17.367239999999999"/>
    <n v="232.43950000000001"/>
    <n v="0.91139289999999995"/>
    <n v="1.002713E-2"/>
    <n v="2.8828260000000001"/>
    <n v="2.8727990000000001"/>
    <n v="2"/>
    <n v="0.1944478"/>
    <n v="2"/>
    <n v="6.48"/>
    <n v="43"/>
    <n v="0"/>
  </r>
  <r>
    <x v="6"/>
    <d v="1899-12-30T02:30:00"/>
    <n v="27.4907"/>
    <n v="17.445340000000002"/>
    <n v="163.83529999999999"/>
    <n v="0.46904760000000001"/>
    <n v="0.13520969999999999"/>
    <n v="3.1597439999999999"/>
    <n v="3.0245340000000001"/>
    <n v="2"/>
    <n v="0.18981580000000001"/>
    <n v="2"/>
    <n v="6.2759999999999998"/>
    <n v="43"/>
    <n v="0"/>
  </r>
  <r>
    <x v="6"/>
    <d v="1899-12-30T02:35:00"/>
    <n v="27.446940000000001"/>
    <n v="17.441189999999999"/>
    <n v="175.6284"/>
    <n v="0.44022899999999998"/>
    <n v="0.28964230000000002"/>
    <n v="3.6555949999999999"/>
    <n v="3.3659530000000002"/>
    <n v="2"/>
    <n v="0.19215479999999999"/>
    <n v="2"/>
    <n v="6.0679999999999996"/>
    <n v="43"/>
    <n v="0"/>
  </r>
  <r>
    <x v="6"/>
    <d v="1899-12-30T02:40:00"/>
    <n v="27.425909999999998"/>
    <n v="17.456119999999999"/>
    <n v="194.43350000000001"/>
    <n v="0.40894039999999998"/>
    <n v="0.31418590000000002"/>
    <n v="3.7520500000000001"/>
    <n v="3.4378639999999998"/>
    <n v="2"/>
    <n v="0.18854870000000001"/>
    <n v="2"/>
    <n v="6.0439999999999996"/>
    <n v="43"/>
    <n v="0"/>
  </r>
  <r>
    <x v="6"/>
    <d v="1899-12-30T02:45:00"/>
    <n v="27.43956"/>
    <n v="17.401129999999998"/>
    <n v="163.46709999999999"/>
    <n v="0.49010520000000002"/>
    <n v="0.35348299999999999"/>
    <n v="3.671497"/>
    <n v="3.3180139999999998"/>
    <n v="2"/>
    <n v="0.1802348"/>
    <n v="2"/>
    <n v="5.7439999999999998"/>
    <n v="43"/>
    <n v="0"/>
  </r>
  <r>
    <x v="6"/>
    <d v="1899-12-30T02:50:00"/>
    <n v="27.42089"/>
    <n v="17.369039999999998"/>
    <n v="168.9659"/>
    <n v="0.70279720000000001"/>
    <n v="0.49691849999999999"/>
    <n v="3.7015889999999998"/>
    <n v="3.2046700000000001"/>
    <n v="2"/>
    <n v="0.17907120000000001"/>
    <n v="2"/>
    <n v="5.81"/>
    <n v="43"/>
    <n v="0"/>
  </r>
  <r>
    <x v="6"/>
    <d v="1899-12-30T02:55:00"/>
    <n v="27.411950000000001"/>
    <n v="17.32292"/>
    <n v="166.36770000000001"/>
    <n v="0.5307887"/>
    <n v="0.51559529999999998"/>
    <n v="3.5831050000000002"/>
    <n v="3.0675089999999998"/>
    <n v="2"/>
    <n v="0.1751954"/>
    <n v="2"/>
    <n v="6.61"/>
    <n v="43"/>
    <n v="0"/>
  </r>
  <r>
    <x v="6"/>
    <d v="1899-12-30T03:00:00"/>
    <n v="27.456659999999999"/>
    <n v="17.321909999999999"/>
    <n v="157.6765"/>
    <n v="0.3442268"/>
    <n v="0.36740469999999997"/>
    <n v="3.4663659999999998"/>
    <n v="3.0989620000000002"/>
    <n v="2"/>
    <n v="0.17261219999999999"/>
    <n v="2"/>
    <n v="7.4260000000000002"/>
    <n v="43"/>
    <n v="0"/>
  </r>
  <r>
    <x v="6"/>
    <d v="1899-12-30T03:05:00"/>
    <n v="27.409590000000001"/>
    <n v="17.401800000000001"/>
    <n v="214.38200000000001"/>
    <n v="0.1130236"/>
    <n v="0.26341310000000001"/>
    <n v="3.406129"/>
    <n v="3.1427160000000001"/>
    <n v="2"/>
    <n v="0.17481659999999999"/>
    <n v="2"/>
    <n v="9.5220000000000002"/>
    <n v="43"/>
    <n v="0"/>
  </r>
  <r>
    <x v="6"/>
    <d v="1899-12-30T03:10:00"/>
    <n v="27.459479999999999"/>
    <n v="17.380369999999999"/>
    <n v="198.29220000000001"/>
    <n v="0.23982300000000001"/>
    <n v="0.1568793"/>
    <n v="3.161146"/>
    <n v="3.004267"/>
    <n v="2"/>
    <n v="0.17306640000000001"/>
    <n v="2"/>
    <n v="8.7520000000000007"/>
    <n v="43"/>
    <n v="0"/>
  </r>
  <r>
    <x v="6"/>
    <d v="1899-12-30T03:15:00"/>
    <n v="27.464189999999999"/>
    <n v="17.33661"/>
    <n v="230.08109999999999"/>
    <n v="0.73671399999999998"/>
    <n v="0.1460716"/>
    <n v="3.0384530000000001"/>
    <n v="2.8923809999999999"/>
    <n v="2"/>
    <n v="0.1716887"/>
    <n v="2"/>
    <n v="8.3620000000000001"/>
    <n v="43"/>
    <n v="0"/>
  </r>
  <r>
    <x v="6"/>
    <d v="1899-12-30T03:20:00"/>
    <n v="27.49729"/>
    <n v="17.272200000000002"/>
    <n v="226.80250000000001"/>
    <n v="0.80746790000000002"/>
    <n v="-1.6759679999999999E-2"/>
    <n v="2.8985479999999999"/>
    <n v="2.915308"/>
    <n v="2"/>
    <n v="0.1757232"/>
    <n v="2"/>
    <n v="8.3819999999999997"/>
    <n v="43"/>
    <n v="0"/>
  </r>
  <r>
    <x v="6"/>
    <d v="1899-12-30T03:25:00"/>
    <n v="27.487559999999998"/>
    <n v="17.227530000000002"/>
    <n v="232.11099999999999"/>
    <n v="0.7051984"/>
    <n v="0.15707670000000001"/>
    <n v="2.9830429999999999"/>
    <n v="2.8259669999999999"/>
    <n v="2"/>
    <n v="0.1803997"/>
    <n v="2"/>
    <n v="8.23"/>
    <n v="43"/>
    <n v="0"/>
  </r>
  <r>
    <x v="6"/>
    <d v="1899-12-30T03:30:00"/>
    <n v="27.562850000000001"/>
    <n v="17.26052"/>
    <n v="218.38120000000001"/>
    <n v="0.92445670000000002"/>
    <n v="0.39446399999999998"/>
    <n v="3.2961149999999999"/>
    <n v="2.9016510000000002"/>
    <n v="2"/>
    <n v="0.17858189999999999"/>
    <n v="2"/>
    <n v="8.3460000000000001"/>
    <n v="43"/>
    <n v="0"/>
  </r>
  <r>
    <x v="6"/>
    <d v="1899-12-30T03:35:00"/>
    <n v="27.627009999999999"/>
    <n v="17.243469999999999"/>
    <n v="223.7851"/>
    <n v="0.98379340000000004"/>
    <n v="0.51453760000000004"/>
    <n v="3.8292220000000001"/>
    <n v="3.3146849999999999"/>
    <n v="2"/>
    <n v="0.1771809"/>
    <n v="2"/>
    <n v="8.8219999999999992"/>
    <n v="43"/>
    <n v="0"/>
  </r>
  <r>
    <x v="6"/>
    <d v="1899-12-30T03:40:00"/>
    <n v="27.619789999999998"/>
    <n v="17.290150000000001"/>
    <n v="212.7406"/>
    <n v="0.41396339999999998"/>
    <n v="0.60564779999999996"/>
    <n v="3.294476"/>
    <n v="2.688828"/>
    <n v="2"/>
    <n v="0.19489500000000001"/>
    <n v="2"/>
    <n v="8.39"/>
    <n v="43"/>
    <n v="0"/>
  </r>
  <r>
    <x v="6"/>
    <d v="1899-12-30T03:45:00"/>
    <n v="27.548739999999999"/>
    <n v="17.34581"/>
    <n v="165.30070000000001"/>
    <n v="0.2198058"/>
    <n v="0.53770910000000005"/>
    <n v="3.6679349999999999"/>
    <n v="3.130226"/>
    <n v="2"/>
    <n v="0.201264"/>
    <n v="2"/>
    <n v="9.8339999999999996"/>
    <n v="43"/>
    <n v="0"/>
  </r>
  <r>
    <x v="6"/>
    <d v="1899-12-30T03:50:00"/>
    <n v="27.513439999999999"/>
    <n v="17.37285"/>
    <n v="177.7414"/>
    <n v="0.26864890000000002"/>
    <n v="0.30316539999999997"/>
    <n v="3.8918270000000001"/>
    <n v="3.5886619999999998"/>
    <n v="2"/>
    <n v="0.18371399999999999"/>
    <n v="2"/>
    <n v="9.3780000000000001"/>
    <n v="43"/>
    <n v="0"/>
  </r>
  <r>
    <x v="6"/>
    <d v="1899-12-30T03:55:00"/>
    <n v="27.536190000000001"/>
    <n v="17.387550000000001"/>
    <n v="151.64750000000001"/>
    <n v="0.32433810000000002"/>
    <n v="0.39884459999999999"/>
    <n v="4.366714"/>
    <n v="3.96787"/>
    <n v="2"/>
    <n v="0.18193889999999999"/>
    <n v="2"/>
    <n v="8.6959999999999997"/>
    <n v="43"/>
    <n v="0"/>
  </r>
  <r>
    <x v="6"/>
    <d v="1899-12-30T04:00:00"/>
    <n v="27.491949999999999"/>
    <n v="17.408200000000001"/>
    <n v="217.32640000000001"/>
    <n v="0.26837499999999997"/>
    <n v="0.45397530000000003"/>
    <n v="4.7328570000000001"/>
    <n v="4.2788830000000004"/>
    <n v="2"/>
    <n v="0.2062908"/>
    <n v="2"/>
    <n v="9.6519999999999992"/>
    <n v="43"/>
    <n v="0"/>
  </r>
  <r>
    <x v="6"/>
    <d v="1899-12-30T04:05:00"/>
    <n v="27.515789999999999"/>
    <n v="17.419309999999999"/>
    <n v="220.23939999999999"/>
    <n v="0.68751240000000002"/>
    <n v="0.51578659999999998"/>
    <n v="5.0244249999999999"/>
    <n v="4.5086380000000004"/>
    <n v="2"/>
    <n v="0.18934989999999999"/>
    <n v="2"/>
    <n v="11.641999999999999"/>
    <n v="43"/>
    <n v="0"/>
  </r>
  <r>
    <x v="6"/>
    <d v="1899-12-30T04:10:00"/>
    <n v="27.58183"/>
    <n v="17.391819999999999"/>
    <n v="210.27809999999999"/>
    <n v="0.44618760000000002"/>
    <n v="0.63888029999999996"/>
    <n v="5.2280749999999996"/>
    <n v="4.5891950000000001"/>
    <n v="2"/>
    <n v="0.19224079999999999"/>
    <n v="2"/>
    <n v="10.702"/>
    <n v="43"/>
    <n v="0"/>
  </r>
  <r>
    <x v="6"/>
    <d v="1899-12-30T04:15:00"/>
    <n v="27.543710000000001"/>
    <n v="17.39564"/>
    <n v="157.99590000000001"/>
    <n v="0.45627020000000001"/>
    <n v="0.79559179999999996"/>
    <n v="6.3833820000000001"/>
    <n v="5.58779"/>
    <n v="2"/>
    <n v="0.2064115"/>
    <n v="2"/>
    <n v="10.385999999999999"/>
    <n v="43"/>
    <n v="0"/>
  </r>
  <r>
    <x v="6"/>
    <d v="1899-12-30T04:20:00"/>
    <n v="27.582460000000001"/>
    <n v="17.407969999999999"/>
    <n v="198.5651"/>
    <n v="0.29846549999999999"/>
    <n v="1.691567"/>
    <n v="17.921309999999998"/>
    <n v="16.22974"/>
    <n v="2"/>
    <n v="0.18641450000000001"/>
    <n v="2"/>
    <n v="8.2240000000000002"/>
    <n v="43"/>
    <n v="0"/>
  </r>
  <r>
    <x v="6"/>
    <d v="1899-12-30T04:25:00"/>
    <n v="27.5627"/>
    <n v="17.41516"/>
    <n v="151.1566"/>
    <n v="0.73984550000000004"/>
    <n v="3.5036420000000001"/>
    <n v="25.740449999999999"/>
    <n v="22.236809999999998"/>
    <n v="2"/>
    <n v="0.2002795"/>
    <n v="2"/>
    <n v="8.718"/>
    <n v="43"/>
    <n v="0"/>
  </r>
  <r>
    <x v="6"/>
    <d v="1899-12-30T04:30:00"/>
    <n v="27.485050000000001"/>
    <n v="17.341989999999999"/>
    <n v="153.85220000000001"/>
    <n v="1.1050690000000001"/>
    <n v="0.91803449999999998"/>
    <n v="7.3334840000000003"/>
    <n v="6.4154499999999999"/>
    <n v="2"/>
    <n v="0.188301"/>
    <n v="2"/>
    <n v="6.4320000000000004"/>
    <n v="43"/>
    <n v="0"/>
  </r>
  <r>
    <x v="6"/>
    <d v="1899-12-30T04:35:00"/>
    <n v="27.477519999999998"/>
    <n v="17.354900000000001"/>
    <n v="149.88910000000001"/>
    <n v="1.2418640000000001"/>
    <n v="1.3870169999999999"/>
    <n v="10.9155"/>
    <n v="9.5284870000000002"/>
    <n v="2"/>
    <n v="0.18856220000000001"/>
    <n v="2"/>
    <n v="5.9660000000000002"/>
    <n v="43"/>
    <n v="0"/>
  </r>
  <r>
    <x v="6"/>
    <d v="1899-12-30T04:40:00"/>
    <n v="27.470459999999999"/>
    <n v="17.331330000000001"/>
    <n v="149.90289999999999"/>
    <n v="0.8646528"/>
    <n v="0.97875480000000004"/>
    <n v="10.44351"/>
    <n v="9.4647539999999992"/>
    <n v="2"/>
    <n v="0.19322839999999999"/>
    <n v="2"/>
    <n v="7.9480000000000004"/>
    <n v="43"/>
    <n v="0"/>
  </r>
  <r>
    <x v="6"/>
    <d v="1899-12-30T04:45:00"/>
    <n v="27.5365"/>
    <n v="17.38082"/>
    <n v="158.48140000000001"/>
    <n v="0.48152519999999999"/>
    <n v="0.58350290000000005"/>
    <n v="9.0997059999999994"/>
    <n v="8.5162040000000001"/>
    <n v="2"/>
    <n v="0.19917489999999999"/>
    <n v="2"/>
    <n v="9.8979999999999997"/>
    <n v="43"/>
    <n v="0"/>
  </r>
  <r>
    <x v="6"/>
    <d v="1899-12-30T04:50:00"/>
    <n v="27.4358"/>
    <n v="17.395409999999998"/>
    <n v="155.49600000000001"/>
    <n v="0.67393130000000001"/>
    <n v="0.93551079999999998"/>
    <n v="10.35483"/>
    <n v="9.4193189999999998"/>
    <n v="2"/>
    <n v="0.20588690000000001"/>
    <n v="2"/>
    <n v="11.332000000000001"/>
    <n v="43"/>
    <n v="0"/>
  </r>
  <r>
    <x v="6"/>
    <d v="1899-12-30T04:55:00"/>
    <n v="27.546379999999999"/>
    <n v="17.377680000000002"/>
    <n v="143.48490000000001"/>
    <n v="0.42278090000000002"/>
    <n v="1.1616489999999999"/>
    <n v="11.514620000000001"/>
    <n v="10.352969999999999"/>
    <n v="2"/>
    <n v="0.207842"/>
    <n v="2"/>
    <n v="10.134"/>
    <n v="43"/>
    <n v="0"/>
  </r>
  <r>
    <x v="6"/>
    <d v="1899-12-30T05:00:00"/>
    <n v="27.599869999999999"/>
    <n v="17.44276"/>
    <n v="163.60239999999999"/>
    <n v="0.31327460000000001"/>
    <n v="1.199856"/>
    <n v="12.84727"/>
    <n v="11.647410000000001"/>
    <n v="2"/>
    <n v="0.21708250000000001"/>
    <n v="2"/>
    <n v="12.385999999999999"/>
    <n v="43"/>
    <n v="0"/>
  </r>
  <r>
    <x v="6"/>
    <d v="1899-12-30T05:05:00"/>
    <n v="27.617599999999999"/>
    <n v="17.434349999999998"/>
    <n v="226.01060000000001"/>
    <n v="0.60260840000000004"/>
    <n v="1.323871"/>
    <n v="13.04932"/>
    <n v="11.72545"/>
    <n v="2"/>
    <n v="0.24487919999999999"/>
    <n v="2"/>
    <n v="12.135999999999999"/>
    <n v="43"/>
    <n v="0"/>
  </r>
  <r>
    <x v="6"/>
    <d v="1899-12-30T05:10:00"/>
    <n v="27.493680000000001"/>
    <n v="17.43468"/>
    <n v="232.05420000000001"/>
    <n v="0.57919620000000005"/>
    <n v="1.105178"/>
    <n v="8.9184649999999994"/>
    <n v="7.8132869999999999"/>
    <n v="2"/>
    <n v="0.28369090000000002"/>
    <n v="2"/>
    <n v="13.064"/>
    <n v="43"/>
    <n v="0"/>
  </r>
  <r>
    <x v="6"/>
    <d v="1899-12-30T05:15:00"/>
    <n v="27.51454"/>
    <n v="17.454879999999999"/>
    <n v="218.87469999999999"/>
    <n v="0.5014864"/>
    <n v="0.91890879999999997"/>
    <n v="10.46748"/>
    <n v="9.5485749999999996"/>
    <n v="2"/>
    <n v="0.26928649999999998"/>
    <n v="2"/>
    <n v="13.298"/>
    <n v="43"/>
    <n v="0"/>
  </r>
  <r>
    <x v="6"/>
    <d v="1899-12-30T05:20:00"/>
    <n v="27.492730000000002"/>
    <n v="17.473739999999999"/>
    <n v="227.97399999999999"/>
    <n v="0.97168730000000003"/>
    <n v="0.82074060000000004"/>
    <n v="11.02403"/>
    <n v="10.203290000000001"/>
    <n v="2"/>
    <n v="0.27033449999999998"/>
    <n v="2"/>
    <n v="13.064"/>
    <n v="43"/>
    <n v="0"/>
  </r>
  <r>
    <x v="6"/>
    <d v="1899-12-30T05:25:00"/>
    <n v="27.55658"/>
    <n v="17.455670000000001"/>
    <n v="216.91849999999999"/>
    <n v="0.82303539999999997"/>
    <n v="0.79834629999999995"/>
    <n v="10.903269999999999"/>
    <n v="10.10492"/>
    <n v="2"/>
    <n v="0.25921820000000001"/>
    <n v="2"/>
    <n v="13.086"/>
    <n v="43"/>
    <n v="0"/>
  </r>
  <r>
    <x v="6"/>
    <d v="1899-12-30T05:30:00"/>
    <n v="27.55124"/>
    <n v="17.514250000000001"/>
    <n v="181.47540000000001"/>
    <n v="0.52306039999999998"/>
    <n v="1.115154"/>
    <n v="12.726520000000001"/>
    <n v="11.611370000000001"/>
    <n v="2"/>
    <n v="0.26208310000000001"/>
    <n v="2"/>
    <n v="15.352"/>
    <n v="43"/>
    <n v="0"/>
  </r>
  <r>
    <x v="6"/>
    <d v="1899-12-30T05:35:00"/>
    <n v="27.618220000000001"/>
    <n v="17.49483"/>
    <n v="179.15700000000001"/>
    <n v="0.53877549999999996"/>
    <n v="1.9525380000000001"/>
    <n v="19.699210000000001"/>
    <n v="17.746680000000001"/>
    <n v="2"/>
    <n v="0.26202320000000001"/>
    <n v="2"/>
    <n v="14.186"/>
    <n v="43"/>
    <n v="0"/>
  </r>
  <r>
    <x v="6"/>
    <d v="1899-12-30T05:40:00"/>
    <n v="27.619789999999998"/>
    <n v="17.497859999999999"/>
    <n v="140.91220000000001"/>
    <n v="0.96369020000000005"/>
    <n v="2.1331910000000001"/>
    <n v="19.871030000000001"/>
    <n v="17.737839999999998"/>
    <n v="2"/>
    <n v="0.25257269999999998"/>
    <n v="2"/>
    <n v="11.974"/>
    <n v="43"/>
    <n v="0"/>
  </r>
  <r>
    <x v="6"/>
    <d v="1899-12-30T05:45:00"/>
    <n v="27.612729999999999"/>
    <n v="17.519739999999999"/>
    <n v="162.08529999999999"/>
    <n v="0.35429379999999999"/>
    <n v="2.198178"/>
    <n v="19.24719"/>
    <n v="17.049009999999999"/>
    <n v="2"/>
    <n v="0.25038939999999998"/>
    <n v="2"/>
    <n v="12.606"/>
    <n v="43"/>
    <n v="0"/>
  </r>
  <r>
    <x v="6"/>
    <d v="1899-12-30T05:50:00"/>
    <n v="27.605830000000001"/>
    <n v="17.549479999999999"/>
    <n v="139.56049999999999"/>
    <n v="0.47590719999999997"/>
    <n v="2.1433620000000002"/>
    <n v="17.181840000000001"/>
    <n v="15.03848"/>
    <n v="2"/>
    <n v="0.2317681"/>
    <n v="2"/>
    <n v="12.502000000000001"/>
    <n v="43"/>
    <n v="0"/>
  </r>
  <r>
    <x v="6"/>
    <d v="1899-12-30T05:55:00"/>
    <n v="27.580580000000001"/>
    <n v="17.593910000000001"/>
    <n v="230.09649999999999"/>
    <n v="0.76341499999999995"/>
    <n v="1.8949469999999999"/>
    <n v="15.234030000000001"/>
    <n v="13.339079999999999"/>
    <n v="2"/>
    <n v="0.25507800000000003"/>
    <n v="2"/>
    <n v="14.07"/>
    <n v="43"/>
    <n v="0"/>
  </r>
  <r>
    <x v="6"/>
    <d v="1899-12-30T06:00:00"/>
    <n v="27.59469"/>
    <n v="17.568439999999999"/>
    <n v="196.09059999999999"/>
    <n v="0.67970629999999999"/>
    <n v="1.5905800000000001"/>
    <n v="13.01712"/>
    <n v="11.426539999999999"/>
    <n v="2"/>
    <n v="0.25667679999999998"/>
    <n v="2"/>
    <n v="14.064"/>
    <n v="43"/>
    <n v="0"/>
  </r>
  <r>
    <x v="6"/>
    <d v="1899-12-30T06:05:00"/>
    <n v="27.540890000000001"/>
    <n v="17.534220000000001"/>
    <n v="154.08529999999999"/>
    <n v="0.7687638"/>
    <n v="1.400498"/>
    <n v="12.05217"/>
    <n v="10.651669999999999"/>
    <n v="2"/>
    <n v="0.2298973"/>
    <n v="2"/>
    <n v="11.965999999999999"/>
    <n v="43"/>
    <n v="0"/>
  </r>
  <r>
    <x v="6"/>
    <d v="1899-12-30T06:10:00"/>
    <n v="27.594380000000001"/>
    <n v="17.512450000000001"/>
    <n v="161.70650000000001"/>
    <n v="0.61798719999999996"/>
    <n v="1.260372"/>
    <n v="11.92215"/>
    <n v="10.66178"/>
    <n v="2"/>
    <n v="0.1999388"/>
    <n v="2"/>
    <n v="13.634"/>
    <n v="43"/>
    <n v="0"/>
  </r>
  <r>
    <x v="6"/>
    <d v="1899-12-30T06:15:00"/>
    <n v="27.563949999999998"/>
    <n v="17.523330000000001"/>
    <n v="173.09399999999999"/>
    <n v="0.51786730000000003"/>
    <n v="1.0585709999999999"/>
    <n v="11.10657"/>
    <n v="10.048"/>
    <n v="2"/>
    <n v="0.1983837"/>
    <n v="2"/>
    <n v="12.596"/>
    <n v="43"/>
    <n v="0"/>
  </r>
  <r>
    <x v="6"/>
    <d v="1899-12-30T06:20:00"/>
    <n v="27.61007"/>
    <n v="17.618819999999999"/>
    <n v="167.97880000000001"/>
    <n v="0.2942939"/>
    <n v="0.74367269999999996"/>
    <n v="10.52543"/>
    <n v="9.7817589999999992"/>
    <n v="2"/>
    <n v="0.19777529999999999"/>
    <n v="2"/>
    <n v="10.904"/>
    <n v="43"/>
    <n v="0"/>
  </r>
  <r>
    <x v="6"/>
    <d v="1899-12-30T06:25:00"/>
    <n v="27.58418"/>
    <n v="17.647659999999998"/>
    <n v="199.35759999999999"/>
    <n v="0.28124349999999998"/>
    <n v="0.78723659999999995"/>
    <n v="11.041729999999999"/>
    <n v="10.2545"/>
    <n v="2"/>
    <n v="0.2077571"/>
    <n v="2"/>
    <n v="11.372"/>
    <n v="43"/>
    <n v="0"/>
  </r>
  <r>
    <x v="6"/>
    <d v="1899-12-30T06:30:00"/>
    <n v="27.532260000000001"/>
    <n v="17.680879999999998"/>
    <n v="225.62710000000001"/>
    <n v="0.5436339"/>
    <n v="0.79772589999999999"/>
    <n v="11.771739999999999"/>
    <n v="10.974019999999999"/>
    <n v="2"/>
    <n v="0.23217560000000001"/>
    <n v="2"/>
    <n v="12.606"/>
    <n v="43"/>
    <n v="0"/>
  </r>
  <r>
    <x v="6"/>
    <d v="1899-12-30T06:35:00"/>
    <n v="27.429680000000001"/>
    <n v="17.54824"/>
    <n v="242.55529999999999"/>
    <n v="0.68979239999999997"/>
    <n v="1.06437"/>
    <n v="12.64124"/>
    <n v="11.57687"/>
    <n v="2"/>
    <n v="0.2663856"/>
    <n v="2"/>
    <n v="13.018000000000001"/>
    <n v="43"/>
    <n v="0"/>
  </r>
  <r>
    <x v="6"/>
    <d v="1899-12-30T06:40:00"/>
    <n v="27.467169999999999"/>
    <n v="17.549250000000001"/>
    <n v="235.75919999999999"/>
    <n v="0.67307349999999999"/>
    <n v="2.3525299999999998"/>
    <n v="16.561299999999999"/>
    <n v="14.208769999999999"/>
    <n v="2"/>
    <n v="0.24950159999999999"/>
    <n v="2"/>
    <n v="22.981999999999999"/>
    <n v="43"/>
    <n v="0"/>
  </r>
  <r>
    <x v="6"/>
    <d v="1899-12-30T06:45:00"/>
    <n v="27.42418"/>
    <n v="17.57461"/>
    <n v="226.8141"/>
    <n v="0.5153316"/>
    <n v="2.7308340000000002"/>
    <n v="15.6518"/>
    <n v="12.920959999999999"/>
    <n v="2"/>
    <n v="0.2424414"/>
    <n v="2"/>
    <n v="24.58"/>
    <n v="43"/>
    <n v="0"/>
  </r>
  <r>
    <x v="6"/>
    <d v="1899-12-30T06:50:00"/>
    <n v="27.458379999999998"/>
    <n v="17.594249999999999"/>
    <n v="214.5992"/>
    <n v="0.41701559999999999"/>
    <n v="2.530799"/>
    <n v="15.59836"/>
    <n v="13.06756"/>
    <n v="2"/>
    <n v="0.2497084"/>
    <n v="2"/>
    <n v="19.757999999999999"/>
    <n v="43"/>
    <n v="0"/>
  </r>
  <r>
    <x v="6"/>
    <d v="1899-12-30T06:55:00"/>
    <n v="27.43563"/>
    <n v="17.598849999999999"/>
    <n v="219.84880000000001"/>
    <n v="0.51319789999999998"/>
    <n v="2.1776949999999999"/>
    <n v="15.525219999999999"/>
    <n v="13.347530000000001"/>
    <n v="2"/>
    <n v="0.25391550000000002"/>
    <n v="2"/>
    <n v="14.436"/>
    <n v="43"/>
    <n v="0"/>
  </r>
  <r>
    <x v="6"/>
    <d v="1899-12-30T07:00:00"/>
    <n v="27.416029999999999"/>
    <n v="17.694900000000001"/>
    <n v="173.24719999999999"/>
    <n v="0.48079690000000003"/>
    <n v="2.1814279999999999"/>
    <n v="15.938650000000001"/>
    <n v="13.75722"/>
    <n v="2"/>
    <n v="0.25960080000000002"/>
    <n v="2"/>
    <n v="15.026"/>
    <n v="43"/>
    <n v="0"/>
  </r>
  <r>
    <x v="6"/>
    <d v="1899-12-30T07:05:00"/>
    <n v="27.538070000000001"/>
    <n v="17.785679999999999"/>
    <n v="162.74289999999999"/>
    <n v="0.2410207"/>
    <n v="2.218893"/>
    <n v="15.65194"/>
    <n v="13.43305"/>
    <n v="2"/>
    <n v="0.25655539999999999"/>
    <n v="2"/>
    <n v="16.692"/>
    <n v="43"/>
    <n v="0"/>
  </r>
  <r>
    <x v="6"/>
    <d v="1899-12-30T07:10:00"/>
    <n v="27.480340000000002"/>
    <n v="17.860189999999999"/>
    <n v="169.1318"/>
    <n v="0.26710669999999997"/>
    <n v="2.1873529999999999"/>
    <n v="15.472049999999999"/>
    <n v="13.284700000000001"/>
    <n v="2"/>
    <n v="0.26032110000000003"/>
    <n v="2"/>
    <n v="17.038"/>
    <n v="43"/>
    <n v="0"/>
  </r>
  <r>
    <x v="6"/>
    <d v="1899-12-30T07:15:00"/>
    <n v="27.483319999999999"/>
    <n v="17.858170000000001"/>
    <n v="219.40029999999999"/>
    <n v="0.59367360000000002"/>
    <n v="2.309088"/>
    <n v="15.387029999999999"/>
    <n v="13.07794"/>
    <n v="2"/>
    <n v="0.24051159999999999"/>
    <n v="2"/>
    <n v="15.754"/>
    <n v="43"/>
    <n v="0"/>
  </r>
  <r>
    <x v="6"/>
    <d v="1899-12-30T07:20:00"/>
    <n v="27.556730000000002"/>
    <n v="17.790849999999999"/>
    <n v="222.0873"/>
    <n v="0.84434489999999995"/>
    <n v="2.8281869999999998"/>
    <n v="16.5578"/>
    <n v="13.729609999999999"/>
    <n v="2"/>
    <n v="0.24493110000000001"/>
    <n v="2"/>
    <n v="19.34"/>
    <n v="43"/>
    <n v="0"/>
  </r>
  <r>
    <x v="6"/>
    <d v="1899-12-30T07:25:00"/>
    <n v="27.457439999999998"/>
    <n v="17.77356"/>
    <n v="221.85230000000001"/>
    <n v="0.870865"/>
    <n v="2.6372230000000001"/>
    <n v="14.49152"/>
    <n v="11.854290000000001"/>
    <n v="2"/>
    <n v="0.23573559999999999"/>
    <n v="2"/>
    <n v="19.5"/>
    <n v="43"/>
    <n v="0"/>
  </r>
  <r>
    <x v="6"/>
    <d v="1899-12-30T07:30:00"/>
    <n v="27.360499999999998"/>
    <n v="17.738669999999999"/>
    <n v="217.19990000000001"/>
    <n v="0.54492779999999996"/>
    <n v="2.295579"/>
    <n v="12.371700000000001"/>
    <n v="10.07612"/>
    <n v="2"/>
    <n v="0.2336751"/>
    <n v="2"/>
    <n v="17.594000000000001"/>
    <n v="43"/>
    <n v="0"/>
  </r>
  <r>
    <x v="6"/>
    <d v="1899-12-30T07:35:00"/>
    <n v="27.406610000000001"/>
    <n v="17.844709999999999"/>
    <n v="223.2998"/>
    <n v="0.7883829"/>
    <n v="2.293628"/>
    <n v="13.27216"/>
    <n v="10.978540000000001"/>
    <n v="2"/>
    <n v="0.2667755"/>
    <n v="2"/>
    <n v="15.65"/>
    <n v="43"/>
    <n v="0"/>
  </r>
  <r>
    <x v="6"/>
    <d v="1899-12-30T07:40:00"/>
    <n v="27.310130000000001"/>
    <n v="17.877140000000001"/>
    <n v="216.70310000000001"/>
    <n v="0.66583899999999996"/>
    <n v="2.6824159999999999"/>
    <n v="14.70316"/>
    <n v="12.02074"/>
    <n v="2"/>
    <n v="0.26122669999999998"/>
    <n v="2"/>
    <n v="16.808"/>
    <n v="43"/>
    <n v="0"/>
  </r>
  <r>
    <x v="6"/>
    <d v="1899-12-30T07:45:00"/>
    <n v="27.385760000000001"/>
    <n v="18.011569999999999"/>
    <n v="215.09569999999999"/>
    <n v="0.29123909999999997"/>
    <n v="2.638029"/>
    <n v="14.75492"/>
    <n v="12.11689"/>
    <n v="2"/>
    <n v="0.25544359999999999"/>
    <n v="2"/>
    <n v="18.193999999999999"/>
    <n v="43"/>
    <n v="0"/>
  </r>
  <r>
    <x v="6"/>
    <d v="1899-12-30T07:50:00"/>
    <n v="27.444579999999998"/>
    <n v="18.06195"/>
    <n v="221.0258"/>
    <n v="0.40303309999999998"/>
    <n v="2.9088430000000001"/>
    <n v="15.126849999999999"/>
    <n v="12.21801"/>
    <n v="2"/>
    <n v="0.26294380000000001"/>
    <n v="2"/>
    <n v="17.021999999999998"/>
    <n v="43"/>
    <n v="0"/>
  </r>
  <r>
    <x v="6"/>
    <d v="1899-12-30T07:55:00"/>
    <n v="27.53509"/>
    <n v="18.13062"/>
    <n v="167.55439999999999"/>
    <n v="0.40903970000000001"/>
    <n v="2.8000690000000001"/>
    <n v="13.50841"/>
    <n v="10.70834"/>
    <n v="2"/>
    <n v="0.26136999999999999"/>
    <n v="2"/>
    <n v="16.436"/>
    <n v="43"/>
    <n v="0"/>
  </r>
  <r>
    <x v="6"/>
    <d v="1899-12-30T08:00:00"/>
    <n v="27.523319999999998"/>
    <n v="18.25384"/>
    <n v="139.9546"/>
    <n v="0.40306690000000001"/>
    <n v="2.7488320000000002"/>
    <n v="12.52094"/>
    <n v="9.7721020000000003"/>
    <n v="2"/>
    <n v="0.2601714"/>
    <n v="2"/>
    <n v="16.004000000000001"/>
    <n v="43"/>
    <n v="0"/>
  </r>
  <r>
    <x v="6"/>
    <d v="1899-12-30T08:05:00"/>
    <n v="27.526769999999999"/>
    <n v="18.468499999999999"/>
    <n v="126.3493"/>
    <n v="0.69929319999999995"/>
    <n v="3.0489899999999999"/>
    <n v="14.93225"/>
    <n v="11.88326"/>
    <n v="2"/>
    <n v="0.26275310000000002"/>
    <n v="2"/>
    <n v="13.933999999999999"/>
    <n v="43"/>
    <n v="0"/>
  </r>
  <r>
    <x v="6"/>
    <d v="1899-12-30T08:10:00"/>
    <n v="27.497589999999999"/>
    <n v="18.395669999999999"/>
    <n v="143.88"/>
    <n v="0.27033810000000003"/>
    <n v="2.9900570000000002"/>
    <n v="10.35829"/>
    <n v="7.3682309999999998"/>
    <n v="2"/>
    <n v="0.23641139999999999"/>
    <n v="2"/>
    <n v="13.612"/>
    <n v="43"/>
    <n v="0"/>
  </r>
  <r>
    <x v="6"/>
    <d v="1899-12-30T08:15:00"/>
    <n v="27.480340000000002"/>
    <n v="18.409030000000001"/>
    <n v="221.81989999999999"/>
    <n v="0.82143509999999997"/>
    <n v="2.8014649999999999"/>
    <n v="10.595689999999999"/>
    <n v="7.7942289999999996"/>
    <n v="2"/>
    <n v="0.35378949999999998"/>
    <n v="2"/>
    <n v="13.968"/>
    <n v="43"/>
    <n v="0"/>
  </r>
  <r>
    <x v="6"/>
    <d v="1899-12-30T08:20:00"/>
    <n v="27.47532"/>
    <n v="18.508220000000001"/>
    <n v="204.14349999999999"/>
    <n v="0.5647472"/>
    <n v="2.5633569999999999"/>
    <n v="10.248480000000001"/>
    <n v="7.6851229999999999"/>
    <n v="2"/>
    <n v="0.26514369999999998"/>
    <n v="2"/>
    <n v="20.366"/>
    <n v="43"/>
    <n v="0"/>
  </r>
  <r>
    <x v="6"/>
    <d v="1899-12-30T08:25:00"/>
    <n v="27.393910000000002"/>
    <n v="18.516529999999999"/>
    <n v="225.31229999999999"/>
    <n v="0.72150049999999999"/>
    <n v="2.2606989999999998"/>
    <n v="9.8857350000000004"/>
    <n v="7.6250369999999998"/>
    <n v="2"/>
    <n v="0.23250380000000001"/>
    <n v="2"/>
    <n v="20.565999999999999"/>
    <n v="43"/>
    <n v="0"/>
  </r>
  <r>
    <x v="6"/>
    <d v="1899-12-30T08:30:00"/>
    <n v="27.445989999999998"/>
    <n v="18.62997"/>
    <n v="196.47139999999999"/>
    <n v="0.46627410000000002"/>
    <n v="2.0518209999999999"/>
    <n v="9.7525150000000007"/>
    <n v="7.7006949999999996"/>
    <n v="2"/>
    <n v="0.22838449999999999"/>
    <n v="2"/>
    <n v="20.45"/>
    <n v="43"/>
    <n v="0"/>
  </r>
  <r>
    <x v="6"/>
    <d v="1899-12-30T08:35:00"/>
    <n v="27.392499999999998"/>
    <n v="18.693259999999999"/>
    <n v="165.57149999999999"/>
    <n v="0.72468840000000001"/>
    <n v="1.9644809999999999"/>
    <n v="9.755884"/>
    <n v="7.7914029999999999"/>
    <n v="2"/>
    <n v="0.2278047"/>
    <n v="2"/>
    <n v="16.329999999999998"/>
    <n v="43"/>
    <n v="0"/>
  </r>
  <r>
    <x v="6"/>
    <d v="1899-12-30T08:40:00"/>
    <n v="27.378689999999999"/>
    <n v="18.815799999999999"/>
    <n v="133.11250000000001"/>
    <n v="0.5425295"/>
    <n v="2.0093450000000002"/>
    <n v="9.7577510000000007"/>
    <n v="7.7484070000000003"/>
    <n v="2"/>
    <n v="0.2249881"/>
    <n v="2"/>
    <n v="16.34"/>
    <n v="43"/>
    <n v="0"/>
  </r>
  <r>
    <x v="6"/>
    <d v="1899-12-30T08:45:00"/>
    <n v="27.285969999999999"/>
    <n v="18.83184"/>
    <n v="176.16040000000001"/>
    <n v="0.60810039999999999"/>
    <n v="2.161572"/>
    <n v="9.69998"/>
    <n v="7.5384089999999997"/>
    <n v="2"/>
    <n v="0.22165940000000001"/>
    <n v="2"/>
    <n v="14.946"/>
    <n v="43"/>
    <n v="0"/>
  </r>
  <r>
    <x v="6"/>
    <d v="1899-12-30T08:50:00"/>
    <n v="27.266529999999999"/>
    <n v="18.835660000000001"/>
    <n v="350.3295"/>
    <n v="5.0198079999999999E-2"/>
    <n v="2.138277"/>
    <n v="9.2737130000000008"/>
    <n v="7.1354369999999996"/>
    <n v="2"/>
    <n v="0.21814020000000001"/>
    <n v="2"/>
    <n v="15.898"/>
    <n v="43"/>
    <n v="0"/>
  </r>
  <r>
    <x v="6"/>
    <d v="1899-12-30T08:55:00"/>
    <n v="27.231860000000001"/>
    <n v="18.93946"/>
    <n v="31.990929999999999"/>
    <n v="0.8317542"/>
    <n v="2.1110549999999999"/>
    <n v="9.1928619999999999"/>
    <n v="7.0818070000000004"/>
    <n v="2"/>
    <n v="0.2162607"/>
    <n v="2"/>
    <n v="12.891999999999999"/>
    <n v="43"/>
    <n v="0"/>
  </r>
  <r>
    <x v="6"/>
    <d v="1899-12-30T09:00:00"/>
    <n v="27.19688"/>
    <n v="18.94933"/>
    <n v="17.606120000000001"/>
    <n v="0.74849860000000001"/>
    <n v="2.2153719999999999"/>
    <n v="9.7252969999999994"/>
    <n v="7.5099260000000001"/>
    <n v="2"/>
    <n v="0.21495729999999999"/>
    <n v="2"/>
    <n v="13.464"/>
    <n v="43"/>
    <n v="0"/>
  </r>
  <r>
    <x v="6"/>
    <d v="1899-12-30T09:05:00"/>
    <n v="27.188880000000001"/>
    <n v="18.987590000000001"/>
    <n v="45.800420000000003"/>
    <n v="0.91680790000000001"/>
    <n v="2.5263779999999998"/>
    <n v="10.67503"/>
    <n v="8.1486560000000008"/>
    <n v="2"/>
    <n v="0.21412490000000001"/>
    <n v="2"/>
    <n v="14.544"/>
    <n v="43"/>
    <n v="0"/>
  </r>
  <r>
    <x v="6"/>
    <d v="1899-12-30T09:10:00"/>
    <n v="27.265270000000001"/>
    <n v="19.03124"/>
    <n v="51.763100000000001"/>
    <n v="1.00986"/>
    <n v="3.065563"/>
    <n v="12.07175"/>
    <n v="9.0061879999999999"/>
    <n v="2"/>
    <n v="0.2138535"/>
    <n v="2"/>
    <n v="13.972"/>
    <n v="43"/>
    <n v="0"/>
  </r>
  <r>
    <x v="6"/>
    <d v="1899-12-30T09:15:00"/>
    <n v="27.205660000000002"/>
    <n v="19.079039999999999"/>
    <n v="52.408410000000003"/>
    <n v="0.63071600000000005"/>
    <n v="3.1721219999999999"/>
    <n v="12.051410000000001"/>
    <n v="8.8792899999999992"/>
    <n v="2"/>
    <n v="0.21359690000000001"/>
    <n v="2"/>
    <n v="13.926"/>
    <n v="43"/>
    <n v="0"/>
  </r>
  <r>
    <x v="6"/>
    <d v="1899-12-30T09:20:00"/>
    <n v="27.220880000000001"/>
    <n v="19.251750000000001"/>
    <n v="15.02814"/>
    <n v="0.38619969999999998"/>
    <n v="2.8126959999999999"/>
    <n v="11.066599999999999"/>
    <n v="8.2539060000000006"/>
    <n v="2"/>
    <n v="0.21022879999999999"/>
    <n v="2"/>
    <n v="15.337999999999999"/>
    <n v="43"/>
    <n v="0"/>
  </r>
  <r>
    <x v="6"/>
    <d v="1899-12-30T09:25:00"/>
    <n v="27.244879999999998"/>
    <n v="19.455190000000002"/>
    <n v="125.6815"/>
    <n v="1.573224"/>
    <n v="2.6985039999999998"/>
    <n v="10.34714"/>
    <n v="7.6486369999999999"/>
    <n v="2"/>
    <n v="0.20743529999999999"/>
    <n v="2"/>
    <n v="17.364000000000001"/>
    <n v="43"/>
    <n v="0"/>
  </r>
  <r>
    <x v="6"/>
    <d v="1899-12-30T09:30:00"/>
    <n v="27.226680000000002"/>
    <n v="19.553830000000001"/>
    <n v="132.27010000000001"/>
    <n v="0.75082470000000001"/>
    <n v="2.460842"/>
    <n v="9.2388870000000001"/>
    <n v="6.7780449999999997"/>
    <n v="2"/>
    <n v="0.20086670000000001"/>
    <n v="2"/>
    <n v="16.076000000000001"/>
    <n v="43"/>
    <n v="0"/>
  </r>
  <r>
    <x v="6"/>
    <d v="1899-12-30T09:35:00"/>
    <n v="27.23751"/>
    <n v="19.590299999999999"/>
    <n v="111.0367"/>
    <n v="1.454655"/>
    <n v="2.3513769999999998"/>
    <n v="9.2893059999999998"/>
    <n v="6.9379299999999997"/>
    <n v="2"/>
    <n v="0.20669570000000001"/>
    <n v="2"/>
    <n v="14.98"/>
    <n v="43"/>
    <n v="0"/>
  </r>
  <r>
    <x v="6"/>
    <d v="1899-12-30T09:40:00"/>
    <n v="27.233740000000001"/>
    <n v="19.518709999999999"/>
    <n v="96.938270000000003"/>
    <n v="1.1108830000000001"/>
    <n v="2.2400850000000001"/>
    <n v="9.0326799999999992"/>
    <n v="6.7925959999999996"/>
    <n v="2"/>
    <n v="0.19974710000000001"/>
    <n v="2"/>
    <n v="13.17"/>
    <n v="43"/>
    <n v="0"/>
  </r>
  <r>
    <x v="6"/>
    <d v="1899-12-30T09:45:00"/>
    <n v="27.232330000000001"/>
    <n v="19.4892"/>
    <n v="84.777209999999997"/>
    <n v="1.79162"/>
    <n v="2.213476"/>
    <n v="8.9857680000000002"/>
    <n v="6.7722930000000003"/>
    <n v="2"/>
    <n v="0.1919826"/>
    <n v="2"/>
    <n v="12.002000000000001"/>
    <n v="43"/>
    <n v="0"/>
  </r>
  <r>
    <x v="6"/>
    <d v="1899-12-30T09:50:00"/>
    <n v="27.274059999999999"/>
    <n v="19.585139999999999"/>
    <n v="87.253010000000003"/>
    <n v="1.2725880000000001"/>
    <n v="2.0717759999999998"/>
    <n v="8.7101030000000002"/>
    <n v="6.6383279999999996"/>
    <n v="2"/>
    <n v="0.18467829999999999"/>
    <n v="2"/>
    <n v="12.79"/>
    <n v="43"/>
    <n v="0"/>
  </r>
  <r>
    <x v="6"/>
    <d v="1899-12-30T09:55:00"/>
    <n v="27.292100000000001"/>
    <n v="19.710699999999999"/>
    <n v="94.194050000000004"/>
    <n v="1.255487"/>
    <n v="1.9775590000000001"/>
    <n v="8.5517780000000005"/>
    <n v="6.5742200000000004"/>
    <n v="2"/>
    <n v="0.19379660000000001"/>
    <n v="2"/>
    <n v="13.958"/>
    <n v="43"/>
    <n v="0"/>
  </r>
  <r>
    <x v="6"/>
    <d v="1899-12-30T10:00:00"/>
    <n v="27.255549999999999"/>
    <n v="19.652909999999999"/>
    <n v="93.268240000000006"/>
    <n v="1.61703"/>
    <n v="2.0836269999999999"/>
    <n v="8.8233610000000002"/>
    <n v="6.7397359999999997"/>
    <n v="2"/>
    <n v="0.19796800000000001"/>
    <n v="2"/>
    <n v="13.042"/>
    <n v="43"/>
    <n v="0"/>
  </r>
  <r>
    <x v="6"/>
    <d v="1899-12-30T10:05:00"/>
    <n v="27.192329999999998"/>
    <n v="19.49211"/>
    <n v="59.213810000000002"/>
    <n v="1.199114"/>
    <n v="2.0645950000000002"/>
    <n v="9.1620249999999999"/>
    <n v="7.0974320000000004"/>
    <n v="2"/>
    <n v="0.1949678"/>
    <n v="2"/>
    <n v="13.846"/>
    <n v="43"/>
    <n v="0"/>
  </r>
  <r>
    <x v="6"/>
    <d v="1899-12-30T10:10:00"/>
    <n v="27.153739999999999"/>
    <n v="19.669409999999999"/>
    <n v="100.7139"/>
    <n v="0.87381960000000003"/>
    <n v="2.449281"/>
    <n v="10.4339"/>
    <n v="7.9846180000000002"/>
    <n v="2"/>
    <n v="0.1948936"/>
    <n v="2"/>
    <n v="16.434000000000001"/>
    <n v="43"/>
    <n v="0"/>
  </r>
  <r>
    <x v="6"/>
    <d v="1899-12-30T10:15:00"/>
    <n v="27.120799999999999"/>
    <n v="19.85276"/>
    <n v="102.07129999999999"/>
    <n v="1.289787"/>
    <n v="2.9278659999999999"/>
    <n v="11.320499999999999"/>
    <n v="8.3926339999999993"/>
    <n v="2"/>
    <n v="0.1963799"/>
    <n v="2"/>
    <n v="16.302"/>
    <n v="43"/>
    <n v="0"/>
  </r>
  <r>
    <x v="6"/>
    <d v="1899-12-30T10:20:00"/>
    <n v="27.139779999999998"/>
    <n v="19.729330000000001"/>
    <n v="60.090479999999999"/>
    <n v="0.86782349999999997"/>
    <n v="2.8222510000000001"/>
    <n v="10.54759"/>
    <n v="7.7253429999999996"/>
    <n v="2"/>
    <n v="0.19267390000000001"/>
    <n v="2"/>
    <n v="16.21"/>
    <n v="43"/>
    <n v="0"/>
  </r>
  <r>
    <x v="6"/>
    <d v="1899-12-30T10:25:00"/>
    <n v="27.15766"/>
    <n v="19.668060000000001"/>
    <n v="92.173000000000002"/>
    <n v="1.1394359999999999"/>
    <n v="2.8138619999999999"/>
    <n v="9.9516200000000001"/>
    <n v="7.137759"/>
    <n v="2"/>
    <n v="0.1876516"/>
    <n v="2"/>
    <n v="16.443999999999999"/>
    <n v="42.8"/>
    <n v="0"/>
  </r>
  <r>
    <x v="6"/>
    <d v="1899-12-30T10:30:00"/>
    <n v="27.170680000000001"/>
    <n v="19.772079999999999"/>
    <n v="112.0787"/>
    <n v="1.24858"/>
    <n v="2.5235729999999998"/>
    <n v="9.3619230000000009"/>
    <n v="6.8383510000000003"/>
    <n v="2"/>
    <n v="0.18430569999999999"/>
    <n v="2"/>
    <n v="16.134"/>
    <n v="43"/>
    <n v="0"/>
  </r>
  <r>
    <x v="6"/>
    <d v="1899-12-30T10:35:00"/>
    <n v="27.162369999999999"/>
    <n v="20.066980000000001"/>
    <n v="113.3462"/>
    <n v="1.19573"/>
    <n v="2.1966860000000001"/>
    <n v="9.0350560000000009"/>
    <n v="6.8383710000000004"/>
    <n v="2"/>
    <n v="0.18165909999999999"/>
    <n v="2"/>
    <n v="16.616"/>
    <n v="43"/>
    <n v="0"/>
  </r>
  <r>
    <x v="6"/>
    <d v="1899-12-30T10:40:00"/>
    <n v="27.160170000000001"/>
    <n v="19.974399999999999"/>
    <n v="150.5899"/>
    <n v="0.86729230000000002"/>
    <n v="1.822953"/>
    <n v="8.3179870000000005"/>
    <n v="6.4950349999999997"/>
    <n v="2"/>
    <n v="0.1802214"/>
    <n v="2"/>
    <n v="15.234"/>
    <n v="42.82"/>
    <n v="0"/>
  </r>
  <r>
    <x v="6"/>
    <d v="1899-12-30T10:45:00"/>
    <n v="27.178049999999999"/>
    <n v="20.009640000000001"/>
    <n v="142.68190000000001"/>
    <n v="1.222558"/>
    <n v="1.651607"/>
    <n v="7.8361299999999998"/>
    <n v="6.1845230000000004"/>
    <n v="2"/>
    <n v="0.1790293"/>
    <n v="2"/>
    <n v="14.77"/>
    <n v="42"/>
    <n v="0"/>
  </r>
  <r>
    <x v="6"/>
    <d v="1899-12-30T10:50:00"/>
    <n v="27.172409999999999"/>
    <n v="19.981919999999999"/>
    <n v="135.0626"/>
    <n v="0.81028990000000001"/>
    <n v="1.5796539999999999"/>
    <n v="7.4338119999999996"/>
    <n v="5.854158"/>
    <n v="2"/>
    <n v="0.17664189999999999"/>
    <n v="2"/>
    <n v="12.358000000000001"/>
    <n v="42"/>
    <n v="0"/>
  </r>
  <r>
    <x v="6"/>
    <d v="1899-12-30T10:55:00"/>
    <n v="27.167390000000001"/>
    <n v="19.964970000000001"/>
    <n v="101.16240000000001"/>
    <n v="1.4141900000000001"/>
    <n v="1.461838"/>
    <n v="6.9596859999999996"/>
    <n v="5.4978480000000003"/>
    <n v="2"/>
    <n v="0.17072470000000001"/>
    <n v="2"/>
    <n v="12.198"/>
    <n v="42"/>
    <n v="0"/>
  </r>
  <r>
    <x v="6"/>
    <d v="1899-12-30T11:00:00"/>
    <n v="27.17963"/>
    <n v="19.84064"/>
    <n v="82.370050000000006"/>
    <n v="1.305707"/>
    <n v="1.336821"/>
    <n v="6.5591689999999998"/>
    <n v="5.2223480000000002"/>
    <n v="2"/>
    <n v="0.16866490000000001"/>
    <n v="2"/>
    <n v="12.545999999999999"/>
    <n v="43"/>
    <n v="0"/>
  </r>
  <r>
    <x v="6"/>
    <d v="1899-12-30T11:05:00"/>
    <n v="27.18731"/>
    <n v="19.845359999999999"/>
    <n v="73.048659999999998"/>
    <n v="0.62627259999999996"/>
    <n v="1.1991179999999999"/>
    <n v="6.2924899999999999"/>
    <n v="5.0933719999999996"/>
    <n v="2"/>
    <n v="0.17347299999999999"/>
    <n v="2"/>
    <n v="12.384"/>
    <n v="43"/>
    <n v="0"/>
  </r>
  <r>
    <x v="6"/>
    <d v="1899-12-30T11:10:00"/>
    <n v="27.191230000000001"/>
    <n v="20.0883"/>
    <n v="86.400670000000005"/>
    <n v="1.6816009999999999"/>
    <n v="1.401097"/>
    <n v="6.823906"/>
    <n v="5.422809"/>
    <n v="2"/>
    <n v="0.1778853"/>
    <n v="2"/>
    <n v="14.622"/>
    <n v="43"/>
    <n v="0"/>
  </r>
  <r>
    <x v="6"/>
    <d v="1899-12-30T11:15:00"/>
    <n v="27.153739999999999"/>
    <n v="19.968"/>
    <n v="103.453"/>
    <n v="1.4680839999999999"/>
    <n v="1.4780070000000001"/>
    <n v="7.2153650000000003"/>
    <n v="5.7373580000000004"/>
    <n v="2"/>
    <n v="0.18040819999999999"/>
    <n v="2"/>
    <n v="14.224"/>
    <n v="43"/>
    <n v="0"/>
  </r>
  <r>
    <x v="6"/>
    <d v="1899-12-30T11:20:00"/>
    <n v="27.176490000000001"/>
    <n v="20.030280000000001"/>
    <n v="92.628680000000003"/>
    <n v="1.8500190000000001"/>
    <n v="1.338816"/>
    <n v="7.4015250000000004"/>
    <n v="6.0627079999999998"/>
    <n v="2"/>
    <n v="0.18120990000000001"/>
    <n v="2"/>
    <n v="14.644"/>
    <n v="43"/>
    <n v="0"/>
  </r>
  <r>
    <x v="6"/>
    <d v="1899-12-30T11:25:00"/>
    <n v="27.22888"/>
    <n v="19.92435"/>
    <n v="96.063389999999998"/>
    <n v="1.754589"/>
    <n v="1.2747729999999999"/>
    <n v="7.6037910000000002"/>
    <n v="6.3290179999999996"/>
    <n v="2"/>
    <n v="0.18140529999999999"/>
    <n v="2"/>
    <n v="14.888"/>
    <n v="43"/>
    <n v="0"/>
  </r>
  <r>
    <x v="6"/>
    <d v="1899-12-30T11:30:00"/>
    <n v="27.255549999999999"/>
    <n v="20.192430000000002"/>
    <n v="96.773120000000006"/>
    <n v="1.644819"/>
    <n v="1.321599"/>
    <n v="7.7235379999999996"/>
    <n v="6.4019399999999997"/>
    <n v="2"/>
    <n v="0.1828988"/>
    <n v="2"/>
    <n v="16.423999999999999"/>
    <n v="43"/>
    <n v="0"/>
  </r>
  <r>
    <x v="6"/>
    <d v="1899-12-30T11:35:00"/>
    <n v="27.233899999999998"/>
    <n v="20.171779999999998"/>
    <n v="95.287109999999998"/>
    <n v="2.0334889999999999"/>
    <n v="1.473984"/>
    <n v="8.2429299999999994"/>
    <n v="6.7689469999999998"/>
    <n v="2"/>
    <n v="0.1889711"/>
    <n v="2"/>
    <n v="15.096"/>
    <n v="43"/>
    <n v="0"/>
  </r>
  <r>
    <x v="6"/>
    <d v="1899-12-30T11:40:00"/>
    <n v="27.209109999999999"/>
    <n v="20.231929999999998"/>
    <n v="110.31399999999999"/>
    <n v="1.6560349999999999"/>
    <n v="1.7978369999999999"/>
    <n v="8.6174990000000005"/>
    <n v="6.8196640000000004"/>
    <n v="2"/>
    <n v="0.1915097"/>
    <n v="2"/>
    <n v="16.344000000000001"/>
    <n v="43"/>
    <n v="0"/>
  </r>
  <r>
    <x v="6"/>
    <d v="1899-12-30T11:45:00"/>
    <n v="27.220099999999999"/>
    <n v="20.21341"/>
    <n v="89.430279999999996"/>
    <n v="2.0309529999999998"/>
    <n v="1.826249"/>
    <n v="8.567024"/>
    <n v="6.7407760000000003"/>
    <n v="2"/>
    <n v="0.18895480000000001"/>
    <n v="2"/>
    <n v="17.085999999999999"/>
    <n v="43"/>
    <n v="0"/>
  </r>
  <r>
    <x v="6"/>
    <d v="1899-12-30T11:50:00"/>
    <n v="27.199860000000001"/>
    <n v="20.181660000000001"/>
    <n v="90.268969999999996"/>
    <n v="1.333323"/>
    <n v="1.75084"/>
    <n v="8.5106660000000005"/>
    <n v="6.7598269999999996"/>
    <n v="2"/>
    <n v="0.18731729999999999"/>
    <n v="2"/>
    <n v="17.606000000000002"/>
    <n v="43"/>
    <n v="0"/>
  </r>
  <r>
    <x v="6"/>
    <d v="1899-12-30T11:55:00"/>
    <n v="27.225110000000001"/>
    <n v="20.18581"/>
    <n v="61.263950000000001"/>
    <n v="1.3758280000000001"/>
    <n v="1.5826800000000001"/>
    <n v="8.1384369999999997"/>
    <n v="6.555758"/>
    <n v="2"/>
    <n v="0.18782299999999999"/>
    <n v="2"/>
    <n v="17.95"/>
    <n v="42.58"/>
    <n v="0"/>
  </r>
  <r>
    <x v="6"/>
    <d v="1899-12-30T12:00:00"/>
    <n v="27.248650000000001"/>
    <n v="20.292639999999999"/>
    <n v="93.793989999999994"/>
    <n v="1.231419"/>
    <n v="1.5622130000000001"/>
    <n v="8.1210100000000001"/>
    <n v="6.5587980000000003"/>
    <n v="2"/>
    <n v="0.1876796"/>
    <n v="2"/>
    <n v="17.678000000000001"/>
    <n v="42.24"/>
    <n v="0"/>
  </r>
  <r>
    <x v="6"/>
    <d v="1899-12-30T12:05:00"/>
    <n v="27.213979999999999"/>
    <n v="20.432020000000001"/>
    <n v="88.625219999999999"/>
    <n v="1.0031190000000001"/>
    <n v="1.498685"/>
    <n v="7.9584780000000004"/>
    <n v="6.4597949999999997"/>
    <n v="2"/>
    <n v="0.19098200000000001"/>
    <n v="2"/>
    <n v="17.850000000000001"/>
    <n v="42"/>
    <n v="0"/>
  </r>
  <r>
    <x v="6"/>
    <d v="1899-12-30T12:10:00"/>
    <n v="27.16817"/>
    <n v="20.522680000000001"/>
    <n v="84.89828"/>
    <n v="1.2218739999999999"/>
    <n v="1.5608249999999999"/>
    <n v="8.1041830000000008"/>
    <n v="6.5433599999999998"/>
    <n v="2"/>
    <n v="0.1924343"/>
    <n v="2"/>
    <n v="16.658000000000001"/>
    <n v="42"/>
    <n v="0"/>
  </r>
  <r>
    <x v="6"/>
    <d v="1899-12-30T12:15:00"/>
    <n v="27.192799999999998"/>
    <n v="20.355930000000001"/>
    <n v="79.91207"/>
    <n v="1.417073"/>
    <n v="1.3957189999999999"/>
    <n v="8.089677"/>
    <n v="6.6939599999999997"/>
    <n v="2"/>
    <n v="0.1889034"/>
    <n v="2"/>
    <n v="14.378"/>
    <n v="42"/>
    <n v="0"/>
  </r>
  <r>
    <x v="6"/>
    <d v="1899-12-30T12:20:00"/>
    <n v="27.204719999999998"/>
    <n v="20.394089999999998"/>
    <n v="72.977549999999994"/>
    <n v="1.209757"/>
    <n v="1.629821"/>
    <n v="9.5243749999999991"/>
    <n v="7.8945550000000004"/>
    <n v="2"/>
    <n v="0.18708279999999999"/>
    <n v="2"/>
    <n v="13.83"/>
    <n v="42.96"/>
    <n v="0"/>
  </r>
  <r>
    <x v="6"/>
    <d v="1899-12-30T12:25:00"/>
    <n v="27.167079999999999"/>
    <n v="20.31306"/>
    <n v="94.963719999999995"/>
    <n v="1.157594"/>
    <n v="2.0417399999999999"/>
    <n v="10.217980000000001"/>
    <n v="8.1762370000000004"/>
    <n v="2"/>
    <n v="0.18735959999999999"/>
    <n v="2"/>
    <n v="14.602"/>
    <n v="43"/>
    <n v="0"/>
  </r>
  <r>
    <x v="6"/>
    <d v="1899-12-30T12:30:00"/>
    <n v="27.159859999999998"/>
    <n v="20.351220000000001"/>
    <n v="79.3596"/>
    <n v="1.4515910000000001"/>
    <n v="1.73492"/>
    <n v="9.0447129999999998"/>
    <n v="7.309793"/>
    <n v="2"/>
    <n v="0.18174480000000001"/>
    <n v="2"/>
    <n v="16.501999999999999"/>
    <n v="43"/>
    <n v="0"/>
  </r>
  <r>
    <x v="6"/>
    <d v="1899-12-30T12:35:00"/>
    <n v="27.219000000000001"/>
    <n v="20.140250000000002"/>
    <n v="116.5685"/>
    <n v="1.379799"/>
    <n v="1.834673"/>
    <n v="9.4604820000000007"/>
    <n v="7.6258090000000003"/>
    <n v="2"/>
    <n v="0.18539330000000001"/>
    <n v="2"/>
    <n v="20.898"/>
    <n v="43"/>
    <n v="0"/>
  </r>
  <r>
    <x v="6"/>
    <d v="1899-12-30T12:40:00"/>
    <n v="27.188410000000001"/>
    <n v="20.175709999999999"/>
    <n v="86.523560000000003"/>
    <n v="1.177762"/>
    <n v="1.5965990000000001"/>
    <n v="8.7875979999999991"/>
    <n v="7.1909999999999998"/>
    <n v="2"/>
    <n v="0.19260060000000001"/>
    <n v="2"/>
    <n v="28.344000000000001"/>
    <n v="43"/>
    <n v="0"/>
  </r>
  <r>
    <x v="6"/>
    <d v="1899-12-30T12:45:00"/>
    <n v="27.206130000000002"/>
    <n v="19.965199999999999"/>
    <n v="79.657269999999997"/>
    <n v="1.8725940000000001"/>
    <n v="1.4039900000000001"/>
    <n v="9.2952159999999999"/>
    <n v="7.8912259999999996"/>
    <n v="2"/>
    <n v="0.19306110000000001"/>
    <n v="2"/>
    <n v="27.16"/>
    <n v="43"/>
    <n v="0"/>
  </r>
  <r>
    <x v="6"/>
    <d v="1899-12-30T12:50:00"/>
    <n v="27.275939999999999"/>
    <n v="19.744250000000001"/>
    <n v="81.186840000000004"/>
    <n v="1.952858"/>
    <n v="1.2695380000000001"/>
    <n v="9.3053840000000001"/>
    <n v="8.0358470000000004"/>
    <n v="2"/>
    <n v="0.19505729999999999"/>
    <n v="2"/>
    <n v="23.15"/>
    <n v="43"/>
    <n v="0"/>
  </r>
  <r>
    <x v="6"/>
    <d v="1899-12-30T12:55:00"/>
    <n v="27.317039999999999"/>
    <n v="19.616669999999999"/>
    <n v="77.232280000000003"/>
    <n v="1.8456619999999999"/>
    <n v="1.3542719999999999"/>
    <n v="9.4940689999999996"/>
    <n v="8.1397980000000008"/>
    <n v="2"/>
    <n v="0.2007804"/>
    <n v="2"/>
    <n v="22.038"/>
    <n v="43"/>
    <n v="0"/>
  </r>
  <r>
    <x v="6"/>
    <d v="1899-12-30T13:00:00"/>
    <n v="27.30857"/>
    <n v="19.626539999999999"/>
    <n v="84.314940000000007"/>
    <n v="1.5484039999999999"/>
    <n v="1.430167"/>
    <n v="9.8660119999999996"/>
    <n v="8.4358450000000005"/>
    <n v="2"/>
    <n v="0.20947679999999999"/>
    <n v="2"/>
    <n v="23.384"/>
    <n v="43"/>
    <n v="0"/>
  </r>
  <r>
    <x v="6"/>
    <d v="1899-12-30T13:05:00"/>
    <n v="27.259"/>
    <n v="19.576830000000001"/>
    <n v="99.774069999999995"/>
    <n v="1.3908700000000001"/>
    <n v="1.5532980000000001"/>
    <n v="10.41089"/>
    <n v="8.8575920000000004"/>
    <n v="2"/>
    <n v="0.2201603"/>
    <n v="2"/>
    <n v="24.905999999999999"/>
    <n v="43"/>
    <n v="0"/>
  </r>
  <r>
    <x v="6"/>
    <d v="1899-12-30T13:10:00"/>
    <n v="27.203309999999998"/>
    <n v="19.516459999999999"/>
    <n v="90.873800000000003"/>
    <n v="0.97334399999999999"/>
    <n v="1.731501"/>
    <n v="10.802899999999999"/>
    <n v="9.0713989999999995"/>
    <n v="2"/>
    <n v="0.24725330000000001"/>
    <n v="2"/>
    <n v="24.728000000000002"/>
    <n v="43"/>
    <n v="0"/>
  </r>
  <r>
    <x v="6"/>
    <d v="1899-12-30T13:15:00"/>
    <n v="27.210529999999999"/>
    <n v="19.359470000000002"/>
    <n v="96.0244"/>
    <n v="1.4359679999999999"/>
    <n v="1.7908759999999999"/>
    <n v="10.987299999999999"/>
    <n v="9.1964290000000002"/>
    <n v="2"/>
    <n v="0.21768750000000001"/>
    <n v="2"/>
    <n v="20.085999999999999"/>
    <n v="43"/>
    <n v="0"/>
  </r>
  <r>
    <x v="6"/>
    <d v="1899-12-30T13:20:00"/>
    <n v="27.165189999999999"/>
    <n v="19.351389999999999"/>
    <n v="103.94329999999999"/>
    <n v="1.5128010000000001"/>
    <n v="1.751986"/>
    <n v="11.126429999999999"/>
    <n v="9.3744440000000004"/>
    <n v="2"/>
    <n v="0.2151053"/>
    <n v="2"/>
    <n v="17.722000000000001"/>
    <n v="43"/>
    <n v="0"/>
  </r>
  <r>
    <x v="6"/>
    <d v="1899-12-30T13:25:00"/>
    <n v="27.211469999999998"/>
    <n v="19.383040000000001"/>
    <n v="117.9477"/>
    <n v="1.380134"/>
    <n v="1.649559"/>
    <n v="11.29907"/>
    <n v="9.6495090000000001"/>
    <n v="2"/>
    <n v="0.22202549999999999"/>
    <n v="2"/>
    <n v="22.091999999999999"/>
    <n v="43"/>
    <n v="0"/>
  </r>
  <r>
    <x v="6"/>
    <d v="1899-12-30T13:30:00"/>
    <n v="27.226369999999999"/>
    <n v="19.301680000000001"/>
    <n v="106.15860000000001"/>
    <n v="1.7913079999999999"/>
    <n v="1.8255380000000001"/>
    <n v="11.921810000000001"/>
    <n v="10.096270000000001"/>
    <n v="2"/>
    <n v="0.2346695"/>
    <n v="2"/>
    <n v="15.914"/>
    <n v="43"/>
    <n v="0"/>
  </r>
  <r>
    <x v="6"/>
    <d v="1899-12-30T13:35:00"/>
    <n v="27.29664"/>
    <n v="19.21303"/>
    <n v="77.958200000000005"/>
    <n v="1.914291"/>
    <n v="1.8434280000000001"/>
    <n v="11.791679999999999"/>
    <n v="9.9482479999999995"/>
    <n v="2"/>
    <n v="0.21633559999999999"/>
    <n v="2"/>
    <n v="16.756"/>
    <n v="43"/>
    <n v="0"/>
  </r>
  <r>
    <x v="6"/>
    <d v="1899-12-30T13:40:00"/>
    <n v="27.292570000000001"/>
    <n v="19.240300000000001"/>
    <n v="70.502790000000005"/>
    <n v="1.6768700000000001"/>
    <n v="2.0075620000000001"/>
    <n v="11.90052"/>
    <n v="9.8929600000000004"/>
    <n v="2"/>
    <n v="0.2180648"/>
    <n v="2"/>
    <n v="20.024000000000001"/>
    <n v="43"/>
    <n v="0"/>
  </r>
  <r>
    <x v="6"/>
    <d v="1899-12-30T13:45:00"/>
    <n v="27.245819999999998"/>
    <n v="19.099240000000002"/>
    <n v="73.709360000000004"/>
    <n v="1.57864"/>
    <n v="2.068152"/>
    <n v="11.984529999999999"/>
    <n v="9.9163829999999997"/>
    <n v="2"/>
    <n v="0.2235182"/>
    <n v="2"/>
    <n v="19.100000000000001"/>
    <n v="43"/>
    <n v="0"/>
  </r>
  <r>
    <x v="6"/>
    <d v="1899-12-30T13:50:00"/>
    <n v="27.26088"/>
    <n v="19.213370000000001"/>
    <n v="80.024780000000007"/>
    <n v="1.53525"/>
    <n v="2.0821550000000002"/>
    <n v="11.919230000000001"/>
    <n v="9.8370719999999992"/>
    <n v="2"/>
    <n v="0.2245926"/>
    <n v="2"/>
    <n v="19.302"/>
    <n v="43"/>
    <n v="0"/>
  </r>
  <r>
    <x v="6"/>
    <d v="1899-12-30T13:55:00"/>
    <n v="27.278759999999998"/>
    <n v="19.194400000000002"/>
    <n v="99.014089999999996"/>
    <n v="1.493825"/>
    <n v="2.0029279999999998"/>
    <n v="12.010389999999999"/>
    <n v="10.00747"/>
    <n v="2"/>
    <n v="0.24100460000000001"/>
    <n v="2"/>
    <n v="19.698"/>
    <n v="43"/>
    <n v="0"/>
  </r>
  <r>
    <x v="6"/>
    <d v="1899-12-30T14:00:00"/>
    <n v="27.2532"/>
    <n v="19.238050000000001"/>
    <n v="76.842169999999996"/>
    <n v="1.628708"/>
    <n v="2.0785469999999999"/>
    <n v="12.611079999999999"/>
    <n v="10.53253"/>
    <n v="2"/>
    <n v="0.24798490000000001"/>
    <n v="2"/>
    <n v="20.085999999999999"/>
    <n v="43"/>
    <n v="0"/>
  </r>
  <r>
    <x v="6"/>
    <d v="1899-12-30T14:05:00"/>
    <n v="27.281279999999999"/>
    <n v="19.155909999999999"/>
    <n v="80.099299999999999"/>
    <n v="1.785669"/>
    <n v="2.2449349999999999"/>
    <n v="13.47871"/>
    <n v="11.233779999999999"/>
    <n v="2"/>
    <n v="0.25515369999999998"/>
    <n v="2"/>
    <n v="17.12"/>
    <n v="43"/>
    <n v="0"/>
  </r>
  <r>
    <x v="6"/>
    <d v="1899-12-30T14:10:00"/>
    <n v="27.336649999999999"/>
    <n v="19.133019999999998"/>
    <n v="82.845569999999995"/>
    <n v="1.6440239999999999"/>
    <n v="2.428077"/>
    <n v="14.21261"/>
    <n v="11.78454"/>
    <n v="2"/>
    <n v="0.24694169999999999"/>
    <n v="2"/>
    <n v="16.015999999999998"/>
    <n v="43"/>
    <n v="0"/>
  </r>
  <r>
    <x v="6"/>
    <d v="1899-12-30T14:15:00"/>
    <n v="27.389520000000001"/>
    <n v="19.058509999999998"/>
    <n v="104.75920000000001"/>
    <n v="1.8070390000000001"/>
    <n v="2.4097719999999998"/>
    <n v="14.6309"/>
    <n v="12.22113"/>
    <n v="2"/>
    <n v="0.2430966"/>
    <n v="2"/>
    <n v="17.14"/>
    <n v="43"/>
    <n v="0"/>
  </r>
  <r>
    <x v="6"/>
    <d v="1899-12-30T14:20:00"/>
    <n v="27.383559999999999"/>
    <n v="18.964479999999998"/>
    <n v="97.452479999999994"/>
    <n v="2.0951360000000001"/>
    <n v="2.3097400000000001"/>
    <n v="14.60619"/>
    <n v="12.29645"/>
    <n v="2"/>
    <n v="0.23588719999999999"/>
    <n v="2"/>
    <n v="14.981999999999999"/>
    <n v="43"/>
    <n v="0"/>
  </r>
  <r>
    <x v="6"/>
    <d v="1899-12-30T14:25:00"/>
    <n v="27.339790000000001"/>
    <n v="18.99062"/>
    <n v="90.955659999999995"/>
    <n v="1.910698"/>
    <n v="2.4691480000000001"/>
    <n v="15.050509999999999"/>
    <n v="12.58136"/>
    <n v="2"/>
    <n v="0.25084020000000001"/>
    <n v="2"/>
    <n v="16.5"/>
    <n v="43"/>
    <n v="0"/>
  </r>
  <r>
    <x v="6"/>
    <d v="1899-12-30T14:30:00"/>
    <n v="27.30292"/>
    <n v="18.932950000000002"/>
    <n v="92.884150000000005"/>
    <n v="2.0879590000000001"/>
    <n v="2.5811820000000001"/>
    <n v="15.469480000000001"/>
    <n v="12.888299999999999"/>
    <n v="2"/>
    <n v="0.2498523"/>
    <n v="2"/>
    <n v="21.416"/>
    <n v="43"/>
    <n v="0"/>
  </r>
  <r>
    <x v="6"/>
    <d v="1899-12-30T14:35:00"/>
    <n v="27.405830000000002"/>
    <n v="18.688880000000001"/>
    <n v="93.204599999999999"/>
    <n v="2.6235539999999999"/>
    <n v="2.5362650000000002"/>
    <n v="15.58774"/>
    <n v="13.05147"/>
    <n v="2"/>
    <n v="0.24979509999999999"/>
    <n v="2"/>
    <n v="14.914"/>
    <n v="43"/>
    <n v="0"/>
  </r>
  <r>
    <x v="6"/>
    <d v="1899-12-30T14:40:00"/>
    <n v="27.331469999999999"/>
    <n v="18.615269999999999"/>
    <n v="87.9649"/>
    <n v="2.3086669999999998"/>
    <n v="2.472709"/>
    <n v="15.39415"/>
    <n v="12.92144"/>
    <n v="2"/>
    <n v="0.24814539999999999"/>
    <n v="2"/>
    <n v="13.997999999999999"/>
    <n v="43"/>
    <n v="0"/>
  </r>
  <r>
    <x v="6"/>
    <d v="1899-12-30T14:45:00"/>
    <n v="27.307320000000001"/>
    <n v="18.714580000000002"/>
    <n v="85.243610000000004"/>
    <n v="1.470942"/>
    <n v="2.3639139999999998"/>
    <n v="15.11523"/>
    <n v="12.75132"/>
    <n v="2"/>
    <n v="0.2464547"/>
    <n v="2"/>
    <n v="16.998000000000001"/>
    <n v="43"/>
    <n v="0"/>
  </r>
  <r>
    <x v="6"/>
    <d v="1899-12-30T14:50:00"/>
    <n v="27.297429999999999"/>
    <n v="18.683160000000001"/>
    <n v="61.785080000000001"/>
    <n v="1.76705"/>
    <n v="2.4446400000000001"/>
    <n v="15.380929999999999"/>
    <n v="12.93629"/>
    <n v="2"/>
    <n v="0.24733240000000001"/>
    <n v="2"/>
    <n v="22.626000000000001"/>
    <n v="43"/>
    <n v="0"/>
  </r>
  <r>
    <x v="6"/>
    <d v="1899-12-30T14:55:00"/>
    <n v="27.314530000000001"/>
    <n v="18.611689999999999"/>
    <n v="61.027290000000001"/>
    <n v="1.831434"/>
    <n v="2.2500849999999999"/>
    <n v="15.01112"/>
    <n v="12.761039999999999"/>
    <n v="2"/>
    <n v="0.24806520000000001"/>
    <n v="2"/>
    <n v="19.553999999999998"/>
    <n v="43"/>
    <n v="0"/>
  </r>
  <r>
    <x v="6"/>
    <d v="1899-12-30T15:00:00"/>
    <n v="27.294920000000001"/>
    <n v="18.51877"/>
    <n v="58.76641"/>
    <n v="1.8032170000000001"/>
    <n v="1.9365540000000001"/>
    <n v="14.23354"/>
    <n v="12.296989999999999"/>
    <n v="2"/>
    <n v="0.2365237"/>
    <n v="2"/>
    <n v="16.224"/>
    <n v="43"/>
    <n v="0"/>
  </r>
  <r>
    <x v="6"/>
    <d v="1899-12-30T15:05:00"/>
    <n v="27.3445"/>
    <n v="18.46087"/>
    <n v="70.172740000000005"/>
    <n v="1.840176"/>
    <n v="1.644366"/>
    <n v="13.622719999999999"/>
    <n v="11.978350000000001"/>
    <n v="2"/>
    <n v="0.23100090000000001"/>
    <n v="2"/>
    <n v="15.555999999999999"/>
    <n v="43"/>
    <n v="0"/>
  </r>
  <r>
    <x v="6"/>
    <d v="1899-12-30T15:10:00"/>
    <n v="27.320180000000001"/>
    <n v="18.367059999999999"/>
    <n v="76.757930000000002"/>
    <n v="2.0582530000000001"/>
    <n v="1.6207339999999999"/>
    <n v="13.66502"/>
    <n v="12.04429"/>
    <n v="2"/>
    <n v="0.2353885"/>
    <n v="2"/>
    <n v="13.888"/>
    <n v="43"/>
    <n v="0"/>
  </r>
  <r>
    <x v="6"/>
    <d v="1899-12-30T15:15:00"/>
    <n v="27.423400000000001"/>
    <n v="18.429790000000001"/>
    <n v="67.690939999999998"/>
    <n v="1.832921"/>
    <n v="1.904771"/>
    <n v="14.410450000000001"/>
    <n v="12.50568"/>
    <n v="2"/>
    <n v="0.2385207"/>
    <n v="2"/>
    <n v="16.315999999999999"/>
    <n v="43"/>
    <n v="0"/>
  </r>
  <r>
    <x v="6"/>
    <d v="1899-12-30T15:20:00"/>
    <n v="27.50403"/>
    <n v="18.31869"/>
    <n v="64.864199999999997"/>
    <n v="1.9009819999999999"/>
    <n v="1.9575659999999999"/>
    <n v="14.960290000000001"/>
    <n v="13.00272"/>
    <n v="2"/>
    <n v="0.24671750000000001"/>
    <n v="2"/>
    <n v="18.506"/>
    <n v="43"/>
    <n v="0"/>
  </r>
  <r>
    <x v="6"/>
    <d v="1899-12-30T15:25:00"/>
    <n v="27.433759999999999"/>
    <n v="18.15408"/>
    <n v="75.162099999999995"/>
    <n v="2.6373519999999999"/>
    <n v="2.061607"/>
    <n v="15.35169"/>
    <n v="13.29008"/>
    <n v="2"/>
    <n v="0.25272879999999998"/>
    <n v="2"/>
    <n v="14.986000000000001"/>
    <n v="43"/>
    <n v="0"/>
  </r>
  <r>
    <x v="6"/>
    <d v="1899-12-30T15:30:00"/>
    <n v="27.419319999999999"/>
    <n v="18.078109999999999"/>
    <n v="81.71266"/>
    <n v="2.5731700000000002"/>
    <n v="1.973376"/>
    <n v="14.94421"/>
    <n v="12.970829999999999"/>
    <n v="2"/>
    <n v="0.23613439999999999"/>
    <n v="2"/>
    <n v="9.7439999999999998"/>
    <n v="43"/>
    <n v="0"/>
  </r>
  <r>
    <x v="6"/>
    <d v="1899-12-30T15:35:00"/>
    <n v="27.38654"/>
    <n v="18.073060000000002"/>
    <n v="100.38979999999999"/>
    <n v="2.2526649999999999"/>
    <n v="2.0792739999999998"/>
    <n v="14.930120000000001"/>
    <n v="12.85084"/>
    <n v="2"/>
    <n v="0.22877020000000001"/>
    <n v="2"/>
    <n v="12.978"/>
    <n v="43"/>
    <n v="0"/>
  </r>
  <r>
    <x v="6"/>
    <d v="1899-12-30T15:40:00"/>
    <n v="27.50686"/>
    <n v="17.98845"/>
    <n v="98.78528"/>
    <n v="2.2764890000000002"/>
    <n v="2.4739710000000001"/>
    <n v="15.32935"/>
    <n v="12.85538"/>
    <n v="2"/>
    <n v="0.22417870000000001"/>
    <n v="2"/>
    <n v="14.098000000000001"/>
    <n v="43"/>
    <n v="0"/>
  </r>
  <r>
    <x v="6"/>
    <d v="1899-12-30T15:45:00"/>
    <n v="27.51783"/>
    <n v="17.978580000000001"/>
    <n v="97.204300000000003"/>
    <n v="2.7464189999999999"/>
    <n v="2.4426760000000001"/>
    <n v="14.988440000000001"/>
    <n v="12.545769999999999"/>
    <n v="2"/>
    <n v="0.2208493"/>
    <n v="2"/>
    <n v="13.548"/>
    <n v="43"/>
    <n v="0"/>
  </r>
  <r>
    <x v="6"/>
    <d v="1899-12-30T15:50:00"/>
    <n v="27.45195"/>
    <n v="17.94604"/>
    <n v="94.925269999999998"/>
    <n v="2.687935"/>
    <n v="2.397186"/>
    <n v="14.278219999999999"/>
    <n v="11.881030000000001"/>
    <n v="2"/>
    <n v="0.22069559999999999"/>
    <n v="2"/>
    <n v="12.452"/>
    <n v="43"/>
    <n v="0"/>
  </r>
  <r>
    <x v="6"/>
    <d v="1899-12-30T15:55:00"/>
    <n v="27.417760000000001"/>
    <n v="17.922809999999998"/>
    <n v="97.041020000000003"/>
    <n v="2.5767419999999999"/>
    <n v="2.0729679999999999"/>
    <n v="12.95622"/>
    <n v="10.88326"/>
    <n v="2"/>
    <n v="0.20793249999999999"/>
    <n v="2"/>
    <n v="11.24"/>
    <n v="43"/>
    <n v="0"/>
  </r>
  <r>
    <x v="6"/>
    <d v="1899-12-30T16:00:00"/>
    <n v="27.40944"/>
    <n v="17.818449999999999"/>
    <n v="80.001009999999994"/>
    <n v="2.7807390000000001"/>
    <n v="1.7758849999999999"/>
    <n v="11.8748"/>
    <n v="10.09891"/>
    <n v="2"/>
    <n v="0.19273850000000001"/>
    <n v="2"/>
    <n v="11.044"/>
    <n v="43"/>
    <n v="0"/>
  </r>
  <r>
    <x v="6"/>
    <d v="1899-12-30T16:05:00"/>
    <n v="27.395320000000002"/>
    <n v="17.764469999999999"/>
    <n v="88.324979999999996"/>
    <n v="2.6314419999999998"/>
    <n v="1.5871420000000001"/>
    <n v="10.877359999999999"/>
    <n v="9.2902149999999999"/>
    <n v="2"/>
    <n v="0.20530999999999999"/>
    <n v="2"/>
    <n v="11.124000000000001"/>
    <n v="43"/>
    <n v="0"/>
  </r>
  <r>
    <x v="6"/>
    <d v="1899-12-30T16:10:00"/>
    <n v="27.3583"/>
    <n v="17.69726"/>
    <n v="98.487459999999999"/>
    <n v="3.057715"/>
    <n v="1.4079280000000001"/>
    <n v="9.9279170000000008"/>
    <n v="8.51999"/>
    <n v="2"/>
    <n v="0.18671489999999999"/>
    <n v="2"/>
    <n v="7.9080000000000004"/>
    <n v="43"/>
    <n v="0"/>
  </r>
  <r>
    <x v="6"/>
    <d v="1899-12-30T16:15:00"/>
    <n v="27.458690000000001"/>
    <n v="17.72071"/>
    <n v="97.126140000000007"/>
    <n v="2.8454890000000002"/>
    <n v="1.2126760000000001"/>
    <n v="9.2874429999999997"/>
    <n v="8.0747680000000006"/>
    <n v="2"/>
    <n v="0.18321950000000001"/>
    <n v="2"/>
    <n v="8.4359999999999999"/>
    <n v="43"/>
    <n v="0"/>
  </r>
  <r>
    <x v="6"/>
    <d v="1899-12-30T16:20:00"/>
    <n v="27.412890000000001"/>
    <n v="17.701750000000001"/>
    <n v="104.21299999999999"/>
    <n v="2.6123289999999999"/>
    <n v="1.094875"/>
    <n v="8.6148989999999994"/>
    <n v="7.5200250000000004"/>
    <n v="2"/>
    <n v="0.182147"/>
    <n v="2"/>
    <n v="9.4640000000000004"/>
    <n v="43"/>
    <n v="0"/>
  </r>
  <r>
    <x v="6"/>
    <d v="1899-12-30T16:25:00"/>
    <n v="27.448810000000002"/>
    <n v="17.682780000000001"/>
    <n v="94.186030000000002"/>
    <n v="3.1867760000000001"/>
    <n v="0.95677199999999996"/>
    <n v="8.2914750000000002"/>
    <n v="7.3347040000000003"/>
    <n v="2"/>
    <n v="0.17523839999999999"/>
    <n v="2"/>
    <n v="9.1159999999999997"/>
    <n v="43"/>
    <n v="0"/>
  </r>
  <r>
    <x v="6"/>
    <d v="1899-12-30T16:30:00"/>
    <n v="27.426220000000001"/>
    <n v="17.597390000000001"/>
    <n v="101.6511"/>
    <n v="3.4202680000000001"/>
    <n v="0.82588850000000003"/>
    <n v="7.89588"/>
    <n v="7.0699930000000002"/>
    <n v="2"/>
    <n v="0.18952530000000001"/>
    <n v="2"/>
    <n v="5.1879999999999997"/>
    <n v="43"/>
    <n v="0"/>
  </r>
  <r>
    <x v="6"/>
    <d v="1899-12-30T16:35:00"/>
    <n v="27.486619999999998"/>
    <n v="17.614560000000001"/>
    <n v="98.747079999999997"/>
    <n v="3.316252"/>
    <n v="0.91900740000000003"/>
    <n v="7.7572369999999999"/>
    <n v="6.8382310000000004"/>
    <n v="2"/>
    <n v="0.19350629999999999"/>
    <n v="2"/>
    <n v="5.6840000000000002"/>
    <n v="43.6"/>
    <n v="0"/>
  </r>
  <r>
    <x v="6"/>
    <d v="1899-12-30T16:40:00"/>
    <n v="27.4223"/>
    <n v="17.575620000000001"/>
    <n v="100.0729"/>
    <n v="2.698842"/>
    <n v="0.84472499999999995"/>
    <n v="7.2027809999999999"/>
    <n v="6.3580560000000004"/>
    <n v="2"/>
    <n v="0.1779056"/>
    <n v="2"/>
    <n v="8.7379999999999995"/>
    <n v="43.5"/>
    <n v="0"/>
  </r>
  <r>
    <x v="6"/>
    <d v="1899-12-30T16:45:00"/>
    <n v="27.48066"/>
    <n v="17.626000000000001"/>
    <n v="86.50582"/>
    <n v="2.4216150000000001"/>
    <n v="0.778146"/>
    <n v="6.7709710000000003"/>
    <n v="5.9928249999999998"/>
    <n v="2"/>
    <n v="0.16899500000000001"/>
    <n v="2"/>
    <n v="9.968"/>
    <n v="43"/>
    <n v="0"/>
  </r>
  <r>
    <x v="6"/>
    <d v="1899-12-30T16:50:00"/>
    <n v="27.499639999999999"/>
    <n v="17.621410000000001"/>
    <n v="92.962689999999995"/>
    <n v="2.196847"/>
    <n v="0.79323149999999998"/>
    <n v="6.7105569999999997"/>
    <n v="5.9173249999999999"/>
    <n v="2"/>
    <n v="0.20017740000000001"/>
    <n v="2"/>
    <n v="11.04"/>
    <n v="43.72"/>
    <n v="0"/>
  </r>
  <r>
    <x v="6"/>
    <d v="1899-12-30T16:55:00"/>
    <n v="27.36018"/>
    <n v="17.600200000000001"/>
    <n v="108.4014"/>
    <n v="2.3220109999999998"/>
    <n v="0.76230339999999996"/>
    <n v="6.8285460000000002"/>
    <n v="6.0662430000000001"/>
    <n v="2"/>
    <n v="0.19764039999999999"/>
    <n v="2"/>
    <n v="10.542"/>
    <n v="43.06"/>
    <n v="0"/>
  </r>
  <r>
    <x v="6"/>
    <d v="1899-12-30T17:00:00"/>
    <n v="27.306059999999999"/>
    <n v="17.646540000000002"/>
    <n v="107.61360000000001"/>
    <n v="1.819197"/>
    <n v="0.62563460000000004"/>
    <n v="6.769234"/>
    <n v="6.1436000000000002"/>
    <n v="2"/>
    <n v="0.1970654"/>
    <n v="2"/>
    <n v="9.7140000000000004"/>
    <n v="43"/>
    <n v="0"/>
  </r>
  <r>
    <x v="6"/>
    <d v="1899-12-30T17:05:00"/>
    <n v="27.35736"/>
    <n v="17.708369999999999"/>
    <n v="105.57810000000001"/>
    <n v="1.421049"/>
    <n v="0.33455469999999998"/>
    <n v="7.0333399999999999"/>
    <n v="6.698785"/>
    <n v="2"/>
    <n v="0.21008569999999999"/>
    <n v="2"/>
    <n v="10.6"/>
    <n v="43.12"/>
    <n v="0"/>
  </r>
  <r>
    <x v="6"/>
    <d v="1899-12-30T17:10:00"/>
    <n v="27.382930000000002"/>
    <n v="17.743939999999998"/>
    <n v="177.9256"/>
    <n v="0.138603"/>
    <n v="0.31573129999999999"/>
    <n v="7.7204439999999996"/>
    <n v="7.4047130000000001"/>
    <n v="2"/>
    <n v="0.20711260000000001"/>
    <n v="2"/>
    <n v="20.16"/>
    <n v="43"/>
    <n v="0"/>
  </r>
  <r>
    <x v="6"/>
    <d v="1899-12-30T17:15:00"/>
    <n v="27.520969999999998"/>
    <n v="17.722280000000001"/>
    <n v="116.6195"/>
    <n v="1.205409"/>
    <n v="0.46820319999999999"/>
    <n v="8.0860599999999998"/>
    <n v="7.6178569999999999"/>
    <n v="2"/>
    <n v="0.1976127"/>
    <n v="2"/>
    <n v="18.126000000000001"/>
    <n v="43"/>
    <n v="0"/>
  </r>
  <r>
    <x v="6"/>
    <d v="1899-12-30T17:20:00"/>
    <n v="27.579789999999999"/>
    <n v="17.734960000000001"/>
    <n v="127.8925"/>
    <n v="1.6692450000000001"/>
    <n v="0.58294000000000001"/>
    <n v="8.1448579999999993"/>
    <n v="7.5619189999999996"/>
    <n v="2"/>
    <n v="0.19356809999999999"/>
    <n v="2"/>
    <n v="12.552"/>
    <n v="43"/>
    <n v="0"/>
  </r>
  <r>
    <x v="6"/>
    <d v="1899-12-30T17:25:00"/>
    <n v="27.558620000000001"/>
    <n v="17.739450000000001"/>
    <n v="125.6725"/>
    <n v="1.941217"/>
    <n v="0.54141419999999996"/>
    <n v="7.9936429999999996"/>
    <n v="7.4522300000000001"/>
    <n v="2"/>
    <n v="0.17760290000000001"/>
    <n v="2"/>
    <n v="10.24"/>
    <n v="43"/>
    <n v="0"/>
  </r>
  <r>
    <x v="6"/>
    <d v="1899-12-30T17:30:00"/>
    <n v="27.594380000000001"/>
    <n v="17.74708"/>
    <n v="136.92490000000001"/>
    <n v="1.4728779999999999"/>
    <n v="0.59955199999999997"/>
    <n v="7.8169449999999996"/>
    <n v="7.2173939999999996"/>
    <n v="2"/>
    <n v="0.1722071"/>
    <n v="2"/>
    <n v="10.45"/>
    <n v="43"/>
    <n v="0"/>
  </r>
  <r>
    <x v="6"/>
    <d v="1899-12-30T17:35:00"/>
    <n v="27.555009999999999"/>
    <n v="17.778500000000001"/>
    <n v="130.57550000000001"/>
    <n v="1.260732"/>
    <n v="0.47210160000000001"/>
    <n v="7.5558899999999998"/>
    <n v="7.0837880000000002"/>
    <n v="2"/>
    <n v="0.17282210000000001"/>
    <n v="2"/>
    <n v="12.09"/>
    <n v="43"/>
    <n v="0"/>
  </r>
  <r>
    <x v="6"/>
    <d v="1899-12-30T17:40:00"/>
    <n v="27.431090000000001"/>
    <n v="17.74944"/>
    <n v="126.929"/>
    <n v="1.564813"/>
    <n v="0.31146049999999997"/>
    <n v="7.1474599999999997"/>
    <n v="6.8359990000000002"/>
    <n v="2"/>
    <n v="0.15953149999999999"/>
    <n v="2"/>
    <n v="9.7080000000000002"/>
    <n v="43"/>
    <n v="0"/>
  </r>
  <r>
    <x v="6"/>
    <d v="1899-12-30T17:45:00"/>
    <n v="27.40175"/>
    <n v="17.773109999999999"/>
    <n v="118.37269999999999"/>
    <n v="1.3810309999999999"/>
    <n v="0.32168289999999999"/>
    <n v="7.1090340000000003"/>
    <n v="6.7873510000000001"/>
    <n v="2"/>
    <n v="0.15007180000000001"/>
    <n v="2"/>
    <n v="8.6"/>
    <n v="43"/>
    <n v="0"/>
  </r>
  <r>
    <x v="6"/>
    <d v="1899-12-30T17:50:00"/>
    <n v="27.43815"/>
    <n v="17.787140000000001"/>
    <n v="115.127"/>
    <n v="1.4651989999999999"/>
    <n v="0.18817110000000001"/>
    <n v="7.1587329999999998"/>
    <n v="6.9705620000000001"/>
    <n v="2"/>
    <n v="0.1452126"/>
    <n v="2"/>
    <n v="11.382"/>
    <n v="43"/>
    <n v="0"/>
  </r>
  <r>
    <x v="6"/>
    <d v="1899-12-30T17:55:00"/>
    <n v="27.437519999999999"/>
    <n v="17.807559999999999"/>
    <n v="97.324150000000003"/>
    <n v="0.95173229999999998"/>
    <n v="9.2453370000000007E-2"/>
    <n v="7.4503240000000002"/>
    <n v="7.3578710000000003"/>
    <n v="2"/>
    <n v="0.15523400000000001"/>
    <n v="2"/>
    <n v="11.715999999999999"/>
    <n v="43"/>
    <n v="0"/>
  </r>
  <r>
    <x v="6"/>
    <d v="1899-12-30T18:00:00"/>
    <n v="27.410070000000001"/>
    <n v="17.786909999999999"/>
    <n v="123.9272"/>
    <n v="1.2401359999999999"/>
    <n v="0.1947972"/>
    <n v="7.7737470000000002"/>
    <n v="7.578951"/>
    <n v="2"/>
    <n v="0.15826609999999999"/>
    <n v="2"/>
    <n v="12.01"/>
    <n v="43"/>
    <n v="0"/>
  </r>
  <r>
    <x v="6"/>
    <d v="1899-12-30T18:05:00"/>
    <n v="27.33728"/>
    <n v="17.80622"/>
    <n v="115.85380000000001"/>
    <n v="0.81982540000000004"/>
    <n v="0.1167696"/>
    <n v="7.7443809999999997"/>
    <n v="7.6276120000000001"/>
    <n v="2"/>
    <n v="0.16008939999999999"/>
    <n v="2"/>
    <n v="11.114000000000001"/>
    <n v="43"/>
    <n v="0"/>
  </r>
  <r>
    <x v="6"/>
    <d v="1899-12-30T18:10:00"/>
    <n v="27.33869"/>
    <n v="17.83192"/>
    <n v="94.688900000000004"/>
    <n v="0.9537504"/>
    <n v="6.2020770000000003E-2"/>
    <n v="8.0122929999999997"/>
    <n v="7.9502730000000001"/>
    <n v="2"/>
    <n v="0.1585916"/>
    <n v="2"/>
    <n v="12.394"/>
    <n v="43"/>
    <n v="0"/>
  </r>
  <r>
    <x v="6"/>
    <d v="1899-12-30T18:15:00"/>
    <n v="27.335080000000001"/>
    <n v="17.899360000000001"/>
    <n v="58.296889999999998"/>
    <n v="1.117885"/>
    <n v="0.11418"/>
    <n v="8.5254779999999997"/>
    <n v="8.4113000000000007"/>
    <n v="2"/>
    <n v="0.16549700000000001"/>
    <n v="2"/>
    <n v="14.2"/>
    <n v="43"/>
    <n v="0"/>
  </r>
  <r>
    <x v="6"/>
    <d v="1899-12-30T18:20:00"/>
    <n v="27.308409999999999"/>
    <n v="18.005510000000001"/>
    <n v="77.829059999999998"/>
    <n v="1.0076400000000001"/>
    <n v="0.18539559999999999"/>
    <n v="9.5027299999999997"/>
    <n v="9.3173349999999999"/>
    <n v="2"/>
    <n v="0.18634880000000001"/>
    <n v="2"/>
    <n v="14.156000000000001"/>
    <n v="43"/>
    <n v="0"/>
  </r>
  <r>
    <x v="6"/>
    <d v="1899-12-30T18:25:00"/>
    <n v="27.429829999999999"/>
    <n v="18.041979999999999"/>
    <n v="94.287620000000004"/>
    <n v="0.86929429999999996"/>
    <n v="0.36200650000000001"/>
    <n v="11.347329999999999"/>
    <n v="10.985329999999999"/>
    <n v="2"/>
    <n v="0.20894760000000001"/>
    <n v="2"/>
    <n v="13.385999999999999"/>
    <n v="43"/>
    <n v="0"/>
  </r>
  <r>
    <x v="6"/>
    <d v="1899-12-30T18:30:00"/>
    <n v="27.375710000000002"/>
    <n v="18.055330000000001"/>
    <n v="80.605819999999994"/>
    <n v="1.0156890000000001"/>
    <n v="0.55215809999999999"/>
    <n v="12.64645"/>
    <n v="12.094290000000001"/>
    <n v="2"/>
    <n v="0.2101005"/>
    <n v="2"/>
    <n v="14.792"/>
    <n v="43"/>
    <n v="0"/>
  </r>
  <r>
    <x v="6"/>
    <d v="1899-12-30T18:35:00"/>
    <n v="27.373519999999999"/>
    <n v="18.116820000000001"/>
    <n v="62.605350000000001"/>
    <n v="1.242032"/>
    <n v="0.59884649999999995"/>
    <n v="13.242990000000001"/>
    <n v="12.64414"/>
    <n v="2"/>
    <n v="0.19470770000000001"/>
    <n v="2"/>
    <n v="15.98"/>
    <n v="43"/>
    <n v="0"/>
  </r>
  <r>
    <x v="6"/>
    <d v="1899-12-30T18:40:00"/>
    <n v="27.453050000000001"/>
    <n v="18.125119999999999"/>
    <n v="74.654390000000006"/>
    <n v="1.2856620000000001"/>
    <n v="0.43114629999999998"/>
    <n v="13.296139999999999"/>
    <n v="12.865"/>
    <n v="2"/>
    <n v="0.19925789999999999"/>
    <n v="2"/>
    <n v="15.186"/>
    <n v="43"/>
    <n v="0"/>
  </r>
  <r>
    <x v="6"/>
    <d v="1899-12-30T18:45:00"/>
    <n v="27.367709999999999"/>
    <n v="18.155760000000001"/>
    <n v="94.312730000000002"/>
    <n v="1.1375630000000001"/>
    <n v="0.29576950000000002"/>
    <n v="13.261670000000001"/>
    <n v="12.965909999999999"/>
    <n v="2"/>
    <n v="0.20074"/>
    <n v="2"/>
    <n v="13.6"/>
    <n v="43"/>
    <n v="0"/>
  </r>
  <r>
    <x v="6"/>
    <d v="1899-12-30T18:50:00"/>
    <n v="27.422460000000001"/>
    <n v="18.15183"/>
    <n v="94.820480000000003"/>
    <n v="1.692504"/>
    <n v="0.29350989999999999"/>
    <n v="13.12912"/>
    <n v="12.835610000000001"/>
    <n v="2"/>
    <n v="0.19492960000000001"/>
    <n v="2"/>
    <n v="14.593999999999999"/>
    <n v="43"/>
    <n v="0"/>
  </r>
  <r>
    <x v="6"/>
    <d v="1899-12-30T18:55:00"/>
    <n v="27.495090000000001"/>
    <n v="18.156659999999999"/>
    <n v="102.92749999999999"/>
    <n v="1.4113899999999999"/>
    <n v="0.4033467"/>
    <n v="12.80598"/>
    <n v="12.40263"/>
    <n v="2"/>
    <n v="0.18931790000000001"/>
    <n v="2"/>
    <n v="13.26"/>
    <n v="43"/>
    <n v="0"/>
  </r>
  <r>
    <x v="6"/>
    <d v="1899-12-30T19:00:00"/>
    <n v="27.545439999999999"/>
    <n v="18.189309999999999"/>
    <n v="72.033749999999998"/>
    <n v="1.4598580000000001"/>
    <n v="0.46838400000000002"/>
    <n v="12.523239999999999"/>
    <n v="12.05485"/>
    <n v="2"/>
    <n v="0.18924479999999999"/>
    <n v="2"/>
    <n v="13.724"/>
    <n v="43"/>
    <n v="0"/>
  </r>
  <r>
    <x v="6"/>
    <d v="1899-12-30T19:05:00"/>
    <n v="27.521599999999999"/>
    <n v="18.230270000000001"/>
    <n v="77.088449999999995"/>
    <n v="1.4814480000000001"/>
    <n v="0.41315689999999999"/>
    <n v="12.19453"/>
    <n v="11.781370000000001"/>
    <n v="2"/>
    <n v="0.1876873"/>
    <n v="2"/>
    <n v="12.878"/>
    <n v="43"/>
    <n v="0"/>
  </r>
  <r>
    <x v="6"/>
    <d v="1899-12-30T19:10:00"/>
    <n v="27.578700000000001"/>
    <n v="18.25686"/>
    <n v="65.549250000000001"/>
    <n v="1.48478"/>
    <n v="0.43772650000000002"/>
    <n v="12.063409999999999"/>
    <n v="11.625679999999999"/>
    <n v="2"/>
    <n v="0.19399279999999999"/>
    <n v="2"/>
    <n v="12.476000000000001"/>
    <n v="43"/>
    <n v="0"/>
  </r>
  <r>
    <x v="6"/>
    <d v="1899-12-30T19:15:00"/>
    <n v="27.57713"/>
    <n v="18.317910000000001"/>
    <n v="55.574249999999999"/>
    <n v="1.310147"/>
    <n v="0.43722240000000001"/>
    <n v="11.97128"/>
    <n v="11.53406"/>
    <n v="2"/>
    <n v="0.1888329"/>
    <n v="2"/>
    <n v="13.698"/>
    <n v="43"/>
    <n v="0"/>
  </r>
  <r>
    <x v="6"/>
    <d v="1899-12-30T19:20:00"/>
    <n v="27.616340000000001"/>
    <n v="18.457280000000001"/>
    <n v="59.86092"/>
    <n v="0.66211310000000001"/>
    <n v="0.59331179999999994"/>
    <n v="12.716760000000001"/>
    <n v="12.12345"/>
    <n v="2"/>
    <n v="0.2052321"/>
    <n v="2"/>
    <n v="14.47"/>
    <n v="43"/>
    <n v="0"/>
  </r>
  <r>
    <x v="6"/>
    <d v="1899-12-30T19:25:00"/>
    <n v="27.526299999999999"/>
    <n v="18.454139999999999"/>
    <n v="61.321730000000002"/>
    <n v="0.89383520000000005"/>
    <n v="0.95970049999999996"/>
    <n v="15.5427"/>
    <n v="14.583"/>
    <n v="2"/>
    <n v="0.21230640000000001"/>
    <n v="2"/>
    <n v="14.254"/>
    <n v="43"/>
    <n v="0"/>
  </r>
  <r>
    <x v="6"/>
    <d v="1899-12-30T19:30:00"/>
    <n v="27.47767"/>
    <n v="18.51586"/>
    <n v="74.913219999999995"/>
    <n v="0.63307579999999997"/>
    <n v="1.1082700000000001"/>
    <n v="18.527100000000001"/>
    <n v="17.41883"/>
    <n v="2"/>
    <n v="0.1995865"/>
    <n v="2"/>
    <n v="13.472"/>
    <n v="43"/>
    <n v="0"/>
  </r>
  <r>
    <x v="6"/>
    <d v="1899-12-30T19:35:00"/>
    <n v="27.36881"/>
    <n v="18.473890000000001"/>
    <n v="84.611969999999999"/>
    <n v="0.98619939999999995"/>
    <n v="1.284432"/>
    <n v="15.502129999999999"/>
    <n v="14.217700000000001"/>
    <n v="2"/>
    <n v="0.2043933"/>
    <n v="2"/>
    <n v="12.27"/>
    <n v="43"/>
    <n v="0"/>
  </r>
  <r>
    <x v="6"/>
    <d v="1899-12-30T19:40:00"/>
    <n v="27.377120000000001"/>
    <n v="18.477699999999999"/>
    <n v="71.806389999999993"/>
    <n v="1.0747439999999999"/>
    <n v="0.9977608"/>
    <n v="13.347160000000001"/>
    <n v="12.349399999999999"/>
    <n v="2"/>
    <n v="0.18782960000000001"/>
    <n v="2"/>
    <n v="12.082000000000001"/>
    <n v="43"/>
    <n v="0"/>
  </r>
  <r>
    <x v="6"/>
    <d v="1899-12-30T19:45:00"/>
    <n v="27.40034"/>
    <n v="18.47972"/>
    <n v="64.06532"/>
    <n v="1.219619"/>
    <n v="0.68044499999999997"/>
    <n v="13.21044"/>
    <n v="12.52999"/>
    <n v="2"/>
    <n v="0.1930317"/>
    <n v="2"/>
    <n v="13.096"/>
    <n v="43"/>
    <n v="0"/>
  </r>
  <r>
    <x v="6"/>
    <d v="1899-12-30T19:50:00"/>
    <n v="27.412420000000001"/>
    <n v="18.48208"/>
    <n v="81.980739999999997"/>
    <n v="0.88251880000000005"/>
    <n v="0.53977759999999997"/>
    <n v="12.924289999999999"/>
    <n v="12.384510000000001"/>
    <n v="2"/>
    <n v="0.19279959999999999"/>
    <n v="2"/>
    <n v="15.164"/>
    <n v="43"/>
    <n v="0"/>
  </r>
  <r>
    <x v="6"/>
    <d v="1899-12-30T19:55:00"/>
    <n v="27.328019999999999"/>
    <n v="18.449090000000002"/>
    <n v="99.017560000000003"/>
    <n v="0.62910460000000001"/>
    <n v="0.55133299999999996"/>
    <n v="12.89894"/>
    <n v="12.3476"/>
    <n v="2"/>
    <n v="0.20242689999999999"/>
    <n v="2"/>
    <n v="14.688000000000001"/>
    <n v="43"/>
    <n v="0"/>
  </r>
  <r>
    <x v="6"/>
    <d v="1899-12-30T20:00:00"/>
    <n v="27.318449999999999"/>
    <n v="18.52225"/>
    <n v="60.128959999999999"/>
    <n v="0.291904"/>
    <n v="0.53009859999999998"/>
    <n v="12.5687"/>
    <n v="12.038600000000001"/>
    <n v="2"/>
    <n v="0.18836"/>
    <n v="2"/>
    <n v="15.29"/>
    <n v="43"/>
    <n v="0"/>
  </r>
  <r>
    <x v="6"/>
    <d v="1899-12-30T20:05:00"/>
    <n v="27.407710000000002"/>
    <n v="18.547830000000001"/>
    <n v="30.910309999999999"/>
    <n v="0.55334629999999996"/>
    <n v="0.73496629999999996"/>
    <n v="13.289859999999999"/>
    <n v="12.5549"/>
    <n v="2"/>
    <n v="0.20071839999999999"/>
    <n v="2"/>
    <n v="15.484"/>
    <n v="43"/>
    <n v="0"/>
  </r>
  <r>
    <x v="6"/>
    <d v="1899-12-30T20:10:00"/>
    <n v="27.436260000000001"/>
    <n v="18.574100000000001"/>
    <n v="70.307929999999999"/>
    <n v="0.39336480000000001"/>
    <n v="1.68205"/>
    <n v="16.43769"/>
    <n v="14.75564"/>
    <n v="2"/>
    <n v="0.22000690000000001"/>
    <n v="2"/>
    <n v="14.045999999999999"/>
    <n v="43"/>
    <n v="0"/>
  </r>
  <r>
    <x v="6"/>
    <d v="1899-12-30T20:15:00"/>
    <n v="27.421990000000001"/>
    <n v="18.5732"/>
    <n v="65.816929999999999"/>
    <n v="0.63798880000000002"/>
    <n v="1.24326"/>
    <n v="14.95332"/>
    <n v="13.71006"/>
    <n v="2"/>
    <n v="0.2176218"/>
    <n v="2"/>
    <n v="13.036"/>
    <n v="43"/>
    <n v="0"/>
  </r>
  <r>
    <x v="6"/>
    <d v="1899-12-30T20:20:00"/>
    <n v="27.38449"/>
    <n v="18.54402"/>
    <n v="87.630780000000001"/>
    <n v="0.19869390000000001"/>
    <n v="0.83494579999999996"/>
    <n v="14.729340000000001"/>
    <n v="13.894399999999999"/>
    <n v="2"/>
    <n v="0.20456750000000001"/>
    <n v="2"/>
    <n v="12.704000000000001"/>
    <n v="43"/>
    <n v="0"/>
  </r>
  <r>
    <x v="6"/>
    <d v="1899-12-30T20:25:00"/>
    <n v="27.42559"/>
    <n v="18.54222"/>
    <n v="169.19120000000001"/>
    <n v="0.18028230000000001"/>
    <n v="0.61983480000000002"/>
    <n v="15.42999"/>
    <n v="14.81015"/>
    <n v="2"/>
    <n v="0.21062500000000001"/>
    <n v="2"/>
    <n v="14.632"/>
    <n v="43"/>
    <n v="0"/>
  </r>
  <r>
    <x v="6"/>
    <d v="1899-12-30T20:30:00"/>
    <n v="27.446149999999999"/>
    <n v="18.493970000000001"/>
    <n v="125.8417"/>
    <n v="0.59823630000000005"/>
    <n v="0.61885400000000002"/>
    <n v="17.52402"/>
    <n v="16.905169999999998"/>
    <n v="2"/>
    <n v="0.2082223"/>
    <n v="2"/>
    <n v="13.933999999999999"/>
    <n v="43"/>
    <n v="0"/>
  </r>
  <r>
    <x v="6"/>
    <d v="1899-12-30T20:35:00"/>
    <n v="27.49211"/>
    <n v="18.475349999999999"/>
    <n v="120.02589999999999"/>
    <n v="0.54932800000000004"/>
    <n v="0.50975440000000005"/>
    <n v="16.256039999999999"/>
    <n v="15.74629"/>
    <n v="2"/>
    <n v="0.2159846"/>
    <n v="2"/>
    <n v="14.358000000000001"/>
    <n v="43"/>
    <n v="0"/>
  </r>
  <r>
    <x v="6"/>
    <d v="1899-12-30T20:40:00"/>
    <n v="27.444579999999998"/>
    <n v="18.447179999999999"/>
    <n v="111.58029999999999"/>
    <n v="0.57538489999999998"/>
    <n v="0.49991819999999998"/>
    <n v="14.61449"/>
    <n v="14.114570000000001"/>
    <n v="2"/>
    <n v="0.21523709999999999"/>
    <n v="2"/>
    <n v="12.864000000000001"/>
    <n v="43"/>
    <n v="0"/>
  </r>
  <r>
    <x v="6"/>
    <d v="1899-12-30T20:45:00"/>
    <n v="27.488659999999999"/>
    <n v="18.42474"/>
    <n v="93.730090000000004"/>
    <n v="0.8497943"/>
    <n v="0.55884590000000001"/>
    <n v="14.02469"/>
    <n v="13.46585"/>
    <n v="2"/>
    <n v="0.21511569999999999"/>
    <n v="2"/>
    <n v="11.826000000000001"/>
    <n v="43"/>
    <n v="0"/>
  </r>
  <r>
    <x v="6"/>
    <d v="1899-12-30T20:50:00"/>
    <n v="27.486619999999998"/>
    <n v="18.44538"/>
    <n v="75.542990000000003"/>
    <n v="0.46904079999999998"/>
    <n v="0.56623140000000005"/>
    <n v="13.85698"/>
    <n v="13.290749999999999"/>
    <n v="2"/>
    <n v="0.21927940000000001"/>
    <n v="2"/>
    <n v="12.103999999999999"/>
    <n v="43"/>
    <n v="0"/>
  </r>
  <r>
    <x v="6"/>
    <d v="1899-12-30T20:55:00"/>
    <n v="27.570540000000001"/>
    <n v="18.501940000000001"/>
    <n v="61.814250000000001"/>
    <n v="0.86758190000000002"/>
    <n v="0.446741"/>
    <n v="13.50447"/>
    <n v="13.057729999999999"/>
    <n v="2"/>
    <n v="0.2136113"/>
    <n v="2"/>
    <n v="12.334"/>
    <n v="43"/>
    <n v="0"/>
  </r>
  <r>
    <x v="6"/>
    <d v="1899-12-30T21:00:00"/>
    <n v="27.494299999999999"/>
    <n v="18.590699999999998"/>
    <n v="59.413249999999998"/>
    <n v="0.53380660000000002"/>
    <n v="0.34253670000000003"/>
    <n v="13.50587"/>
    <n v="13.16334"/>
    <n v="2"/>
    <n v="0.21731639999999999"/>
    <n v="2"/>
    <n v="13.332000000000001"/>
    <n v="43"/>
    <n v="0"/>
  </r>
  <r>
    <x v="6"/>
    <d v="1899-12-30T21:05:00"/>
    <n v="27.5078"/>
    <n v="18.591259999999998"/>
    <n v="62.906309999999998"/>
    <n v="0.61706220000000001"/>
    <n v="0.51542759999999999"/>
    <n v="14.21679"/>
    <n v="13.701359999999999"/>
    <n v="2"/>
    <n v="0.21189089999999999"/>
    <n v="2"/>
    <n v="12.946"/>
    <n v="43"/>
    <n v="0"/>
  </r>
  <r>
    <x v="6"/>
    <d v="1899-12-30T21:10:00"/>
    <n v="27.571480000000001"/>
    <n v="18.57892"/>
    <n v="71.060289999999995"/>
    <n v="0.63863400000000003"/>
    <n v="0.46518559999999998"/>
    <n v="14.831289999999999"/>
    <n v="14.366110000000001"/>
    <n v="2"/>
    <n v="0.21233489999999999"/>
    <n v="2"/>
    <n v="11.673999999999999"/>
    <n v="43"/>
    <n v="0"/>
  </r>
  <r>
    <x v="6"/>
    <d v="1899-12-30T21:15:00"/>
    <n v="27.63203"/>
    <n v="18.539870000000001"/>
    <n v="74.707530000000006"/>
    <n v="0.99309639999999999"/>
    <n v="0.47046939999999998"/>
    <n v="15.42835"/>
    <n v="14.957879999999999"/>
    <n v="2"/>
    <n v="0.21245220000000001"/>
    <n v="2"/>
    <n v="11.36"/>
    <n v="43"/>
    <n v="0"/>
  </r>
  <r>
    <x v="6"/>
    <d v="1899-12-30T21:20:00"/>
    <n v="27.62622"/>
    <n v="18.54447"/>
    <n v="65.229650000000007"/>
    <n v="0.9165702"/>
    <n v="0.60309089999999999"/>
    <n v="15.770099999999999"/>
    <n v="15.167020000000001"/>
    <n v="2"/>
    <n v="0.21865419999999999"/>
    <n v="2"/>
    <n v="10.696"/>
    <n v="43"/>
    <n v="0"/>
  </r>
  <r>
    <x v="6"/>
    <d v="1899-12-30T21:25:00"/>
    <n v="27.52929"/>
    <n v="18.55771"/>
    <n v="61.178280000000001"/>
    <n v="0.76741950000000003"/>
    <n v="0.63584850000000004"/>
    <n v="15.84122"/>
    <n v="15.20538"/>
    <n v="2"/>
    <n v="0.21442600000000001"/>
    <n v="2"/>
    <n v="11.391999999999999"/>
    <n v="43"/>
    <n v="0"/>
  </r>
  <r>
    <x v="6"/>
    <d v="1899-12-30T21:30:00"/>
    <n v="27.61101"/>
    <n v="18.509119999999999"/>
    <n v="80.393429999999995"/>
    <n v="0.96822419999999998"/>
    <n v="0.69794650000000003"/>
    <n v="16.233969999999999"/>
    <n v="15.53603"/>
    <n v="2"/>
    <n v="0.22341240000000001"/>
    <n v="2"/>
    <n v="11.648"/>
    <n v="43"/>
    <n v="0"/>
  </r>
  <r>
    <x v="6"/>
    <d v="1899-12-30T21:35:00"/>
    <n v="27.53744"/>
    <n v="18.448530000000002"/>
    <n v="100.2559"/>
    <n v="0.9263574"/>
    <n v="0.67945549999999999"/>
    <n v="16.5381"/>
    <n v="15.858650000000001"/>
    <n v="2"/>
    <n v="0.2425049"/>
    <n v="2"/>
    <n v="10.199999999999999"/>
    <n v="43"/>
    <n v="0"/>
  </r>
  <r>
    <x v="6"/>
    <d v="1899-12-30T21:40:00"/>
    <n v="27.50685"/>
    <n v="18.3628"/>
    <n v="98.164169999999999"/>
    <n v="1.0037659999999999"/>
    <n v="0.44381159999999997"/>
    <n v="16.74952"/>
    <n v="16.305710000000001"/>
    <n v="2"/>
    <n v="0.25852570000000002"/>
    <n v="2"/>
    <n v="10.173999999999999"/>
    <n v="43"/>
    <n v="0"/>
  </r>
  <r>
    <x v="6"/>
    <d v="1899-12-30T21:45:00"/>
    <n v="27.465599999999998"/>
    <n v="18.336760000000002"/>
    <n v="94.949650000000005"/>
    <n v="0.86366229999999999"/>
    <n v="0.45064080000000001"/>
    <n v="17.195139999999999"/>
    <n v="16.744499999999999"/>
    <n v="2"/>
    <n v="0.26195839999999998"/>
    <n v="2"/>
    <n v="10.69"/>
    <n v="43"/>
    <n v="0"/>
  </r>
  <r>
    <x v="6"/>
    <d v="1899-12-30T21:50:00"/>
    <n v="27.521599999999999"/>
    <n v="18.314430000000002"/>
    <n v="75.96217"/>
    <n v="0.67190360000000005"/>
    <n v="0.41899009999999998"/>
    <n v="17.442740000000001"/>
    <n v="17.02375"/>
    <n v="2"/>
    <n v="0.25559379999999998"/>
    <n v="2"/>
    <n v="10.742000000000001"/>
    <n v="43"/>
    <n v="0"/>
  </r>
  <r>
    <x v="6"/>
    <d v="1899-12-30T21:55:00"/>
    <n v="27.507010000000001"/>
    <n v="18.382999999999999"/>
    <n v="61.268920000000001"/>
    <n v="0.90848859999999998"/>
    <n v="0.36596020000000001"/>
    <n v="17.414400000000001"/>
    <n v="17.048439999999999"/>
    <n v="2"/>
    <n v="0.2600961"/>
    <n v="2"/>
    <n v="10.786"/>
    <n v="43"/>
    <n v="0"/>
  </r>
  <r>
    <x v="6"/>
    <d v="1899-12-30T22:00:00"/>
    <n v="27.437519999999999"/>
    <n v="18.389050000000001"/>
    <n v="62.410209999999999"/>
    <n v="1.2412780000000001"/>
    <n v="0.45201370000000002"/>
    <n v="17.382940000000001"/>
    <n v="16.93093"/>
    <n v="2"/>
    <n v="0.2512741"/>
    <n v="2"/>
    <n v="12.11"/>
    <n v="43"/>
    <n v="0"/>
  </r>
  <r>
    <x v="6"/>
    <d v="1899-12-30T22:05:00"/>
    <n v="27.365359999999999"/>
    <n v="18.41733"/>
    <n v="62.354599999999998"/>
    <n v="1.1256079999999999"/>
    <n v="0.66400440000000005"/>
    <n v="17.800519999999999"/>
    <n v="17.136520000000001"/>
    <n v="2"/>
    <n v="0.24314379999999999"/>
    <n v="2"/>
    <n v="14.326000000000001"/>
    <n v="43"/>
    <n v="0"/>
  </r>
  <r>
    <x v="6"/>
    <d v="1899-12-30T22:10:00"/>
    <n v="27.34873"/>
    <n v="18.418119999999998"/>
    <n v="65.45438"/>
    <n v="1.3147530000000001"/>
    <n v="1.1737390000000001"/>
    <n v="18.820340000000002"/>
    <n v="17.646609999999999"/>
    <n v="2"/>
    <n v="0.23433670000000001"/>
    <n v="2"/>
    <n v="15.102"/>
    <n v="43"/>
    <n v="0"/>
  </r>
  <r>
    <x v="6"/>
    <d v="1899-12-30T22:15:00"/>
    <n v="27.481439999999999"/>
    <n v="18.42867"/>
    <n v="64.155820000000006"/>
    <n v="1.274823"/>
    <n v="1.746048"/>
    <n v="19.896660000000001"/>
    <n v="18.15061"/>
    <n v="2"/>
    <n v="0.2267778"/>
    <n v="2"/>
    <n v="14.423999999999999"/>
    <n v="43"/>
    <n v="0"/>
  </r>
  <r>
    <x v="6"/>
    <d v="1899-12-30T22:20:00"/>
    <n v="27.471250000000001"/>
    <n v="18.430240000000001"/>
    <n v="64.268910000000005"/>
    <n v="1.2630749999999999"/>
    <n v="1.792994"/>
    <n v="19.552479999999999"/>
    <n v="17.75949"/>
    <n v="2"/>
    <n v="0.22850139999999999"/>
    <n v="2"/>
    <n v="14.066000000000001"/>
    <n v="43"/>
    <n v="0"/>
  </r>
  <r>
    <x v="6"/>
    <d v="1899-12-30T22:25:00"/>
    <n v="27.405049999999999"/>
    <n v="18.427659999999999"/>
    <n v="60.251510000000003"/>
    <n v="1.6330800000000001"/>
    <n v="1.7179990000000001"/>
    <n v="18.871919999999999"/>
    <n v="17.153919999999999"/>
    <n v="2"/>
    <n v="0.18578700000000001"/>
    <n v="2"/>
    <n v="13.346"/>
    <n v="43"/>
    <n v="0"/>
  </r>
  <r>
    <x v="6"/>
    <d v="1899-12-30T22:30:00"/>
    <n v="27.460899999999999"/>
    <n v="18.411049999999999"/>
    <n v="52.332349999999998"/>
    <n v="1.6987350000000001"/>
    <n v="1.564473"/>
    <n v="17.708829999999999"/>
    <n v="16.144359999999999"/>
    <n v="2"/>
    <n v="0.17771380000000001"/>
    <n v="2"/>
    <n v="11.706"/>
    <n v="43"/>
    <n v="0"/>
  </r>
  <r>
    <x v="6"/>
    <d v="1899-12-30T22:35:00"/>
    <n v="27.518930000000001"/>
    <n v="18.46715"/>
    <n v="45.012970000000003"/>
    <n v="1.792853"/>
    <n v="2.1710859999999998"/>
    <n v="18.748429999999999"/>
    <n v="16.57734"/>
    <n v="2"/>
    <n v="0.18988949999999999"/>
    <n v="2"/>
    <n v="10.242000000000001"/>
    <n v="43"/>
    <n v="0"/>
  </r>
  <r>
    <x v="6"/>
    <d v="1899-12-30T22:40:00"/>
    <n v="27.514220000000002"/>
    <n v="18.448419999999999"/>
    <n v="42.58746"/>
    <n v="2.5392869999999998"/>
    <n v="2.8948809999999998"/>
    <n v="19.52411"/>
    <n v="16.62923"/>
    <n v="2"/>
    <n v="0.21082580000000001"/>
    <n v="2"/>
    <n v="8.0619999999999994"/>
    <n v="43.42"/>
    <n v="0"/>
  </r>
  <r>
    <x v="6"/>
    <d v="1899-12-30T22:45:00"/>
    <n v="27.470459999999999"/>
    <n v="18.440449999999998"/>
    <n v="41.470509999999997"/>
    <n v="2.2604540000000002"/>
    <n v="3.043272"/>
    <n v="18.787849999999999"/>
    <n v="15.744579999999999"/>
    <n v="2"/>
    <n v="0.1831566"/>
    <n v="2"/>
    <n v="7.2539999999999996"/>
    <n v="43"/>
    <n v="0"/>
  </r>
  <r>
    <x v="6"/>
    <d v="1899-12-30T22:50:00"/>
    <n v="27.529599999999999"/>
    <n v="18.480730000000001"/>
    <n v="38.849989999999998"/>
    <n v="2.428115"/>
    <n v="2.8554040000000001"/>
    <n v="17.502199999999998"/>
    <n v="14.646800000000001"/>
    <n v="2"/>
    <n v="0.19100800000000001"/>
    <n v="2"/>
    <n v="9.24"/>
    <n v="43.26"/>
    <n v="0"/>
  </r>
  <r>
    <x v="6"/>
    <d v="1899-12-30T22:55:00"/>
    <n v="27.4816"/>
    <n v="18.499919999999999"/>
    <n v="39.802210000000002"/>
    <n v="2.400658"/>
    <n v="3.1115430000000002"/>
    <n v="17.306899999999999"/>
    <n v="14.195360000000001"/>
    <n v="2"/>
    <n v="0.18040970000000001"/>
    <n v="2"/>
    <n v="9.3040000000000003"/>
    <n v="43.56"/>
    <n v="0"/>
  </r>
  <r>
    <x v="6"/>
    <d v="1899-12-30T23:00:00"/>
    <n v="27.542619999999999"/>
    <n v="18.56108"/>
    <n v="38.790010000000002"/>
    <n v="1.9640120000000001"/>
    <n v="2.8903050000000001"/>
    <n v="16.15503"/>
    <n v="13.26473"/>
    <n v="2"/>
    <n v="0.17250989999999999"/>
    <n v="2"/>
    <n v="10.552"/>
    <n v="43"/>
    <n v="0"/>
  </r>
  <r>
    <x v="6"/>
    <d v="1899-12-30T23:05:00"/>
    <n v="27.497119999999999"/>
    <n v="18.597660000000001"/>
    <n v="49.359520000000003"/>
    <n v="1.511412"/>
    <n v="2.72207"/>
    <n v="14.68652"/>
    <n v="11.964449999999999"/>
    <n v="2"/>
    <n v="0.169571"/>
    <n v="2"/>
    <n v="14.263999999999999"/>
    <n v="43"/>
    <n v="0"/>
  </r>
  <r>
    <x v="6"/>
    <d v="1899-12-30T23:10:00"/>
    <n v="27.594539999999999"/>
    <n v="18.653089999999999"/>
    <n v="64.659329999999997"/>
    <n v="1.1174010000000001"/>
    <n v="2.3923809999999999"/>
    <n v="13.540660000000001"/>
    <n v="11.14828"/>
    <n v="2"/>
    <n v="0.1608126"/>
    <n v="2"/>
    <n v="17.724"/>
    <n v="43"/>
    <n v="0"/>
  </r>
  <r>
    <x v="6"/>
    <d v="1899-12-30T23:15:00"/>
    <n v="27.58418"/>
    <n v="18.678450000000002"/>
    <n v="224.75"/>
    <n v="0.65522250000000004"/>
    <n v="1.778654"/>
    <n v="11.417590000000001"/>
    <n v="9.6389320000000005"/>
    <n v="2"/>
    <n v="0.16469549999999999"/>
    <n v="2"/>
    <n v="20.16"/>
    <n v="43"/>
    <n v="0"/>
  </r>
  <r>
    <x v="6"/>
    <d v="1899-12-30T23:20:00"/>
    <n v="27.584969999999998"/>
    <n v="18.628399999999999"/>
    <n v="216.00020000000001"/>
    <n v="1.841826"/>
    <n v="1.3071109999999999"/>
    <n v="8.4956410000000009"/>
    <n v="7.1885300000000001"/>
    <n v="2"/>
    <n v="0.15716869999999999"/>
    <n v="2"/>
    <n v="28.584"/>
    <n v="43"/>
    <n v="0"/>
  </r>
  <r>
    <x v="6"/>
    <d v="1899-12-30T23:25:00"/>
    <n v="27.551089999999999"/>
    <n v="18.612020000000001"/>
    <n v="239.458"/>
    <n v="1.486991"/>
    <n v="1.039336"/>
    <n v="7.5797169999999996"/>
    <n v="6.540381"/>
    <n v="2"/>
    <n v="0.16104560000000001"/>
    <n v="2"/>
    <n v="26.11"/>
    <n v="43"/>
    <n v="0"/>
  </r>
  <r>
    <x v="6"/>
    <d v="1899-12-30T23:30:00"/>
    <n v="27.410540000000001"/>
    <n v="18.54851"/>
    <n v="218.3845"/>
    <n v="1.7302630000000001"/>
    <n v="0.86299159999999997"/>
    <n v="7.8856489999999999"/>
    <n v="7.0226579999999998"/>
    <n v="2"/>
    <n v="0.15629779999999999"/>
    <n v="2"/>
    <n v="20.053999999999998"/>
    <n v="43"/>
    <n v="0"/>
  </r>
  <r>
    <x v="6"/>
    <d v="1899-12-30T23:35:00"/>
    <n v="27.447399999999998"/>
    <n v="18.52169"/>
    <n v="232.1198"/>
    <n v="1.480342"/>
    <n v="0.82996020000000004"/>
    <n v="8.0264120000000005"/>
    <n v="7.196453"/>
    <n v="2"/>
    <n v="0.1528079"/>
    <n v="2"/>
    <n v="16.725999999999999"/>
    <n v="43"/>
    <n v="0"/>
  </r>
  <r>
    <x v="6"/>
    <d v="1899-12-30T23:40:00"/>
    <n v="27.416810000000002"/>
    <n v="18.490939999999998"/>
    <n v="226.0694"/>
    <n v="1.0555319999999999"/>
    <n v="0.57831889999999997"/>
    <n v="7.7622939999999998"/>
    <n v="7.1839760000000004"/>
    <n v="2"/>
    <n v="0.14789540000000001"/>
    <n v="2.08"/>
    <n v="12.74"/>
    <n v="43"/>
    <n v="0"/>
  </r>
  <r>
    <x v="6"/>
    <d v="1899-12-30T23:45:00"/>
    <n v="27.51266"/>
    <n v="18.51698"/>
    <n v="41.414020000000001"/>
    <n v="0.37168630000000003"/>
    <n v="0.3475589"/>
    <n v="7.4919510000000002"/>
    <n v="7.1443919999999999"/>
    <n v="2"/>
    <n v="0.14339199999999999"/>
    <n v="5.5333329999999998"/>
    <n v="9.1259999999999994"/>
    <n v="43"/>
    <n v="0"/>
  </r>
  <r>
    <x v="6"/>
    <d v="1899-12-30T23:50:00"/>
    <n v="27.457280000000001"/>
    <n v="18.553450000000002"/>
    <n v="73.517210000000006"/>
    <n v="1.068219"/>
    <n v="0.33028489999999999"/>
    <n v="7.3567239999999998"/>
    <n v="7.0264389999999999"/>
    <n v="2"/>
    <n v="0.14286309999999999"/>
    <n v="2"/>
    <n v="6.1619999999999999"/>
    <n v="43"/>
    <n v="0"/>
  </r>
  <r>
    <x v="6"/>
    <d v="1899-12-30T23:55:00"/>
    <n v="27.489750000000001"/>
    <n v="18.5916"/>
    <n v="59.919989999999999"/>
    <n v="1.311947"/>
    <n v="0.50771250000000001"/>
    <n v="7.7219220000000002"/>
    <n v="7.2142099999999996"/>
    <n v="2"/>
    <n v="0.1350643"/>
    <n v="2"/>
    <n v="6.1059999999999999"/>
    <n v="43"/>
    <n v="0"/>
  </r>
  <r>
    <x v="7"/>
    <d v="1899-12-30T00:00:00"/>
    <n v="27.48976"/>
    <n v="18.595079999999999"/>
    <n v="77.018249999999995"/>
    <n v="0.94317459999999997"/>
    <n v="299.28019999999998"/>
    <n v="305.99959999999999"/>
    <n v="6.7193269999999998"/>
    <n v="10"/>
    <n v="33.221620000000001"/>
    <n v="10"/>
    <n v="9.3219999999999992"/>
    <n v="43"/>
    <n v="0"/>
  </r>
  <r>
    <x v="7"/>
    <d v="1899-12-30T00:05:00"/>
    <n v="27.514849999999999"/>
    <n v="18.572189999999999"/>
    <n v="84.848330000000004"/>
    <n v="0.17706040000000001"/>
    <n v="394.22379999999998"/>
    <n v="396.02179999999998"/>
    <n v="1.7978810000000001"/>
    <n v="10"/>
    <n v="35.683079999999997"/>
    <n v="10"/>
    <n v="11.99"/>
    <n v="43"/>
    <n v="0"/>
  </r>
  <r>
    <x v="7"/>
    <d v="1899-12-30T00:10:00"/>
    <n v="27.524419999999999"/>
    <n v="18.570730000000001"/>
    <n v="116.5562"/>
    <n v="0.13304160000000001"/>
    <n v="395.07459999999998"/>
    <n v="396.96929999999998"/>
    <n v="1.894657"/>
    <n v="10"/>
    <n v="35.672229999999999"/>
    <n v="10"/>
    <n v="12.763999999999999"/>
    <n v="43"/>
    <n v="0"/>
  </r>
  <r>
    <x v="7"/>
    <d v="1899-12-30T00:15:00"/>
    <n v="27.49399"/>
    <n v="18.5245"/>
    <n v="87.134510000000006"/>
    <n v="0.61975860000000005"/>
    <n v="395.22919999999999"/>
    <n v="397.471"/>
    <n v="2.2418119999999999"/>
    <n v="10"/>
    <n v="35.651769999999999"/>
    <n v="10"/>
    <n v="8.6579999999999995"/>
    <n v="43"/>
    <n v="0"/>
  </r>
  <r>
    <x v="7"/>
    <d v="1899-12-30T00:20:00"/>
    <n v="27.443639999999998"/>
    <n v="18.56635"/>
    <n v="49.038089999999997"/>
    <n v="0.77057830000000005"/>
    <n v="49.560160000000003"/>
    <n v="49.733730000000001"/>
    <n v="0.17356820000000001"/>
    <n v="18"/>
    <n v="5.4513780000000001"/>
    <n v="18"/>
    <n v="7.9560000000000004"/>
    <n v="43"/>
    <n v="0"/>
  </r>
  <r>
    <x v="7"/>
    <d v="1899-12-30T00:25:00"/>
    <n v="27.353909999999999"/>
    <n v="18.586770000000001"/>
    <n v="52.925490000000003"/>
    <n v="0.91461899999999996"/>
    <n v="0.68898269999999995"/>
    <n v="0.92900629999999995"/>
    <n v="0.2400236"/>
    <n v="18"/>
    <n v="-7.5001990000000004E-2"/>
    <n v="18"/>
    <n v="10.702"/>
    <n v="43"/>
    <n v="0"/>
  </r>
  <r>
    <x v="7"/>
    <d v="1899-12-30T00:30:00"/>
    <n v="27.40944"/>
    <n v="18.591380000000001"/>
    <n v="45.795250000000003"/>
    <n v="1.0719879999999999"/>
    <n v="0.36851980000000001"/>
    <n v="0.79852939999999994"/>
    <n v="0.43000959999999999"/>
    <n v="18"/>
    <n v="-0.11014549999999999"/>
    <n v="18"/>
    <n v="10.295999999999999"/>
    <n v="43"/>
    <n v="0"/>
  </r>
  <r>
    <x v="7"/>
    <d v="1899-12-30T00:35:00"/>
    <n v="27.31955"/>
    <n v="18.55659"/>
    <n v="46.161360000000002"/>
    <n v="1.2567269999999999"/>
    <n v="0.434776"/>
    <n v="0.90706469999999995"/>
    <n v="0.47228880000000001"/>
    <n v="18"/>
    <n v="-0.11536920000000001"/>
    <n v="18"/>
    <n v="10.938000000000001"/>
    <n v="43"/>
    <n v="0"/>
  </r>
  <r>
    <x v="7"/>
    <d v="1899-12-30T00:40:00"/>
    <n v="27.295069999999999"/>
    <n v="18.518439999999998"/>
    <n v="45.155380000000001"/>
    <n v="1.349132"/>
    <n v="3.2774420000000002"/>
    <n v="16.407520000000002"/>
    <n v="13.13008"/>
    <n v="2"/>
    <n v="-2.6321239999999999E-2"/>
    <n v="2"/>
    <n v="8.4640000000000004"/>
    <n v="43.56"/>
    <n v="0"/>
  </r>
  <r>
    <x v="7"/>
    <d v="1899-12-30T00:45:00"/>
    <n v="27.284880000000001"/>
    <n v="18.529879999999999"/>
    <n v="41.538849999999996"/>
    <n v="1.166164"/>
    <n v="6.4455629999999999"/>
    <n v="24.847439999999999"/>
    <n v="18.401879999999998"/>
    <n v="2"/>
    <n v="0.1225353"/>
    <n v="2"/>
    <n v="8.2539999999999996"/>
    <n v="44"/>
    <n v="0"/>
  </r>
  <r>
    <x v="7"/>
    <d v="1899-12-30T00:50:00"/>
    <n v="27.255549999999999"/>
    <n v="18.526409999999998"/>
    <n v="356.12639999999999"/>
    <n v="1.1812549999999999"/>
    <n v="4.5353139999999996"/>
    <n v="16.381720000000001"/>
    <n v="11.846410000000001"/>
    <n v="2"/>
    <n v="0.12222330000000001"/>
    <n v="2"/>
    <n v="11.715999999999999"/>
    <n v="44"/>
    <n v="0"/>
  </r>
  <r>
    <x v="7"/>
    <d v="1899-12-30T00:55:00"/>
    <n v="27.320180000000001"/>
    <n v="18.544129999999999"/>
    <n v="359.53339999999997"/>
    <n v="1.421816"/>
    <n v="2.9468890000000001"/>
    <n v="13.096069999999999"/>
    <n v="10.149179999999999"/>
    <n v="2"/>
    <n v="0.12029479999999999"/>
    <n v="2"/>
    <n v="11.226000000000001"/>
    <n v="44"/>
    <n v="0"/>
  </r>
  <r>
    <x v="7"/>
    <d v="1899-12-30T01:00:00"/>
    <n v="27.326139999999999"/>
    <n v="18.602260000000001"/>
    <n v="18.730119999999999"/>
    <n v="1.1048150000000001"/>
    <n v="1.6002000000000001"/>
    <n v="6.3138490000000003"/>
    <n v="4.7136500000000003"/>
    <n v="2"/>
    <n v="0.1216209"/>
    <n v="2"/>
    <n v="8.048"/>
    <n v="44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42">
  <r>
    <x v="0"/>
    <x v="0"/>
    <n v="27.688030000000001"/>
    <n v="16.267099999999999"/>
    <n v="350.57389999999998"/>
    <x v="0"/>
    <n v="1.2401359999999999"/>
    <n v="5.5791579999999996"/>
    <n v="4.3390219999999999"/>
    <n v="2"/>
    <n v="0.1184137"/>
    <n v="2"/>
    <n v="5.5659999999999998"/>
    <n v="37"/>
    <n v="0"/>
    <n v="4.3390219999999997E-3"/>
    <n v="0.1184137"/>
    <n v="4.3390219999999997E-3"/>
    <n v="16.200501805054149"/>
  </r>
  <r>
    <x v="0"/>
    <x v="1"/>
    <n v="27.829660000000001"/>
    <n v="16.232420000000001"/>
    <n v="347.5369"/>
    <x v="1"/>
    <n v="1.7111130000000001"/>
    <n v="7.6122579999999997"/>
    <n v="5.9011449999999996"/>
    <n v="2"/>
    <n v="0.12632380000000001"/>
    <n v="2"/>
    <n v="5.1859999999999999"/>
    <n v="37"/>
    <n v="0"/>
    <n v="5.901145E-3"/>
    <n v="0.12236875"/>
    <n v="5.1200834999999998E-3"/>
    <n v="16.200501805054149"/>
  </r>
  <r>
    <x v="0"/>
    <x v="2"/>
    <n v="27.753119999999999"/>
    <n v="16.239380000000001"/>
    <n v="338.86189999999999"/>
    <x v="2"/>
    <n v="2.1789540000000001"/>
    <n v="7.5901870000000002"/>
    <n v="5.411232"/>
    <n v="2"/>
    <n v="0.129021"/>
    <n v="2"/>
    <n v="6.8360000000000003"/>
    <n v="37"/>
    <n v="0"/>
    <n v="5.4112320000000002E-3"/>
    <n v="0.12458616666666671"/>
    <n v="5.2171329999999997E-3"/>
    <n v="16.200501805054149"/>
  </r>
  <r>
    <x v="0"/>
    <x v="3"/>
    <n v="27.860099999999999"/>
    <n v="16.228159999999999"/>
    <n v="349.2919"/>
    <x v="3"/>
    <n v="1.8718170000000001"/>
    <n v="6.5451220000000001"/>
    <n v="4.673305"/>
    <n v="2"/>
    <n v="0.13096550000000001"/>
    <n v="2"/>
    <n v="8.1959999999999997"/>
    <n v="37"/>
    <n v="0"/>
    <n v="4.673305E-3"/>
    <n v="0.12618099999999999"/>
    <n v="5.0811759999999997E-3"/>
    <n v="16.200501805054149"/>
  </r>
  <r>
    <x v="0"/>
    <x v="4"/>
    <n v="27.76943"/>
    <n v="16.138159999999999"/>
    <n v="354.7749"/>
    <x v="4"/>
    <n v="1.6344669999999999"/>
    <n v="6.5399070000000004"/>
    <n v="4.9054399999999996"/>
    <n v="2"/>
    <n v="0.1321387"/>
    <n v="2"/>
    <n v="10.632"/>
    <n v="37"/>
    <n v="0"/>
    <n v="4.9054399999999996E-3"/>
    <n v="0.12737254000000001"/>
    <n v="5.0460288000000004E-3"/>
    <n v="16.200501805054149"/>
  </r>
  <r>
    <x v="0"/>
    <x v="5"/>
    <n v="27.831230000000001"/>
    <n v="16.107420000000001"/>
    <n v="355.13869999999997"/>
    <x v="5"/>
    <n v="1.62293"/>
    <n v="7.6291960000000003"/>
    <n v="6.0062670000000002"/>
    <n v="2"/>
    <n v="0.13428619999999999"/>
    <n v="2"/>
    <n v="9.6739999999999995"/>
    <n v="37"/>
    <n v="0"/>
    <n v="6.006267E-3"/>
    <n v="0.12852481666666671"/>
    <n v="5.2060685000000001E-3"/>
    <n v="16.200501805054149"/>
  </r>
  <r>
    <x v="0"/>
    <x v="6"/>
    <n v="27.796099999999999"/>
    <n v="16.023479999999999"/>
    <n v="328.99939999999998"/>
    <x v="6"/>
    <n v="1.534656"/>
    <n v="8.6168010000000006"/>
    <n v="7.0821459999999998"/>
    <n v="2"/>
    <n v="0.1370963"/>
    <n v="2"/>
    <n v="9.452"/>
    <n v="37"/>
    <n v="0"/>
    <n v="7.0821460000000001E-3"/>
    <n v="0.12974931428571429"/>
    <n v="5.4740795714285717E-3"/>
    <n v="16.200501805054149"/>
  </r>
  <r>
    <x v="0"/>
    <x v="7"/>
    <n v="27.80442"/>
    <n v="15.960750000000001"/>
    <n v="340.92770000000002"/>
    <x v="7"/>
    <n v="1.5643119999999999"/>
    <n v="9.3686810000000005"/>
    <n v="7.8043690000000003"/>
    <n v="2"/>
    <n v="0.1378017"/>
    <n v="2"/>
    <n v="9.36"/>
    <n v="37"/>
    <n v="0"/>
    <n v="7.8043690000000002E-3"/>
    <n v="0.13075586249999999"/>
    <n v="5.7653657500000002E-3"/>
    <n v="16.200501805054149"/>
  </r>
  <r>
    <x v="0"/>
    <x v="8"/>
    <n v="27.70701"/>
    <n v="15.96087"/>
    <n v="331.29939999999999"/>
    <x v="8"/>
    <n v="1.9123559999999999"/>
    <n v="9.5317910000000001"/>
    <n v="7.6194350000000002"/>
    <n v="2"/>
    <n v="0.13957729999999999"/>
    <n v="2"/>
    <n v="8.8800000000000008"/>
    <n v="37"/>
    <n v="0"/>
    <n v="7.6194349999999999E-3"/>
    <n v="0.13173602222222219"/>
    <n v="5.9713734444444451E-3"/>
    <n v="16.200501805054149"/>
  </r>
  <r>
    <x v="0"/>
    <x v="9"/>
    <n v="27.781199999999998"/>
    <n v="15.92013"/>
    <n v="264.52769999999998"/>
    <x v="9"/>
    <n v="2.2292350000000001"/>
    <n v="12.109299999999999"/>
    <n v="9.8800690000000007"/>
    <n v="2"/>
    <n v="0.1411615"/>
    <n v="2"/>
    <n v="10.199999999999999"/>
    <n v="37"/>
    <n v="0"/>
    <n v="9.880069E-3"/>
    <n v="0.13267857"/>
    <n v="6.3622430000000009E-3"/>
    <n v="16.200501805054149"/>
  </r>
  <r>
    <x v="0"/>
    <x v="10"/>
    <n v="27.804259999999999"/>
    <n v="15.478120000000001"/>
    <n v="249.28399999999999"/>
    <x v="10"/>
    <n v="1.728175"/>
    <n v="10.078469999999999"/>
    <n v="8.3502899999999993"/>
    <n v="2"/>
    <n v="0.14378840000000001"/>
    <n v="2"/>
    <n v="16.521999999999998"/>
    <n v="37"/>
    <n v="0"/>
    <n v="8.3502899999999998E-3"/>
    <n v="0.13368855454545461"/>
    <n v="6.5429745454545461E-3"/>
    <n v="16.200501805054149"/>
  </r>
  <r>
    <x v="0"/>
    <x v="11"/>
    <n v="27.793119999999998"/>
    <n v="15.39251"/>
    <n v="274.12950000000001"/>
    <x v="11"/>
    <n v="3.824119"/>
    <n v="18.652200000000001"/>
    <n v="14.82808"/>
    <n v="2"/>
    <n v="0.1477531"/>
    <n v="2"/>
    <n v="17.693999999999999"/>
    <n v="37"/>
    <n v="0"/>
    <n v="1.482808E-2"/>
    <n v="0.1348606"/>
    <n v="7.2334000000000001E-3"/>
    <n v="16.200501805054149"/>
  </r>
  <r>
    <x v="0"/>
    <x v="12"/>
    <n v="27.843789999999998"/>
    <n v="15.10412"/>
    <n v="193.46340000000001"/>
    <x v="12"/>
    <n v="4.3037770000000002"/>
    <n v="17.259830000000001"/>
    <n v="12.956060000000001"/>
    <n v="2"/>
    <n v="0.15507099999999999"/>
    <n v="2"/>
    <n v="22.42"/>
    <n v="37"/>
    <n v="0"/>
    <n v="1.295606E-2"/>
    <n v="0.13641524615384609"/>
    <n v="7.9514865000000004E-3"/>
    <n v="16.200501805054149"/>
  </r>
  <r>
    <x v="0"/>
    <x v="13"/>
    <n v="27.84676"/>
    <n v="14.77735"/>
    <n v="223.0232"/>
    <x v="13"/>
    <n v="3.0645220000000002"/>
    <n v="15.084490000000001"/>
    <n v="12.019970000000001"/>
    <n v="2"/>
    <n v="0.15744159999999999"/>
    <n v="2"/>
    <n v="23.98"/>
    <n v="37"/>
    <n v="0"/>
    <n v="1.201997E-2"/>
    <n v="0.1379171285714286"/>
    <n v="8.461388583333335E-3"/>
    <n v="16.200501805054149"/>
  </r>
  <r>
    <x v="0"/>
    <x v="14"/>
    <n v="27.86637"/>
    <n v="14.61576"/>
    <n v="204.5608"/>
    <x v="14"/>
    <n v="1.461247"/>
    <n v="12.599679999999999"/>
    <n v="11.138439999999999"/>
    <n v="2"/>
    <n v="0.1595444"/>
    <n v="2"/>
    <n v="25.238"/>
    <n v="37"/>
    <n v="0"/>
    <n v="1.1138439999999999E-2"/>
    <n v="0.13935894666666659"/>
    <n v="8.9386559166666681E-3"/>
    <n v="16.200501805054149"/>
  </r>
  <r>
    <x v="0"/>
    <x v="15"/>
    <n v="27.84676"/>
    <n v="14.58277"/>
    <n v="175.1746"/>
    <x v="15"/>
    <n v="0.95037389999999999"/>
    <n v="11.93425"/>
    <n v="10.983879999999999"/>
    <n v="2"/>
    <n v="0.1610769"/>
    <n v="2"/>
    <n v="17.654"/>
    <n v="37"/>
    <n v="0"/>
    <n v="1.098388E-2"/>
    <n v="0.14071631875000001"/>
    <n v="9.4645371666666669E-3"/>
    <n v="16.200501805054149"/>
  </r>
  <r>
    <x v="0"/>
    <x v="16"/>
    <n v="27.930209999999999"/>
    <n v="14.62058"/>
    <n v="118.9945"/>
    <x v="16"/>
    <n v="0.7744181"/>
    <n v="11.74372"/>
    <n v="10.96931"/>
    <n v="2"/>
    <n v="0.1621716"/>
    <n v="2"/>
    <n v="13.194000000000001"/>
    <n v="37"/>
    <n v="0"/>
    <n v="1.0969309999999999E-2"/>
    <n v="0.14197839411764709"/>
    <n v="9.9698596666666674E-3"/>
    <n v="16.200501805054149"/>
  </r>
  <r>
    <x v="0"/>
    <x v="17"/>
    <n v="27.857900000000001"/>
    <n v="14.6419"/>
    <n v="65.902529999999999"/>
    <x v="17"/>
    <n v="0.61766180000000004"/>
    <n v="11.643039999999999"/>
    <n v="11.025370000000001"/>
    <n v="2"/>
    <n v="0.1679784"/>
    <n v="2"/>
    <n v="12.052"/>
    <n v="37"/>
    <n v="0"/>
    <n v="1.102537E-2"/>
    <n v="0.1434228388888889"/>
    <n v="1.038811825E-2"/>
    <n v="16.200501805054149"/>
  </r>
  <r>
    <x v="0"/>
    <x v="18"/>
    <n v="27.926130000000001"/>
    <n v="14.707879999999999"/>
    <n v="42.033149999999999"/>
    <x v="18"/>
    <n v="0.69921880000000003"/>
    <n v="11.85455"/>
    <n v="11.155340000000001"/>
    <n v="2"/>
    <n v="0.16951930000000001"/>
    <n v="2"/>
    <n v="11.337999999999999"/>
    <n v="37"/>
    <n v="0"/>
    <n v="1.115534E-2"/>
    <n v="0.1447963368421053"/>
    <n v="1.072755108333333E-2"/>
    <n v="16.200501805054149"/>
  </r>
  <r>
    <x v="0"/>
    <x v="19"/>
    <n v="27.959379999999999"/>
    <n v="14.78913"/>
    <n v="58.793799999999997"/>
    <x v="19"/>
    <n v="1.0753140000000001"/>
    <n v="14.612120000000001"/>
    <n v="13.536799999999999"/>
    <n v="2"/>
    <n v="0.1694686"/>
    <n v="2"/>
    <n v="11.28"/>
    <n v="37"/>
    <n v="0"/>
    <n v="1.35368E-2"/>
    <n v="0.14602994999999999"/>
    <n v="1.120525366666667E-2"/>
    <n v="16.200501805054149"/>
  </r>
  <r>
    <x v="0"/>
    <x v="20"/>
    <n v="27.99625"/>
    <n v="14.6851"/>
    <n v="92.565820000000002"/>
    <x v="20"/>
    <n v="1.2520690000000001"/>
    <n v="15.59338"/>
    <n v="14.34132"/>
    <n v="2"/>
    <n v="0.16991210000000001"/>
    <n v="2"/>
    <n v="11.836"/>
    <n v="37"/>
    <n v="0"/>
    <n v="1.4341319999999999E-2"/>
    <n v="0.14716719523809521"/>
    <n v="1.176541075E-2"/>
    <n v="16.200501805054149"/>
  </r>
  <r>
    <x v="0"/>
    <x v="21"/>
    <n v="27.998439999999999"/>
    <n v="14.58939"/>
    <n v="92.838920000000002"/>
    <x v="21"/>
    <n v="1.089432"/>
    <n v="14.86013"/>
    <n v="13.7707"/>
    <n v="2"/>
    <n v="0.16935230000000001"/>
    <n v="2"/>
    <n v="12.616"/>
    <n v="37"/>
    <n v="0"/>
    <n v="1.37707E-2"/>
    <n v="0.1481756090909091"/>
    <n v="1.2089630000000001E-2"/>
    <n v="16.200501805054149"/>
  </r>
  <r>
    <x v="0"/>
    <x v="22"/>
    <n v="27.994209999999999"/>
    <n v="14.534520000000001"/>
    <n v="100.3734"/>
    <x v="22"/>
    <n v="0.8148744"/>
    <n v="13.93669"/>
    <n v="13.12182"/>
    <n v="2"/>
    <n v="0.16694200000000001"/>
    <n v="2"/>
    <n v="11.454000000000001"/>
    <n v="37"/>
    <n v="0"/>
    <n v="1.3121819999999999E-2"/>
    <n v="0.14899153913043481"/>
    <n v="1.24872575E-2"/>
    <n v="16.200501805054149"/>
  </r>
  <r>
    <x v="0"/>
    <x v="23"/>
    <n v="27.953579999999999"/>
    <n v="14.55696"/>
    <n v="86.626679999999993"/>
    <x v="23"/>
    <n v="0.66384169999999998"/>
    <n v="12.96283"/>
    <n v="12.29898"/>
    <n v="2"/>
    <n v="0.1630634"/>
    <n v="2"/>
    <n v="9.7539999999999996"/>
    <n v="37"/>
    <n v="0"/>
    <n v="1.2298979999999999E-2"/>
    <n v="0.1495778666666667"/>
    <n v="1.227649916666667E-2"/>
    <n v="16.200501805054149"/>
  </r>
  <r>
    <x v="0"/>
    <x v="24"/>
    <n v="27.891310000000001"/>
    <n v="14.53407"/>
    <n v="74.578819999999993"/>
    <x v="24"/>
    <n v="0.6513582"/>
    <n v="12.2996"/>
    <n v="11.648239999999999"/>
    <n v="2"/>
    <n v="0.16104850000000001"/>
    <n v="2"/>
    <n v="9.6820000000000004"/>
    <n v="37"/>
    <n v="0"/>
    <n v="1.1648240000000001E-2"/>
    <n v="0.150036692"/>
    <n v="1.2167514166666671E-2"/>
    <n v="16.200501805054149"/>
  </r>
  <r>
    <x v="0"/>
    <x v="25"/>
    <n v="27.890840000000001"/>
    <n v="14.563470000000001"/>
    <n v="74.662980000000005"/>
    <x v="25"/>
    <n v="0.53857790000000005"/>
    <n v="11.952500000000001"/>
    <n v="11.413919999999999"/>
    <n v="2"/>
    <n v="0.15925400000000001"/>
    <n v="2"/>
    <n v="10.407999999999999"/>
    <n v="37"/>
    <n v="0"/>
    <n v="1.1413919999999999E-2"/>
    <n v="0.15039120384615379"/>
    <n v="1.2117009999999999E-2"/>
    <n v="16.200501805054149"/>
  </r>
  <r>
    <x v="0"/>
    <x v="26"/>
    <n v="27.881430000000002"/>
    <n v="14.482340000000001"/>
    <n v="136.2877"/>
    <x v="26"/>
    <n v="0.32209529999999997"/>
    <n v="11.469860000000001"/>
    <n v="11.14777"/>
    <n v="2"/>
    <n v="0.1592374"/>
    <n v="2"/>
    <n v="12.528"/>
    <n v="37"/>
    <n v="0"/>
    <n v="1.114777E-2"/>
    <n v="0.15071884074074071"/>
    <n v="1.2117787499999999E-2"/>
    <n v="16.200501805054149"/>
  </r>
  <r>
    <x v="0"/>
    <x v="27"/>
    <n v="28.005659999999999"/>
    <n v="14.4838"/>
    <n v="76.563869999999994"/>
    <x v="27"/>
    <n v="0.2458803"/>
    <n v="11.2216"/>
    <n v="10.975720000000001"/>
    <n v="2"/>
    <n v="0.15704660000000001"/>
    <n v="2"/>
    <n v="9.6959999999999997"/>
    <n v="37"/>
    <n v="0"/>
    <n v="1.097572E-2"/>
    <n v="0.1509448321428572"/>
    <n v="1.21171075E-2"/>
    <n v="16.200501805054149"/>
  </r>
  <r>
    <x v="0"/>
    <x v="28"/>
    <n v="27.81963"/>
    <n v="14.604430000000001"/>
    <n v="59.507480000000001"/>
    <x v="28"/>
    <n v="0.17039380000000001"/>
    <n v="11.54088"/>
    <n v="11.37049"/>
    <n v="2"/>
    <n v="0.16154969999999999"/>
    <n v="2"/>
    <n v="7.6120000000000001"/>
    <n v="37"/>
    <n v="0"/>
    <n v="1.137049E-2"/>
    <n v="0.15131051724137931"/>
    <n v="1.215053916666667E-2"/>
    <n v="16.200501805054149"/>
  </r>
  <r>
    <x v="0"/>
    <x v="29"/>
    <n v="27.887869999999999"/>
    <n v="14.57615"/>
    <n v="54.992660000000001"/>
    <x v="29"/>
    <n v="1.1406879999999999"/>
    <n v="13.068809999999999"/>
    <n v="11.92812"/>
    <n v="2"/>
    <n v="0.1691907"/>
    <n v="2"/>
    <n v="9.4060000000000006"/>
    <n v="37"/>
    <n v="0"/>
    <n v="1.192812E-2"/>
    <n v="0.15190652333333329"/>
    <n v="1.2225768333333329E-2"/>
    <n v="16.200501805054149"/>
  </r>
  <r>
    <x v="0"/>
    <x v="30"/>
    <n v="27.888020000000001"/>
    <n v="14.522959999999999"/>
    <n v="51.952930000000002"/>
    <x v="30"/>
    <n v="4.2532500000000004"/>
    <n v="18.320689999999999"/>
    <n v="14.06744"/>
    <n v="2"/>
    <n v="0.18034420000000001"/>
    <n v="2"/>
    <n v="11.512"/>
    <n v="37"/>
    <n v="0"/>
    <n v="1.406744E-2"/>
    <n v="0.15282386774193549"/>
    <n v="1.2468443333333331E-2"/>
    <n v="16.200501805054149"/>
  </r>
  <r>
    <x v="0"/>
    <x v="31"/>
    <n v="27.89978"/>
    <n v="14.52027"/>
    <n v="60.443829999999998"/>
    <x v="31"/>
    <n v="7.9756609999999997"/>
    <n v="28.643910000000002"/>
    <n v="20.66825"/>
    <n v="2"/>
    <n v="0.18676300000000001"/>
    <n v="2"/>
    <n v="10.586"/>
    <n v="37"/>
    <n v="0"/>
    <n v="2.0668249999999999E-2"/>
    <n v="0.15388446562499999"/>
    <n v="1.3062730833333329E-2"/>
    <n v="16.200501805054149"/>
  </r>
  <r>
    <x v="0"/>
    <x v="32"/>
    <n v="27.80959"/>
    <n v="14.54439"/>
    <n v="98.242440000000002"/>
    <x v="32"/>
    <n v="11.306089999999999"/>
    <n v="29.27056"/>
    <n v="17.964469999999999"/>
    <n v="2"/>
    <n v="0.1885317"/>
    <n v="2"/>
    <n v="8.9239999999999995"/>
    <n v="37"/>
    <n v="0"/>
    <n v="1.796447E-2"/>
    <n v="0.15493438181818181"/>
    <n v="1.336466E-2"/>
    <n v="16.200501805054149"/>
  </r>
  <r>
    <x v="0"/>
    <x v="33"/>
    <n v="27.933499999999999"/>
    <n v="14.336460000000001"/>
    <n v="146.2372"/>
    <x v="33"/>
    <n v="9.6450189999999996"/>
    <n v="25.863610000000001"/>
    <n v="16.218589999999999"/>
    <n v="2"/>
    <n v="0.1842733"/>
    <n v="2"/>
    <n v="8.64"/>
    <n v="37"/>
    <n v="0"/>
    <n v="1.6218590000000001E-2"/>
    <n v="0.15579729117647059"/>
    <n v="1.3568650833333329E-2"/>
    <n v="16.200501805054149"/>
  </r>
  <r>
    <x v="0"/>
    <x v="34"/>
    <n v="27.893190000000001"/>
    <n v="14.29035"/>
    <n v="205.51159999999999"/>
    <x v="34"/>
    <n v="5.688669"/>
    <n v="19.346959999999999"/>
    <n v="13.658289999999999"/>
    <n v="2"/>
    <n v="0.18285680000000001"/>
    <n v="2"/>
    <n v="9.5299999999999994"/>
    <n v="37"/>
    <n v="0"/>
    <n v="1.365829E-2"/>
    <n v="0.15657041999999999"/>
    <n v="1.361335666666667E-2"/>
    <n v="16.200501805054149"/>
  </r>
  <r>
    <x v="0"/>
    <x v="35"/>
    <n v="27.891470000000002"/>
    <n v="14.307740000000001"/>
    <n v="91.890150000000006"/>
    <x v="35"/>
    <n v="1.794797"/>
    <n v="16.04946"/>
    <n v="14.254670000000001"/>
    <n v="2"/>
    <n v="0.1810725"/>
    <n v="2"/>
    <n v="8.9060000000000006"/>
    <n v="37"/>
    <n v="0"/>
    <n v="1.4254670000000001E-2"/>
    <n v="0.15725103333333329"/>
    <n v="1.3776330833333329E-2"/>
    <n v="16.200501805054149"/>
  </r>
  <r>
    <x v="0"/>
    <x v="36"/>
    <n v="27.970680000000002"/>
    <n v="14.32995"/>
    <n v="332.90960000000001"/>
    <x v="36"/>
    <n v="2.1830219999999998"/>
    <n v="17.851880000000001"/>
    <n v="15.66887"/>
    <n v="2"/>
    <n v="0.17793129999999999"/>
    <n v="2"/>
    <n v="11.128"/>
    <n v="37"/>
    <n v="0"/>
    <n v="1.5668870000000001E-2"/>
    <n v="0.1578099594594595"/>
    <n v="1.411138333333333E-2"/>
    <n v="16.200501805054149"/>
  </r>
  <r>
    <x v="0"/>
    <x v="37"/>
    <n v="27.830449999999999"/>
    <n v="14.424329999999999"/>
    <n v="90.802599999999998"/>
    <x v="37"/>
    <n v="9.3292710000000003"/>
    <n v="29.20346"/>
    <n v="19.874189999999999"/>
    <n v="2"/>
    <n v="0.2108421"/>
    <n v="2"/>
    <n v="11.39"/>
    <n v="37"/>
    <n v="0"/>
    <n v="1.987419E-2"/>
    <n v="0.15920554210526319"/>
    <n v="1.4816405833333331E-2"/>
    <n v="16.200501805054149"/>
  </r>
  <r>
    <x v="0"/>
    <x v="38"/>
    <n v="27.869980000000002"/>
    <n v="14.46382"/>
    <n v="69.539230000000003"/>
    <x v="38"/>
    <n v="9.5074149999999999"/>
    <n v="27.885069999999999"/>
    <n v="18.377659999999999"/>
    <n v="2"/>
    <n v="0.19471260000000001"/>
    <n v="2"/>
    <n v="10.827999999999999"/>
    <n v="37"/>
    <n v="0"/>
    <n v="1.8377660000000001E-2"/>
    <n v="0.16011597948717951"/>
    <n v="1.5418896666666669E-2"/>
    <n v="16.200501805054149"/>
  </r>
  <r>
    <x v="0"/>
    <x v="39"/>
    <n v="27.730540000000001"/>
    <n v="14.624169999999999"/>
    <n v="56.821559999999998"/>
    <x v="39"/>
    <n v="14.53636"/>
    <n v="35.290649999999999"/>
    <n v="20.754290000000001"/>
    <n v="2"/>
    <n v="0.18444849999999999"/>
    <n v="2"/>
    <n v="10.66"/>
    <n v="37"/>
    <n v="0"/>
    <n v="2.0754290000000002E-2"/>
    <n v="0.1607242925"/>
    <n v="1.6233777500000001E-2"/>
    <n v="16.200501805054149"/>
  </r>
  <r>
    <x v="0"/>
    <x v="40"/>
    <n v="27.730689999999999"/>
    <n v="14.69744"/>
    <n v="56.282359999999997"/>
    <x v="40"/>
    <n v="33.032679999999999"/>
    <n v="54.846919999999997"/>
    <n v="21.814240000000002"/>
    <n v="2"/>
    <n v="0.1870173"/>
    <n v="2"/>
    <n v="10.545999999999999"/>
    <n v="37"/>
    <n v="0"/>
    <n v="2.1814239999999999E-2"/>
    <n v="0.16136558536585369"/>
    <n v="1.7104089999999999E-2"/>
    <n v="16.200501805054149"/>
  </r>
  <r>
    <x v="0"/>
    <x v="41"/>
    <n v="27.792020000000001"/>
    <n v="14.6989"/>
    <n v="44.129629999999999"/>
    <x v="41"/>
    <n v="33.665610000000001"/>
    <n v="53.829479999999997"/>
    <n v="20.163869999999999"/>
    <n v="2"/>
    <n v="0.191164"/>
    <n v="2"/>
    <n v="10.944000000000001"/>
    <n v="37"/>
    <n v="0"/>
    <n v="2.016387E-2"/>
    <n v="0.16207507142857139"/>
    <n v="1.77904025E-2"/>
    <n v="16.200501805054149"/>
  </r>
  <r>
    <x v="0"/>
    <x v="42"/>
    <n v="27.828890000000001"/>
    <n v="14.56683"/>
    <n v="42.373570000000001"/>
    <x v="42"/>
    <n v="20.42689"/>
    <n v="42.640079999999998"/>
    <n v="22.213180000000001"/>
    <n v="2"/>
    <n v="0.18111389999999999"/>
    <n v="2"/>
    <n v="10.06"/>
    <n v="37"/>
    <n v="0"/>
    <n v="2.2213179999999999E-2"/>
    <n v="0.1625178348837209"/>
    <n v="1.8469214166666671E-2"/>
    <n v="16.200501805054149"/>
  </r>
  <r>
    <x v="0"/>
    <x v="43"/>
    <n v="27.883780000000002"/>
    <n v="14.67994"/>
    <n v="0.87211300000000003"/>
    <x v="43"/>
    <n v="16.838259999999998"/>
    <n v="36.507440000000003"/>
    <n v="19.66919"/>
    <n v="2"/>
    <n v="0.17605290000000001"/>
    <n v="2"/>
    <n v="7.7560000000000002"/>
    <n v="37"/>
    <n v="0"/>
    <n v="1.966919E-2"/>
    <n v="0.16282545000000001"/>
    <n v="1.838595916666667E-2"/>
    <n v="16.200501805054149"/>
  </r>
  <r>
    <x v="0"/>
    <x v="44"/>
    <n v="27.864170000000001"/>
    <n v="14.779809999999999"/>
    <n v="354.14249999999998"/>
    <x v="44"/>
    <n v="10.21881"/>
    <n v="30.590060000000001"/>
    <n v="20.37124"/>
    <n v="2"/>
    <n v="0.1736943"/>
    <n v="2"/>
    <n v="6.4539999999999997"/>
    <n v="37"/>
    <n v="0"/>
    <n v="2.0371239999999999E-2"/>
    <n v="0.16306698"/>
    <n v="1.858652333333333E-2"/>
    <n v="16.200501805054149"/>
  </r>
  <r>
    <x v="0"/>
    <x v="45"/>
    <n v="27.815860000000001"/>
    <n v="14.833"/>
    <n v="330.5856"/>
    <x v="45"/>
    <n v="11.51905"/>
    <n v="32.320880000000002"/>
    <n v="20.801829999999999"/>
    <n v="2"/>
    <n v="0.16351930000000001"/>
    <n v="2"/>
    <n v="5.3680000000000003"/>
    <n v="37"/>
    <n v="0"/>
    <n v="2.080183E-2"/>
    <n v="0.16307681304347829"/>
    <n v="1.8968459999999999E-2"/>
    <n v="16.200501805054149"/>
  </r>
  <r>
    <x v="0"/>
    <x v="46"/>
    <n v="27.86449"/>
    <n v="14.90696"/>
    <n v="336.01580000000001"/>
    <x v="46"/>
    <n v="13.468299999999999"/>
    <n v="32.673499999999997"/>
    <n v="19.205200000000001"/>
    <n v="2"/>
    <n v="0.16258719999999999"/>
    <n v="2"/>
    <n v="6.04"/>
    <n v="37"/>
    <n v="0"/>
    <n v="1.9205199999999999E-2"/>
    <n v="0.16306639574468079"/>
    <n v="1.9430702500000001E-2"/>
    <n v="16.200501805054149"/>
  </r>
  <r>
    <x v="0"/>
    <x v="47"/>
    <n v="27.919699999999999"/>
    <n v="14.99741"/>
    <n v="319.029"/>
    <x v="47"/>
    <n v="11.83689"/>
    <n v="29.678070000000002"/>
    <n v="17.841190000000001"/>
    <n v="2"/>
    <n v="0.16370499999999999"/>
    <n v="2"/>
    <n v="7.0880000000000001"/>
    <n v="37"/>
    <n v="0"/>
    <n v="1.784119E-2"/>
    <n v="0.16307969999999999"/>
    <n v="1.9729579166666671E-2"/>
    <n v="16.200501805054149"/>
  </r>
  <r>
    <x v="0"/>
    <x v="48"/>
    <n v="27.85492"/>
    <n v="14.971030000000001"/>
    <n v="234.99549999999999"/>
    <x v="48"/>
    <n v="9.4169889999999992"/>
    <n v="27.88494"/>
    <n v="18.467949999999998"/>
    <n v="2"/>
    <n v="0.1639843"/>
    <n v="2"/>
    <n v="7.9039999999999999"/>
    <n v="37"/>
    <n v="0"/>
    <n v="1.846795E-2"/>
    <n v="0.16309816122448981"/>
    <n v="1.9962835833333331E-2"/>
    <n v="16.200501805054149"/>
  </r>
  <r>
    <x v="0"/>
    <x v="49"/>
    <n v="27.837039999999998"/>
    <n v="14.82077"/>
    <n v="247.45859999999999"/>
    <x v="49"/>
    <n v="8.1366849999999999"/>
    <n v="27.24671"/>
    <n v="19.110019999999999"/>
    <n v="2"/>
    <n v="0.16682079999999999"/>
    <n v="2"/>
    <n v="9.6080000000000005"/>
    <n v="37"/>
    <n v="0"/>
    <n v="1.9110019999999998E-2"/>
    <n v="0.16317261399999999"/>
    <n v="1.9899155000000002E-2"/>
    <n v="16.200501805054149"/>
  </r>
  <r>
    <x v="0"/>
    <x v="50"/>
    <n v="27.817270000000001"/>
    <n v="14.88148"/>
    <n v="287.49009999999998"/>
    <x v="50"/>
    <n v="30.190639999999998"/>
    <n v="57.366480000000003"/>
    <n v="27.175840000000001"/>
    <n v="2"/>
    <n v="0.19441"/>
    <n v="2"/>
    <n v="9.3119999999999994"/>
    <n v="37"/>
    <n v="0"/>
    <n v="2.717584E-2"/>
    <n v="0.16378511176470589"/>
    <n v="2.0632336666666671E-2"/>
    <n v="16.200501805054149"/>
  </r>
  <r>
    <x v="0"/>
    <x v="51"/>
    <n v="27.926919999999999"/>
    <n v="14.74817"/>
    <n v="316.73410000000001"/>
    <x v="51"/>
    <n v="31.145209999999999"/>
    <n v="56.191079999999999"/>
    <n v="25.045870000000001"/>
    <n v="2"/>
    <n v="0.22104199999999999"/>
    <n v="2"/>
    <n v="10.458"/>
    <n v="37"/>
    <n v="0"/>
    <n v="2.5045870000000001E-2"/>
    <n v="0.1648862057692308"/>
    <n v="2.0989968333333331E-2"/>
    <n v="16.200501805054149"/>
  </r>
  <r>
    <x v="0"/>
    <x v="52"/>
    <n v="27.77289"/>
    <n v="14.869479999999999"/>
    <n v="324.30689999999998"/>
    <x v="52"/>
    <n v="21.59995"/>
    <n v="45.030749999999998"/>
    <n v="23.430800000000001"/>
    <n v="2"/>
    <n v="0.1991175"/>
    <n v="2"/>
    <n v="8.7119999999999997"/>
    <n v="37"/>
    <n v="0"/>
    <n v="2.3430800000000002E-2"/>
    <n v="0.16553207924528299"/>
    <n v="2.1124681666666669E-2"/>
    <n v="16.200501805054149"/>
  </r>
  <r>
    <x v="0"/>
    <x v="53"/>
    <n v="27.736180000000001"/>
    <n v="15.09178"/>
    <n v="297.76220000000001"/>
    <x v="53"/>
    <n v="20.840520000000001"/>
    <n v="44.607709999999997"/>
    <n v="23.767189999999999"/>
    <n v="2"/>
    <n v="0.19379279999999999"/>
    <n v="2"/>
    <n v="7.8620000000000001"/>
    <n v="37"/>
    <n v="0"/>
    <n v="2.3767190000000001E-2"/>
    <n v="0.1660554259259259"/>
    <n v="2.1424958333333331E-2"/>
    <n v="16.200501805054149"/>
  </r>
  <r>
    <x v="0"/>
    <x v="54"/>
    <n v="27.80519"/>
    <n v="15.078419999999999"/>
    <n v="239.6497"/>
    <x v="54"/>
    <n v="21.00393"/>
    <n v="46.76173"/>
    <n v="25.757809999999999"/>
    <n v="2"/>
    <n v="0.1896207"/>
    <n v="2"/>
    <n v="9.5139999999999993"/>
    <n v="37"/>
    <n v="0"/>
    <n v="2.5757809999999999E-2"/>
    <n v="0.16648388545454551"/>
    <n v="2.1720344166666669E-2"/>
    <n v="16.200501805054149"/>
  </r>
  <r>
    <x v="0"/>
    <x v="55"/>
    <n v="27.83625"/>
    <n v="14.77027"/>
    <n v="204.1568"/>
    <x v="55"/>
    <n v="20.052700000000002"/>
    <n v="43.154820000000001"/>
    <n v="23.102119999999999"/>
    <n v="2"/>
    <n v="0.2276589"/>
    <n v="2"/>
    <n v="14.42"/>
    <n v="37"/>
    <n v="0"/>
    <n v="2.310212E-2"/>
    <n v="0.16757629642857139"/>
    <n v="2.2006421666666661E-2"/>
    <n v="16.200501805054149"/>
  </r>
  <r>
    <x v="0"/>
    <x v="56"/>
    <n v="27.817119999999999"/>
    <n v="14.62294"/>
    <n v="191.39619999999999"/>
    <x v="56"/>
    <n v="16.28078"/>
    <n v="39.460479999999997"/>
    <n v="23.1797"/>
    <n v="2"/>
    <n v="0.44059530000000002"/>
    <n v="2"/>
    <n v="16.852"/>
    <n v="37"/>
    <n v="0"/>
    <n v="2.3179700000000001E-2"/>
    <n v="0.17236610350877191"/>
    <n v="2.224046E-2"/>
    <n v="16.200501805054149"/>
  </r>
  <r>
    <x v="0"/>
    <x v="57"/>
    <n v="27.837510000000002"/>
    <n v="14.53059"/>
    <n v="205.47499999999999"/>
    <x v="57"/>
    <n v="15.915570000000001"/>
    <n v="38.353540000000002"/>
    <n v="22.43797"/>
    <n v="2"/>
    <n v="0.29452050000000002"/>
    <n v="2"/>
    <n v="16.574000000000002"/>
    <n v="37"/>
    <n v="0"/>
    <n v="2.2437970000000002E-2"/>
    <n v="0.17447221379310349"/>
    <n v="2.2376805E-2"/>
    <n v="16.200501805054149"/>
  </r>
  <r>
    <x v="0"/>
    <x v="58"/>
    <n v="27.968959999999999"/>
    <n v="14.5215"/>
    <n v="226.14019999999999"/>
    <x v="58"/>
    <n v="9.1530989999999992"/>
    <n v="28.53201"/>
    <n v="19.378910000000001"/>
    <n v="2"/>
    <n v="0.2683895"/>
    <n v="2"/>
    <n v="13.554"/>
    <n v="37"/>
    <n v="0"/>
    <n v="1.9378909999999999E-2"/>
    <n v="0.17606403220338979"/>
    <n v="2.2391280833333329E-2"/>
    <n v="16.200501805054149"/>
  </r>
  <r>
    <x v="0"/>
    <x v="59"/>
    <n v="27.91029"/>
    <n v="14.49367"/>
    <n v="239.749"/>
    <x v="59"/>
    <n v="9.3429680000000008"/>
    <n v="30.723230000000001"/>
    <n v="21.380269999999999"/>
    <n v="2"/>
    <n v="0.22614609999999999"/>
    <n v="2"/>
    <n v="16.666"/>
    <n v="37"/>
    <n v="0"/>
    <n v="2.138027E-2"/>
    <n v="0.17689873333333331"/>
    <n v="2.2686204166666672E-2"/>
    <n v="16.200501805054149"/>
  </r>
  <r>
    <x v="0"/>
    <x v="60"/>
    <n v="27.859470000000002"/>
    <n v="14.40279"/>
    <n v="220.46510000000001"/>
    <x v="60"/>
    <n v="15.736050000000001"/>
    <n v="35.496929999999999"/>
    <n v="19.76089"/>
    <n v="2"/>
    <n v="0.1907298"/>
    <n v="2"/>
    <n v="15.023999999999999"/>
    <n v="37"/>
    <n v="0"/>
    <n v="1.976089E-2"/>
    <n v="0.17712547213114749"/>
    <n v="2.279394916666666E-2"/>
    <n v="16.200501805054149"/>
  </r>
  <r>
    <x v="0"/>
    <x v="61"/>
    <n v="27.96472"/>
    <n v="14.338150000000001"/>
    <n v="141.4348"/>
    <x v="61"/>
    <n v="15.554399999999999"/>
    <n v="36.993450000000003"/>
    <n v="21.439050000000002"/>
    <n v="2"/>
    <n v="0.20630570000000001"/>
    <n v="2"/>
    <n v="11.95"/>
    <n v="37"/>
    <n v="0"/>
    <n v="2.1439050000000001E-2"/>
    <n v="0.17759612096774191"/>
    <n v="2.2988035E-2"/>
    <n v="16.200501805054149"/>
  </r>
  <r>
    <x v="0"/>
    <x v="62"/>
    <n v="27.805510000000002"/>
    <n v="14.48122"/>
    <n v="337.32369999999997"/>
    <x v="62"/>
    <n v="33.87321"/>
    <n v="58.654879999999999"/>
    <n v="24.781669999999998"/>
    <n v="2"/>
    <n v="0.22749810000000001"/>
    <n v="2"/>
    <n v="12.231999999999999"/>
    <n v="37"/>
    <n v="0"/>
    <n v="2.4781669999999999E-2"/>
    <n v="0.1783882158730159"/>
    <n v="2.2788520833333339E-2"/>
    <n v="16.200501805054149"/>
  </r>
  <r>
    <x v="0"/>
    <x v="63"/>
    <n v="27.769590000000001"/>
    <n v="14.528790000000001"/>
    <n v="322.05829999999997"/>
    <x v="63"/>
    <n v="62.006680000000003"/>
    <n v="92.3459"/>
    <n v="30.339220000000001"/>
    <n v="2"/>
    <n v="0.28271010000000002"/>
    <n v="2"/>
    <n v="13.848000000000001"/>
    <n v="37"/>
    <n v="0"/>
    <n v="3.033922E-2"/>
    <n v="0.18001824531249999"/>
    <n v="2.3229633333333329E-2"/>
    <n v="16.200501805054149"/>
  </r>
  <r>
    <x v="0"/>
    <x v="64"/>
    <n v="27.722529999999999"/>
    <n v="14.72673"/>
    <n v="39.638719999999999"/>
    <x v="64"/>
    <n v="54.249110000000002"/>
    <n v="85.190079999999995"/>
    <n v="30.94097"/>
    <n v="2"/>
    <n v="0.27760360000000001"/>
    <n v="2"/>
    <n v="12.298"/>
    <n v="37"/>
    <n v="0"/>
    <n v="3.0940970000000002E-2"/>
    <n v="0.1815195584615385"/>
    <n v="2.3855480833333331E-2"/>
    <n v="16.200501805054149"/>
  </r>
  <r>
    <x v="0"/>
    <x v="65"/>
    <n v="27.834530000000001"/>
    <n v="14.664569999999999"/>
    <n v="13.32545"/>
    <x v="65"/>
    <n v="48.214019999999998"/>
    <n v="72.301699999999997"/>
    <n v="24.087669999999999"/>
    <n v="2"/>
    <n v="0.31004429999999999"/>
    <n v="2"/>
    <n v="12.394"/>
    <n v="37"/>
    <n v="0"/>
    <n v="2.4087669999999999E-2"/>
    <n v="0.183466903030303"/>
    <n v="2.3882187499999999E-2"/>
    <n v="16.200501805054149"/>
  </r>
  <r>
    <x v="0"/>
    <x v="66"/>
    <n v="27.63156"/>
    <n v="14.67231"/>
    <n v="71.023769999999999"/>
    <x v="66"/>
    <n v="47.11795"/>
    <n v="73.964709999999997"/>
    <n v="26.846769999999999"/>
    <n v="2"/>
    <n v="0.32169409999999998"/>
    <n v="2"/>
    <n v="9.4939999999999998"/>
    <n v="37"/>
    <n v="0"/>
    <n v="2.6846769999999999E-2"/>
    <n v="0.18552999552238811"/>
    <n v="2.3972934166666671E-2"/>
    <n v="16.200501805054149"/>
  </r>
  <r>
    <x v="0"/>
    <x v="67"/>
    <n v="27.71077"/>
    <n v="14.631690000000001"/>
    <n v="53.319479999999999"/>
    <x v="67"/>
    <n v="60.409829999999999"/>
    <n v="84.662279999999996"/>
    <n v="24.25245"/>
    <n v="2"/>
    <n v="0.3120753"/>
    <n v="2"/>
    <n v="10.932"/>
    <n v="37"/>
    <n v="0"/>
    <n v="2.4252449999999998E-2"/>
    <n v="0.18739095588235291"/>
    <n v="2.4068795E-2"/>
    <n v="16.200501805054149"/>
  </r>
  <r>
    <x v="0"/>
    <x v="68"/>
    <n v="27.769590000000001"/>
    <n v="14.585459999999999"/>
    <n v="322.3107"/>
    <x v="68"/>
    <n v="70.187709999999996"/>
    <n v="100.6176"/>
    <n v="30.429829999999999"/>
    <n v="2"/>
    <n v="0.40799809999999997"/>
    <n v="2"/>
    <n v="17.164000000000001"/>
    <n v="37"/>
    <n v="0"/>
    <n v="3.0429830000000001E-2"/>
    <n v="0.1905881608695652"/>
    <n v="2.4672972500000001E-2"/>
    <n v="16.200501805054149"/>
  </r>
  <r>
    <x v="0"/>
    <x v="69"/>
    <n v="27.821359999999999"/>
    <n v="14.55729"/>
    <n v="265.38"/>
    <x v="69"/>
    <n v="66.542339999999996"/>
    <n v="97.970839999999995"/>
    <n v="31.4285"/>
    <n v="2"/>
    <n v="0.44313000000000002"/>
    <n v="2"/>
    <n v="16.652000000000001"/>
    <n v="37"/>
    <n v="0"/>
    <n v="3.1428499999999998E-2"/>
    <n v="0.1941959014285714"/>
    <n v="2.5422183333333331E-2"/>
    <n v="16.200501805054149"/>
  </r>
  <r>
    <x v="0"/>
    <x v="70"/>
    <n v="27.883939999999999"/>
    <n v="14.572559999999999"/>
    <n v="289.64530000000002"/>
    <x v="70"/>
    <n v="65.129429999999999"/>
    <n v="96.246200000000002"/>
    <n v="31.116779999999999"/>
    <n v="2"/>
    <n v="0.39210929999999999"/>
    <n v="2"/>
    <n v="18.097999999999999"/>
    <n v="37"/>
    <n v="0"/>
    <n v="3.111678E-2"/>
    <n v="0.19698341408450701"/>
    <n v="2.6400339166666661E-2"/>
    <n v="16.200501805054149"/>
  </r>
  <r>
    <x v="0"/>
    <x v="71"/>
    <n v="27.869669999999999"/>
    <n v="14.60263"/>
    <n v="283.51639999999998"/>
    <x v="71"/>
    <n v="83.223060000000004"/>
    <n v="114.705"/>
    <n v="31.48198"/>
    <n v="2"/>
    <n v="0.39728609999999998"/>
    <n v="2"/>
    <n v="17.744"/>
    <n v="37"/>
    <n v="0"/>
    <n v="3.148198E-2"/>
    <n v="0.1997653958333333"/>
    <n v="2.724214833333333E-2"/>
    <n v="16.200501805054149"/>
  </r>
  <r>
    <x v="0"/>
    <x v="72"/>
    <n v="27.970050000000001"/>
    <n v="14.62698"/>
    <n v="282.96190000000001"/>
    <x v="72"/>
    <n v="80.035129999999995"/>
    <n v="110.7427"/>
    <n v="30.707540000000002"/>
    <n v="2"/>
    <n v="0.43310349999999997"/>
    <n v="2"/>
    <n v="17.312000000000001"/>
    <n v="37"/>
    <n v="0"/>
    <n v="3.0707539999999998E-2"/>
    <n v="0.20296180821917811"/>
    <n v="2.8154369166666669E-2"/>
    <n v="16.200501805054149"/>
  </r>
  <r>
    <x v="0"/>
    <x v="73"/>
    <n v="27.933499999999999"/>
    <n v="14.66333"/>
    <n v="261.16899999999998"/>
    <x v="73"/>
    <n v="58.836579999999998"/>
    <n v="85.336119999999994"/>
    <n v="26.49954"/>
    <n v="2"/>
    <n v="0.39324910000000002"/>
    <n v="2"/>
    <n v="16.338000000000001"/>
    <n v="37"/>
    <n v="0"/>
    <n v="2.6499539999999999E-2"/>
    <n v="0.2055332581081081"/>
    <n v="2.8576076666666669E-2"/>
    <n v="16.200501805054149"/>
  </r>
  <r>
    <x v="0"/>
    <x v="74"/>
    <n v="27.977270000000001"/>
    <n v="14.602740000000001"/>
    <n v="246.9408"/>
    <x v="74"/>
    <n v="55.597029999999997"/>
    <n v="80.364450000000005"/>
    <n v="24.767420000000001"/>
    <n v="2"/>
    <n v="0.37052380000000001"/>
    <n v="2"/>
    <n v="16.606000000000002"/>
    <n v="37"/>
    <n v="0"/>
    <n v="2.4767419999999998E-2"/>
    <n v="0.20773313199999999"/>
    <n v="2.8574889166666669E-2"/>
    <n v="16.200501805054149"/>
  </r>
  <r>
    <x v="0"/>
    <x v="75"/>
    <n v="27.870920000000002"/>
    <n v="14.66681"/>
    <n v="252.4417"/>
    <x v="75"/>
    <n v="69.147970000000001"/>
    <n v="96.101839999999996"/>
    <n v="26.953869999999998"/>
    <n v="2"/>
    <n v="0.36780249999999998"/>
    <n v="2"/>
    <n v="18.224"/>
    <n v="37"/>
    <n v="0"/>
    <n v="2.6953870000000001E-2"/>
    <n v="0.20983930789473679"/>
    <n v="2.8292776666666668E-2"/>
    <n v="16.200501805054149"/>
  </r>
  <r>
    <x v="0"/>
    <x v="76"/>
    <n v="27.81335"/>
    <n v="14.84883"/>
    <n v="277.7364"/>
    <x v="76"/>
    <n v="70.603290000000001"/>
    <n v="99.137569999999997"/>
    <n v="28.534279999999999"/>
    <n v="2"/>
    <n v="0.37296560000000001"/>
    <n v="2"/>
    <n v="19.654"/>
    <n v="37"/>
    <n v="0"/>
    <n v="2.8534279999999999E-2"/>
    <n v="0.21195783116883121"/>
    <n v="2.8092219166666672E-2"/>
    <n v="16.200501805054149"/>
  </r>
  <r>
    <x v="0"/>
    <x v="77"/>
    <n v="27.6645"/>
    <n v="14.90976"/>
    <n v="298.55110000000002"/>
    <x v="77"/>
    <n v="81.572299999999998"/>
    <n v="115.8527"/>
    <n v="34.280419999999999"/>
    <n v="2"/>
    <n v="0.39378010000000002"/>
    <n v="2"/>
    <n v="18.565999999999999"/>
    <n v="37"/>
    <n v="0"/>
    <n v="3.4280419999999999E-2"/>
    <n v="0.21428888589743589"/>
    <n v="2.8941615E-2"/>
    <n v="16.200501805054149"/>
  </r>
  <r>
    <x v="0"/>
    <x v="78"/>
    <n v="27.70308"/>
    <n v="14.99258"/>
    <n v="278.53370000000001"/>
    <x v="78"/>
    <n v="64.260599999999997"/>
    <n v="93.626850000000005"/>
    <n v="29.366250000000001"/>
    <n v="2"/>
    <n v="0.39975430000000001"/>
    <n v="2"/>
    <n v="17.126000000000001"/>
    <n v="37"/>
    <n v="0"/>
    <n v="2.936625E-2"/>
    <n v="0.21663654936708859"/>
    <n v="2.915157166666666E-2"/>
    <n v="16.200501805054149"/>
  </r>
  <r>
    <x v="0"/>
    <x v="79"/>
    <n v="27.795000000000002"/>
    <n v="15.121729999999999"/>
    <n v="287.14909999999998"/>
    <x v="79"/>
    <n v="68.687719999999999"/>
    <n v="94.004339999999999"/>
    <n v="25.31662"/>
    <n v="2"/>
    <n v="0.40626790000000002"/>
    <n v="2"/>
    <n v="19.088000000000001"/>
    <n v="37"/>
    <n v="0"/>
    <n v="2.5316620000000001E-2"/>
    <n v="0.21900694125"/>
    <n v="2.9240252500000001E-2"/>
    <n v="16.200501805054149"/>
  </r>
  <r>
    <x v="0"/>
    <x v="80"/>
    <n v="27.814139999999998"/>
    <n v="15.179639999999999"/>
    <n v="298.88959999999997"/>
    <x v="80"/>
    <n v="70.381829999999994"/>
    <n v="98.905389999999997"/>
    <n v="28.52356"/>
    <n v="2"/>
    <n v="0.41826069999999999"/>
    <n v="2"/>
    <n v="15.712"/>
    <n v="37"/>
    <n v="0"/>
    <n v="2.852356E-2"/>
    <n v="0.22146686419753089"/>
    <n v="2.9081396666666669E-2"/>
    <n v="16.200501805054149"/>
  </r>
  <r>
    <x v="0"/>
    <x v="81"/>
    <n v="27.830760000000001"/>
    <n v="15.36445"/>
    <n v="284.79039999999998"/>
    <x v="81"/>
    <n v="69.574560000000005"/>
    <n v="99.774320000000003"/>
    <n v="30.199760000000001"/>
    <n v="2"/>
    <n v="0.40541549999999998"/>
    <n v="2"/>
    <n v="15.433999999999999"/>
    <n v="37"/>
    <n v="0"/>
    <n v="3.0199759999999999E-2"/>
    <n v="0.2237101402439024"/>
    <n v="2.8979001666666671E-2"/>
    <n v="16.200501805054149"/>
  </r>
  <r>
    <x v="0"/>
    <x v="82"/>
    <n v="27.836569999999998"/>
    <n v="15.57822"/>
    <n v="299.483"/>
    <x v="82"/>
    <n v="80.094300000000004"/>
    <n v="108.9756"/>
    <n v="28.881270000000001"/>
    <n v="2"/>
    <n v="0.43303160000000002"/>
    <n v="2"/>
    <n v="17.79"/>
    <n v="37"/>
    <n v="0"/>
    <n v="2.8881270000000001E-2"/>
    <n v="0.2262320855421687"/>
    <n v="2.879270916666667E-2"/>
    <n v="16.200501805054149"/>
  </r>
  <r>
    <x v="0"/>
    <x v="83"/>
    <n v="27.91076"/>
    <n v="15.86773"/>
    <n v="312.03039999999999"/>
    <x v="83"/>
    <n v="66.018749999999997"/>
    <n v="96.296750000000003"/>
    <n v="30.277999999999999"/>
    <n v="2"/>
    <n v="0.43561100000000003"/>
    <n v="2"/>
    <n v="24.515999999999998"/>
    <n v="37"/>
    <n v="0"/>
    <n v="3.0277999999999999E-2"/>
    <n v="0.2287246916666667"/>
    <n v="2.8692377500000001E-2"/>
    <n v="16.200501805054149"/>
  </r>
  <r>
    <x v="0"/>
    <x v="84"/>
    <n v="27.785119999999999"/>
    <n v="16.264970000000002"/>
    <n v="317.77789999999999"/>
    <x v="84"/>
    <n v="58.574350000000003"/>
    <n v="87.468789999999998"/>
    <n v="28.894439999999999"/>
    <n v="2"/>
    <n v="0.38706740000000001"/>
    <n v="2"/>
    <n v="18.745999999999999"/>
    <n v="37"/>
    <n v="0"/>
    <n v="2.889444E-2"/>
    <n v="0.23058754705882351"/>
    <n v="2.8541285833333339E-2"/>
    <n v="16.200501805054149"/>
  </r>
  <r>
    <x v="0"/>
    <x v="85"/>
    <n v="27.760960000000001"/>
    <n v="16.622820000000001"/>
    <n v="298.68259999999998"/>
    <x v="85"/>
    <n v="56.007840000000002"/>
    <n v="86.680369999999996"/>
    <n v="30.672540000000001"/>
    <n v="2"/>
    <n v="0.35177140000000001"/>
    <n v="2"/>
    <n v="15.638"/>
    <n v="36.04"/>
    <n v="0"/>
    <n v="3.0672540000000002E-2"/>
    <n v="0.231996661627907"/>
    <n v="2.888903583333333E-2"/>
    <n v="16.200501805054149"/>
  </r>
  <r>
    <x v="0"/>
    <x v="86"/>
    <n v="27.7561"/>
    <n v="16.913789999999999"/>
    <n v="288.88490000000002"/>
    <x v="86"/>
    <n v="38.542520000000003"/>
    <n v="66.702370000000002"/>
    <n v="28.159849999999999"/>
    <n v="2"/>
    <n v="0.31564989999999998"/>
    <n v="2"/>
    <n v="7.68"/>
    <n v="36"/>
    <n v="0"/>
    <n v="2.815985E-2"/>
    <n v="0.23295819310344831"/>
    <n v="2.9171738333333329E-2"/>
    <n v="16.200501805054149"/>
  </r>
  <r>
    <x v="0"/>
    <x v="87"/>
    <n v="27.700569999999999"/>
    <n v="16.873280000000001"/>
    <n v="265.83"/>
    <x v="87"/>
    <n v="34.534080000000003"/>
    <n v="62.804639999999999"/>
    <n v="28.27056"/>
    <n v="2"/>
    <n v="0.30021629999999999"/>
    <n v="2"/>
    <n v="15.215999999999999"/>
    <n v="36"/>
    <n v="0"/>
    <n v="2.827056E-2"/>
    <n v="0.2337224897727273"/>
    <n v="2.9281462500000001E-2"/>
    <n v="16.200501805054149"/>
  </r>
  <r>
    <x v="0"/>
    <x v="88"/>
    <n v="27.67595"/>
    <n v="17.23169"/>
    <n v="272.92759999999998"/>
    <x v="88"/>
    <n v="29.434609999999999"/>
    <n v="58.178870000000003"/>
    <n v="28.744260000000001"/>
    <n v="2"/>
    <n v="0.27342119999999998"/>
    <n v="2"/>
    <n v="11.438000000000001"/>
    <n v="36"/>
    <n v="0"/>
    <n v="2.8744260000000001E-2"/>
    <n v="0.23416854269662921"/>
    <n v="2.9298960833333328E-2"/>
    <n v="16.200501805054149"/>
  </r>
  <r>
    <x v="0"/>
    <x v="89"/>
    <n v="27.658539999999999"/>
    <n v="17.668869999999998"/>
    <n v="281.9248"/>
    <x v="89"/>
    <n v="32.74494"/>
    <n v="62.68721"/>
    <n v="29.942270000000001"/>
    <n v="2"/>
    <n v="0.24832290000000001"/>
    <n v="2"/>
    <n v="14.648"/>
    <n v="36.04"/>
    <n v="0"/>
    <n v="2.994227E-2"/>
    <n v="0.2343258133333333"/>
    <n v="2.8937448333333331E-2"/>
    <n v="16.200501805054149"/>
  </r>
  <r>
    <x v="0"/>
    <x v="90"/>
    <n v="27.71265"/>
    <n v="18.227239999999998"/>
    <n v="300.99959999999999"/>
    <x v="90"/>
    <n v="29.048760000000001"/>
    <n v="55.836559999999999"/>
    <n v="26.787800000000001"/>
    <n v="2"/>
    <n v="0.22872300000000001"/>
    <n v="2"/>
    <n v="12.31"/>
    <n v="36"/>
    <n v="0"/>
    <n v="2.67878E-2"/>
    <n v="0.234264243956044"/>
    <n v="2.8722577499999999E-2"/>
    <n v="16.200501805054149"/>
  </r>
  <r>
    <x v="0"/>
    <x v="91"/>
    <n v="27.672180000000001"/>
    <n v="18.199300000000001"/>
    <n v="268.5752"/>
    <x v="91"/>
    <n v="27.232019999999999"/>
    <n v="51.986690000000003"/>
    <n v="24.754660000000001"/>
    <n v="2"/>
    <n v="0.2229342"/>
    <n v="2"/>
    <n v="11.353999999999999"/>
    <n v="36"/>
    <n v="0"/>
    <n v="2.4754660000000001E-2"/>
    <n v="0.23414109130434779"/>
    <n v="2.8675747500000001E-2"/>
    <n v="16.200501805054149"/>
  </r>
  <r>
    <x v="0"/>
    <x v="92"/>
    <n v="27.63156"/>
    <n v="18.080469999999998"/>
    <n v="260.09350000000001"/>
    <x v="92"/>
    <n v="20.409600000000001"/>
    <n v="41.901679999999999"/>
    <n v="21.492090000000001"/>
    <n v="2"/>
    <n v="0.20941699999999999"/>
    <n v="2"/>
    <n v="3.4340000000000002"/>
    <n v="36"/>
    <n v="0"/>
    <n v="2.1492089999999998E-2"/>
    <n v="0.23387524086021511"/>
    <n v="2.8089791666666669E-2"/>
    <n v="16.200501805054149"/>
  </r>
  <r>
    <x v="0"/>
    <x v="93"/>
    <n v="27.502780000000001"/>
    <n v="18.34215"/>
    <n v="271.91079999999999"/>
    <x v="93"/>
    <n v="21.494910000000001"/>
    <n v="43.695270000000001"/>
    <n v="22.20036"/>
    <n v="2"/>
    <n v="0.19033630000000001"/>
    <n v="2"/>
    <n v="2.964"/>
    <n v="36"/>
    <n v="0"/>
    <n v="2.2200359999999999E-2"/>
    <n v="0.23341206063829789"/>
    <n v="2.7423175000000001E-2"/>
    <n v="16.200501805054149"/>
  </r>
  <r>
    <x v="0"/>
    <x v="94"/>
    <n v="27.585909999999998"/>
    <n v="18.535039999999999"/>
    <n v="270.66640000000001"/>
    <x v="94"/>
    <n v="25.739509999999999"/>
    <n v="49.556510000000003"/>
    <n v="23.81701"/>
    <n v="2"/>
    <n v="0.2061385"/>
    <n v="2"/>
    <n v="6.766"/>
    <n v="36"/>
    <n v="0"/>
    <n v="2.381701E-2"/>
    <n v="0.23312497052631581"/>
    <n v="2.700115333333333E-2"/>
    <n v="16.200501805054149"/>
  </r>
  <r>
    <x v="0"/>
    <x v="95"/>
    <n v="27.526610000000002"/>
    <n v="18.798290000000001"/>
    <n v="266.4325"/>
    <x v="95"/>
    <n v="31.71904"/>
    <n v="59.203009999999999"/>
    <n v="27.483969999999999"/>
    <n v="2"/>
    <n v="0.20334089999999999"/>
    <n v="2"/>
    <n v="6.7779999999999996"/>
    <n v="36"/>
    <n v="0"/>
    <n v="2.748397E-2"/>
    <n v="0.23281471979166671"/>
    <n v="2.67683175E-2"/>
    <n v="16.200501805054149"/>
  </r>
  <r>
    <x v="0"/>
    <x v="96"/>
    <n v="27.395"/>
    <n v="18.790320000000001"/>
    <n v="253.95230000000001"/>
    <x v="96"/>
    <n v="23.764119999999998"/>
    <n v="47.407449999999997"/>
    <n v="23.643329999999999"/>
    <n v="2"/>
    <n v="0.2007206"/>
    <n v="2"/>
    <n v="10.08"/>
    <n v="36"/>
    <n v="0"/>
    <n v="2.3643330000000001E-2"/>
    <n v="0.23367208333333331"/>
    <n v="2.6330724999999999E-2"/>
    <n v="16.200501805054149"/>
  </r>
  <r>
    <x v="0"/>
    <x v="97"/>
    <n v="27.288180000000001"/>
    <n v="19.04045"/>
    <n v="265.10430000000002"/>
    <x v="97"/>
    <n v="17.161470000000001"/>
    <n v="37.270910000000001"/>
    <n v="20.109439999999999"/>
    <n v="2"/>
    <n v="0.17783470000000001"/>
    <n v="2"/>
    <n v="13.948"/>
    <n v="36"/>
    <n v="0"/>
    <n v="2.0109439999999999E-2"/>
    <n v="0.23420865520833331"/>
    <n v="2.5450466666666671E-2"/>
    <n v="16.200501805054149"/>
  </r>
  <r>
    <x v="0"/>
    <x v="98"/>
    <n v="27.273430000000001"/>
    <n v="19.36609"/>
    <n v="254.655"/>
    <x v="98"/>
    <n v="26.149979999999999"/>
    <n v="48.00421"/>
    <n v="21.854230000000001"/>
    <n v="2"/>
    <n v="0.17765420000000001"/>
    <n v="2"/>
    <n v="8.9039999999999999"/>
    <n v="36"/>
    <n v="0"/>
    <n v="2.1854229999999999E-2"/>
    <n v="0.23471525104166671"/>
    <n v="2.492499833333334E-2"/>
    <n v="16.200501805054149"/>
  </r>
  <r>
    <x v="0"/>
    <x v="99"/>
    <n v="27.236409999999999"/>
    <n v="19.285299999999999"/>
    <n v="254.79750000000001"/>
    <x v="99"/>
    <n v="14.4185"/>
    <n v="30.927849999999999"/>
    <n v="16.509350000000001"/>
    <n v="2"/>
    <n v="0.1590869"/>
    <n v="2"/>
    <n v="4.0819999999999999"/>
    <n v="36"/>
    <n v="0"/>
    <n v="1.6509349999999999E-2"/>
    <n v="0.2350081822916667"/>
    <n v="2.3944897499999999E-2"/>
    <n v="16.200501805054149"/>
  </r>
  <r>
    <x v="0"/>
    <x v="100"/>
    <n v="27.262599999999999"/>
    <n v="19.47662"/>
    <n v="233.12799999999999"/>
    <x v="100"/>
    <n v="9.3963040000000007"/>
    <n v="23.283449999999998"/>
    <n v="13.88715"/>
    <n v="2"/>
    <n v="0.1397738"/>
    <n v="2"/>
    <n v="4.9980000000000002"/>
    <n v="36"/>
    <n v="0"/>
    <n v="1.3887149999999999E-2"/>
    <n v="0.23508771458333341"/>
    <n v="2.2706805E-2"/>
    <n v="16.200501805054149"/>
  </r>
  <r>
    <x v="0"/>
    <x v="101"/>
    <n v="27.202839999999998"/>
    <n v="19.524760000000001"/>
    <n v="243.6473"/>
    <x v="101"/>
    <n v="9.8807860000000005"/>
    <n v="24.429400000000001"/>
    <n v="14.54862"/>
    <n v="2"/>
    <n v="0.1369669"/>
    <n v="2"/>
    <n v="6.0439999999999996"/>
    <n v="36"/>
    <n v="0"/>
    <n v="1.454862E-2"/>
    <n v="0.23511563854166659"/>
    <n v="2.1424000833333331E-2"/>
    <n v="16.200501805054149"/>
  </r>
  <r>
    <x v="0"/>
    <x v="102"/>
    <n v="27.170059999999999"/>
    <n v="19.524090000000001"/>
    <n v="214.80699999999999"/>
    <x v="102"/>
    <n v="9.7544000000000004"/>
    <n v="23.112500000000001"/>
    <n v="13.35811"/>
    <n v="2"/>
    <n v="0.1237644"/>
    <n v="2"/>
    <n v="9.4619999999999997"/>
    <n v="36"/>
    <n v="0"/>
    <n v="1.3358109999999999E-2"/>
    <n v="0.23497676458333339"/>
    <n v="2.0304860000000001E-2"/>
    <n v="16.200501805054149"/>
  </r>
  <r>
    <x v="0"/>
    <x v="103"/>
    <n v="27.220410000000001"/>
    <n v="19.87734"/>
    <n v="246.1927"/>
    <x v="103"/>
    <n v="8.5670599999999997"/>
    <n v="20.224409999999999"/>
    <n v="11.65734"/>
    <n v="2"/>
    <n v="0.11586920000000001"/>
    <n v="2"/>
    <n v="8.2379999999999995"/>
    <n v="36"/>
    <n v="0"/>
    <n v="1.165734E-2"/>
    <n v="0.23474830104166669"/>
    <n v="1.921341666666667E-2"/>
    <n v="16.200501805054149"/>
  </r>
  <r>
    <x v="0"/>
    <x v="104"/>
    <n v="27.189039999999999"/>
    <n v="20.016030000000001"/>
    <n v="218.6395"/>
    <x v="104"/>
    <n v="9.5348980000000001"/>
    <n v="23.322399999999998"/>
    <n v="13.7875"/>
    <n v="2"/>
    <n v="0.12644759999999999"/>
    <n v="2"/>
    <n v="13.314"/>
    <n v="36"/>
    <n v="0"/>
    <n v="1.3787499999999999E-2"/>
    <n v="0.23461153333333329"/>
    <n v="1.8571367500000002E-2"/>
    <n v="16.200501805054149"/>
  </r>
  <r>
    <x v="0"/>
    <x v="105"/>
    <n v="27.158919999999998"/>
    <n v="19.994260000000001"/>
    <n v="210.8203"/>
    <x v="105"/>
    <n v="6.8063549999999999"/>
    <n v="13.89053"/>
    <n v="7.0841760000000003"/>
    <n v="2"/>
    <n v="0.1086097"/>
    <n v="2"/>
    <n v="8.3379999999999992"/>
    <n v="36"/>
    <n v="0"/>
    <n v="7.0841760000000002E-3"/>
    <n v="0.23427245208333339"/>
    <n v="1.73116855E-2"/>
    <n v="16.200501805054149"/>
  </r>
  <r>
    <x v="0"/>
    <x v="106"/>
    <n v="27.143070000000002"/>
    <n v="20.248429999999999"/>
    <n v="214.12569999999999"/>
    <x v="106"/>
    <n v="4.8771170000000001"/>
    <n v="12.01127"/>
    <n v="7.1341520000000003"/>
    <n v="2"/>
    <n v="0.1036947"/>
    <n v="2"/>
    <n v="7.1740000000000004"/>
    <n v="36"/>
    <n v="0"/>
    <n v="7.1341520000000004E-3"/>
    <n v="0.233854809375"/>
    <n v="1.5921447333333331E-2"/>
    <n v="16.200501805054149"/>
  </r>
  <r>
    <x v="0"/>
    <x v="107"/>
    <n v="27.120329999999999"/>
    <n v="20.201070000000001"/>
    <n v="227.63759999999999"/>
    <x v="107"/>
    <n v="5.6368679999999998"/>
    <n v="13.09412"/>
    <n v="7.4572500000000002"/>
    <n v="2"/>
    <n v="0.1001715"/>
    <n v="2"/>
    <n v="7.774"/>
    <n v="36"/>
    <n v="0"/>
    <n v="7.4572500000000003E-3"/>
    <n v="0.23335916770833329"/>
    <n v="1.4252554000000001E-2"/>
    <n v="16.200501805054149"/>
  </r>
  <r>
    <x v="0"/>
    <x v="108"/>
    <n v="27.11767"/>
    <n v="20.585629999999998"/>
    <n v="207.03200000000001"/>
    <x v="108"/>
    <n v="5.8611129999999996"/>
    <n v="13.37696"/>
    <n v="7.5158440000000004"/>
    <n v="2"/>
    <n v="9.7889489999999996E-2"/>
    <n v="2"/>
    <n v="7.95"/>
    <n v="36"/>
    <n v="0"/>
    <n v="7.5158440000000007E-3"/>
    <n v="0.23276352697916669"/>
    <n v="1.2908596833333331E-2"/>
    <n v="16.200501805054149"/>
  </r>
  <r>
    <x v="0"/>
    <x v="109"/>
    <n v="27.097270000000002"/>
    <n v="20.761690000000002"/>
    <n v="224.29570000000001"/>
    <x v="109"/>
    <n v="5.806476"/>
    <n v="13.614229999999999"/>
    <n v="7.8077579999999998"/>
    <n v="2"/>
    <n v="9.532214E-2"/>
    <n v="2"/>
    <n v="4.66"/>
    <n v="36"/>
    <n v="0"/>
    <n v="7.8077579999999997E-3"/>
    <n v="0.2321164492708333"/>
    <n v="1.188345666666667E-2"/>
    <n v="16.200501805054149"/>
  </r>
  <r>
    <x v="0"/>
    <x v="110"/>
    <n v="27.136009999999999"/>
    <n v="20.50394"/>
    <n v="215.5412"/>
    <x v="110"/>
    <n v="5.8025869999999999"/>
    <n v="14.340260000000001"/>
    <n v="8.5376729999999998"/>
    <n v="2"/>
    <n v="9.4690670000000005E-2"/>
    <n v="2"/>
    <n v="6.7039999999999997"/>
    <n v="36"/>
    <n v="0"/>
    <n v="8.5376729999999991E-3"/>
    <n v="0.23144088958333331"/>
    <n v="1.077374358333333E-2"/>
    <n v="16.200501805054149"/>
  </r>
  <r>
    <x v="0"/>
    <x v="111"/>
    <n v="27.135860000000001"/>
    <n v="20.6267"/>
    <n v="245.2937"/>
    <x v="111"/>
    <n v="5.5300969999999996"/>
    <n v="14.79635"/>
    <n v="9.2662530000000007"/>
    <n v="2"/>
    <n v="9.6062759999999997E-2"/>
    <n v="2"/>
    <n v="8.6120000000000001"/>
    <n v="36"/>
    <n v="0"/>
    <n v="9.2662530000000003E-3"/>
    <n v="0.23076365895833331"/>
    <n v="1.017015216666667E-2"/>
    <n v="16.200501805054149"/>
  </r>
  <r>
    <x v="0"/>
    <x v="112"/>
    <n v="27.01681"/>
    <n v="20.827670000000001"/>
    <n v="228.71799999999999"/>
    <x v="112"/>
    <n v="5.9153760000000002"/>
    <n v="15.02948"/>
    <n v="9.1141059999999996"/>
    <n v="2"/>
    <n v="9.8539260000000004E-2"/>
    <n v="2"/>
    <n v="7.4160000000000004"/>
    <n v="36"/>
    <n v="0"/>
    <n v="9.1141060000000003E-3"/>
    <n v="0.23010082208333341"/>
    <n v="9.7723984999999996E-3"/>
    <n v="16.200501805054149"/>
  </r>
  <r>
    <x v="0"/>
    <x v="113"/>
    <n v="26.980730000000001"/>
    <n v="20.850680000000001"/>
    <n v="240.2533"/>
    <x v="113"/>
    <n v="6.1022369999999997"/>
    <n v="15.05706"/>
    <n v="8.9548229999999993"/>
    <n v="2"/>
    <n v="9.1789129999999997E-2"/>
    <n v="2"/>
    <n v="6.6000000000000003E-2"/>
    <n v="36"/>
    <n v="0"/>
    <n v="8.9548229999999989E-3"/>
    <n v="0.22930718385416671"/>
    <n v="9.3062487499999992E-3"/>
    <n v="16.200501805054149"/>
  </r>
  <r>
    <x v="0"/>
    <x v="114"/>
    <n v="27.014610000000001"/>
    <n v="21.5519"/>
    <n v="248.43610000000001"/>
    <x v="114"/>
    <n v="10.242380000000001"/>
    <n v="25.350950000000001"/>
    <n v="15.10857"/>
    <n v="2"/>
    <n v="8.8991459999999994E-2"/>
    <n v="2"/>
    <n v="4.7060000000000004"/>
    <n v="36"/>
    <n v="0"/>
    <n v="1.510857E-2"/>
    <n v="0.2284683521875"/>
    <n v="9.4521204166666661E-3"/>
    <n v="16.200501805054149"/>
  </r>
  <r>
    <x v="0"/>
    <x v="115"/>
    <n v="27.053830000000001"/>
    <n v="21.599139999999998"/>
    <n v="248.42449999999999"/>
    <x v="115"/>
    <n v="15.135210000000001"/>
    <n v="23.043559999999999"/>
    <n v="7.9083490000000003"/>
    <n v="2"/>
    <n v="8.9339269999999998E-2"/>
    <n v="2"/>
    <n v="4"/>
    <n v="36"/>
    <n v="0"/>
    <n v="7.9083490000000003E-3"/>
    <n v="0.2276336716666667"/>
    <n v="9.1397045E-3"/>
    <n v="16.200501805054149"/>
  </r>
  <r>
    <x v="0"/>
    <x v="116"/>
    <n v="27.13618"/>
    <n v="22.014099999999999"/>
    <n v="224.21719999999999"/>
    <x v="116"/>
    <n v="7.9116710000000001"/>
    <n v="19.775480000000002"/>
    <n v="11.863810000000001"/>
    <n v="2"/>
    <n v="8.5481840000000003E-2"/>
    <n v="2"/>
    <n v="5.2279999999999998"/>
    <n v="36"/>
    <n v="0"/>
    <n v="1.1863810000000001E-2"/>
    <n v="0.22675418979166659"/>
    <n v="8.9793970000000001E-3"/>
    <n v="16.200501805054149"/>
  </r>
  <r>
    <x v="0"/>
    <x v="117"/>
    <n v="27.237500000000001"/>
    <n v="22.022300000000001"/>
    <n v="240.81880000000001"/>
    <x v="117"/>
    <n v="9.4395530000000001"/>
    <n v="21.037210000000002"/>
    <n v="11.597659999999999"/>
    <n v="2"/>
    <n v="8.4121539999999995E-2"/>
    <n v="2"/>
    <n v="6.4560000000000004"/>
    <n v="36"/>
    <n v="0"/>
    <n v="1.1597659999999999E-2"/>
    <n v="0.22586636937499999"/>
    <n v="9.3555206666666672E-3"/>
    <n v="16.200501805054149"/>
  </r>
  <r>
    <x v="0"/>
    <x v="118"/>
    <n v="27.32206"/>
    <n v="21.703499999999998"/>
    <n v="267.88819999999998"/>
    <x v="118"/>
    <n v="9.1903229999999994"/>
    <n v="20.499929999999999"/>
    <n v="11.309609999999999"/>
    <n v="2"/>
    <n v="7.9449900000000004E-2"/>
    <n v="2"/>
    <n v="5.2560000000000002"/>
    <n v="36"/>
    <n v="0"/>
    <n v="1.1309609999999999E-2"/>
    <n v="0.22495499333333341"/>
    <n v="9.7034755000000011E-3"/>
    <n v="16.200501805054149"/>
  </r>
  <r>
    <x v="0"/>
    <x v="119"/>
    <n v="27.34355"/>
    <n v="21.61093"/>
    <n v="272.71820000000002"/>
    <x v="119"/>
    <n v="8.1892160000000001"/>
    <n v="21.187169999999998"/>
    <n v="12.997960000000001"/>
    <n v="2"/>
    <n v="8.0086229999999994E-2"/>
    <n v="2"/>
    <n v="2.4260000000000002"/>
    <n v="36"/>
    <n v="0"/>
    <n v="1.2997959999999999E-2"/>
    <n v="0.22409064781249999"/>
    <n v="1.016520133333333E-2"/>
    <n v="16.200501805054149"/>
  </r>
  <r>
    <x v="0"/>
    <x v="120"/>
    <n v="27.36112"/>
    <n v="22.424130000000002"/>
    <n v="216.73679999999999"/>
    <x v="120"/>
    <n v="9.5795580000000005"/>
    <n v="23.58539"/>
    <n v="14.00583"/>
    <n v="2"/>
    <n v="8.3565619999999993E-2"/>
    <n v="2"/>
    <n v="11.646000000000001"/>
    <n v="36"/>
    <n v="0"/>
    <n v="1.400583E-2"/>
    <n v="0.2232835344791666"/>
    <n v="1.07060335E-2"/>
    <n v="16.200501805054149"/>
  </r>
  <r>
    <x v="0"/>
    <x v="121"/>
    <n v="27.360810000000001"/>
    <n v="22.232469999999999"/>
    <n v="203.57149999999999"/>
    <x v="121"/>
    <n v="3.158982"/>
    <n v="7.7829300000000003"/>
    <n v="4.6239489999999996"/>
    <n v="2"/>
    <n v="7.5219709999999995E-2"/>
    <n v="2"/>
    <n v="10.965999999999999"/>
    <n v="36"/>
    <n v="0"/>
    <n v="4.6239489999999996E-3"/>
    <n v="0.22240817729166659"/>
    <n v="1.0440716083333331E-2"/>
    <n v="16.200501805054149"/>
  </r>
  <r>
    <x v="0"/>
    <x v="122"/>
    <n v="27.388570000000001"/>
    <n v="22.234490000000001"/>
    <n v="206.20660000000001"/>
    <x v="122"/>
    <n v="2.2907950000000001"/>
    <n v="6.5850369999999998"/>
    <n v="4.2942419999999997"/>
    <n v="2"/>
    <n v="6.9083729999999996E-2"/>
    <n v="2"/>
    <n v="2.9"/>
    <n v="36"/>
    <n v="0"/>
    <n v="4.2942419999999993E-3"/>
    <n v="0.22146907656250001"/>
    <n v="1.008709683333333E-2"/>
    <n v="16.200501805054149"/>
  </r>
  <r>
    <x v="0"/>
    <x v="123"/>
    <n v="27.32677"/>
    <n v="22.095569999999999"/>
    <n v="242.88730000000001"/>
    <x v="123"/>
    <n v="2.7650760000000001"/>
    <n v="9.1461249999999996"/>
    <n v="6.3810500000000001"/>
    <n v="2"/>
    <n v="7.2384690000000002E-2"/>
    <n v="2"/>
    <n v="5.1059999999999999"/>
    <n v="36"/>
    <n v="0"/>
    <n v="6.3810500000000001E-3"/>
    <n v="0.22058718166666669"/>
    <n v="9.8466632500000002E-3"/>
    <n v="16.200501805054149"/>
  </r>
  <r>
    <x v="0"/>
    <x v="124"/>
    <n v="27.363790000000002"/>
    <n v="21.656140000000001"/>
    <n v="243.9564"/>
    <x v="124"/>
    <n v="2.4336350000000002"/>
    <n v="7.3405279999999999"/>
    <n v="4.9068940000000003"/>
    <n v="2"/>
    <n v="7.3180209999999996E-2"/>
    <n v="2"/>
    <n v="5.5919999999999996"/>
    <n v="36"/>
    <n v="0"/>
    <n v="4.9068940000000002E-3"/>
    <n v="0.2196666661458333"/>
    <n v="9.4960622500000012E-3"/>
    <n v="16.200501805054149"/>
  </r>
  <r>
    <x v="0"/>
    <x v="125"/>
    <n v="27.436730000000001"/>
    <n v="21.390540000000001"/>
    <n v="253.92670000000001"/>
    <x v="125"/>
    <n v="3.0060720000000001"/>
    <n v="13.151820000000001"/>
    <n v="10.14574"/>
    <n v="2"/>
    <n v="6.9601670000000004E-2"/>
    <n v="2"/>
    <n v="1.986"/>
    <n v="36"/>
    <n v="0"/>
    <n v="1.014574E-2"/>
    <n v="0.21862928041666671"/>
    <n v="9.5953053333333333E-3"/>
    <n v="16.200501805054149"/>
  </r>
  <r>
    <x v="0"/>
    <x v="126"/>
    <n v="27.490849999999998"/>
    <n v="21.294149999999998"/>
    <n v="115.16459999999999"/>
    <x v="126"/>
    <n v="1.567307"/>
    <n v="5.1465480000000001"/>
    <n v="3.5792410000000001"/>
    <n v="2"/>
    <n v="6.6715170000000004E-2"/>
    <n v="2"/>
    <n v="1.984"/>
    <n v="36"/>
    <n v="0"/>
    <n v="3.5792409999999999E-3"/>
    <n v="0.21744564468749999"/>
    <n v="8.6345279166666674E-3"/>
    <n v="16.200501805054149"/>
  </r>
  <r>
    <x v="0"/>
    <x v="127"/>
    <n v="27.538540000000001"/>
    <n v="21.430599999999998"/>
    <n v="212.0762"/>
    <x v="127"/>
    <n v="1.2085900000000001"/>
    <n v="4.6777470000000001"/>
    <n v="3.469157"/>
    <n v="2"/>
    <n v="6.3608830000000005E-2"/>
    <n v="2"/>
    <n v="3.3319999999999999"/>
    <n v="36"/>
    <n v="0"/>
    <n v="3.4691570000000001E-3"/>
    <n v="0.21616278875"/>
    <n v="8.2645952499999994E-3"/>
    <n v="16.200501805054149"/>
  </r>
  <r>
    <x v="0"/>
    <x v="128"/>
    <n v="27.595790000000001"/>
    <n v="22.19229"/>
    <n v="214.0959"/>
    <x v="128"/>
    <n v="1.11053"/>
    <n v="4.824808"/>
    <n v="3.7142789999999999"/>
    <n v="2"/>
    <n v="6.2441950000000003E-2"/>
    <n v="2"/>
    <n v="1.8220000000000001"/>
    <n v="36"/>
    <n v="0"/>
    <n v="3.714279E-3"/>
    <n v="0.2148493538541667"/>
    <n v="7.5854676666666666E-3"/>
    <n v="16.200501805054149"/>
  </r>
  <r>
    <x v="0"/>
    <x v="129"/>
    <n v="27.620889999999999"/>
    <n v="22.50245"/>
    <n v="211.19409999999999"/>
    <x v="129"/>
    <n v="0.90703929999999999"/>
    <n v="4.6013089999999996"/>
    <n v="3.6942699999999999"/>
    <n v="2"/>
    <n v="5.9877569999999998E-2"/>
    <n v="2"/>
    <n v="2.3359999999999999"/>
    <n v="36"/>
    <n v="0"/>
    <n v="3.6942699999999999E-3"/>
    <n v="0.213553565"/>
    <n v="6.9268518333333333E-3"/>
    <n v="16.200501805054149"/>
  </r>
  <r>
    <x v="0"/>
    <x v="130"/>
    <n v="27.62152"/>
    <n v="22.70185"/>
    <n v="268.92160000000001"/>
    <x v="130"/>
    <n v="0.91364089999999998"/>
    <n v="4.6394250000000001"/>
    <n v="3.725784"/>
    <n v="2"/>
    <n v="6.0995140000000003E-2"/>
    <n v="2"/>
    <n v="4.444"/>
    <n v="36"/>
    <n v="0"/>
    <n v="3.7257840000000002E-3"/>
    <n v="0.2122841727083333"/>
    <n v="6.2948663333333328E-3"/>
    <n v="16.200501805054149"/>
  </r>
  <r>
    <x v="0"/>
    <x v="131"/>
    <n v="27.666070000000001"/>
    <n v="22.73114"/>
    <n v="262.53100000000001"/>
    <x v="131"/>
    <n v="3.4664079999999999"/>
    <n v="12.894579999999999"/>
    <n v="9.428172"/>
    <n v="2"/>
    <n v="6.5376110000000001E-2"/>
    <n v="2"/>
    <n v="6.3780000000000001"/>
    <n v="36"/>
    <n v="0"/>
    <n v="9.4281720000000003E-3"/>
    <n v="0.21107900197916671"/>
    <n v="5.9973839999999988E-3"/>
    <n v="16.200501805054149"/>
  </r>
  <r>
    <x v="0"/>
    <x v="132"/>
    <n v="27.785589999999999"/>
    <n v="22.608039999999999"/>
    <n v="251.1523"/>
    <x v="132"/>
    <n v="3.958834"/>
    <n v="11.309290000000001"/>
    <n v="7.3504519999999998"/>
    <n v="2"/>
    <n v="6.4255729999999997E-2"/>
    <n v="2"/>
    <n v="6.47"/>
    <n v="36"/>
    <n v="0"/>
    <n v="7.3504520000000004E-3"/>
    <n v="0.20989488145833329"/>
    <n v="5.4427691666666667E-3"/>
    <n v="16.200501805054149"/>
  </r>
  <r>
    <x v="0"/>
    <x v="133"/>
    <n v="27.764880000000002"/>
    <n v="22.482479999999999"/>
    <n v="279.79599999999999"/>
    <x v="133"/>
    <n v="4.6397640000000004"/>
    <n v="14.46655"/>
    <n v="9.8267869999999995"/>
    <n v="2"/>
    <n v="6.5662470000000001E-2"/>
    <n v="2"/>
    <n v="1.8919999999999999"/>
    <n v="36"/>
    <n v="0"/>
    <n v="9.826787E-3"/>
    <n v="0.20838259364583331"/>
    <n v="5.8763390000000004E-3"/>
    <n v="16.200501805054149"/>
  </r>
  <r>
    <x v="0"/>
    <x v="134"/>
    <n v="27.788730000000001"/>
    <n v="23.009989999999998"/>
    <n v="214.0993"/>
    <x v="134"/>
    <n v="5.5965280000000002"/>
    <n v="15.47396"/>
    <n v="9.8774379999999997"/>
    <n v="2"/>
    <n v="6.6004999999999994E-2"/>
    <n v="2"/>
    <n v="6.5579999999999998"/>
    <n v="36"/>
    <n v="0"/>
    <n v="9.8774380000000005E-3"/>
    <n v="0.20704188947916671"/>
    <n v="6.3416053333333333E-3"/>
    <n v="16.200501805054149"/>
  </r>
  <r>
    <x v="0"/>
    <x v="135"/>
    <n v="27.681909999999998"/>
    <n v="22.87332"/>
    <n v="236.17259999999999"/>
    <x v="135"/>
    <n v="1.7721389999999999"/>
    <n v="4.6420960000000004"/>
    <n v="2.8699560000000002"/>
    <n v="2"/>
    <n v="6.5048549999999997E-2"/>
    <n v="2"/>
    <n v="1.3140000000000001"/>
    <n v="36"/>
    <n v="0"/>
    <n v="2.8699559999999999E-3"/>
    <n v="0.20579813999999999"/>
    <n v="6.0490141666666658E-3"/>
    <n v="16.200501805054149"/>
  </r>
  <r>
    <x v="0"/>
    <x v="136"/>
    <n v="27.564109999999999"/>
    <n v="23.047470000000001"/>
    <n v="226.7004"/>
    <x v="136"/>
    <n v="1.224928"/>
    <n v="4.321504"/>
    <n v="3.0965760000000002"/>
    <n v="2"/>
    <n v="6.2025919999999998E-2"/>
    <n v="2"/>
    <n v="2.9860000000000002"/>
    <n v="36"/>
    <n v="0"/>
    <n v="3.0965760000000002E-3"/>
    <n v="0.20449614645833339"/>
    <n v="5.8981543333333332E-3"/>
    <n v="16.200501805054149"/>
  </r>
  <r>
    <x v="0"/>
    <x v="137"/>
    <n v="27.52646"/>
    <n v="23.282900000000001"/>
    <n v="225.8716"/>
    <x v="137"/>
    <n v="1.3916219999999999"/>
    <n v="5.0076749999999999"/>
    <n v="3.616053"/>
    <n v="2"/>
    <n v="5.8891510000000001E-2"/>
    <n v="2"/>
    <n v="5.3079999999999998"/>
    <n v="36"/>
    <n v="0"/>
    <n v="3.6160530000000001E-3"/>
    <n v="0.2031183080208333"/>
    <n v="5.3540137500000008E-3"/>
    <n v="16.200501805054149"/>
  </r>
  <r>
    <x v="0"/>
    <x v="138"/>
    <n v="27.540420000000001"/>
    <n v="23.10941"/>
    <n v="226.93199999999999"/>
    <x v="138"/>
    <n v="1.460402"/>
    <n v="5.0622129999999999"/>
    <n v="3.6018119999999998"/>
    <n v="2"/>
    <n v="4.6517450000000002E-2"/>
    <n v="2"/>
    <n v="2.1720000000000002"/>
    <n v="36"/>
    <n v="0"/>
    <n v="3.6018119999999998E-3"/>
    <n v="0.2017162616666667"/>
    <n v="5.3558946666666662E-3"/>
    <n v="16.200501805054149"/>
  </r>
  <r>
    <x v="0"/>
    <x v="139"/>
    <n v="27.648810000000001"/>
    <n v="23.60877"/>
    <n v="228.99619999999999"/>
    <x v="139"/>
    <n v="1.268338"/>
    <n v="4.7920689999999997"/>
    <n v="3.5237310000000002"/>
    <n v="2"/>
    <n v="4.5256440000000002E-2"/>
    <n v="2"/>
    <n v="4.68"/>
    <n v="35.659999999999997"/>
    <n v="0"/>
    <n v="3.523731E-3"/>
    <n v="0.20035379854166671"/>
    <n v="5.3604424999999997E-3"/>
    <n v="16.200501805054149"/>
  </r>
  <r>
    <x v="0"/>
    <x v="140"/>
    <n v="27.718450000000001"/>
    <n v="23.552890000000001"/>
    <n v="290.19150000000002"/>
    <x v="140"/>
    <n v="1.8284499999999999"/>
    <n v="6.2882119999999997"/>
    <n v="4.4597619999999996"/>
    <n v="2"/>
    <n v="5.1697100000000003E-2"/>
    <n v="2"/>
    <n v="8.2799999999999994"/>
    <n v="35.08"/>
    <n v="0"/>
    <n v="4.4597619999999999E-3"/>
    <n v="0.19908299437499999"/>
    <n v="5.4225660833333326E-3"/>
    <n v="16.200501805054149"/>
  </r>
  <r>
    <x v="0"/>
    <x v="141"/>
    <n v="27.721119999999999"/>
    <n v="23.872800000000002"/>
    <n v="229.55889999999999"/>
    <x v="141"/>
    <n v="2.584937"/>
    <n v="10.58324"/>
    <n v="7.9983000000000004"/>
    <n v="2"/>
    <n v="7.4128680000000002E-2"/>
    <n v="2"/>
    <n v="6.34"/>
    <n v="35.36"/>
    <n v="0"/>
    <n v="7.9982999999999999E-3"/>
    <n v="0.19815184208333331"/>
    <n v="5.7812352499999999E-3"/>
    <n v="16.200501805054149"/>
  </r>
  <r>
    <x v="0"/>
    <x v="142"/>
    <n v="27.753589999999999"/>
    <n v="23.868880000000001"/>
    <n v="207.6525"/>
    <x v="142"/>
    <n v="2.342632"/>
    <n v="3.7597770000000001"/>
    <n v="1.4171450000000001"/>
    <n v="2"/>
    <n v="6.4767889999999995E-2"/>
    <n v="2"/>
    <n v="0.49"/>
    <n v="35"/>
    <n v="0"/>
    <n v="1.4171450000000001E-3"/>
    <n v="0.1971328909375"/>
    <n v="5.5888486666666667E-3"/>
    <n v="16.200501805054149"/>
  </r>
  <r>
    <x v="0"/>
    <x v="143"/>
    <n v="27.856649999999998"/>
    <n v="23.923970000000001"/>
    <n v="234.9393"/>
    <x v="143"/>
    <n v="2.053579"/>
    <n v="4.1129499999999997"/>
    <n v="2.0593710000000001"/>
    <n v="2"/>
    <n v="6.4139539999999995E-2"/>
    <n v="2"/>
    <n v="2.375"/>
    <n v="35"/>
    <n v="0"/>
    <n v="2.0593709999999999E-3"/>
    <n v="0.19609575072916671"/>
    <n v="4.9747819166666672E-3"/>
    <n v="16.200501805054149"/>
  </r>
  <r>
    <x v="0"/>
    <x v="144"/>
    <n v="27.862919999999999"/>
    <n v="23.95147"/>
    <n v="239.81209999999999"/>
    <x v="144"/>
    <n v="2.537328"/>
    <n v="11.540240000000001"/>
    <n v="9.0029149999999998"/>
    <n v="2"/>
    <n v="5.9495430000000002E-2"/>
    <n v="2"/>
    <n v="4.26"/>
    <n v="35.24"/>
    <n v="0"/>
    <n v="9.0029150000000002E-3"/>
    <n v="0.19500732500000001"/>
    <n v="5.1124871666666663E-3"/>
    <n v="16.200501805054149"/>
  </r>
  <r>
    <x v="0"/>
    <x v="145"/>
    <n v="27.869509999999998"/>
    <n v="23.725919999999999"/>
    <n v="214.7629"/>
    <x v="145"/>
    <n v="3.0104419999999998"/>
    <n v="10.038500000000001"/>
    <n v="7.0280610000000001"/>
    <n v="2"/>
    <n v="5.6875349999999998E-2"/>
    <n v="2"/>
    <n v="12.26"/>
    <n v="35"/>
    <n v="0"/>
    <n v="7.0280610000000004E-3"/>
    <n v="0.19386205989583341"/>
    <n v="4.8792599999999998E-3"/>
    <n v="16.200501805054149"/>
  </r>
  <r>
    <x v="0"/>
    <x v="146"/>
    <n v="27.792649999999998"/>
    <n v="24.010380000000001"/>
    <n v="225.58410000000001"/>
    <x v="146"/>
    <n v="2.608314"/>
    <n v="4.6655049999999996"/>
    <n v="2.057191"/>
    <n v="2"/>
    <n v="5.5194380000000001E-2"/>
    <n v="2"/>
    <n v="7.8159999999999998"/>
    <n v="35"/>
    <n v="0"/>
    <n v="2.0571909999999999E-3"/>
    <n v="0.19241189718749999"/>
    <n v="4.2275727499999994E-3"/>
    <n v="16.200501805054149"/>
  </r>
  <r>
    <x v="0"/>
    <x v="147"/>
    <n v="27.84206"/>
    <n v="24.05414"/>
    <n v="234.62610000000001"/>
    <x v="147"/>
    <n v="2.5014080000000001"/>
    <n v="5.5812920000000004"/>
    <n v="3.079885"/>
    <n v="2"/>
    <n v="4.8731780000000002E-2"/>
    <n v="2"/>
    <n v="9.2479999999999993"/>
    <n v="35"/>
    <n v="0"/>
    <n v="3.0798850000000001E-3"/>
    <n v="0.19061699906249999"/>
    <n v="4.2450668333333334E-3"/>
    <n v="16.200501805054149"/>
  </r>
  <r>
    <x v="0"/>
    <x v="148"/>
    <n v="27.869199999999999"/>
    <n v="24.129549999999998"/>
    <n v="211.255"/>
    <x v="148"/>
    <n v="2.3392330000000001"/>
    <n v="5.7890379999999997"/>
    <n v="3.449805"/>
    <n v="2"/>
    <n v="4.3360790000000003E-2"/>
    <n v="2"/>
    <n v="13.132"/>
    <n v="35"/>
    <n v="0"/>
    <n v="3.4498049999999998E-3"/>
    <n v="0.1889945333333333"/>
    <n v="4.2745025833333334E-3"/>
    <n v="16.200501805054149"/>
  </r>
  <r>
    <x v="0"/>
    <x v="149"/>
    <n v="27.91845"/>
    <n v="24.485040000000001"/>
    <n v="212.2045"/>
    <x v="149"/>
    <n v="2.0189629999999998"/>
    <n v="5.6294029999999999"/>
    <n v="3.6104409999999998"/>
    <n v="2"/>
    <n v="4.8369950000000002E-2"/>
    <n v="2"/>
    <n v="7.6840000000000002"/>
    <n v="35"/>
    <n v="0"/>
    <n v="3.6104409999999998E-3"/>
    <n v="0.18747971197916671"/>
    <n v="4.2740349166666674E-3"/>
    <n v="16.200501805054149"/>
  </r>
  <r>
    <x v="0"/>
    <x v="150"/>
    <n v="27.941040000000001"/>
    <n v="24.497720000000001"/>
    <n v="230.95959999999999"/>
    <x v="150"/>
    <n v="1.7452430000000001"/>
    <n v="5.4074859999999996"/>
    <n v="3.6622430000000001"/>
    <n v="2"/>
    <n v="5.0816180000000002E-2"/>
    <n v="2"/>
    <n v="3.4"/>
    <n v="35"/>
    <n v="0"/>
    <n v="3.6622429999999999E-3"/>
    <n v="0.1860338315625"/>
    <n v="4.2790708333333332E-3"/>
    <n v="16.200501805054149"/>
  </r>
  <r>
    <x v="0"/>
    <x v="151"/>
    <n v="27.990760000000002"/>
    <n v="24.544180000000001"/>
    <n v="211.01179999999999"/>
    <x v="151"/>
    <n v="1.7831920000000001"/>
    <n v="5.9221149999999998"/>
    <n v="4.1389240000000003"/>
    <n v="2"/>
    <n v="5.2009130000000001E-2"/>
    <n v="2"/>
    <n v="4.8780000000000001"/>
    <n v="35"/>
    <n v="0"/>
    <n v="4.1389240000000004E-3"/>
    <n v="0.18420414645833341"/>
    <n v="4.3303369166666668E-3"/>
    <n v="16.200501805054149"/>
  </r>
  <r>
    <x v="0"/>
    <x v="152"/>
    <n v="28.064640000000001"/>
    <n v="24.536439999999999"/>
    <n v="224.2687"/>
    <x v="152"/>
    <n v="2.030262"/>
    <n v="6.3924580000000004"/>
    <n v="4.362196"/>
    <n v="2"/>
    <n v="5.5747640000000001E-2"/>
    <n v="2"/>
    <n v="2.762"/>
    <n v="35"/>
    <n v="0"/>
    <n v="4.3621959999999996E-3"/>
    <n v="0.18019531666666669"/>
    <n v="4.3222064166666659E-3"/>
    <n v="16.200501805054149"/>
  </r>
  <r>
    <x v="0"/>
    <x v="153"/>
    <n v="28.099620000000002"/>
    <n v="24.4543"/>
    <n v="237.37540000000001"/>
    <x v="153"/>
    <n v="1.559555"/>
    <n v="5.364884"/>
    <n v="3.8053300000000001"/>
    <n v="2"/>
    <n v="5.5445389999999997E-2"/>
    <n v="2"/>
    <n v="3.1560000000000001"/>
    <n v="35"/>
    <n v="0"/>
    <n v="3.80533E-3"/>
    <n v="0.17770495093749999"/>
    <n v="3.97279225E-3"/>
    <n v="16.200501805054149"/>
  </r>
  <r>
    <x v="0"/>
    <x v="154"/>
    <n v="28.140879999999999"/>
    <n v="24.734500000000001"/>
    <n v="222.09889999999999"/>
    <x v="154"/>
    <n v="3.1625079999999999"/>
    <n v="11.034050000000001"/>
    <n v="7.8715450000000002"/>
    <n v="2"/>
    <n v="5.5827769999999999E-2"/>
    <n v="2"/>
    <n v="0.25800000000000001"/>
    <n v="35"/>
    <n v="0"/>
    <n v="7.8715450000000006E-3"/>
    <n v="0.17549076625000001"/>
    <n v="4.5106589166666669E-3"/>
    <n v="16.200501805054149"/>
  </r>
  <r>
    <x v="0"/>
    <x v="155"/>
    <n v="28.171309999999998"/>
    <n v="24.883179999999999"/>
    <n v="218.53749999999999"/>
    <x v="155"/>
    <n v="4.5892939999999998"/>
    <n v="12.391909999999999"/>
    <n v="7.8026169999999997"/>
    <n v="2"/>
    <n v="5.6555679999999997E-2"/>
    <n v="2"/>
    <n v="1.5169999999999999"/>
    <n v="35"/>
    <n v="0"/>
    <n v="7.8026170000000004E-3"/>
    <n v="0.173724199375"/>
    <n v="4.98926275E-3"/>
    <n v="16.200501805054149"/>
  </r>
  <r>
    <x v="0"/>
    <x v="156"/>
    <n v="28.270289999999999"/>
    <n v="24.747959999999999"/>
    <n v="240.49080000000001"/>
    <x v="156"/>
    <n v="2.6126670000000001"/>
    <n v="6.7859949999999998"/>
    <n v="4.1733289999999998"/>
    <n v="2"/>
    <n v="5.3948599999999999E-2"/>
    <n v="2"/>
    <n v="2.7759999999999998"/>
    <n v="35"/>
    <n v="0"/>
    <n v="4.1733289999999999E-3"/>
    <n v="0.17229939520833329"/>
    <n v="4.58679725E-3"/>
    <n v="16.200501805054149"/>
  </r>
  <r>
    <x v="0"/>
    <x v="157"/>
    <n v="28.159700000000001"/>
    <n v="24.780049999999999"/>
    <n v="235.18620000000001"/>
    <x v="157"/>
    <n v="2.8070189999999999"/>
    <n v="9.1576599999999999"/>
    <n v="6.3506419999999997"/>
    <n v="2"/>
    <n v="5.1978950000000003E-2"/>
    <n v="2"/>
    <n v="3.1379999999999999"/>
    <n v="35.520000000000003"/>
    <n v="0"/>
    <n v="6.3506420000000001E-3"/>
    <n v="0.17069182489583329"/>
    <n v="4.530345666666667E-3"/>
    <n v="16.200501805054149"/>
  </r>
  <r>
    <x v="0"/>
    <x v="158"/>
    <n v="28.064330000000002"/>
    <n v="24.797779999999999"/>
    <n v="231.34690000000001"/>
    <x v="158"/>
    <n v="2.4299629999999999"/>
    <n v="6.322057"/>
    <n v="3.8920940000000002"/>
    <n v="2"/>
    <n v="4.5549439999999997E-2"/>
    <n v="2"/>
    <n v="7.6079999999999997"/>
    <n v="35.9"/>
    <n v="0"/>
    <n v="3.892094E-3"/>
    <n v="0.1687965263541667"/>
    <n v="4.6832542500000003E-3"/>
    <n v="16.200501805054149"/>
  </r>
  <r>
    <x v="0"/>
    <x v="159"/>
    <n v="28.060870000000001"/>
    <n v="24.88711"/>
    <n v="220.21559999999999"/>
    <x v="159"/>
    <n v="2.5783990000000001"/>
    <n v="7.4161830000000002"/>
    <n v="4.8377840000000001"/>
    <n v="2"/>
    <n v="4.3430150000000001E-2"/>
    <n v="2"/>
    <n v="6.9420000000000002"/>
    <n v="35"/>
    <n v="0"/>
    <n v="4.8377840000000004E-3"/>
    <n v="0.16630402687500001"/>
    <n v="4.8297458333333328E-3"/>
    <n v="16.200501805054149"/>
  </r>
  <r>
    <x v="0"/>
    <x v="160"/>
    <n v="27.94182"/>
    <n v="25.052289999999999"/>
    <n v="221.80690000000001"/>
    <x v="160"/>
    <n v="2.176485"/>
    <n v="5.7892450000000002"/>
    <n v="3.6127600000000002"/>
    <n v="2"/>
    <n v="5.3988059999999997E-2"/>
    <n v="2"/>
    <n v="13.59"/>
    <n v="35"/>
    <n v="0"/>
    <n v="3.61276E-3"/>
    <n v="0.16397469833333331"/>
    <n v="4.8433254166666663E-3"/>
    <n v="16.200501805054149"/>
  </r>
  <r>
    <x v="0"/>
    <x v="161"/>
    <n v="27.913270000000001"/>
    <n v="24.923690000000001"/>
    <n v="219.9708"/>
    <x v="161"/>
    <n v="2.1927639999999999"/>
    <n v="5.7812749999999999"/>
    <n v="3.588511"/>
    <n v="2"/>
    <n v="5.5428400000000003E-2"/>
    <n v="2"/>
    <n v="6.64"/>
    <n v="35"/>
    <n v="0"/>
    <n v="3.588511E-3"/>
    <n v="0.16132244937500001"/>
    <n v="4.8414979166666663E-3"/>
    <n v="16.200501805054149"/>
  </r>
  <r>
    <x v="0"/>
    <x v="162"/>
    <n v="27.901969999999999"/>
    <n v="24.576160000000002"/>
    <n v="211.15469999999999"/>
    <x v="162"/>
    <n v="2.0237620000000001"/>
    <n v="4.958672"/>
    <n v="2.9349090000000002"/>
    <n v="2"/>
    <n v="5.1754080000000001E-2"/>
    <n v="2"/>
    <n v="2.0459999999999998"/>
    <n v="35"/>
    <n v="0"/>
    <n v="2.9349089999999999E-3"/>
    <n v="0.1585105741666667"/>
    <n v="4.7808867500000003E-3"/>
    <n v="16.200501805054149"/>
  </r>
  <r>
    <x v="0"/>
    <x v="163"/>
    <n v="27.81775"/>
    <n v="24.703189999999999"/>
    <n v="219.74879999999999"/>
    <x v="163"/>
    <n v="1.7106939999999999"/>
    <n v="4.2132399999999999"/>
    <n v="2.5025460000000002"/>
    <n v="2"/>
    <n v="5.1514900000000002E-2"/>
    <n v="2"/>
    <n v="6.468"/>
    <n v="35"/>
    <n v="0"/>
    <n v="2.502546E-3"/>
    <n v="0.15579640333333331"/>
    <n v="4.6445219166666666E-3"/>
    <n v="16.200501805054149"/>
  </r>
  <r>
    <x v="0"/>
    <x v="164"/>
    <n v="27.852730000000001"/>
    <n v="24.839300000000001"/>
    <n v="200.9991"/>
    <x v="164"/>
    <n v="1.6484639999999999"/>
    <n v="4.7529240000000001"/>
    <n v="3.10446"/>
    <n v="2"/>
    <n v="5.2919500000000001E-2"/>
    <n v="2"/>
    <n v="11.59"/>
    <n v="35"/>
    <n v="0"/>
    <n v="3.1044599999999999E-3"/>
    <n v="0.15209766791666671"/>
    <n v="4.5397105833333336E-3"/>
    <n v="16.200501805054149"/>
  </r>
  <r>
    <x v="0"/>
    <x v="165"/>
    <n v="27.90841"/>
    <n v="24.878579999999999"/>
    <n v="227.46039999999999"/>
    <x v="165"/>
    <n v="1.947803"/>
    <n v="4.7722249999999997"/>
    <n v="2.8244220000000002"/>
    <n v="2"/>
    <n v="5.983169E-2"/>
    <n v="2"/>
    <n v="8.4979999999999993"/>
    <n v="35"/>
    <n v="0"/>
    <n v="2.824422E-3"/>
    <n v="0.14810497718749999"/>
    <n v="4.4579682500000004E-3"/>
    <n v="16.200501805054149"/>
  </r>
  <r>
    <x v="0"/>
    <x v="166"/>
    <n v="27.971620000000001"/>
    <n v="24.96611"/>
    <n v="237.46780000000001"/>
    <x v="166"/>
    <n v="4.3139589999999997"/>
    <n v="12.618840000000001"/>
    <n v="8.3048780000000004"/>
    <n v="2"/>
    <n v="6.6839549999999998E-2"/>
    <n v="2"/>
    <n v="9.4860000000000007"/>
    <n v="35"/>
    <n v="0"/>
    <n v="8.3048779999999999E-3"/>
    <n v="0.144716750625"/>
    <n v="4.4940793333333338E-3"/>
    <n v="16.200501805054149"/>
  </r>
  <r>
    <x v="0"/>
    <x v="167"/>
    <n v="27.937270000000002"/>
    <n v="24.974070000000001"/>
    <n v="214.53059999999999"/>
    <x v="167"/>
    <n v="2.243277"/>
    <n v="6.7767140000000001"/>
    <n v="4.5334380000000003"/>
    <n v="2"/>
    <n v="8.3911920000000001E-2"/>
    <n v="2"/>
    <n v="9.0440000000000005"/>
    <n v="35"/>
    <n v="0"/>
    <n v="4.5334379999999999E-3"/>
    <n v="0.14145243625000001"/>
    <n v="4.2216477499999999E-3"/>
    <n v="16.200501805054149"/>
  </r>
  <r>
    <x v="0"/>
    <x v="168"/>
    <n v="28.000489999999999"/>
    <n v="24.873529999999999"/>
    <n v="214.471"/>
    <x v="168"/>
    <n v="1.2995509999999999"/>
    <n v="5.2436350000000003"/>
    <n v="3.9440840000000001"/>
    <n v="2"/>
    <n v="6.6100279999999997E-2"/>
    <n v="2"/>
    <n v="5.0330000000000004"/>
    <n v="35"/>
    <n v="0"/>
    <n v="3.9440839999999996E-3"/>
    <n v="0.13762948604166669"/>
    <n v="4.2025439999999999E-3"/>
    <n v="16.200501805054149"/>
  </r>
  <r>
    <x v="0"/>
    <x v="169"/>
    <n v="28.071860000000001"/>
    <n v="24.65146"/>
    <n v="220.81739999999999"/>
    <x v="169"/>
    <n v="1.1292260000000001"/>
    <n v="4.4450370000000001"/>
    <n v="3.3158120000000002"/>
    <n v="2"/>
    <n v="6.0254589999999997E-2"/>
    <n v="2"/>
    <n v="1.022"/>
    <n v="35.22"/>
    <n v="0"/>
    <n v="3.315812E-3"/>
    <n v="0.13416079322916671"/>
    <n v="3.9496415E-3"/>
    <n v="16.200501805054149"/>
  </r>
  <r>
    <x v="0"/>
    <x v="170"/>
    <n v="28.087700000000002"/>
    <n v="24.71059"/>
    <n v="217.53290000000001"/>
    <x v="170"/>
    <n v="1.1296170000000001"/>
    <n v="4.6368330000000002"/>
    <n v="3.5072160000000001"/>
    <n v="2"/>
    <n v="5.8838090000000003E-2"/>
    <n v="2"/>
    <n v="8.3680000000000003"/>
    <n v="35"/>
    <n v="0"/>
    <n v="3.5072160000000001E-3"/>
    <n v="0.13091406708333331"/>
    <n v="3.9175683333333338E-3"/>
    <n v="16.200501805054149"/>
  </r>
  <r>
    <x v="0"/>
    <x v="171"/>
    <n v="28.026050000000001"/>
    <n v="24.628"/>
    <n v="213.65170000000001"/>
    <x v="171"/>
    <n v="1.007617"/>
    <n v="4.6081190000000003"/>
    <n v="3.6005020000000001"/>
    <n v="2"/>
    <n v="6.0800800000000002E-2"/>
    <n v="2"/>
    <n v="9.484"/>
    <n v="35.08"/>
    <n v="0"/>
    <n v="3.6005020000000002E-3"/>
    <n v="0.12771613270833329"/>
    <n v="3.8144615000000001E-3"/>
    <n v="16.200501805054149"/>
  </r>
  <r>
    <x v="0"/>
    <x v="172"/>
    <n v="27.997969999999999"/>
    <n v="24.689160000000001"/>
    <n v="204.09960000000001"/>
    <x v="172"/>
    <n v="0.88626439999999995"/>
    <n v="4.2495609999999999"/>
    <n v="3.3632970000000002"/>
    <n v="2"/>
    <n v="6.5935179999999996E-2"/>
    <n v="2"/>
    <n v="6.0839999999999996"/>
    <n v="35"/>
    <n v="0"/>
    <n v="3.3632969999999999E-3"/>
    <n v="0.1245178991666667"/>
    <n v="3.7936729166666659E-3"/>
    <n v="16.200501805054149"/>
  </r>
  <r>
    <x v="0"/>
    <x v="173"/>
    <n v="27.93554"/>
    <n v="24.647189999999998"/>
    <n v="214.07490000000001"/>
    <x v="173"/>
    <n v="0.9797747"/>
    <n v="4.2923520000000002"/>
    <n v="3.3125779999999998"/>
    <n v="2"/>
    <n v="6.9425509999999996E-2"/>
    <n v="2"/>
    <n v="2.6019999999999999"/>
    <n v="35"/>
    <n v="0"/>
    <n v="3.3125780000000001E-3"/>
    <n v="0.12113920552083331"/>
    <n v="3.770678500000001E-3"/>
    <n v="16.200501805054149"/>
  </r>
  <r>
    <x v="0"/>
    <x v="174"/>
    <n v="27.915469999999999"/>
    <n v="24.66526"/>
    <n v="214.4659"/>
    <x v="174"/>
    <n v="0.97413320000000003"/>
    <n v="4.2128610000000002"/>
    <n v="3.2387280000000001"/>
    <n v="2"/>
    <n v="6.8392069999999999E-2"/>
    <n v="2"/>
    <n v="3.9820000000000002"/>
    <n v="35"/>
    <n v="0"/>
    <n v="3.2387280000000002E-3"/>
    <n v="0.117687515625"/>
    <n v="3.7959967499999999E-3"/>
    <n v="16.200501805054149"/>
  </r>
  <r>
    <x v="0"/>
    <x v="175"/>
    <n v="27.971620000000001"/>
    <n v="24.774889999999999"/>
    <n v="202.75059999999999"/>
    <x v="175"/>
    <n v="1.0707120000000001"/>
    <n v="4.7406519999999999"/>
    <n v="3.66994"/>
    <n v="2"/>
    <n v="7.2399740000000004E-2"/>
    <n v="2"/>
    <n v="8.2159999999999993"/>
    <n v="35"/>
    <n v="0"/>
    <n v="3.66994E-3"/>
    <n v="0.1142097222916667"/>
    <n v="3.8932795833333338E-3"/>
    <n v="16.200501805054149"/>
  </r>
  <r>
    <x v="0"/>
    <x v="176"/>
    <n v="27.995000000000001"/>
    <n v="24.644500000000001"/>
    <n v="214.41419999999999"/>
    <x v="176"/>
    <n v="1.152425"/>
    <n v="5.133489"/>
    <n v="3.9810639999999999"/>
    <n v="2"/>
    <n v="7.7285839999999995E-2"/>
    <n v="2"/>
    <n v="10.004"/>
    <n v="35.26"/>
    <n v="0"/>
    <n v="3.9810640000000003E-3"/>
    <n v="0.11065790083333329"/>
    <n v="3.9663299166666664E-3"/>
    <n v="16.200501805054149"/>
  </r>
  <r>
    <x v="0"/>
    <x v="177"/>
    <n v="28.004249999999999"/>
    <n v="24.766929999999999"/>
    <n v="205.08920000000001"/>
    <x v="177"/>
    <n v="1.1624380000000001"/>
    <n v="5.1921869999999997"/>
    <n v="4.0297489999999998"/>
    <n v="2"/>
    <n v="8.3906770000000006E-2"/>
    <n v="2"/>
    <n v="10.646000000000001"/>
    <n v="35.979999999999997"/>
    <n v="0"/>
    <n v="4.029749E-3"/>
    <n v="0.1073088515625"/>
    <n v="4.066773833333333E-3"/>
    <n v="16.200501805054149"/>
  </r>
  <r>
    <x v="0"/>
    <x v="178"/>
    <n v="28.017579999999999"/>
    <n v="23.55142"/>
    <n v="150.67959999999999"/>
    <x v="178"/>
    <n v="1.0633109999999999"/>
    <n v="4.7412679999999998"/>
    <n v="3.6779570000000001"/>
    <n v="2"/>
    <n v="8.2459660000000004E-2"/>
    <n v="2"/>
    <n v="31.021999999999998"/>
    <n v="36"/>
    <n v="0"/>
    <n v="3.6779569999999999E-3"/>
    <n v="0.1036570605208333"/>
    <n v="3.6811970833333331E-3"/>
    <n v="16.200501805054149"/>
  </r>
  <r>
    <x v="0"/>
    <x v="179"/>
    <n v="28.009899999999998"/>
    <n v="21.286180000000002"/>
    <n v="104.1561"/>
    <x v="179"/>
    <n v="1.016748"/>
    <n v="4.5697299999999998"/>
    <n v="3.5529829999999998"/>
    <n v="2"/>
    <n v="0.13683300000000001"/>
    <n v="2"/>
    <n v="121.72799999999999"/>
    <n v="36"/>
    <n v="0"/>
    <n v="3.552983E-3"/>
    <n v="0.1005447896875"/>
    <n v="3.5994924999999999E-3"/>
    <n v="16.200501805054149"/>
  </r>
  <r>
    <x v="0"/>
    <x v="180"/>
    <n v="28.008009999999999"/>
    <n v="20.778970000000001"/>
    <n v="110.8282"/>
    <x v="180"/>
    <n v="1.0166269999999999"/>
    <n v="4.6084149999999999"/>
    <n v="3.5917889999999999"/>
    <n v="2"/>
    <n v="0.19219890000000001"/>
    <n v="2"/>
    <n v="94.963999999999999"/>
    <n v="36"/>
    <n v="0"/>
    <n v="3.5917890000000002E-3"/>
    <n v="9.8514909479166676E-2"/>
    <n v="3.570134583333333E-3"/>
    <n v="16.200501805054149"/>
  </r>
  <r>
    <x v="0"/>
    <x v="181"/>
    <n v="28.04017"/>
    <n v="20.18749"/>
    <n v="97.976830000000007"/>
    <x v="181"/>
    <n v="0.86731480000000005"/>
    <n v="4.3501279999999998"/>
    <n v="3.4828139999999999"/>
    <n v="2"/>
    <n v="0.16187850000000001"/>
    <n v="2"/>
    <n v="60.9"/>
    <n v="36"/>
    <n v="0"/>
    <n v="3.4828139999999999E-3"/>
    <n v="9.6536858437499998E-2"/>
    <n v="3.584051416666666E-3"/>
    <n v="16.200501805054149"/>
  </r>
  <r>
    <x v="0"/>
    <x v="182"/>
    <n v="27.90747"/>
    <n v="19.988869999999999"/>
    <n v="92.384110000000007"/>
    <x v="182"/>
    <n v="0.85433630000000005"/>
    <n v="4.1817149999999996"/>
    <n v="3.3273790000000001"/>
    <n v="2"/>
    <n v="0.1574091"/>
    <n v="2"/>
    <n v="41.542000000000002"/>
    <n v="36.619999999999997"/>
    <n v="0"/>
    <n v="3.3273790000000001E-3"/>
    <n v="9.488851677083332E-2"/>
    <n v="3.5690650000000002E-3"/>
    <n v="16.200501805054149"/>
  </r>
  <r>
    <x v="0"/>
    <x v="183"/>
    <n v="27.803000000000001"/>
    <n v="20.006039999999999"/>
    <n v="112.3308"/>
    <x v="183"/>
    <n v="0.81728259999999997"/>
    <n v="4.093388"/>
    <n v="3.276106"/>
    <n v="2"/>
    <n v="0.15078759999999999"/>
    <n v="2"/>
    <n v="20.658000000000001"/>
    <n v="36.6"/>
    <n v="0"/>
    <n v="3.276106E-3"/>
    <n v="9.3331967812500014E-2"/>
    <n v="3.5420320000000001E-3"/>
    <n v="16.200501805054149"/>
  </r>
  <r>
    <x v="0"/>
    <x v="184"/>
    <n v="27.604109999999999"/>
    <n v="19.978100000000001"/>
    <n v="130.19649999999999"/>
    <x v="184"/>
    <n v="0.77429190000000003"/>
    <n v="3.8945479999999999"/>
    <n v="3.1202570000000001"/>
    <n v="2"/>
    <n v="0.14233090000000001"/>
    <n v="2"/>
    <n v="11.288"/>
    <n v="37"/>
    <n v="0"/>
    <n v="3.120257E-3"/>
    <n v="9.1966443854166677E-2"/>
    <n v="3.521778666666666E-3"/>
    <n v="16.200501805054149"/>
  </r>
  <r>
    <x v="0"/>
    <x v="185"/>
    <n v="27.392029999999998"/>
    <n v="19.34881"/>
    <n v="114.79300000000001"/>
    <x v="185"/>
    <n v="0.84242249999999996"/>
    <n v="3.792478"/>
    <n v="2.950056"/>
    <n v="2"/>
    <n v="0.14086199999999999"/>
    <n v="2"/>
    <n v="47.314"/>
    <n v="37"/>
    <n v="0"/>
    <n v="2.9500559999999999E-3"/>
    <n v="9.0847059479166659E-2"/>
    <n v="3.4915685000000002E-3"/>
    <n v="16.200501805054149"/>
  </r>
  <r>
    <x v="0"/>
    <x v="186"/>
    <n v="27.355"/>
    <n v="18.737469999999998"/>
    <n v="111.77419999999999"/>
    <x v="186"/>
    <n v="0.92397549999999995"/>
    <n v="3.826276"/>
    <n v="2.9022999999999999"/>
    <n v="2"/>
    <n v="0.1424378"/>
    <n v="2"/>
    <n v="53.234000000000002"/>
    <n v="37"/>
    <n v="0"/>
    <n v="2.9023E-3"/>
    <n v="8.9948255312500003E-2"/>
    <n v="3.463532833333333E-3"/>
    <n v="16.200501805054149"/>
  </r>
  <r>
    <x v="0"/>
    <x v="187"/>
    <n v="27.372890000000002"/>
    <n v="18.601140000000001"/>
    <n v="111.4842"/>
    <x v="187"/>
    <n v="0.78803869999999998"/>
    <n v="3.478364"/>
    <n v="2.6903250000000001"/>
    <n v="2"/>
    <n v="0.14183589999999999"/>
    <n v="2"/>
    <n v="42.3"/>
    <n v="37"/>
    <n v="0"/>
    <n v="2.6903249999999999E-3"/>
    <n v="8.9103481354166666E-2"/>
    <n v="3.3818982499999998E-3"/>
    <n v="16.200501805054149"/>
  </r>
  <r>
    <x v="0"/>
    <x v="188"/>
    <n v="27.318449999999999"/>
    <n v="18.505980000000001"/>
    <n v="122.2915"/>
    <x v="188"/>
    <n v="0.76403310000000002"/>
    <n v="3.3281369999999999"/>
    <n v="2.5641039999999999"/>
    <n v="2"/>
    <n v="0.14374990000000001"/>
    <n v="2"/>
    <n v="33.225999999999999"/>
    <n v="37"/>
    <n v="0"/>
    <n v="2.5641040000000002E-3"/>
    <n v="8.8419449062499988E-2"/>
    <n v="3.2638182499999998E-3"/>
    <n v="16.200501805054149"/>
  </r>
  <r>
    <x v="0"/>
    <x v="189"/>
    <n v="27.270299999999999"/>
    <n v="18.28537"/>
    <n v="113.5545"/>
    <x v="189"/>
    <n v="0.76997870000000002"/>
    <n v="3.3395429999999999"/>
    <n v="2.5695640000000002"/>
    <n v="2"/>
    <n v="0.14411280000000001"/>
    <n v="2"/>
    <n v="26.501999999999999"/>
    <n v="37"/>
    <n v="0"/>
    <n v="2.5695639999999999E-3"/>
    <n v="8.7937954270833341E-2"/>
    <n v="3.1421361666666668E-3"/>
    <n v="16.200501805054149"/>
  </r>
  <r>
    <x v="0"/>
    <x v="190"/>
    <n v="27.324249999999999"/>
    <n v="18.066549999999999"/>
    <n v="101.6314"/>
    <x v="190"/>
    <n v="0.61105799999999999"/>
    <n v="3.0122260000000001"/>
    <n v="2.4011680000000002"/>
    <n v="2"/>
    <n v="0.1412968"/>
    <n v="2"/>
    <n v="22.65"/>
    <n v="37"/>
    <n v="0"/>
    <n v="2.401168E-3"/>
    <n v="8.7262519895833335E-2"/>
    <n v="3.035737083333333E-3"/>
    <n v="16.200501805054149"/>
  </r>
  <r>
    <x v="0"/>
    <x v="191"/>
    <n v="27.358609999999999"/>
    <n v="17.9512"/>
    <n v="107.6673"/>
    <x v="191"/>
    <n v="0.5501646"/>
    <n v="2.7609029999999999"/>
    <n v="2.2107389999999998"/>
    <n v="2"/>
    <n v="0.14024719999999999"/>
    <n v="2"/>
    <n v="23.347999999999999"/>
    <n v="37"/>
    <n v="0"/>
    <n v="2.2107390000000002E-3"/>
    <n v="8.6605293854166668E-2"/>
    <n v="2.9238834166666668E-3"/>
    <n v="16.200501805054149"/>
  </r>
  <r>
    <x v="0"/>
    <x v="192"/>
    <n v="27.312339999999999"/>
    <n v="17.984069999999999"/>
    <n v="128.85400000000001"/>
    <x v="192"/>
    <n v="0.55222459999999995"/>
    <n v="2.7174179999999999"/>
    <n v="2.1651940000000001"/>
    <n v="2"/>
    <n v="0.1399319"/>
    <n v="2"/>
    <n v="25.053999999999998"/>
    <n v="37"/>
    <n v="0"/>
    <n v="2.1651940000000001E-3"/>
    <n v="8.5972078229166679E-2"/>
    <n v="2.8050004999999999E-3"/>
    <n v="16.200501805054149"/>
  </r>
  <r>
    <x v="0"/>
    <x v="193"/>
    <n v="27.340409999999999"/>
    <n v="17.74933"/>
    <n v="125.6789"/>
    <x v="193"/>
    <n v="0.64191540000000002"/>
    <n v="2.7576719999999999"/>
    <n v="2.1157569999999999"/>
    <n v="2"/>
    <n v="0.13724919999999999"/>
    <n v="2"/>
    <n v="22.058"/>
    <n v="37"/>
    <n v="0"/>
    <n v="2.1157569999999998E-3"/>
    <n v="8.5549312604166663E-2"/>
    <n v="2.691079083333334E-3"/>
    <n v="16.200501805054149"/>
  </r>
  <r>
    <x v="0"/>
    <x v="194"/>
    <n v="27.44144"/>
    <n v="17.60042"/>
    <n v="102.58929999999999"/>
    <x v="194"/>
    <n v="0.63905869999999998"/>
    <n v="2.8026170000000001"/>
    <n v="2.1635580000000001"/>
    <n v="2"/>
    <n v="0.13456850000000001"/>
    <n v="2"/>
    <n v="23.143999999999998"/>
    <n v="37"/>
    <n v="0"/>
    <n v="2.1635579999999999E-3"/>
    <n v="8.5100503229166666E-2"/>
    <n v="2.5940939999999999E-3"/>
    <n v="16.200501805054149"/>
  </r>
  <r>
    <x v="0"/>
    <x v="195"/>
    <n v="27.3812"/>
    <n v="17.570910000000001"/>
    <n v="97.725099999999998"/>
    <x v="195"/>
    <n v="0.71113950000000004"/>
    <n v="3.0070350000000001"/>
    <n v="2.2958959999999999"/>
    <n v="2"/>
    <n v="0.1357363"/>
    <n v="2"/>
    <n v="23.821999999999999"/>
    <n v="37"/>
    <n v="0"/>
    <n v="2.295896E-3"/>
    <n v="8.4857267812500012E-2"/>
    <n v="2.5124098333333331E-3"/>
    <n v="16.200501805054149"/>
  </r>
  <r>
    <x v="0"/>
    <x v="196"/>
    <n v="27.347629999999999"/>
    <n v="17.575060000000001"/>
    <n v="112.943"/>
    <x v="196"/>
    <n v="0.60398240000000003"/>
    <n v="2.8624710000000002"/>
    <n v="2.258489"/>
    <n v="2"/>
    <n v="0.1369543"/>
    <n v="2"/>
    <n v="22.992000000000001"/>
    <n v="37"/>
    <n v="0"/>
    <n v="2.2584889999999998E-3"/>
    <n v="8.4827898020833348E-2"/>
    <n v="2.440595833333334E-3"/>
    <n v="16.200501805054149"/>
  </r>
  <r>
    <x v="0"/>
    <x v="197"/>
    <n v="27.343399999999999"/>
    <n v="17.433109999999999"/>
    <n v="126.2901"/>
    <x v="197"/>
    <n v="0.57584009999999997"/>
    <n v="2.8086410000000002"/>
    <n v="2.2328009999999998"/>
    <n v="2"/>
    <n v="0.13691690000000001"/>
    <n v="2"/>
    <n v="20.963999999999999"/>
    <n v="37"/>
    <n v="0"/>
    <n v="2.232801E-3"/>
    <n v="8.4827377187499997E-2"/>
    <n v="2.3808245833333332E-3"/>
    <n v="16.200501805054149"/>
  </r>
  <r>
    <x v="0"/>
    <x v="198"/>
    <n v="27.405670000000001"/>
    <n v="17.297329999999999"/>
    <n v="120.4902"/>
    <x v="198"/>
    <n v="0.48948829999999999"/>
    <n v="2.8332030000000001"/>
    <n v="2.343715"/>
    <n v="2"/>
    <n v="0.1337651"/>
    <n v="2"/>
    <n v="21.478000000000002"/>
    <n v="37"/>
    <n v="0"/>
    <n v="2.3437150000000001E-3"/>
    <n v="8.4931551145833339E-2"/>
    <n v="2.3342758333333331E-3"/>
    <n v="16.200501805054149"/>
  </r>
  <r>
    <x v="0"/>
    <x v="199"/>
    <n v="27.37838"/>
    <n v="17.22439"/>
    <n v="106.8267"/>
    <x v="199"/>
    <n v="0.4112442"/>
    <n v="2.9589370000000002"/>
    <n v="2.5476930000000002"/>
    <n v="2"/>
    <n v="0.13121769999999999"/>
    <n v="2"/>
    <n v="19.462"/>
    <n v="37"/>
    <n v="0"/>
    <n v="2.5476930000000002E-3"/>
    <n v="8.5091431354166677E-2"/>
    <n v="2.3223898333333331E-3"/>
    <n v="16.200501805054149"/>
  </r>
  <r>
    <x v="0"/>
    <x v="200"/>
    <n v="27.40802"/>
    <n v="17.105560000000001"/>
    <n v="105.2865"/>
    <x v="200"/>
    <n v="0.38353029999999999"/>
    <n v="3.026402"/>
    <n v="2.6428720000000001"/>
    <n v="2"/>
    <n v="0.1259518"/>
    <n v="2"/>
    <n v="19.693999999999999"/>
    <n v="37"/>
    <n v="0"/>
    <n v="2.6428720000000001E-3"/>
    <n v="8.5086266770833321E-2"/>
    <n v="2.3289538333333328E-3"/>
    <n v="16.200501805054149"/>
  </r>
  <r>
    <x v="0"/>
    <x v="201"/>
    <n v="27.588740000000001"/>
    <n v="17.042719999999999"/>
    <n v="115.01949999999999"/>
    <x v="201"/>
    <n v="0.29060039999999998"/>
    <n v="2.8832800000000001"/>
    <n v="2.5926800000000001"/>
    <n v="2"/>
    <n v="0.12075610000000001"/>
    <n v="2"/>
    <n v="25.27"/>
    <n v="37"/>
    <n v="0"/>
    <n v="2.59268E-3"/>
    <n v="8.5212791770833338E-2"/>
    <n v="2.330880166666667E-3"/>
    <n v="16.200501805054149"/>
  </r>
  <r>
    <x v="0"/>
    <x v="202"/>
    <n v="27.518460000000001"/>
    <n v="16.979099999999999"/>
    <n v="113.11450000000001"/>
    <x v="202"/>
    <n v="0.31178"/>
    <n v="2.9192830000000001"/>
    <n v="2.6075029999999999"/>
    <n v="2"/>
    <n v="0.12077359999999999"/>
    <n v="2"/>
    <n v="31.442"/>
    <n v="37"/>
    <n v="0"/>
    <n v="2.6075030000000002E-3"/>
    <n v="8.539069697916668E-2"/>
    <n v="2.3480747499999999E-3"/>
    <n v="16.200501805054149"/>
  </r>
  <r>
    <x v="0"/>
    <x v="203"/>
    <n v="27.529589999999999"/>
    <n v="16.864979999999999"/>
    <n v="112.1985"/>
    <x v="203"/>
    <n v="0.30031419999999998"/>
    <n v="2.9579460000000002"/>
    <n v="2.657632"/>
    <n v="2"/>
    <n v="0.1193203"/>
    <n v="2"/>
    <n v="28.094000000000001"/>
    <n v="37"/>
    <n v="0"/>
    <n v="2.657632E-3"/>
    <n v="8.5590163645833342E-2"/>
    <n v="2.3853158333333332E-3"/>
    <n v="16.200501805054149"/>
  </r>
  <r>
    <x v="0"/>
    <x v="204"/>
    <n v="27.51831"/>
    <n v="16.79495"/>
    <n v="104.149"/>
    <x v="204"/>
    <n v="9.9999550000000006E-2"/>
    <n v="2.736043"/>
    <n v="2.6360429999999999"/>
    <n v="2"/>
    <n v="0.1202092"/>
    <n v="2"/>
    <n v="25.728000000000002"/>
    <n v="37"/>
    <n v="0"/>
    <n v="2.6360429999999998E-3"/>
    <n v="8.5822660625000005E-2"/>
    <n v="2.4245532500000002E-3"/>
    <n v="16.200501805054149"/>
  </r>
  <r>
    <x v="0"/>
    <x v="205"/>
    <n v="27.58277"/>
    <n v="16.75422"/>
    <n v="109.9723"/>
    <x v="205"/>
    <n v="0.1114077"/>
    <n v="2.786521"/>
    <n v="2.6751130000000001"/>
    <n v="2"/>
    <n v="0.1217222"/>
    <n v="2"/>
    <n v="23.992000000000001"/>
    <n v="37"/>
    <n v="0"/>
    <n v="2.6751129999999998E-3"/>
    <n v="8.6097661249999999E-2"/>
    <n v="2.4711662500000002E-3"/>
    <n v="16.200501805054149"/>
  </r>
  <r>
    <x v="0"/>
    <x v="206"/>
    <n v="27.564109999999999"/>
    <n v="16.76679"/>
    <n v="111.1743"/>
    <x v="206"/>
    <n v="4.4249950000000003E-2"/>
    <n v="3.0378440000000002"/>
    <n v="2.993595"/>
    <n v="2"/>
    <n v="0.12578020000000001"/>
    <n v="2"/>
    <n v="23.45"/>
    <n v="37"/>
    <n v="0"/>
    <n v="2.9935949999999999E-3"/>
    <n v="8.6421510520833342E-2"/>
    <n v="2.5403359999999998E-3"/>
    <n v="16.200501805054149"/>
  </r>
  <r>
    <x v="0"/>
    <x v="207"/>
    <n v="27.608029999999999"/>
    <n v="16.72561"/>
    <n v="108.7758"/>
    <x v="207"/>
    <n v="0.110462"/>
    <n v="3.7957269999999999"/>
    <n v="3.6852649999999998"/>
    <n v="2"/>
    <n v="0.1300268"/>
    <n v="2"/>
    <n v="24.308"/>
    <n v="37"/>
    <n v="0"/>
    <n v="3.6852650000000001E-3"/>
    <n v="8.677530260416666E-2"/>
    <n v="2.6561167500000001E-3"/>
    <n v="16.200501805054149"/>
  </r>
  <r>
    <x v="0"/>
    <x v="208"/>
    <n v="27.656189999999999"/>
    <n v="16.708880000000001"/>
    <n v="97.590689999999995"/>
    <x v="208"/>
    <n v="8.8778599999999999E-2"/>
    <n v="4.0205289999999998"/>
    <n v="3.9317510000000002"/>
    <n v="2"/>
    <n v="0.1279421"/>
    <n v="2"/>
    <n v="25.178000000000001"/>
    <n v="37"/>
    <n v="0"/>
    <n v="3.9317509999999998E-3"/>
    <n v="8.7081582187500006E-2"/>
    <n v="2.7955552499999998E-3"/>
    <n v="16.200501805054149"/>
  </r>
  <r>
    <x v="0"/>
    <x v="209"/>
    <n v="27.628889999999998"/>
    <n v="16.623259999999998"/>
    <n v="97.995750000000001"/>
    <x v="209"/>
    <n v="0.22245309999999999"/>
    <n v="4.0745709999999997"/>
    <n v="3.8521179999999999"/>
    <n v="2"/>
    <n v="0.1226891"/>
    <n v="2"/>
    <n v="24.28"/>
    <n v="37"/>
    <n v="0"/>
    <n v="3.8521179999999999E-3"/>
    <n v="8.7403456874999993E-2"/>
    <n v="2.9304983333333329E-3"/>
    <n v="16.200501805054149"/>
  </r>
  <r>
    <x v="0"/>
    <x v="210"/>
    <n v="27.678460000000001"/>
    <n v="16.58062"/>
    <n v="98.409099999999995"/>
    <x v="210"/>
    <n v="0.13105929999999999"/>
    <n v="3.9258570000000002"/>
    <n v="3.7947980000000001"/>
    <n v="2"/>
    <n v="0.1201371"/>
    <n v="2"/>
    <n v="23.698"/>
    <n v="37"/>
    <n v="0"/>
    <n v="3.7947979999999998E-3"/>
    <n v="8.7727890625000013E-2"/>
    <n v="3.051421916666667E-3"/>
    <n v="16.200501805054149"/>
  </r>
  <r>
    <x v="0"/>
    <x v="211"/>
    <n v="27.651160000000001"/>
    <n v="16.543700000000001"/>
    <n v="94.914240000000007"/>
    <x v="211"/>
    <n v="7.181411E-2"/>
    <n v="3.758785"/>
    <n v="3.6869700000000001"/>
    <n v="2"/>
    <n v="0.1172897"/>
    <n v="2"/>
    <n v="24.975999999999999"/>
    <n v="37"/>
    <n v="0"/>
    <n v="3.6869699999999999E-3"/>
    <n v="8.8019040937500015E-2"/>
    <n v="3.146361666666667E-3"/>
    <n v="16.200501805054149"/>
  </r>
  <r>
    <x v="0"/>
    <x v="212"/>
    <n v="27.691949999999999"/>
    <n v="16.572320000000001"/>
    <n v="92.841899999999995"/>
    <x v="212"/>
    <n v="0.22644420000000001"/>
    <n v="3.8598430000000001"/>
    <n v="3.6333989999999998"/>
    <n v="2"/>
    <n v="0.1196501"/>
    <n v="2"/>
    <n v="25.774000000000001"/>
    <n v="37"/>
    <n v="0"/>
    <n v="3.6333989999999998E-3"/>
    <n v="8.8374960312500014E-2"/>
    <n v="3.2289055833333328E-3"/>
    <n v="16.200501805054149"/>
  </r>
  <r>
    <x v="0"/>
    <x v="213"/>
    <n v="27.6874"/>
    <n v="16.563790000000001"/>
    <n v="95.857919999999993"/>
    <x v="213"/>
    <n v="0.1873851"/>
    <n v="4.1229610000000001"/>
    <n v="3.9355760000000002"/>
    <n v="2"/>
    <n v="0.1321388"/>
    <n v="2"/>
    <n v="27.538"/>
    <n v="37"/>
    <n v="0"/>
    <n v="3.9355760000000014E-3"/>
    <n v="8.8875140104166681E-2"/>
    <n v="3.3408135833333328E-3"/>
    <n v="16.200501805054149"/>
  </r>
  <r>
    <x v="0"/>
    <x v="214"/>
    <n v="27.76896"/>
    <n v="16.492650000000001"/>
    <n v="94.740719999999996"/>
    <x v="214"/>
    <n v="0.1188152"/>
    <n v="4.2088700000000001"/>
    <n v="4.0900550000000004"/>
    <n v="2"/>
    <n v="0.1256998"/>
    <n v="2"/>
    <n v="29.064"/>
    <n v="37"/>
    <n v="0"/>
    <n v="4.0900550000000004E-3"/>
    <n v="8.9356909895833336E-2"/>
    <n v="3.4643595833333332E-3"/>
    <n v="16.200501805054149"/>
  </r>
  <r>
    <x v="0"/>
    <x v="215"/>
    <n v="27.664660000000001"/>
    <n v="16.465720000000001"/>
    <n v="99.265519999999995"/>
    <x v="215"/>
    <n v="6.6498290000000003E-3"/>
    <n v="4.2158519999999999"/>
    <n v="4.2092020000000003"/>
    <n v="2"/>
    <n v="0.1270481"/>
    <n v="2"/>
    <n v="29.495999999999999"/>
    <n v="37"/>
    <n v="0"/>
    <n v="4.2092020000000004E-3"/>
    <n v="8.9846096041666657E-2"/>
    <n v="3.593657083333333E-3"/>
    <n v="16.200501805054149"/>
  </r>
  <r>
    <x v="0"/>
    <x v="216"/>
    <n v="27.597359999999998"/>
    <n v="16.419589999999999"/>
    <n v="100.53060000000001"/>
    <x v="216"/>
    <n v="9.0687920000000005E-2"/>
    <n v="4.2308750000000002"/>
    <n v="4.1401880000000002"/>
    <n v="2"/>
    <n v="0.12757979999999999"/>
    <n v="2"/>
    <n v="27.67"/>
    <n v="37"/>
    <n v="0"/>
    <n v="4.1401880000000004E-3"/>
    <n v="9.0304577083333337E-2"/>
    <n v="3.7190025000000001E-3"/>
    <n v="16.200501805054149"/>
  </r>
  <r>
    <x v="0"/>
    <x v="217"/>
    <n v="27.63955"/>
    <n v="16.384920000000001"/>
    <n v="96.524799999999999"/>
    <x v="217"/>
    <n v="8.216437E-2"/>
    <n v="4.1042670000000001"/>
    <n v="4.0221030000000004"/>
    <n v="2"/>
    <n v="0.1228585"/>
    <n v="2"/>
    <n v="27.021999999999998"/>
    <n v="37"/>
    <n v="0"/>
    <n v="4.0221030000000008E-3"/>
    <n v="9.0800814479166658E-2"/>
    <n v="3.8312516666666671E-3"/>
    <n v="16.200501805054149"/>
  </r>
  <r>
    <x v="0"/>
    <x v="218"/>
    <n v="27.641290000000001"/>
    <n v="16.372240000000001"/>
    <n v="105.4104"/>
    <x v="218"/>
    <n v="5.427833E-2"/>
    <n v="3.9143659999999998"/>
    <n v="3.8600880000000002"/>
    <n v="2"/>
    <n v="0.1216806"/>
    <n v="2"/>
    <n v="25.35"/>
    <n v="37"/>
    <n v="0"/>
    <n v="3.8600879999999998E-3"/>
    <n v="9.1348698541666662E-2"/>
    <n v="3.9034594166666671E-3"/>
    <n v="16.200501805054149"/>
  </r>
  <r>
    <x v="0"/>
    <x v="219"/>
    <n v="27.618220000000001"/>
    <n v="16.357430000000001"/>
    <n v="103.2696"/>
    <x v="219"/>
    <n v="0.12180879999999999"/>
    <n v="3.882266"/>
    <n v="3.7604570000000002"/>
    <n v="2"/>
    <n v="0.120458"/>
    <n v="2"/>
    <n v="25.123999999999999"/>
    <n v="37"/>
    <n v="0"/>
    <n v="3.760457E-3"/>
    <n v="9.1849462187500008E-2"/>
    <n v="3.9097254166666666E-3"/>
    <n v="16.200501805054149"/>
  </r>
  <r>
    <x v="0"/>
    <x v="220"/>
    <n v="27.684729999999998"/>
    <n v="16.351929999999999"/>
    <n v="98.451260000000005"/>
    <x v="220"/>
    <n v="0.22851340000000001"/>
    <n v="3.9326240000000001"/>
    <n v="3.7041110000000002"/>
    <n v="2"/>
    <n v="0.11703959999999999"/>
    <n v="2"/>
    <n v="26.26"/>
    <n v="37"/>
    <n v="0"/>
    <n v="3.7041109999999999E-3"/>
    <n v="9.2306330833333339E-2"/>
    <n v="3.890755416666667E-3"/>
    <n v="16.200501805054149"/>
  </r>
  <r>
    <x v="0"/>
    <x v="221"/>
    <n v="27.718610000000002"/>
    <n v="16.337230000000002"/>
    <n v="98.201400000000007"/>
    <x v="221"/>
    <n v="0.19590389999999999"/>
    <n v="3.9746199999999998"/>
    <n v="3.7787169999999999"/>
    <n v="2"/>
    <n v="0.11992170000000001"/>
    <n v="2"/>
    <n v="26.544"/>
    <n v="37"/>
    <n v="0"/>
    <n v="3.778717E-3"/>
    <n v="9.283049781250001E-2"/>
    <n v="3.8846386666666669E-3"/>
    <n v="16.200501805054149"/>
  </r>
  <r>
    <x v="0"/>
    <x v="222"/>
    <n v="27.702770000000001"/>
    <n v="16.29515"/>
    <n v="97.014629999999997"/>
    <x v="222"/>
    <n v="0.1888705"/>
    <n v="4.0435850000000002"/>
    <n v="3.8547150000000001"/>
    <n v="2"/>
    <n v="0.1193241"/>
    <n v="2"/>
    <n v="25.148"/>
    <n v="37"/>
    <n v="0"/>
    <n v="3.8547149999999999E-3"/>
    <n v="9.3378507499999999E-2"/>
    <n v="3.8896317500000002E-3"/>
    <n v="16.200501805054149"/>
  </r>
  <r>
    <x v="0"/>
    <x v="223"/>
    <n v="27.784960000000002"/>
    <n v="16.25835"/>
    <n v="100.6965"/>
    <x v="223"/>
    <n v="0.2178698"/>
    <n v="4.423921"/>
    <n v="4.2060510000000004"/>
    <n v="2"/>
    <n v="0.1203611"/>
    <n v="2"/>
    <n v="25.544"/>
    <n v="37"/>
    <n v="0"/>
    <n v="4.2060510000000006E-3"/>
    <n v="9.3969676979166653E-2"/>
    <n v="3.9328884999999996E-3"/>
    <n v="16.200501805054149"/>
  </r>
  <r>
    <x v="0"/>
    <x v="224"/>
    <n v="27.789670000000001"/>
    <n v="16.196069999999999"/>
    <n v="100.9657"/>
    <x v="224"/>
    <n v="0.105755"/>
    <n v="5.0148039999999998"/>
    <n v="4.9090490000000004"/>
    <n v="2"/>
    <n v="0.1229457"/>
    <n v="2"/>
    <n v="26.015999999999998"/>
    <n v="37"/>
    <n v="0"/>
    <n v="4.9090490000000004E-3"/>
    <n v="9.4599924375000019E-2"/>
    <n v="4.0391926666666668E-3"/>
    <n v="16.200501805054149"/>
  </r>
  <r>
    <x v="0"/>
    <x v="225"/>
    <n v="27.761430000000001"/>
    <n v="16.169029999999999"/>
    <n v="101.20659999999999"/>
    <x v="225"/>
    <n v="-0.10085239999999999"/>
    <n v="5.3509520000000004"/>
    <n v="5.4518050000000002"/>
    <n v="2"/>
    <n v="0.1230081"/>
    <n v="2"/>
    <n v="26.268000000000001"/>
    <n v="37"/>
    <n v="0"/>
    <n v="5.4518050000000014E-3"/>
    <n v="9.5257534062499996E-2"/>
    <n v="4.1655450833333338E-3"/>
    <n v="16.200501805054149"/>
  </r>
  <r>
    <x v="0"/>
    <x v="226"/>
    <n v="27.825589999999998"/>
    <n v="16.128740000000001"/>
    <n v="103.3359"/>
    <x v="226"/>
    <n v="-0.1593048"/>
    <n v="5.9541519999999997"/>
    <n v="6.1134570000000004"/>
    <n v="2"/>
    <n v="0.1211528"/>
    <n v="2"/>
    <n v="25.888000000000002"/>
    <n v="37"/>
    <n v="0"/>
    <n v="6.1134570000000001E-3"/>
    <n v="9.588417635416667E-2"/>
    <n v="4.3341619166666666E-3"/>
    <n v="16.200501805054149"/>
  </r>
  <r>
    <x v="0"/>
    <x v="227"/>
    <n v="27.73508"/>
    <n v="16.12032"/>
    <n v="99.131240000000005"/>
    <x v="227"/>
    <n v="-8.8409909999999994E-2"/>
    <n v="7.1583300000000003"/>
    <n v="7.24674"/>
    <n v="2"/>
    <n v="0.1221092"/>
    <n v="2"/>
    <n v="25.728000000000002"/>
    <n v="37"/>
    <n v="0"/>
    <n v="7.2467399999999998E-3"/>
    <n v="9.6475146041666668E-2"/>
    <n v="4.5872900833333332E-3"/>
    <n v="16.200501805054149"/>
  </r>
  <r>
    <x v="0"/>
    <x v="228"/>
    <n v="27.701979999999999"/>
    <n v="16.134910000000001"/>
    <n v="96.554199999999994"/>
    <x v="228"/>
    <n v="5.660664E-2"/>
    <n v="8.1362810000000003"/>
    <n v="8.0796749999999999"/>
    <n v="2"/>
    <n v="0.12295059999999999"/>
    <n v="2"/>
    <n v="26.681999999999999"/>
    <n v="37"/>
    <n v="0"/>
    <n v="8.0796749999999997E-3"/>
    <n v="9.7086550937500002E-2"/>
    <n v="4.9155806666666656E-3"/>
    <n v="16.200501805054149"/>
  </r>
  <r>
    <x v="0"/>
    <x v="229"/>
    <n v="27.684729999999998"/>
    <n v="16.05771"/>
    <n v="103.9954"/>
    <x v="229"/>
    <n v="0.30370000000000003"/>
    <n v="8.9031300000000009"/>
    <n v="8.5994299999999999"/>
    <n v="2"/>
    <n v="0.1219872"/>
    <n v="2"/>
    <n v="27.071999999999999"/>
    <n v="37"/>
    <n v="0"/>
    <n v="8.5994299999999999E-3"/>
    <n v="9.7673266875000012E-2"/>
    <n v="5.297024583333333E-3"/>
    <n v="16.200501805054149"/>
  </r>
  <r>
    <x v="0"/>
    <x v="230"/>
    <n v="27.693670000000001"/>
    <n v="15.93561"/>
    <n v="101.6662"/>
    <x v="230"/>
    <n v="0.3862236"/>
    <n v="9.4337520000000001"/>
    <n v="9.0475290000000008"/>
    <n v="2"/>
    <n v="0.12298539999999999"/>
    <n v="2"/>
    <n v="26.376000000000001"/>
    <n v="37"/>
    <n v="0"/>
    <n v="9.0475290000000003E-3"/>
    <n v="9.8266812708333331E-2"/>
    <n v="5.729311333333334E-3"/>
    <n v="16.200501805054149"/>
  </r>
  <r>
    <x v="0"/>
    <x v="231"/>
    <n v="27.731629999999999"/>
    <n v="16.020679999999999"/>
    <n v="87.395700000000005"/>
    <x v="231"/>
    <n v="0.38490999999999997"/>
    <n v="9.7148570000000003"/>
    <n v="9.3299470000000007"/>
    <n v="2"/>
    <n v="0.12853200000000001"/>
    <n v="2"/>
    <n v="25.99"/>
    <n v="37"/>
    <n v="0"/>
    <n v="9.3299469999999999E-3"/>
    <n v="9.8928098645833337E-2"/>
    <n v="6.1934355000000003E-3"/>
    <n v="16.200501805054149"/>
  </r>
  <r>
    <x v="0"/>
    <x v="232"/>
    <n v="27.613050000000001"/>
    <n v="16.05603"/>
    <n v="95.034769999999995"/>
    <x v="232"/>
    <n v="0.44647629999999999"/>
    <n v="9.7739740000000008"/>
    <n v="9.3274980000000003"/>
    <n v="2"/>
    <n v="0.13459489999999999"/>
    <n v="2"/>
    <n v="26.706"/>
    <n v="37"/>
    <n v="0"/>
    <n v="9.327498E-3"/>
    <n v="9.968402552083333E-2"/>
    <n v="6.6620510833333329E-3"/>
    <n v="16.200501805054149"/>
  </r>
  <r>
    <x v="0"/>
    <x v="233"/>
    <n v="27.67924"/>
    <n v="16.070720000000001"/>
    <n v="93.148449999999997"/>
    <x v="233"/>
    <n v="0.55911259999999996"/>
    <n v="9.8795490000000008"/>
    <n v="9.3204370000000001"/>
    <n v="2"/>
    <n v="0.14028160000000001"/>
    <n v="2"/>
    <n v="26.78"/>
    <n v="37"/>
    <n v="0"/>
    <n v="9.3204370000000009E-3"/>
    <n v="0.1005318389583333"/>
    <n v="7.1238610833333329E-3"/>
    <n v="16.200501805054149"/>
  </r>
  <r>
    <x v="0"/>
    <x v="234"/>
    <n v="27.716889999999999"/>
    <n v="16.002379999999999"/>
    <n v="95.16216"/>
    <x v="234"/>
    <n v="0.48787589999999997"/>
    <n v="9.7072939999999992"/>
    <n v="9.2194190000000003"/>
    <n v="2"/>
    <n v="0.14701910000000001"/>
    <n v="2"/>
    <n v="25.79"/>
    <n v="37"/>
    <n v="0"/>
    <n v="9.2194189999999995E-3"/>
    <n v="0.1015787311458333"/>
    <n v="7.5709197499999993E-3"/>
    <n v="16.200501805054149"/>
  </r>
  <r>
    <x v="0"/>
    <x v="235"/>
    <n v="27.692730000000001"/>
    <n v="15.997669999999999"/>
    <n v="92.674040000000005"/>
    <x v="235"/>
    <n v="0.55701009999999995"/>
    <n v="9.8451780000000007"/>
    <n v="9.2881680000000006"/>
    <n v="2"/>
    <n v="0.14934839999999999"/>
    <n v="2"/>
    <n v="24.643999999999998"/>
    <n v="37"/>
    <n v="0"/>
    <n v="9.2881680000000012E-3"/>
    <n v="0.1026630223958333"/>
    <n v="7.9944294999999988E-3"/>
    <n v="16.200501805054149"/>
  </r>
  <r>
    <x v="0"/>
    <x v="236"/>
    <n v="27.752490000000002"/>
    <n v="15.86941"/>
    <n v="100.8366"/>
    <x v="236"/>
    <n v="0.455175"/>
    <n v="10.062279999999999"/>
    <n v="9.6071059999999999"/>
    <n v="2"/>
    <n v="0.14776929999999999"/>
    <n v="2"/>
    <n v="24.748000000000001"/>
    <n v="37"/>
    <n v="0"/>
    <n v="9.6071060000000007E-3"/>
    <n v="0.10366377447916671"/>
    <n v="8.3859342499999993E-3"/>
    <n v="16.200501805054149"/>
  </r>
  <r>
    <x v="0"/>
    <x v="237"/>
    <n v="27.658069999999999"/>
    <n v="15.754060000000001"/>
    <n v="95.066730000000007"/>
    <x v="237"/>
    <n v="0.26189610000000002"/>
    <n v="10.195869999999999"/>
    <n v="9.9339770000000005"/>
    <n v="2"/>
    <n v="0.15088309999999999"/>
    <n v="2"/>
    <n v="24.288"/>
    <n v="37.22"/>
    <n v="0"/>
    <n v="9.9339770000000001E-3"/>
    <n v="0.1044632996875"/>
    <n v="8.7594485833333343E-3"/>
    <n v="16.200501805054149"/>
  </r>
  <r>
    <x v="0"/>
    <x v="238"/>
    <n v="27.757349999999999"/>
    <n v="15.65049"/>
    <n v="120.0907"/>
    <x v="238"/>
    <n v="0.25876120000000002"/>
    <n v="10.74638"/>
    <n v="10.48762"/>
    <n v="2"/>
    <n v="0.15689520000000001"/>
    <n v="2"/>
    <n v="24.981999999999999"/>
    <n v="37.619999999999997"/>
    <n v="0"/>
    <n v="1.048762E-2"/>
    <n v="0.1054229591666667"/>
    <n v="9.1239621666666659E-3"/>
    <n v="16.200501805054149"/>
  </r>
  <r>
    <x v="0"/>
    <x v="239"/>
    <n v="27.79673"/>
    <n v="15.61144"/>
    <n v="128.38829999999999"/>
    <x v="239"/>
    <n v="0.34781210000000001"/>
    <n v="11.39728"/>
    <n v="11.049469999999999"/>
    <n v="2"/>
    <n v="0.1653934"/>
    <n v="2"/>
    <n v="24.044"/>
    <n v="38"/>
    <n v="0"/>
    <n v="1.104947E-2"/>
    <n v="0.106477686875"/>
    <n v="9.4408563333333341E-3"/>
    <n v="16.200501805054149"/>
  </r>
  <r>
    <x v="0"/>
    <x v="240"/>
    <n v="27.851150000000001"/>
    <n v="15.586080000000001"/>
    <n v="122.40309999999999"/>
    <x v="240"/>
    <n v="0.42135620000000001"/>
    <n v="12.193530000000001"/>
    <n v="11.772169999999999"/>
    <n v="2"/>
    <n v="0.1900145"/>
    <n v="2"/>
    <n v="23.442"/>
    <n v="38"/>
    <n v="0"/>
    <n v="1.177217E-2"/>
    <n v="0.1078372605208333"/>
    <n v="9.7485642499999994E-3"/>
    <n v="16.200501805054149"/>
  </r>
  <r>
    <x v="0"/>
    <x v="241"/>
    <n v="27.88504"/>
    <n v="15.58361"/>
    <n v="145.66800000000001"/>
    <x v="241"/>
    <n v="0.38250499999999998"/>
    <n v="12.66771"/>
    <n v="12.2852"/>
    <n v="2"/>
    <n v="0.20465639999999999"/>
    <n v="2"/>
    <n v="23.538"/>
    <n v="38"/>
    <n v="0"/>
    <n v="1.22852E-2"/>
    <n v="0.1093766464583333"/>
    <n v="1.005571175E-2"/>
    <n v="16.200501805054149"/>
  </r>
  <r>
    <x v="0"/>
    <x v="242"/>
    <n v="27.84394"/>
    <n v="15.60572"/>
    <n v="127.4734"/>
    <x v="242"/>
    <n v="0.31259680000000001"/>
    <n v="13.269780000000001"/>
    <n v="12.957190000000001"/>
    <n v="2"/>
    <n v="0.2016154"/>
    <n v="2"/>
    <n v="23.251999999999999"/>
    <n v="38"/>
    <n v="0"/>
    <n v="1.295719E-2"/>
    <n v="0.11090186541666661"/>
    <n v="1.038151683333333E-2"/>
    <n v="16.200501805054149"/>
  </r>
  <r>
    <x v="0"/>
    <x v="243"/>
    <n v="27.840800000000002"/>
    <n v="15.45321"/>
    <n v="229.78380000000001"/>
    <x v="243"/>
    <n v="0.3688553"/>
    <n v="13.953569999999999"/>
    <n v="13.584709999999999"/>
    <n v="2"/>
    <n v="0.19532759999999999"/>
    <n v="2"/>
    <n v="24.416"/>
    <n v="38"/>
    <n v="0"/>
    <n v="1.358471E-2"/>
    <n v="0.1124289052083333"/>
    <n v="1.073608041666667E-2"/>
    <n v="16.200501805054149"/>
  </r>
  <r>
    <x v="0"/>
    <x v="244"/>
    <n v="27.88692"/>
    <n v="15.50113"/>
    <n v="185.33619999999999"/>
    <x v="244"/>
    <n v="1.0865320000000001"/>
    <n v="16.420629999999999"/>
    <n v="15.334099999999999"/>
    <n v="2"/>
    <n v="0.1955847"/>
    <n v="2"/>
    <n v="25.393999999999998"/>
    <n v="38"/>
    <n v="0"/>
    <n v="1.53341E-2"/>
    <n v="0.1140145709375"/>
    <n v="1.123663058333333E-2"/>
    <n v="16.200501805054149"/>
  </r>
  <r>
    <x v="0"/>
    <x v="245"/>
    <n v="27.788260000000001"/>
    <n v="15.328430000000001"/>
    <n v="214.36799999999999"/>
    <x v="245"/>
    <n v="3.696253"/>
    <n v="28.979679999999998"/>
    <n v="25.283429999999999"/>
    <n v="2"/>
    <n v="0.19812759999999999"/>
    <n v="2"/>
    <n v="26.884"/>
    <n v="38"/>
    <n v="0"/>
    <n v="2.5283429999999999E-2"/>
    <n v="0.1155745464583333"/>
    <n v="1.2566880000000001E-2"/>
    <n v="16.200501805054149"/>
  </r>
  <r>
    <x v="0"/>
    <x v="246"/>
    <n v="27.84582"/>
    <n v="15.04364"/>
    <n v="203.2097"/>
    <x v="246"/>
    <n v="2.019952"/>
    <n v="19.472059999999999"/>
    <n v="17.452110000000001"/>
    <n v="2"/>
    <n v="0.20291409999999999"/>
    <n v="2"/>
    <n v="27.98"/>
    <n v="38"/>
    <n v="0"/>
    <n v="1.745211E-2"/>
    <n v="0.1171588997916667"/>
    <n v="1.3252937583333331E-2"/>
    <n v="16.200501805054149"/>
  </r>
  <r>
    <x v="0"/>
    <x v="247"/>
    <n v="27.800809999999998"/>
    <n v="14.938610000000001"/>
    <n v="195.90880000000001"/>
    <x v="247"/>
    <n v="2.257269"/>
    <n v="21.391310000000001"/>
    <n v="19.134039999999999"/>
    <n v="2"/>
    <n v="0.25503209999999998"/>
    <n v="2"/>
    <n v="29.34"/>
    <n v="38"/>
    <n v="0"/>
    <n v="1.9134040000000001E-2"/>
    <n v="0.1192737223958333"/>
    <n v="1.407342691666667E-2"/>
    <n v="16.200501805054149"/>
  </r>
  <r>
    <x v="0"/>
    <x v="248"/>
    <n v="27.880490000000002"/>
    <n v="14.9937"/>
    <n v="281.31909999999999"/>
    <x v="248"/>
    <n v="2.8372470000000001"/>
    <n v="25.086069999999999"/>
    <n v="22.248819999999998"/>
    <n v="2"/>
    <n v="0.31593710000000003"/>
    <n v="2"/>
    <n v="31.634"/>
    <n v="38"/>
    <n v="0"/>
    <n v="2.2248819999999999E-2"/>
    <n v="0.12198402927083329"/>
    <n v="1.512690308333333E-2"/>
    <n v="16.200501805054149"/>
  </r>
  <r>
    <x v="0"/>
    <x v="249"/>
    <n v="27.82779"/>
    <n v="15.15192"/>
    <n v="261.04739999999998"/>
    <x v="249"/>
    <n v="10.89701"/>
    <n v="36.684939999999997"/>
    <n v="25.787939999999999"/>
    <n v="2"/>
    <n v="0.339588"/>
    <n v="2"/>
    <n v="32.652000000000001"/>
    <n v="38"/>
    <n v="0"/>
    <n v="2.5787939999999999E-2"/>
    <n v="0.12494384812500001"/>
    <n v="1.6448066666666671E-2"/>
    <n v="16.200501805054149"/>
  </r>
  <r>
    <x v="0"/>
    <x v="250"/>
    <n v="27.94276"/>
    <n v="15.220929999999999"/>
    <n v="180.96449999999999"/>
    <x v="250"/>
    <n v="17.255980000000001"/>
    <n v="44.798580000000001"/>
    <n v="27.54261"/>
    <n v="2"/>
    <n v="0.32445170000000001"/>
    <n v="2"/>
    <n v="30.297999999999998"/>
    <n v="38"/>
    <n v="0"/>
    <n v="2.7542609999999999E-2"/>
    <n v="0.12774201406249999"/>
    <n v="1.786931583333333E-2"/>
    <n v="16.200501805054149"/>
  </r>
  <r>
    <x v="0"/>
    <x v="251"/>
    <n v="27.841280000000001"/>
    <n v="15.089079999999999"/>
    <n v="241.6465"/>
    <x v="251"/>
    <n v="12.684469999999999"/>
    <n v="37.732289999999999"/>
    <n v="25.047820000000002"/>
    <n v="2"/>
    <n v="0.31047590000000003"/>
    <n v="2"/>
    <n v="29.925999999999998"/>
    <n v="38"/>
    <n v="0"/>
    <n v="2.5047819999999998E-2"/>
    <n v="0.13038701635416669"/>
    <n v="1.9035844999999999E-2"/>
    <n v="16.200501805054149"/>
  </r>
  <r>
    <x v="0"/>
    <x v="252"/>
    <n v="27.819939999999999"/>
    <n v="15.039260000000001"/>
    <n v="272.59370000000001"/>
    <x v="252"/>
    <n v="27.24999"/>
    <n v="52.295140000000004"/>
    <n v="25.04515"/>
    <n v="2"/>
    <n v="0.29642980000000002"/>
    <n v="2"/>
    <n v="29.423999999999999"/>
    <n v="38"/>
    <n v="0"/>
    <n v="2.5045149999999999E-2"/>
    <n v="0.13291286218750001"/>
    <n v="2.0141926666666671E-2"/>
    <n v="16.200501805054149"/>
  </r>
  <r>
    <x v="0"/>
    <x v="253"/>
    <n v="27.79908"/>
    <n v="14.92761"/>
    <n v="284.53309999999999"/>
    <x v="253"/>
    <n v="29.508870000000002"/>
    <n v="57.062460000000002"/>
    <n v="27.553599999999999"/>
    <n v="2"/>
    <n v="0.360626"/>
    <n v="2"/>
    <n v="30.134"/>
    <n v="38"/>
    <n v="0"/>
    <n v="2.7553600000000001E-2"/>
    <n v="0.136127935625"/>
    <n v="2.1414293333333331E-2"/>
    <n v="16.200501805054149"/>
  </r>
  <r>
    <x v="0"/>
    <x v="254"/>
    <n v="27.844100000000001"/>
    <n v="14.664680000000001"/>
    <n v="283.07560000000001"/>
    <x v="254"/>
    <n v="29.619060000000001"/>
    <n v="56.672759999999997"/>
    <n v="27.053699999999999"/>
    <n v="2"/>
    <n v="0.52830270000000001"/>
    <n v="2"/>
    <n v="29.675999999999998"/>
    <n v="38"/>
    <n v="0"/>
    <n v="2.70537E-2"/>
    <n v="0.14115661541666669"/>
    <n v="2.25890025E-2"/>
    <n v="16.200501805054149"/>
  </r>
  <r>
    <x v="0"/>
    <x v="255"/>
    <n v="27.821349999999999"/>
    <n v="14.579739999999999"/>
    <n v="257.6601"/>
    <x v="255"/>
    <n v="39.358429999999998"/>
    <n v="68.91234"/>
    <n v="29.553909999999998"/>
    <n v="2"/>
    <n v="0.49793569999999998"/>
    <n v="2"/>
    <n v="26.585999999999999"/>
    <n v="38"/>
    <n v="0"/>
    <n v="2.9553909999999999E-2"/>
    <n v="0.14589104822916671"/>
    <n v="2.391976916666666E-2"/>
    <n v="16.200501805054149"/>
  </r>
  <r>
    <x v="0"/>
    <x v="256"/>
    <n v="27.819310000000002"/>
    <n v="14.576370000000001"/>
    <n v="271.93869999999998"/>
    <x v="256"/>
    <n v="36.573659999999997"/>
    <n v="65.910539999999997"/>
    <n v="29.336880000000001"/>
    <n v="2"/>
    <n v="0.43857459999999998"/>
    <n v="2"/>
    <n v="25.353999999999999"/>
    <n v="38"/>
    <n v="0"/>
    <n v="2.9336879999999999E-2"/>
    <n v="0.14989715802083331"/>
    <n v="2.50866675E-2"/>
    <n v="16.200501805054149"/>
  </r>
  <r>
    <x v="0"/>
    <x v="257"/>
    <n v="27.687080000000002"/>
    <n v="14.4884"/>
    <n v="275.61779999999999"/>
    <x v="257"/>
    <n v="35.655569999999997"/>
    <n v="64.062250000000006"/>
    <n v="28.406680000000001"/>
    <n v="2"/>
    <n v="0.4294713"/>
    <n v="2"/>
    <n v="24.452000000000002"/>
    <n v="38"/>
    <n v="0"/>
    <n v="2.840668E-2"/>
    <n v="0.15379343822916669"/>
    <n v="2.5346938333333329E-2"/>
    <n v="16.200501805054149"/>
  </r>
  <r>
    <x v="0"/>
    <x v="258"/>
    <n v="27.687390000000001"/>
    <n v="14.4177"/>
    <n v="246.6129"/>
    <x v="258"/>
    <n v="42.536709999999999"/>
    <n v="70.370800000000003"/>
    <n v="27.83409"/>
    <n v="2"/>
    <n v="0.431591"/>
    <n v="2"/>
    <n v="24.184000000000001"/>
    <n v="38"/>
    <n v="0"/>
    <n v="2.7834089999999999E-2"/>
    <n v="0.1577500728125"/>
    <n v="2.621210333333333E-2"/>
    <n v="16.200501805054149"/>
  </r>
  <r>
    <x v="0"/>
    <x v="259"/>
    <n v="27.655239999999999"/>
    <n v="14.30067"/>
    <n v="244.33609999999999"/>
    <x v="259"/>
    <n v="39.56915"/>
    <n v="67.351550000000003"/>
    <n v="27.782409999999999"/>
    <n v="2"/>
    <n v="0.4296431"/>
    <n v="2"/>
    <n v="25.507999999999999"/>
    <n v="38"/>
    <n v="0"/>
    <n v="2.778241E-2"/>
    <n v="0.16168890822916671"/>
    <n v="2.6932800833333329E-2"/>
    <n v="16.200501805054149"/>
  </r>
  <r>
    <x v="0"/>
    <x v="260"/>
    <n v="27.698540000000001"/>
    <n v="14.22594"/>
    <n v="235.7706"/>
    <x v="260"/>
    <n v="40.741840000000003"/>
    <n v="67.624570000000006"/>
    <n v="26.882729999999999"/>
    <n v="2"/>
    <n v="0.43726330000000002"/>
    <n v="2"/>
    <n v="26.46"/>
    <n v="38"/>
    <n v="0"/>
    <n v="2.6882730000000001E-2"/>
    <n v="0.1656924894791667"/>
    <n v="2.731896E-2"/>
    <n v="16.200501805054149"/>
  </r>
  <r>
    <x v="0"/>
    <x v="261"/>
    <n v="27.655090000000001"/>
    <n v="14.145479999999999"/>
    <n v="241.01400000000001"/>
    <x v="261"/>
    <n v="41.003819999999997"/>
    <n v="67.684610000000006"/>
    <n v="26.680789999999998"/>
    <n v="2"/>
    <n v="0.44264219999999999"/>
    <n v="2"/>
    <n v="25.064"/>
    <n v="38"/>
    <n v="0"/>
    <n v="2.6680789999999999E-2"/>
    <n v="0.16968009895833339"/>
    <n v="2.739336416666667E-2"/>
    <n v="16.200501805054149"/>
  </r>
  <r>
    <x v="0"/>
    <x v="262"/>
    <n v="27.729900000000001"/>
    <n v="14.13885"/>
    <n v="220.45679999999999"/>
    <x v="262"/>
    <n v="40.947749999999999"/>
    <n v="67.372119999999995"/>
    <n v="26.42437"/>
    <n v="2"/>
    <n v="0.44715899999999997"/>
    <n v="2"/>
    <n v="23.994"/>
    <n v="38"/>
    <n v="0"/>
    <n v="2.6424369999999999E-2"/>
    <n v="0.1736417598958333"/>
    <n v="2.7300177500000002E-2"/>
    <n v="16.200501805054149"/>
  </r>
  <r>
    <x v="0"/>
    <x v="263"/>
    <n v="27.732099999999999"/>
    <n v="14.098800000000001"/>
    <n v="224.69929999999999"/>
    <x v="263"/>
    <n v="40.809109999999997"/>
    <n v="67.117000000000004"/>
    <n v="26.3079"/>
    <n v="2"/>
    <n v="0.45211630000000003"/>
    <n v="2"/>
    <n v="24.207999999999998"/>
    <n v="38"/>
    <n v="0"/>
    <n v="2.6307899999999999E-2"/>
    <n v="0.17747722218750001"/>
    <n v="2.7405184166666669E-2"/>
    <n v="16.200501805054149"/>
  </r>
  <r>
    <x v="0"/>
    <x v="264"/>
    <n v="27.692720000000001"/>
    <n v="14.046060000000001"/>
    <n v="223.32550000000001"/>
    <x v="264"/>
    <n v="41.019970000000001"/>
    <n v="67.214939999999999"/>
    <n v="26.194980000000001"/>
    <n v="2"/>
    <n v="0.45581529999999998"/>
    <n v="2"/>
    <n v="23.635999999999999"/>
    <n v="38"/>
    <n v="0"/>
    <n v="2.619498E-2"/>
    <n v="0.1815367536458333"/>
    <n v="2.7501003333333329E-2"/>
    <n v="16.200501805054149"/>
  </r>
  <r>
    <x v="0"/>
    <x v="265"/>
    <n v="27.720500000000001"/>
    <n v="13.999269999999999"/>
    <n v="224.9228"/>
    <x v="265"/>
    <n v="40.135440000000003"/>
    <n v="66.108670000000004"/>
    <n v="25.973220000000001"/>
    <n v="2"/>
    <n v="0.46279809999999999"/>
    <n v="2"/>
    <n v="23.974"/>
    <n v="38"/>
    <n v="0"/>
    <n v="2.5973220000000002E-2"/>
    <n v="0.18572991520833329"/>
    <n v="2.7369305E-2"/>
    <n v="16.200501805054149"/>
  </r>
  <r>
    <x v="0"/>
    <x v="266"/>
    <n v="27.78904"/>
    <n v="13.836449999999999"/>
    <n v="191.2201"/>
    <x v="266"/>
    <n v="39.363030000000002"/>
    <n v="65.312759999999997"/>
    <n v="25.949729999999999"/>
    <n v="2"/>
    <n v="0.4733581"/>
    <n v="2"/>
    <n v="25.44"/>
    <n v="38"/>
    <n v="0"/>
    <n v="2.5949730000000001E-2"/>
    <n v="0.19004783197916669"/>
    <n v="2.72773075E-2"/>
    <n v="16.200501805054149"/>
  </r>
  <r>
    <x v="0"/>
    <x v="267"/>
    <n v="27.827000000000002"/>
    <n v="13.887499999999999"/>
    <n v="216.76920000000001"/>
    <x v="267"/>
    <n v="39.818779999999997"/>
    <n v="65.894369999999995"/>
    <n v="26.075600000000001"/>
    <n v="2"/>
    <n v="0.47754869999999999"/>
    <n v="2"/>
    <n v="24.416"/>
    <n v="38"/>
    <n v="0"/>
    <n v="2.6075600000000001E-2"/>
    <n v="0.1943889559375"/>
    <n v="2.698744833333333E-2"/>
    <n v="16.200501805054149"/>
  </r>
  <r>
    <x v="0"/>
    <x v="268"/>
    <n v="27.759550000000001"/>
    <n v="13.84531"/>
    <n v="221.23869999999999"/>
    <x v="268"/>
    <n v="34.783290000000001"/>
    <n v="59.403100000000002"/>
    <n v="24.619800000000001"/>
    <n v="2"/>
    <n v="0.4751167"/>
    <n v="2"/>
    <n v="26.498000000000001"/>
    <n v="38"/>
    <n v="0"/>
    <n v="2.4619800000000001E-2"/>
    <n v="0.1986512634375"/>
    <n v="2.6594358333333332E-2"/>
    <n v="16.200501805054149"/>
  </r>
  <r>
    <x v="0"/>
    <x v="269"/>
    <n v="27.75281"/>
    <n v="13.73658"/>
    <n v="220.38249999999999"/>
    <x v="269"/>
    <n v="30.582879999999999"/>
    <n v="53.209389999999999"/>
    <n v="22.62651"/>
    <n v="2"/>
    <n v="0.48210160000000002"/>
    <n v="2"/>
    <n v="27.334"/>
    <n v="38"/>
    <n v="0"/>
    <n v="2.2626509999999999E-2"/>
    <n v="0.20294997270833329"/>
    <n v="2.6112677500000001E-2"/>
    <n v="16.200501805054149"/>
  </r>
  <r>
    <x v="0"/>
    <x v="270"/>
    <n v="27.66262"/>
    <n v="13.736129999999999"/>
    <n v="224.4057"/>
    <x v="270"/>
    <n v="32.911920000000002"/>
    <n v="53.764919999999996"/>
    <n v="20.853000000000002"/>
    <n v="2"/>
    <n v="0.47770180000000001"/>
    <n v="2"/>
    <n v="27.571999999999999"/>
    <n v="38"/>
    <n v="0"/>
    <n v="2.0853E-2"/>
    <n v="0.20721361572916669"/>
    <n v="2.5530919999999999E-2"/>
    <n v="16.200501805054149"/>
  </r>
  <r>
    <x v="0"/>
    <x v="271"/>
    <n v="27.74653"/>
    <n v="13.794029999999999"/>
    <n v="221.2955"/>
    <x v="271"/>
    <n v="31.498259999999998"/>
    <n v="54.584200000000003"/>
    <n v="23.08595"/>
    <n v="2"/>
    <n v="0.46165529999999999"/>
    <n v="2"/>
    <n v="27.76"/>
    <n v="38"/>
    <n v="0"/>
    <n v="2.3085950000000001E-2"/>
    <n v="0.21126836114583331"/>
    <n v="2.5139548333333331E-2"/>
    <n v="16.200501805054149"/>
  </r>
  <r>
    <x v="0"/>
    <x v="272"/>
    <n v="27.777740000000001"/>
    <n v="13.75217"/>
    <n v="220.23249999999999"/>
    <x v="272"/>
    <n v="30.51896"/>
    <n v="55.006610000000002"/>
    <n v="24.487660000000002"/>
    <n v="2"/>
    <n v="0.42927219999999999"/>
    <n v="2"/>
    <n v="26.224"/>
    <n v="38"/>
    <n v="0"/>
    <n v="2.4487660000000001E-2"/>
    <n v="0.21493488572916669"/>
    <n v="2.4939959166666661E-2"/>
    <n v="16.200501805054149"/>
  </r>
  <r>
    <x v="0"/>
    <x v="273"/>
    <n v="27.781359999999999"/>
    <n v="13.545820000000001"/>
    <n v="239.32300000000001"/>
    <x v="273"/>
    <n v="32.989809999999999"/>
    <n v="55.242150000000002"/>
    <n v="22.25234"/>
    <n v="2"/>
    <n v="0.43981039999999999"/>
    <n v="2"/>
    <n v="24.436"/>
    <n v="38"/>
    <n v="0"/>
    <n v="2.2252339999999999E-2"/>
    <n v="0.21864221520833341"/>
    <n v="2.4570921666666669E-2"/>
    <n v="16.200501805054149"/>
  </r>
  <r>
    <x v="0"/>
    <x v="274"/>
    <n v="27.7743"/>
    <n v="13.588010000000001"/>
    <n v="239.68899999999999"/>
    <x v="274"/>
    <n v="37.258659999999999"/>
    <n v="56.952240000000003"/>
    <n v="19.693570000000001"/>
    <n v="2"/>
    <n v="0.45315050000000001"/>
    <n v="2"/>
    <n v="24.501999999999999"/>
    <n v="38"/>
    <n v="0"/>
    <n v="1.9693570000000001E-2"/>
    <n v="0.22250357812499999"/>
    <n v="2.4010021666666669E-2"/>
    <n v="16.200501805054149"/>
  </r>
  <r>
    <x v="0"/>
    <x v="275"/>
    <n v="27.706379999999999"/>
    <n v="13.570729999999999"/>
    <n v="227.47300000000001"/>
    <x v="275"/>
    <n v="39.090130000000002"/>
    <n v="60.740020000000001"/>
    <n v="21.649889999999999"/>
    <n v="2"/>
    <n v="0.45660810000000002"/>
    <n v="2"/>
    <n v="21.463999999999999"/>
    <n v="38"/>
    <n v="0"/>
    <n v="2.1649890000000001E-2"/>
    <n v="0.22583456874999999"/>
    <n v="2.3621854166666671E-2"/>
    <n v="16.200501805054149"/>
  </r>
  <r>
    <x v="0"/>
    <x v="276"/>
    <n v="27.764880000000002"/>
    <n v="13.43821"/>
    <n v="234.4486"/>
    <x v="276"/>
    <n v="41.781440000000003"/>
    <n v="63.85013"/>
    <n v="22.0687"/>
    <n v="2"/>
    <n v="0.484489"/>
    <n v="2"/>
    <n v="22.045999999999999"/>
    <n v="38"/>
    <n v="0"/>
    <n v="2.20687E-2"/>
    <n v="0.22887925729166669"/>
    <n v="2.3277997500000001E-2"/>
    <n v="16.200501805054149"/>
  </r>
  <r>
    <x v="1"/>
    <x v="0"/>
    <n v="27.812570000000001"/>
    <n v="12.65619"/>
    <n v="224.2029"/>
    <x v="277"/>
    <n v="24.894659999999998"/>
    <n v="44.424900000000001"/>
    <n v="19.530239999999999"/>
    <n v="2"/>
    <n v="0.33814440000000001"/>
    <n v="2"/>
    <n v="21.366"/>
    <n v="38"/>
    <n v="0"/>
    <n v="1.9530240000000001E-2"/>
    <n v="0.23071536041666671"/>
    <n v="2.2741082499999999E-2"/>
    <n v="27.52759205776173"/>
  </r>
  <r>
    <x v="1"/>
    <x v="1"/>
    <n v="27.830449999999999"/>
    <n v="12.6554"/>
    <n v="212.89510000000001"/>
    <x v="278"/>
    <n v="25.408290000000001"/>
    <n v="44.883389999999999"/>
    <n v="19.475100000000001"/>
    <n v="2"/>
    <n v="0.34922779999999998"/>
    <n v="2"/>
    <n v="20.173999999999999"/>
    <n v="38"/>
    <n v="0"/>
    <n v="1.9475099999999999E-2"/>
    <n v="0.23271347187499999"/>
    <n v="2.2201530000000001E-2"/>
    <n v="27.52759205776173"/>
  </r>
  <r>
    <x v="1"/>
    <x v="2"/>
    <n v="27.799240000000001"/>
    <n v="12.698040000000001"/>
    <n v="227.92320000000001"/>
    <x v="279"/>
    <n v="25.903580000000002"/>
    <n v="45.494929999999997"/>
    <n v="19.591360000000002"/>
    <n v="2"/>
    <n v="0.3613556"/>
    <n v="2"/>
    <n v="19.126000000000001"/>
    <n v="38"/>
    <n v="0"/>
    <n v="1.9591359999999999E-2"/>
    <n v="0.23490688854166669"/>
    <n v="2.1661176666666671E-2"/>
    <n v="27.52759205776173"/>
  </r>
  <r>
    <x v="1"/>
    <x v="3"/>
    <n v="27.90841"/>
    <n v="12.672790000000001"/>
    <n v="229.36160000000001"/>
    <x v="280"/>
    <n v="25.7621"/>
    <n v="45.361220000000003"/>
    <n v="19.599119999999999"/>
    <n v="2"/>
    <n v="0.37615779999999999"/>
    <n v="2"/>
    <n v="18.93"/>
    <n v="38"/>
    <n v="0"/>
    <n v="1.9599120000000001E-2"/>
    <n v="0.23734258541666661"/>
    <n v="2.1242786666666669E-2"/>
    <n v="27.52759205776173"/>
  </r>
  <r>
    <x v="1"/>
    <x v="4"/>
    <n v="27.969580000000001"/>
    <n v="12.563940000000001"/>
    <n v="200.4272"/>
    <x v="281"/>
    <n v="25.79429"/>
    <n v="45.057220000000001"/>
    <n v="19.262930000000001"/>
    <n v="2"/>
    <n v="0.386629"/>
    <n v="2"/>
    <n v="20.89"/>
    <n v="38"/>
    <n v="0"/>
    <n v="1.9262930000000001E-2"/>
    <n v="0.2399026583333333"/>
    <n v="2.0962488333333331E-2"/>
    <n v="27.52759205776173"/>
  </r>
  <r>
    <x v="1"/>
    <x v="5"/>
    <n v="27.939"/>
    <n v="12.465870000000001"/>
    <n v="230.1866"/>
    <x v="282"/>
    <n v="26.5029"/>
    <n v="45.344639999999998"/>
    <n v="18.841740000000001"/>
    <n v="2"/>
    <n v="0.40244410000000003"/>
    <n v="2"/>
    <n v="19.690000000000001"/>
    <n v="38.56"/>
    <n v="0"/>
    <n v="1.8841739999999999E-2"/>
    <n v="0.24261105729166671"/>
    <n v="2.079488333333333E-2"/>
    <n v="27.52759205776173"/>
  </r>
  <r>
    <x v="1"/>
    <x v="6"/>
    <n v="27.988720000000001"/>
    <n v="12.375310000000001"/>
    <n v="224.55330000000001"/>
    <x v="283"/>
    <n v="27.559560000000001"/>
    <n v="46.003970000000002"/>
    <n v="18.444410000000001"/>
    <n v="2"/>
    <n v="0.49873210000000001"/>
    <n v="2"/>
    <n v="19.847999999999999"/>
    <n v="39"/>
    <n v="0"/>
    <n v="1.8444410000000001E-2"/>
    <n v="0.2463287260416667"/>
    <n v="2.0408088333333331E-2"/>
    <n v="27.52759205776173"/>
  </r>
  <r>
    <x v="1"/>
    <x v="7"/>
    <n v="27.90935"/>
    <n v="12.32718"/>
    <n v="220.0804"/>
    <x v="284"/>
    <n v="28.451000000000001"/>
    <n v="46.495420000000003"/>
    <n v="18.044419999999999"/>
    <n v="2"/>
    <n v="0.57902169999999997"/>
    <n v="2"/>
    <n v="20.212"/>
    <n v="39"/>
    <n v="0"/>
    <n v="1.8044419999999999E-2"/>
    <n v="0.25086280729166671"/>
    <n v="1.987115166666667E-2"/>
    <n v="27.52759205776173"/>
  </r>
  <r>
    <x v="1"/>
    <x v="8"/>
    <n v="27.8659"/>
    <n v="12.30002"/>
    <n v="192.18680000000001"/>
    <x v="285"/>
    <n v="28.900449999999999"/>
    <n v="46.612780000000001"/>
    <n v="17.712330000000001"/>
    <n v="2"/>
    <n v="0.54877609999999999"/>
    <n v="2"/>
    <n v="18.303999999999998"/>
    <n v="39"/>
    <n v="0"/>
    <n v="1.7712329999999998E-2"/>
    <n v="0.25507805"/>
    <n v="1.9492817499999999E-2"/>
    <n v="27.52759205776173"/>
  </r>
  <r>
    <x v="1"/>
    <x v="9"/>
    <n v="27.908570000000001"/>
    <n v="12.27657"/>
    <n v="218.9023"/>
    <x v="286"/>
    <n v="29.17642"/>
    <n v="46.46293"/>
    <n v="17.28651"/>
    <n v="2"/>
    <n v="0.5280956"/>
    <n v="2"/>
    <n v="15.295999999999999"/>
    <n v="39"/>
    <n v="0"/>
    <n v="1.7286510000000001E-2"/>
    <n v="0.25910720416666672"/>
    <n v="1.9292229166666671E-2"/>
    <n v="27.52759205776173"/>
  </r>
  <r>
    <x v="1"/>
    <x v="10"/>
    <n v="27.896329999999999"/>
    <n v="12.221019999999999"/>
    <n v="230.0669"/>
    <x v="287"/>
    <n v="29.661850000000001"/>
    <n v="46.511310000000002"/>
    <n v="16.84947"/>
    <n v="2"/>
    <n v="0.52499490000000004"/>
    <n v="2"/>
    <n v="15.092000000000001"/>
    <n v="39"/>
    <n v="0"/>
    <n v="1.6849469999999998E-2"/>
    <n v="0.26311499270833327"/>
    <n v="1.8892194166666671E-2"/>
    <n v="27.52759205776173"/>
  </r>
  <r>
    <x v="1"/>
    <x v="11"/>
    <n v="27.955939999999998"/>
    <n v="12.184670000000001"/>
    <n v="229.4211"/>
    <x v="288"/>
    <n v="30.182549999999999"/>
    <n v="46.70326"/>
    <n v="16.520720000000001"/>
    <n v="2"/>
    <n v="0.54627190000000003"/>
    <n v="2"/>
    <n v="18.742000000000001"/>
    <n v="39"/>
    <n v="0"/>
    <n v="1.6520719999999999E-2"/>
    <n v="0.26734770104166672"/>
    <n v="1.8429862500000001E-2"/>
    <n v="27.52759205776173"/>
  </r>
  <r>
    <x v="1"/>
    <x v="12"/>
    <n v="27.911709999999999"/>
    <n v="12.033849999999999"/>
    <n v="227.2604"/>
    <x v="289"/>
    <n v="30.55922"/>
    <n v="46.885640000000002"/>
    <n v="16.326419999999999"/>
    <n v="2"/>
    <n v="0.46303060000000001"/>
    <n v="2"/>
    <n v="21.494"/>
    <n v="39"/>
    <n v="0"/>
    <n v="1.6326420000000001E-2"/>
    <n v="0.2707412572916667"/>
    <n v="1.8162877500000001E-2"/>
    <n v="27.52759205776173"/>
  </r>
  <r>
    <x v="1"/>
    <x v="13"/>
    <n v="27.865749999999998"/>
    <n v="12.03262"/>
    <n v="115.8687"/>
    <x v="290"/>
    <n v="30.90014"/>
    <n v="47.259329999999999"/>
    <n v="16.359190000000002"/>
    <n v="2"/>
    <n v="0.4016111"/>
    <n v="2"/>
    <n v="19.692"/>
    <n v="39"/>
    <n v="0"/>
    <n v="1.6359189999999999E-2"/>
    <n v="0.27352295104166668"/>
    <n v="1.7903218333333339E-2"/>
    <n v="27.52759205776173"/>
  </r>
  <r>
    <x v="1"/>
    <x v="14"/>
    <n v="27.903079999999999"/>
    <n v="11.996259999999999"/>
    <n v="131.94220000000001"/>
    <x v="291"/>
    <n v="30.907589999999999"/>
    <n v="47.22139"/>
    <n v="16.31381"/>
    <n v="2"/>
    <n v="0.45379360000000002"/>
    <n v="2"/>
    <n v="18"/>
    <n v="39"/>
    <n v="0"/>
    <n v="1.6313810000000002E-2"/>
    <n v="0.27683604791666672"/>
    <n v="1.7630089166666672E-2"/>
    <n v="27.52759205776173"/>
  </r>
  <r>
    <x v="1"/>
    <x v="15"/>
    <n v="27.821359999999999"/>
    <n v="12.02656"/>
    <n v="175.18119999999999"/>
    <x v="292"/>
    <n v="30.549669999999999"/>
    <n v="47.046280000000003"/>
    <n v="16.49661"/>
    <n v="2"/>
    <n v="0.42475210000000002"/>
    <n v="2"/>
    <n v="17.782"/>
    <n v="39"/>
    <n v="0"/>
    <n v="1.6496609999999998E-2"/>
    <n v="0.2798339416666667"/>
    <n v="1.7371546666666671E-2"/>
    <n v="27.52759205776173"/>
  </r>
  <r>
    <x v="1"/>
    <x v="16"/>
    <n v="27.893820000000002"/>
    <n v="11.98504"/>
    <n v="248.8742"/>
    <x v="293"/>
    <n v="30.593119999999999"/>
    <n v="47.003680000000003"/>
    <n v="16.410550000000001"/>
    <n v="2"/>
    <n v="0.41053329999999999"/>
    <n v="2"/>
    <n v="17.57"/>
    <n v="39"/>
    <n v="0"/>
    <n v="1.6410549999999999E-2"/>
    <n v="0.28268411249999997"/>
    <n v="1.713384833333333E-2"/>
    <n v="27.52759205776173"/>
  </r>
  <r>
    <x v="1"/>
    <x v="17"/>
    <n v="27.93994"/>
    <n v="11.953950000000001"/>
    <n v="235.11969999999999"/>
    <x v="294"/>
    <n v="30.70411"/>
    <n v="46.719659999999998"/>
    <n v="16.015550000000001"/>
    <n v="2"/>
    <n v="0.42791410000000002"/>
    <n v="2"/>
    <n v="18.63"/>
    <n v="39"/>
    <n v="0"/>
    <n v="1.601555E-2"/>
    <n v="0.28574816458333341"/>
    <n v="1.6898332499999998E-2"/>
    <n v="27.52759205776173"/>
  </r>
  <r>
    <x v="1"/>
    <x v="18"/>
    <n v="27.887550000000001"/>
    <n v="11.927020000000001"/>
    <n v="290.5994"/>
    <x v="295"/>
    <n v="31.719930000000002"/>
    <n v="47.717170000000003"/>
    <n v="15.997249999999999"/>
    <n v="2"/>
    <n v="0.44799050000000001"/>
    <n v="2"/>
    <n v="18.324000000000002"/>
    <n v="39"/>
    <n v="0"/>
    <n v="1.5997250000000001E-2"/>
    <n v="0.28904788125000003"/>
    <n v="1.66944025E-2"/>
    <n v="27.52759205776173"/>
  </r>
  <r>
    <x v="1"/>
    <x v="19"/>
    <n v="27.896650000000001"/>
    <n v="11.91479"/>
    <n v="271.21609999999998"/>
    <x v="296"/>
    <n v="41.265929999999997"/>
    <n v="59.50553"/>
    <n v="18.239599999999999"/>
    <n v="2"/>
    <n v="0.35485420000000001"/>
    <n v="2"/>
    <n v="18.614000000000001"/>
    <n v="39"/>
    <n v="0"/>
    <n v="1.8239600000000002E-2"/>
    <n v="0.29143228124999998"/>
    <n v="1.6710667500000002E-2"/>
    <n v="27.52759205776173"/>
  </r>
  <r>
    <x v="1"/>
    <x v="20"/>
    <n v="27.792649999999998"/>
    <n v="11.82075"/>
    <n v="288.81079999999997"/>
    <x v="297"/>
    <n v="46.115859999999998"/>
    <n v="63.829889999999999"/>
    <n v="17.714030000000001"/>
    <n v="2"/>
    <n v="0.38396999999999998"/>
    <n v="2"/>
    <n v="19.866"/>
    <n v="39"/>
    <n v="0"/>
    <n v="1.7714029999999999E-2"/>
    <n v="0.29417409270833328"/>
    <n v="1.671080916666667E-2"/>
    <n v="27.52759205776173"/>
  </r>
  <r>
    <x v="1"/>
    <x v="21"/>
    <n v="27.816649999999999"/>
    <n v="11.81357"/>
    <n v="294.15050000000002"/>
    <x v="298"/>
    <n v="44.343690000000002"/>
    <n v="62.275300000000001"/>
    <n v="17.931619999999999"/>
    <n v="2"/>
    <n v="0.385494"/>
    <n v="2"/>
    <n v="18.045999999999999"/>
    <n v="39"/>
    <n v="0"/>
    <n v="1.7931619999999999E-2"/>
    <n v="0.29693159687499998"/>
    <n v="1.676456833333333E-2"/>
    <n v="27.52759205776173"/>
  </r>
  <r>
    <x v="1"/>
    <x v="22"/>
    <n v="27.881900000000002"/>
    <n v="11.781700000000001"/>
    <n v="286.23430000000002"/>
    <x v="299"/>
    <n v="46.942830000000001"/>
    <n v="65.248599999999996"/>
    <n v="18.305769999999999"/>
    <n v="2"/>
    <n v="0.3601646"/>
    <n v="2"/>
    <n v="17.302"/>
    <n v="39"/>
    <n v="0"/>
    <n v="1.8305769999999999E-2"/>
    <n v="0.29944039166666669"/>
    <n v="1.6885926666666669E-2"/>
    <n v="27.52759205776173"/>
  </r>
  <r>
    <x v="1"/>
    <x v="23"/>
    <n v="27.843150000000001"/>
    <n v="11.779350000000001"/>
    <n v="248.44450000000001"/>
    <x v="300"/>
    <n v="48.397530000000003"/>
    <n v="66.368390000000005"/>
    <n v="17.970870000000001"/>
    <n v="2"/>
    <n v="0.358624"/>
    <n v="2"/>
    <n v="20.036000000000001"/>
    <n v="39"/>
    <n v="0"/>
    <n v="1.797087E-2"/>
    <n v="0.30192387916666669"/>
    <n v="1.70067725E-2"/>
    <n v="27.52759205776173"/>
  </r>
  <r>
    <x v="1"/>
    <x v="24"/>
    <n v="27.89742"/>
    <n v="11.620229999999999"/>
    <n v="258.56920000000002"/>
    <x v="301"/>
    <n v="38.167270000000002"/>
    <n v="60.015540000000001"/>
    <n v="21.848269999999999"/>
    <n v="2"/>
    <n v="0.33551950000000003"/>
    <n v="2"/>
    <n v="20.838000000000001"/>
    <n v="39"/>
    <n v="0"/>
    <n v="2.1848269999999999E-2"/>
    <n v="0.30415093437500001"/>
    <n v="1.746692666666666E-2"/>
    <n v="27.52759205776173"/>
  </r>
  <r>
    <x v="1"/>
    <x v="25"/>
    <n v="27.936800000000002"/>
    <n v="11.48053"/>
    <n v="262.24579999999997"/>
    <x v="302"/>
    <n v="38.891570000000002"/>
    <n v="58.38035"/>
    <n v="19.488779999999998"/>
    <n v="2"/>
    <n v="0.3160461"/>
    <n v="2"/>
    <n v="21.91"/>
    <n v="39"/>
    <n v="0"/>
    <n v="1.9488780000000001E-2"/>
    <n v="0.30613287083333329"/>
    <n v="1.7727725833333329E-2"/>
    <n v="27.52759205776173"/>
  </r>
  <r>
    <x v="1"/>
    <x v="26"/>
    <n v="27.816960000000002"/>
    <n v="11.45651"/>
    <n v="253.38509999999999"/>
    <x v="303"/>
    <n v="47.226649999999999"/>
    <n v="71.345789999999994"/>
    <n v="24.119150000000001"/>
    <n v="2"/>
    <n v="0.31830809999999998"/>
    <n v="2"/>
    <n v="21.34"/>
    <n v="39"/>
    <n v="0"/>
    <n v="2.4119149999999999E-2"/>
    <n v="0.30809413437500011"/>
    <n v="1.8378170833333339E-2"/>
    <n v="27.52759205776173"/>
  </r>
  <r>
    <x v="1"/>
    <x v="27"/>
    <n v="27.729279999999999"/>
    <n v="11.437099999999999"/>
    <n v="251.38339999999999"/>
    <x v="304"/>
    <n v="46.807479999999998"/>
    <n v="65.735720000000001"/>
    <n v="18.928239999999999"/>
    <n v="2"/>
    <n v="0.3162277"/>
    <n v="2"/>
    <n v="21.614000000000001"/>
    <n v="39"/>
    <n v="0"/>
    <n v="1.8928239999999999E-2"/>
    <n v="0.31005544270833341"/>
    <n v="1.8580806666666661E-2"/>
    <n v="27.52759205776173"/>
  </r>
  <r>
    <x v="1"/>
    <x v="28"/>
    <n v="27.846450000000001"/>
    <n v="11.43474"/>
    <n v="255.03870000000001"/>
    <x v="305"/>
    <n v="42.060090000000002"/>
    <n v="58.50958"/>
    <n v="16.449490000000001"/>
    <n v="2"/>
    <n v="0.31413340000000001"/>
    <n v="2"/>
    <n v="19.861999999999998"/>
    <n v="39"/>
    <n v="0"/>
    <n v="1.6449490000000001E-2"/>
    <n v="0.31204965416666669"/>
    <n v="1.8584051666666671E-2"/>
    <n v="27.52759205776173"/>
  </r>
  <r>
    <x v="1"/>
    <x v="29"/>
    <n v="27.863240000000001"/>
    <n v="11.411619999999999"/>
    <n v="259.77670000000001"/>
    <x v="306"/>
    <n v="36.312440000000002"/>
    <n v="52.954729999999998"/>
    <n v="16.642289999999999"/>
    <n v="2"/>
    <n v="0.30990319999999999"/>
    <n v="2"/>
    <n v="18.617999999999999"/>
    <n v="39"/>
    <n v="0"/>
    <n v="1.6642290000000001E-2"/>
    <n v="0.31402638437500002"/>
    <n v="1.8636280000000002E-2"/>
    <n v="27.52759205776173"/>
  </r>
  <r>
    <x v="1"/>
    <x v="30"/>
    <n v="28.023230000000002"/>
    <n v="11.398949999999999"/>
    <n v="256.83159999999998"/>
    <x v="307"/>
    <n v="34.945790000000002"/>
    <n v="51.830440000000003"/>
    <n v="16.884650000000001"/>
    <n v="2"/>
    <n v="0.3005121"/>
    <n v="2"/>
    <n v="18.25"/>
    <n v="39"/>
    <n v="0"/>
    <n v="1.6884650000000001E-2"/>
    <n v="0.31593495104166658"/>
    <n v="1.8710230000000001E-2"/>
    <n v="27.52759205776173"/>
  </r>
  <r>
    <x v="1"/>
    <x v="31"/>
    <n v="27.771629999999998"/>
    <n v="11.370660000000001"/>
    <n v="250.5061"/>
    <x v="308"/>
    <n v="24.989709999999999"/>
    <n v="42.296149999999997"/>
    <n v="17.306439999999998"/>
    <n v="2"/>
    <n v="0.27021479999999998"/>
    <n v="2"/>
    <n v="18.873999999999999"/>
    <n v="39"/>
    <n v="0"/>
    <n v="1.7306439999999999E-2"/>
    <n v="0.31750333333333342"/>
    <n v="1.863246666666667E-2"/>
    <n v="27.52759205776173"/>
  </r>
  <r>
    <x v="1"/>
    <x v="32"/>
    <n v="27.88551"/>
    <n v="11.2616"/>
    <n v="247.16309999999999"/>
    <x v="309"/>
    <n v="17.655619999999999"/>
    <n v="34.339309999999998"/>
    <n v="16.683689999999999"/>
    <n v="2"/>
    <n v="0.2425041"/>
    <n v="2"/>
    <n v="20.228000000000002"/>
    <n v="39"/>
    <n v="0"/>
    <n v="1.6683690000000001E-2"/>
    <n v="0.31865297187500002"/>
    <n v="1.8546605000000001E-2"/>
    <n v="27.52759205776173"/>
  </r>
  <r>
    <x v="1"/>
    <x v="33"/>
    <n v="27.833590000000001"/>
    <n v="11.2662"/>
    <n v="250.9426"/>
    <x v="310"/>
    <n v="16.456479999999999"/>
    <n v="32.093380000000003"/>
    <n v="15.636900000000001"/>
    <n v="2"/>
    <n v="0.24117769999999999"/>
    <n v="2"/>
    <n v="17.87"/>
    <n v="39"/>
    <n v="0"/>
    <n v="1.5636899999999999E-2"/>
    <n v="0.31985586666666671"/>
    <n v="1.8355378333333328E-2"/>
    <n v="27.52759205776173"/>
  </r>
  <r>
    <x v="1"/>
    <x v="34"/>
    <n v="27.924410000000002"/>
    <n v="11.293799999999999"/>
    <n v="282.76859999999999"/>
    <x v="311"/>
    <n v="16.446210000000001"/>
    <n v="31.54496"/>
    <n v="15.09876"/>
    <n v="2"/>
    <n v="0.236288"/>
    <n v="2"/>
    <n v="15.228"/>
    <n v="39"/>
    <n v="0"/>
    <n v="1.5098759999999999E-2"/>
    <n v="0.32099378229166659"/>
    <n v="1.8088127499999999E-2"/>
    <n v="27.52759205776173"/>
  </r>
  <r>
    <x v="1"/>
    <x v="35"/>
    <n v="27.79767"/>
    <n v="11.36045"/>
    <n v="283.89609999999999"/>
    <x v="312"/>
    <n v="18.402249999999999"/>
    <n v="33.462139999999998"/>
    <n v="15.059889999999999"/>
    <n v="2"/>
    <n v="0.24063309999999999"/>
    <n v="2"/>
    <n v="15.006"/>
    <n v="39"/>
    <n v="0"/>
    <n v="1.5059889999999999E-2"/>
    <n v="0.32217142083333328"/>
    <n v="1.784554583333333E-2"/>
    <n v="27.52759205776173"/>
  </r>
  <r>
    <x v="1"/>
    <x v="36"/>
    <n v="27.870139999999999"/>
    <n v="11.315569999999999"/>
    <n v="279.37700000000001"/>
    <x v="313"/>
    <n v="29.924130000000002"/>
    <n v="51.300269999999998"/>
    <n v="21.376139999999999"/>
    <n v="2"/>
    <n v="0.23573820000000001"/>
    <n v="2"/>
    <n v="16.506"/>
    <n v="39"/>
    <n v="0"/>
    <n v="2.1376139999999998E-2"/>
    <n v="0.32334725104166667"/>
    <n v="1.780620166666666E-2"/>
    <n v="27.52759205776173"/>
  </r>
  <r>
    <x v="1"/>
    <x v="37"/>
    <n v="27.77759"/>
    <n v="11.25037"/>
    <n v="262.16719999999998"/>
    <x v="314"/>
    <n v="23.80742"/>
    <n v="41.607439999999997"/>
    <n v="17.80002"/>
    <n v="2"/>
    <n v="0.23419209999999999"/>
    <n v="2"/>
    <n v="16.806000000000001"/>
    <n v="39"/>
    <n v="0"/>
    <n v="1.780002E-2"/>
    <n v="0.3245192458333333"/>
    <n v="1.7665471666666661E-2"/>
    <n v="27.52759205776173"/>
  </r>
  <r>
    <x v="1"/>
    <x v="38"/>
    <n v="27.796099999999999"/>
    <n v="11.19707"/>
    <n v="258.41980000000001"/>
    <x v="315"/>
    <n v="19.774699999999999"/>
    <n v="36.87791"/>
    <n v="17.103210000000001"/>
    <n v="2"/>
    <n v="0.2302824"/>
    <n v="2"/>
    <n v="17.562000000000001"/>
    <n v="39"/>
    <n v="0"/>
    <n v="1.7103210000000001E-2"/>
    <n v="0.32566325000000002"/>
    <n v="1.7080809999999998E-2"/>
    <n v="27.52759205776173"/>
  </r>
  <r>
    <x v="1"/>
    <x v="39"/>
    <n v="27.767399999999999"/>
    <n v="11.09474"/>
    <n v="244.62950000000001"/>
    <x v="316"/>
    <n v="18.923870000000001"/>
    <n v="36.529739999999997"/>
    <n v="17.605869999999999"/>
    <n v="2"/>
    <n v="0.22539870000000001"/>
    <n v="2"/>
    <n v="17.916"/>
    <n v="39"/>
    <n v="0"/>
    <n v="1.7605869999999999E-2"/>
    <n v="0.32679199062499997"/>
    <n v="1.6970612499999999E-2"/>
    <n v="27.52759205776173"/>
  </r>
  <r>
    <x v="1"/>
    <x v="40"/>
    <n v="27.87312"/>
    <n v="10.97444"/>
    <n v="239.5334"/>
    <x v="317"/>
    <n v="16.052150000000001"/>
    <n v="33.952480000000001"/>
    <n v="17.90033"/>
    <n v="2"/>
    <n v="0.2213879"/>
    <n v="2"/>
    <n v="17.512"/>
    <n v="39"/>
    <n v="0"/>
    <n v="1.7900329999999999E-2"/>
    <n v="0.32784893020833328"/>
    <n v="1.7091515833333331E-2"/>
    <n v="27.52759205776173"/>
  </r>
  <r>
    <x v="1"/>
    <x v="41"/>
    <n v="27.814769999999999"/>
    <n v="10.9778"/>
    <n v="246.55699999999999"/>
    <x v="318"/>
    <n v="18.352080000000001"/>
    <n v="34.490810000000003"/>
    <n v="16.138729999999999"/>
    <n v="2"/>
    <n v="0.22321379999999999"/>
    <n v="2"/>
    <n v="16.611999999999998"/>
    <n v="39"/>
    <n v="0"/>
    <n v="1.613873E-2"/>
    <n v="0.32893111458333329"/>
    <n v="1.7049552499999999E-2"/>
    <n v="27.52759205776173"/>
  </r>
  <r>
    <x v="1"/>
    <x v="42"/>
    <n v="27.922999999999998"/>
    <n v="10.94683"/>
    <n v="289.46820000000002"/>
    <x v="319"/>
    <n v="31.17924"/>
    <n v="46.938189999999999"/>
    <n v="15.75895"/>
    <n v="2"/>
    <n v="0.22459899999999999"/>
    <n v="2"/>
    <n v="15.391999999999999"/>
    <n v="39"/>
    <n v="0"/>
    <n v="1.5758950000000001E-2"/>
    <n v="0.33001692604166671"/>
    <n v="1.6955744166666661E-2"/>
    <n v="27.52759205776173"/>
  </r>
  <r>
    <x v="1"/>
    <x v="43"/>
    <n v="27.935700000000001"/>
    <n v="11.007429999999999"/>
    <n v="121.1263"/>
    <x v="320"/>
    <n v="42.123489999999997"/>
    <n v="60.964779999999998"/>
    <n v="18.841290000000001"/>
    <n v="2"/>
    <n v="0.2274523"/>
    <n v="2"/>
    <n v="14.61"/>
    <n v="39"/>
    <n v="0"/>
    <n v="1.884129E-2"/>
    <n v="0.33110553645833329"/>
    <n v="1.708364833333333E-2"/>
    <n v="27.52759205776173"/>
  </r>
  <r>
    <x v="1"/>
    <x v="44"/>
    <n v="27.94998"/>
    <n v="11.070830000000001"/>
    <n v="260.02690000000001"/>
    <x v="321"/>
    <n v="49.046010000000003"/>
    <n v="65.161540000000002"/>
    <n v="16.11553"/>
    <n v="2"/>
    <n v="0.23159469999999999"/>
    <n v="2"/>
    <n v="14.87"/>
    <n v="39"/>
    <n v="0"/>
    <n v="1.6115529999999999E-2"/>
    <n v="0.33223664687499999"/>
    <n v="1.703630166666667E-2"/>
    <n v="27.52759205776173"/>
  </r>
  <r>
    <x v="1"/>
    <x v="45"/>
    <n v="27.952169999999999"/>
    <n v="11.1165"/>
    <n v="256.3021"/>
    <x v="322"/>
    <n v="45.656309999999998"/>
    <n v="63.989710000000002"/>
    <n v="18.333410000000001"/>
    <n v="2"/>
    <n v="0.23565949999999999"/>
    <n v="2"/>
    <n v="16.047999999999998"/>
    <n v="39"/>
    <n v="0"/>
    <n v="1.8333410000000001E-2"/>
    <n v="0.333429425"/>
    <n v="1.726101083333333E-2"/>
    <n v="27.52759205776173"/>
  </r>
  <r>
    <x v="1"/>
    <x v="46"/>
    <n v="27.909189999999999"/>
    <n v="11.065670000000001"/>
    <n v="247.47219999999999"/>
    <x v="323"/>
    <n v="42.739089999999997"/>
    <n v="61.842559999999999"/>
    <n v="19.103470000000002"/>
    <n v="2"/>
    <n v="0.24052879999999999"/>
    <n v="2"/>
    <n v="19.704000000000001"/>
    <n v="39"/>
    <n v="0"/>
    <n v="1.9103470000000001E-2"/>
    <n v="0.33466296249999999"/>
    <n v="1.7594736666666669E-2"/>
    <n v="27.52759205776173"/>
  </r>
  <r>
    <x v="1"/>
    <x v="47"/>
    <n v="27.921900000000001"/>
    <n v="11.079359999999999"/>
    <n v="241.58680000000001"/>
    <x v="324"/>
    <n v="33.944609999999997"/>
    <n v="51.768230000000003"/>
    <n v="17.823619999999998"/>
    <n v="2"/>
    <n v="0.2406027"/>
    <n v="2"/>
    <n v="21.132000000000001"/>
    <n v="39"/>
    <n v="0"/>
    <n v="1.7823619999999998E-2"/>
    <n v="0.33588850520833341"/>
    <n v="1.78250475E-2"/>
    <n v="27.52759205776173"/>
  </r>
  <r>
    <x v="1"/>
    <x v="48"/>
    <n v="27.877199999999998"/>
    <n v="11.02942"/>
    <n v="245.22659999999999"/>
    <x v="325"/>
    <n v="28.442430000000002"/>
    <n v="45.037610000000001"/>
    <n v="16.595179999999999"/>
    <n v="2"/>
    <n v="0.2403825"/>
    <n v="2"/>
    <n v="20.86"/>
    <n v="39"/>
    <n v="0"/>
    <n v="1.6595180000000001E-2"/>
    <n v="0.33712178958333328"/>
    <n v="1.742663416666667E-2"/>
    <n v="27.52759205776173"/>
  </r>
  <r>
    <x v="1"/>
    <x v="49"/>
    <n v="27.941510000000001"/>
    <n v="11.048389999999999"/>
    <n v="280.87900000000002"/>
    <x v="326"/>
    <n v="32.677709999999998"/>
    <n v="48.47681"/>
    <n v="15.799110000000001"/>
    <n v="2"/>
    <n v="0.2414955"/>
    <n v="2"/>
    <n v="19.884"/>
    <n v="39"/>
    <n v="0"/>
    <n v="1.5799110000000002E-2"/>
    <n v="0.33835626979166672"/>
    <n v="1.7259891666666669E-2"/>
    <n v="27.52759205776173"/>
  </r>
  <r>
    <x v="1"/>
    <x v="50"/>
    <n v="27.958600000000001"/>
    <n v="10.99363"/>
    <n v="273.00619999999998"/>
    <x v="327"/>
    <n v="51.40652"/>
    <n v="73.102860000000007"/>
    <n v="21.69633"/>
    <n v="2"/>
    <n v="0.24333650000000001"/>
    <n v="2"/>
    <n v="19.649999999999999"/>
    <n v="39"/>
    <n v="0"/>
    <n v="2.169633E-2"/>
    <n v="0.33955215000000011"/>
    <n v="1.7642651666666669E-2"/>
    <n v="27.52759205776173"/>
  </r>
  <r>
    <x v="1"/>
    <x v="51"/>
    <n v="28.04692"/>
    <n v="10.99957"/>
    <n v="260.40179999999998"/>
    <x v="328"/>
    <n v="56.987400000000001"/>
    <n v="77.920969999999997"/>
    <n v="20.93357"/>
    <n v="2"/>
    <n v="0.2489016"/>
    <n v="2"/>
    <n v="19.274000000000001"/>
    <n v="39"/>
    <n v="0"/>
    <n v="2.0933569999999999E-2"/>
    <n v="0.34074284479166672"/>
    <n v="1.7919959999999999E-2"/>
    <n v="27.52759205776173"/>
  </r>
  <r>
    <x v="1"/>
    <x v="52"/>
    <n v="27.923310000000001"/>
    <n v="10.936170000000001"/>
    <n v="241.8306"/>
    <x v="329"/>
    <n v="53.245809999999999"/>
    <n v="75.337199999999996"/>
    <n v="22.0914"/>
    <n v="2"/>
    <n v="0.25431769999999998"/>
    <n v="2"/>
    <n v="20.085999999999999"/>
    <n v="39"/>
    <n v="0"/>
    <n v="2.2091400000000001E-2"/>
    <n v="0.34193072083333331"/>
    <n v="1.8269215833333331E-2"/>
    <n v="27.52759205776173"/>
  </r>
  <r>
    <x v="1"/>
    <x v="53"/>
    <n v="27.899629999999998"/>
    <n v="10.914630000000001"/>
    <n v="270.19670000000002"/>
    <x v="330"/>
    <n v="52.591589999999997"/>
    <n v="73.020319999999998"/>
    <n v="20.428730000000002"/>
    <n v="2"/>
    <n v="0.25490679999999999"/>
    <n v="2"/>
    <n v="18.238"/>
    <n v="39"/>
    <n v="0"/>
    <n v="2.0428729999999999E-2"/>
    <n v="0.34305455104166671"/>
    <n v="1.8626715833333331E-2"/>
    <n v="27.52759205776173"/>
  </r>
  <r>
    <x v="1"/>
    <x v="54"/>
    <n v="27.961580000000001"/>
    <n v="10.790509999999999"/>
    <n v="286.5179"/>
    <x v="331"/>
    <n v="60.901960000000003"/>
    <n v="81.407809999999998"/>
    <n v="20.505849999999999"/>
    <n v="2"/>
    <n v="0.27625909999999998"/>
    <n v="2"/>
    <n v="17.423999999999999"/>
    <n v="39"/>
    <n v="0"/>
    <n v="2.0505849999999999E-2"/>
    <n v="0.34437653750000002"/>
    <n v="1.902229083333333E-2"/>
    <n v="27.52759205776173"/>
  </r>
  <r>
    <x v="1"/>
    <x v="55"/>
    <n v="27.830449999999999"/>
    <n v="10.86065"/>
    <n v="269.697"/>
    <x v="332"/>
    <n v="68.135829999999999"/>
    <n v="90.414540000000002"/>
    <n v="22.278700000000001"/>
    <n v="2"/>
    <n v="0.2993383"/>
    <n v="2"/>
    <n v="17.367999999999999"/>
    <n v="39"/>
    <n v="0"/>
    <n v="2.2278699999999999E-2"/>
    <n v="0.34595538125000003"/>
    <n v="1.9308741666666671E-2"/>
    <n v="27.52759205776173"/>
  </r>
  <r>
    <x v="1"/>
    <x v="56"/>
    <n v="27.866060000000001"/>
    <n v="10.9282"/>
    <n v="279.93579999999997"/>
    <x v="333"/>
    <n v="76.224950000000007"/>
    <n v="95.115300000000005"/>
    <n v="18.890350000000002"/>
    <n v="2"/>
    <n v="0.30279479999999998"/>
    <n v="2"/>
    <n v="18.577999999999999"/>
    <n v="39"/>
    <n v="0"/>
    <n v="1.889035E-2"/>
    <n v="0.34753779479166669"/>
    <n v="1.953997666666667E-2"/>
    <n v="27.52759205776173"/>
  </r>
  <r>
    <x v="1"/>
    <x v="57"/>
    <n v="27.8659"/>
    <n v="11.0402"/>
    <n v="285.43009999999998"/>
    <x v="334"/>
    <n v="84.049099999999996"/>
    <n v="108.1079"/>
    <n v="24.05885"/>
    <n v="2"/>
    <n v="0.3247681"/>
    <n v="2"/>
    <n v="19.315999999999999"/>
    <n v="39"/>
    <n v="0"/>
    <n v="2.405885E-2"/>
    <n v="0.34928647083333342"/>
    <n v="2.0017096666666671E-2"/>
    <n v="27.52759205776173"/>
  </r>
  <r>
    <x v="1"/>
    <x v="58"/>
    <n v="27.788250000000001"/>
    <n v="11.02819"/>
    <n v="277.92570000000001"/>
    <x v="335"/>
    <n v="87.990030000000004"/>
    <n v="113.158"/>
    <n v="25.167960000000001"/>
    <n v="2"/>
    <n v="0.34084599999999998"/>
    <n v="2"/>
    <n v="21.856000000000002"/>
    <n v="39"/>
    <n v="0"/>
    <n v="2.516796E-2"/>
    <n v="0.35111410208333332"/>
    <n v="2.052247083333333E-2"/>
    <n v="27.52759205776173"/>
  </r>
  <r>
    <x v="1"/>
    <x v="59"/>
    <n v="27.89931"/>
    <n v="11.03919"/>
    <n v="241.9126"/>
    <x v="336"/>
    <n v="91.389179999999996"/>
    <n v="115.6504"/>
    <n v="24.261220000000002"/>
    <n v="2"/>
    <n v="0.35065659999999998"/>
    <n v="2"/>
    <n v="22.95"/>
    <n v="39"/>
    <n v="0"/>
    <n v="2.426122E-2"/>
    <n v="0.35278745729166672"/>
    <n v="2.10589375E-2"/>
    <n v="27.52759205776173"/>
  </r>
  <r>
    <x v="1"/>
    <x v="60"/>
    <n v="27.780100000000001"/>
    <n v="10.92764"/>
    <n v="238.3913"/>
    <x v="337"/>
    <n v="101.44110000000001"/>
    <n v="118.7689"/>
    <n v="17.327819999999999"/>
    <n v="2"/>
    <n v="0.3654057"/>
    <n v="2"/>
    <n v="23.981999999999999"/>
    <n v="39"/>
    <n v="0"/>
    <n v="1.7327820000000001E-2"/>
    <n v="0.35446192916666658"/>
    <n v="2.1119990833333331E-2"/>
    <n v="27.52759205776173"/>
  </r>
  <r>
    <x v="1"/>
    <x v="61"/>
    <n v="27.763940000000002"/>
    <n v="10.864459999999999"/>
    <n v="236.30619999999999"/>
    <x v="338"/>
    <n v="123.0772"/>
    <n v="144.0821"/>
    <n v="21.004950000000001"/>
    <n v="2"/>
    <n v="0.38818930000000001"/>
    <n v="2"/>
    <n v="33.398000000000003"/>
    <n v="39"/>
    <n v="0"/>
    <n v="2.1004950000000001E-2"/>
    <n v="0.35640540729166659"/>
    <n v="2.1553810833333339E-2"/>
    <n v="27.52759205776173"/>
  </r>
  <r>
    <x v="1"/>
    <x v="62"/>
    <n v="27.762530000000002"/>
    <n v="10.860760000000001"/>
    <n v="231.04660000000001"/>
    <x v="339"/>
    <n v="106.39409999999999"/>
    <n v="124.7688"/>
    <n v="18.374739999999999"/>
    <n v="2"/>
    <n v="0.37884669999999998"/>
    <n v="2"/>
    <n v="42.23"/>
    <n v="39"/>
    <n v="0"/>
    <n v="1.8374740000000001E-2"/>
    <n v="0.35831706458333329"/>
    <n v="2.1277011666666672E-2"/>
    <n v="27.52759205776173"/>
  </r>
  <r>
    <x v="1"/>
    <x v="63"/>
    <n v="27.873740000000002"/>
    <n v="10.86783"/>
    <n v="247.13050000000001"/>
    <x v="340"/>
    <n v="105.5792"/>
    <n v="127.3548"/>
    <n v="21.775680000000001"/>
    <n v="2"/>
    <n v="0.37895630000000002"/>
    <n v="2"/>
    <n v="41.433999999999997"/>
    <n v="39"/>
    <n v="0"/>
    <n v="2.1775679999999999E-2"/>
    <n v="0.36022718541666671"/>
    <n v="2.13471875E-2"/>
    <n v="27.52759205776173"/>
  </r>
  <r>
    <x v="1"/>
    <x v="64"/>
    <n v="27.810220000000001"/>
    <n v="10.95199"/>
    <n v="251.34350000000001"/>
    <x v="341"/>
    <n v="111.2007"/>
    <n v="135.66149999999999"/>
    <n v="24.460830000000001"/>
    <n v="2"/>
    <n v="0.39546870000000001"/>
    <n v="2"/>
    <n v="40.006"/>
    <n v="39"/>
    <n v="0"/>
    <n v="2.4460829999999999E-2"/>
    <n v="0.36228282187499999"/>
    <n v="2.154464E-2"/>
    <n v="27.52759205776173"/>
  </r>
  <r>
    <x v="1"/>
    <x v="65"/>
    <n v="27.904800000000002"/>
    <n v="11.08273"/>
    <n v="244.5763"/>
    <x v="342"/>
    <n v="128.47489999999999"/>
    <n v="155.3818"/>
    <n v="26.90691"/>
    <n v="2"/>
    <n v="0.40981230000000002"/>
    <n v="2"/>
    <n v="40.335999999999999"/>
    <n v="39"/>
    <n v="0"/>
    <n v="2.6906909999999999E-2"/>
    <n v="0.36443801145833338"/>
    <n v="2.2084488333333329E-2"/>
    <n v="27.52759205776173"/>
  </r>
  <r>
    <x v="1"/>
    <x v="66"/>
    <n v="27.813040000000001"/>
    <n v="11.180020000000001"/>
    <n v="250.27180000000001"/>
    <x v="343"/>
    <n v="107.34059999999999"/>
    <n v="136.43639999999999"/>
    <n v="29.095839999999999"/>
    <n v="2"/>
    <n v="0.41120430000000002"/>
    <n v="2"/>
    <n v="38.082000000000001"/>
    <n v="39"/>
    <n v="0"/>
    <n v="2.9095840000000001E-2"/>
    <n v="0.36606480520833329"/>
    <n v="2.2800320833333339E-2"/>
    <n v="27.52759205776173"/>
  </r>
  <r>
    <x v="1"/>
    <x v="67"/>
    <n v="27.890689999999999"/>
    <n v="11.2745"/>
    <n v="252.49369999999999"/>
    <x v="344"/>
    <n v="101.5628"/>
    <n v="128.36189999999999"/>
    <n v="26.799150000000001"/>
    <n v="2"/>
    <n v="0.41196630000000001"/>
    <n v="2"/>
    <n v="35.033999999999999"/>
    <n v="39"/>
    <n v="0"/>
    <n v="2.6799150000000001E-2"/>
    <n v="0.36706510937499998"/>
    <n v="2.3177025E-2"/>
    <n v="27.52759205776173"/>
  </r>
  <r>
    <x v="1"/>
    <x v="68"/>
    <n v="27.750450000000001"/>
    <n v="11.372909999999999"/>
    <n v="260.30309999999997"/>
    <x v="345"/>
    <n v="101.4216"/>
    <n v="128.89670000000001"/>
    <n v="27.47512"/>
    <n v="2"/>
    <n v="0.42552859999999998"/>
    <n v="2"/>
    <n v="34.078000000000003"/>
    <n v="39"/>
    <n v="0"/>
    <n v="2.7475119999999999E-2"/>
    <n v="0.36796032395833328"/>
    <n v="2.38924225E-2"/>
    <n v="27.52759205776173"/>
  </r>
  <r>
    <x v="1"/>
    <x v="69"/>
    <n v="27.84723"/>
    <n v="11.48737"/>
    <n v="254.7775"/>
    <x v="346"/>
    <n v="98.131619999999998"/>
    <n v="123.8935"/>
    <n v="25.761900000000001"/>
    <n v="2"/>
    <n v="0.40509719999999999"/>
    <n v="2"/>
    <n v="33.076000000000001"/>
    <n v="39"/>
    <n v="0"/>
    <n v="2.5761900000000001E-2"/>
    <n v="0.36880038124999998"/>
    <n v="2.4034343333333329E-2"/>
    <n v="27.52759205776173"/>
  </r>
  <r>
    <x v="1"/>
    <x v="70"/>
    <n v="27.875309999999999"/>
    <n v="11.60205"/>
    <n v="260.11860000000001"/>
    <x v="347"/>
    <n v="95.369299999999996"/>
    <n v="121.3318"/>
    <n v="25.962520000000001"/>
    <n v="2"/>
    <n v="0.43277399999999999"/>
    <n v="2"/>
    <n v="32.804000000000002"/>
    <n v="39"/>
    <n v="0"/>
    <n v="2.5962519999999999E-2"/>
    <n v="0.37007431979166672"/>
    <n v="2.4100556666666668E-2"/>
    <n v="27.52759205776173"/>
  </r>
  <r>
    <x v="1"/>
    <x v="71"/>
    <n v="27.891159999999999"/>
    <n v="11.805490000000001"/>
    <n v="264.81700000000001"/>
    <x v="348"/>
    <n v="98.364000000000004"/>
    <n v="124.7084"/>
    <n v="26.344360000000002"/>
    <n v="2"/>
    <n v="0.46248010000000001"/>
    <n v="2"/>
    <n v="34.652000000000001"/>
    <n v="39"/>
    <n v="0"/>
    <n v="2.6344360000000001E-2"/>
    <n v="0.37180401041666672"/>
    <n v="2.427415166666666E-2"/>
    <n v="27.52759205776173"/>
  </r>
  <r>
    <x v="1"/>
    <x v="72"/>
    <n v="27.86872"/>
    <n v="12.105219999999999"/>
    <n v="255.50659999999999"/>
    <x v="349"/>
    <n v="112.24209999999999"/>
    <n v="140.17439999999999"/>
    <n v="27.932320000000001"/>
    <n v="2"/>
    <n v="0.47622439999999999"/>
    <n v="2"/>
    <n v="39.590000000000003"/>
    <n v="39"/>
    <n v="0"/>
    <n v="2.793232E-2"/>
    <n v="0.37300816041666668"/>
    <n v="2.5157860000000001E-2"/>
    <n v="27.52759205776173"/>
  </r>
  <r>
    <x v="1"/>
    <x v="73"/>
    <n v="27.957039999999999"/>
    <n v="12.166829999999999"/>
    <n v="249.66419999999999"/>
    <x v="350"/>
    <n v="95.805509999999998"/>
    <n v="125.6634"/>
    <n v="29.85793"/>
    <n v="2"/>
    <n v="0.47100140000000001"/>
    <n v="2"/>
    <n v="38.64"/>
    <n v="39"/>
    <n v="0"/>
    <n v="2.9857930000000001E-2"/>
    <n v="0.37241127187499989"/>
    <n v="2.589560833333333E-2"/>
    <n v="27.52759205776173"/>
  </r>
  <r>
    <x v="1"/>
    <x v="74"/>
    <n v="27.902609999999999"/>
    <n v="12.383279999999999"/>
    <n v="248.48419999999999"/>
    <x v="351"/>
    <n v="97.567250000000001"/>
    <n v="127.8038"/>
    <n v="30.236540000000002"/>
    <n v="2"/>
    <n v="0.45062059999999998"/>
    <n v="2"/>
    <n v="37.07"/>
    <n v="38.200000000000003"/>
    <n v="0"/>
    <n v="3.0236539999999999E-2"/>
    <n v="0.37191840625"/>
    <n v="2.6884091666666669E-2"/>
    <n v="27.52759205776173"/>
  </r>
  <r>
    <x v="1"/>
    <x v="75"/>
    <n v="27.934920000000002"/>
    <n v="12.42536"/>
    <n v="248.6739"/>
    <x v="352"/>
    <n v="96.625550000000004"/>
    <n v="126.6169"/>
    <n v="29.991379999999999"/>
    <n v="2"/>
    <n v="0.44821929999999999"/>
    <n v="2"/>
    <n v="36.94"/>
    <n v="38"/>
    <n v="0"/>
    <n v="2.9991380000000002E-2"/>
    <n v="0.37201887187499999"/>
    <n v="2.7568733333333331E-2"/>
    <n v="27.52759205776173"/>
  </r>
  <r>
    <x v="1"/>
    <x v="76"/>
    <n v="28.000019999999999"/>
    <n v="12.585039999999999"/>
    <n v="254.06399999999999"/>
    <x v="353"/>
    <n v="80.228639999999999"/>
    <n v="111.19710000000001"/>
    <n v="30.968499999999999"/>
    <n v="2"/>
    <n v="0.40993489999999999"/>
    <n v="2"/>
    <n v="36.216000000000001"/>
    <n v="38"/>
    <n v="0"/>
    <n v="3.09685E-2"/>
    <n v="0.37181536770833329"/>
    <n v="2.8111039166666671E-2"/>
    <n v="27.52759205776173"/>
  </r>
  <r>
    <x v="1"/>
    <x v="77"/>
    <n v="28.010529999999999"/>
    <n v="12.84684"/>
    <n v="245.16489999999999"/>
    <x v="354"/>
    <n v="73.08202"/>
    <n v="102.76300000000001"/>
    <n v="29.680969999999999"/>
    <n v="2"/>
    <n v="0.40706710000000002"/>
    <n v="2"/>
    <n v="36.302"/>
    <n v="38"/>
    <n v="0"/>
    <n v="2.9680970000000001E-2"/>
    <n v="0.37155991041666669"/>
    <n v="2.8342210833333339E-2"/>
    <n v="27.52759205776173"/>
  </r>
  <r>
    <x v="1"/>
    <x v="78"/>
    <n v="27.97963"/>
    <n v="12.911580000000001"/>
    <n v="254.20580000000001"/>
    <x v="355"/>
    <n v="68.853409999999997"/>
    <n v="97.926349999999999"/>
    <n v="29.072949999999999"/>
    <n v="2"/>
    <n v="0.394509"/>
    <n v="2"/>
    <n v="34.472000000000001"/>
    <n v="38"/>
    <n v="0"/>
    <n v="2.907295E-2"/>
    <n v="0.37119393020833341"/>
    <n v="2.834030333333333E-2"/>
    <n v="27.52759205776173"/>
  </r>
  <r>
    <x v="1"/>
    <x v="79"/>
    <n v="27.913270000000001"/>
    <n v="13.04433"/>
    <n v="252.8383"/>
    <x v="356"/>
    <n v="65.71566"/>
    <n v="97.195049999999995"/>
    <n v="31.479389999999999"/>
    <n v="2"/>
    <n v="0.38414720000000002"/>
    <n v="2"/>
    <n v="31.486000000000001"/>
    <n v="38"/>
    <n v="0"/>
    <n v="3.1479390000000003E-2"/>
    <n v="0.37064063749999998"/>
    <n v="2.8730323333333328E-2"/>
    <n v="27.52759205776173"/>
  </r>
  <r>
    <x v="1"/>
    <x v="80"/>
    <n v="27.85069"/>
    <n v="13.411049999999999"/>
    <n v="264.27569999999997"/>
    <x v="357"/>
    <n v="62.861370000000001"/>
    <n v="95.795060000000007"/>
    <n v="32.933680000000003"/>
    <n v="2"/>
    <n v="0.3979992"/>
    <n v="2"/>
    <n v="33.323999999999998"/>
    <n v="38"/>
    <n v="0"/>
    <n v="3.293368E-2"/>
    <n v="0.37017560625000012"/>
    <n v="2.918520333333334E-2"/>
    <n v="27.52759205776173"/>
  </r>
  <r>
    <x v="1"/>
    <x v="81"/>
    <n v="27.778690000000001"/>
    <n v="13.66757"/>
    <n v="260.12759999999997"/>
    <x v="358"/>
    <n v="63.842239999999997"/>
    <n v="94.605400000000003"/>
    <n v="30.763159999999999"/>
    <n v="2"/>
    <n v="0.41631659999999998"/>
    <n v="2"/>
    <n v="33.53"/>
    <n v="38"/>
    <n v="0"/>
    <n v="3.0763160000000001E-2"/>
    <n v="0.36985433125"/>
    <n v="2.9601974999999999E-2"/>
    <n v="27.52759205776173"/>
  </r>
  <r>
    <x v="1"/>
    <x v="82"/>
    <n v="27.871860000000002"/>
    <n v="13.98423"/>
    <n v="249.67949999999999"/>
    <x v="359"/>
    <n v="62.274659999999997"/>
    <n v="91.140559999999994"/>
    <n v="28.8659"/>
    <n v="2"/>
    <n v="0.42251329999999998"/>
    <n v="2"/>
    <n v="33.003999999999998"/>
    <n v="38"/>
    <n v="0"/>
    <n v="2.88659E-2"/>
    <n v="0.36954596666666673"/>
    <n v="2.9843923333333331E-2"/>
    <n v="27.52759205776173"/>
  </r>
  <r>
    <x v="1"/>
    <x v="83"/>
    <n v="27.724260000000001"/>
    <n v="14.18655"/>
    <n v="245.1379"/>
    <x v="360"/>
    <n v="53.146009999999997"/>
    <n v="80.034739999999999"/>
    <n v="26.888739999999999"/>
    <n v="2"/>
    <n v="0.41575319999999999"/>
    <n v="2"/>
    <n v="35.578000000000003"/>
    <n v="38"/>
    <n v="0"/>
    <n v="2.6888740000000001E-2"/>
    <n v="0.36912865312499998"/>
    <n v="2.988928833333333E-2"/>
    <n v="27.52759205776173"/>
  </r>
  <r>
    <x v="1"/>
    <x v="84"/>
    <n v="27.796410000000002"/>
    <n v="14.24479"/>
    <n v="268.54689999999999"/>
    <x v="361"/>
    <n v="58.509149999999998"/>
    <n v="86.21275"/>
    <n v="27.703610000000001"/>
    <n v="2"/>
    <n v="0.41495939999999998"/>
    <n v="2"/>
    <n v="33.213999999999999"/>
    <n v="38"/>
    <n v="0"/>
    <n v="2.770361E-2"/>
    <n v="0.36863033333333328"/>
    <n v="2.9870229166666661E-2"/>
    <n v="27.52759205776173"/>
  </r>
  <r>
    <x v="1"/>
    <x v="85"/>
    <n v="27.734929999999999"/>
    <n v="14.40671"/>
    <n v="274.03179999999998"/>
    <x v="362"/>
    <n v="58.654299999999999"/>
    <n v="84.915310000000005"/>
    <n v="26.261009999999999"/>
    <n v="2"/>
    <n v="0.41622550000000003"/>
    <n v="2"/>
    <n v="34.722000000000001"/>
    <n v="38"/>
    <n v="0"/>
    <n v="2.6261010000000001E-2"/>
    <n v="0.36803520208333329"/>
    <n v="2.957048583333333E-2"/>
    <n v="27.52759205776173"/>
  </r>
  <r>
    <x v="1"/>
    <x v="86"/>
    <n v="27.686299999999999"/>
    <n v="14.69947"/>
    <n v="264.65519999999998"/>
    <x v="363"/>
    <n v="56.159480000000002"/>
    <n v="83.963369999999998"/>
    <n v="27.803899999999999"/>
    <n v="2"/>
    <n v="0.41404380000000002"/>
    <n v="2"/>
    <n v="35.463999999999999"/>
    <n v="38"/>
    <n v="0"/>
    <n v="2.7803899999999999E-2"/>
    <n v="0.36737369270833331"/>
    <n v="2.936776583333333E-2"/>
    <n v="27.52759205776173"/>
  </r>
  <r>
    <x v="1"/>
    <x v="87"/>
    <n v="27.74559"/>
    <n v="14.900779999999999"/>
    <n v="251.88399999999999"/>
    <x v="364"/>
    <n v="48.610579999999999"/>
    <n v="74.914580000000001"/>
    <n v="26.304010000000002"/>
    <n v="2"/>
    <n v="0.41092909999999999"/>
    <n v="2"/>
    <n v="34.253999999999998"/>
    <n v="38"/>
    <n v="0"/>
    <n v="2.6304009999999999E-2"/>
    <n v="0.36670507187500001"/>
    <n v="2.9060485E-2"/>
    <n v="27.52759205776173"/>
  </r>
  <r>
    <x v="1"/>
    <x v="88"/>
    <n v="27.619160000000001"/>
    <n v="15.055529999999999"/>
    <n v="247.2371"/>
    <x v="365"/>
    <n v="46.14658"/>
    <n v="71.593440000000001"/>
    <n v="25.44688"/>
    <n v="2"/>
    <n v="0.4101226"/>
    <n v="2"/>
    <n v="32.875999999999998"/>
    <n v="38"/>
    <n v="0"/>
    <n v="2.5446880000000002E-2"/>
    <n v="0.36595529062499987"/>
    <n v="2.860035E-2"/>
    <n v="27.52759205776173"/>
  </r>
  <r>
    <x v="1"/>
    <x v="89"/>
    <n v="27.644269999999999"/>
    <n v="15.28074"/>
    <n v="262.90260000000001"/>
    <x v="366"/>
    <n v="48.446019999999997"/>
    <n v="77.386020000000002"/>
    <n v="28.940010000000001"/>
    <n v="2"/>
    <n v="0.41101749999999998"/>
    <n v="2"/>
    <n v="32.402000000000001"/>
    <n v="38"/>
    <n v="0"/>
    <n v="2.8940009999999999E-2"/>
    <n v="0.36526066249999989"/>
    <n v="2.8538603333333329E-2"/>
    <n v="27.52759205776173"/>
  </r>
  <r>
    <x v="1"/>
    <x v="90"/>
    <n v="27.611789999999999"/>
    <n v="15.277369999999999"/>
    <n v="249.3562"/>
    <x v="367"/>
    <n v="50.676940000000002"/>
    <n v="77.458370000000002"/>
    <n v="26.78144"/>
    <n v="2"/>
    <n v="0.42776320000000001"/>
    <n v="2"/>
    <n v="31.788"/>
    <n v="38"/>
    <n v="0"/>
    <n v="2.678144E-2"/>
    <n v="0.36490761979166669"/>
    <n v="2.8347644166666668E-2"/>
    <n v="27.52759205776173"/>
  </r>
  <r>
    <x v="1"/>
    <x v="91"/>
    <n v="27.47203"/>
    <n v="15.4917"/>
    <n v="258.35410000000002"/>
    <x v="368"/>
    <n v="51.271880000000003"/>
    <n v="77.266459999999995"/>
    <n v="25.994589999999999"/>
    <n v="2"/>
    <n v="0.43068909999999999"/>
    <n v="2"/>
    <n v="32.981999999999999"/>
    <n v="38"/>
    <n v="0"/>
    <n v="2.5994590000000001E-2"/>
    <n v="0.3649223791666667"/>
    <n v="2.7890577499999999E-2"/>
    <n v="27.52759205776173"/>
  </r>
  <r>
    <x v="1"/>
    <x v="92"/>
    <n v="27.532579999999999"/>
    <n v="15.82879"/>
    <n v="258.7029"/>
    <x v="369"/>
    <n v="54.195659999999997"/>
    <n v="81.873180000000005"/>
    <n v="27.677530000000001"/>
    <n v="2"/>
    <n v="0.4348146"/>
    <n v="2"/>
    <n v="34.073999999999998"/>
    <n v="38"/>
    <n v="0"/>
    <n v="2.7677529999999999E-2"/>
    <n v="0.36487033958333331"/>
    <n v="2.7452565000000002E-2"/>
    <n v="27.52759205776173"/>
  </r>
  <r>
    <x v="1"/>
    <x v="93"/>
    <n v="27.458850000000002"/>
    <n v="15.8353"/>
    <n v="261.88510000000002"/>
    <x v="370"/>
    <n v="53.78434"/>
    <n v="80.053939999999997"/>
    <n v="26.26961"/>
    <n v="2"/>
    <n v="0.4387392"/>
    <n v="2"/>
    <n v="32.271999999999998"/>
    <n v="38"/>
    <n v="0"/>
    <n v="2.6269609999999999E-2"/>
    <n v="0.36472022187499997"/>
    <n v="2.7078102499999999E-2"/>
    <n v="27.52759205776173"/>
  </r>
  <r>
    <x v="1"/>
    <x v="94"/>
    <n v="27.405830000000002"/>
    <n v="16.11449"/>
    <n v="254.17789999999999"/>
    <x v="371"/>
    <n v="51.777419999999999"/>
    <n v="76.315709999999996"/>
    <n v="24.53829"/>
    <n v="2"/>
    <n v="0.43246420000000002"/>
    <n v="2"/>
    <n v="31.571999999999999"/>
    <n v="38"/>
    <n v="0"/>
    <n v="2.4538290000000001E-2"/>
    <n v="0.36446872291666671"/>
    <n v="2.6717468333333331E-2"/>
    <n v="27.52759205776173"/>
  </r>
  <r>
    <x v="1"/>
    <x v="95"/>
    <n v="27.412420000000001"/>
    <n v="16.486470000000001"/>
    <n v="257.20679999999999"/>
    <x v="372"/>
    <n v="48.426780000000001"/>
    <n v="72.229640000000003"/>
    <n v="23.802869999999999"/>
    <n v="2"/>
    <n v="0.43371120000000002"/>
    <n v="2"/>
    <n v="31.03"/>
    <n v="37.44"/>
    <n v="0"/>
    <n v="2.380287E-2"/>
    <n v="0.36393978749999989"/>
    <n v="2.6460312499999999E-2"/>
    <n v="27.52759205776173"/>
  </r>
  <r>
    <x v="1"/>
    <x v="96"/>
    <n v="27.42905"/>
    <n v="16.677129999999998"/>
    <n v="267.70890000000003"/>
    <x v="373"/>
    <n v="47.101649999999999"/>
    <n v="75.616020000000006"/>
    <n v="28.514379999999999"/>
    <n v="2"/>
    <n v="0.43351659999999997"/>
    <n v="2"/>
    <n v="28.268000000000001"/>
    <n v="37"/>
    <n v="0"/>
    <n v="2.8514379999999999E-2"/>
    <n v="0.36493324791666659"/>
    <n v="2.6527876666666669E-2"/>
    <n v="27.52759205776173"/>
  </r>
  <r>
    <x v="1"/>
    <x v="97"/>
    <n v="27.518149999999999"/>
    <n v="17.127890000000001"/>
    <n v="288.22609999999997"/>
    <x v="374"/>
    <n v="44.26388"/>
    <n v="68.220160000000007"/>
    <n v="23.956289999999999"/>
    <n v="2"/>
    <n v="0.42532579999999998"/>
    <n v="2"/>
    <n v="25.442"/>
    <n v="37"/>
    <n v="0"/>
    <n v="2.3956290000000002E-2"/>
    <n v="0.36572593541666659"/>
    <n v="2.6335816666666661E-2"/>
    <n v="27.52759205776173"/>
  </r>
  <r>
    <x v="1"/>
    <x v="98"/>
    <n v="27.438459999999999"/>
    <n v="17.499199999999998"/>
    <n v="254.88659999999999"/>
    <x v="375"/>
    <n v="38.07497"/>
    <n v="62.692419999999998"/>
    <n v="24.617460000000001"/>
    <n v="2"/>
    <n v="0.40869060000000001"/>
    <n v="2"/>
    <n v="22.803999999999998"/>
    <n v="37"/>
    <n v="0"/>
    <n v="2.4617460000000001E-2"/>
    <n v="0.36621900833333337"/>
    <n v="2.6070280000000001E-2"/>
    <n v="27.52759205776173"/>
  </r>
  <r>
    <x v="1"/>
    <x v="99"/>
    <n v="27.46921"/>
    <n v="17.751909999999999"/>
    <n v="241.90260000000001"/>
    <x v="376"/>
    <n v="33.834510000000002"/>
    <n v="58.788539999999998"/>
    <n v="24.954029999999999"/>
    <n v="2"/>
    <n v="0.38286310000000001"/>
    <n v="2"/>
    <n v="21.905999999999999"/>
    <n v="37"/>
    <n v="0"/>
    <n v="2.4954029999999999E-2"/>
    <n v="0.36628885520833337"/>
    <n v="2.5957781666666669E-2"/>
    <n v="27.52759205776173"/>
  </r>
  <r>
    <x v="1"/>
    <x v="100"/>
    <n v="27.280329999999999"/>
    <n v="18.111550000000001"/>
    <n v="260.28719999999998"/>
    <x v="377"/>
    <n v="31.169360000000001"/>
    <n v="54.99597"/>
    <n v="23.826609999999999"/>
    <n v="2"/>
    <n v="0.36862470000000003"/>
    <n v="2"/>
    <n v="20.634"/>
    <n v="37"/>
    <n v="0"/>
    <n v="2.3826610000000002E-2"/>
    <n v="0.36610131041666671"/>
    <n v="2.5822759166666671E-2"/>
    <n v="27.52759205776173"/>
  </r>
  <r>
    <x v="1"/>
    <x v="101"/>
    <n v="27.194369999999999"/>
    <n v="18.291540000000001"/>
    <n v="258.44130000000001"/>
    <x v="378"/>
    <n v="29.89189"/>
    <n v="52.975990000000003"/>
    <n v="23.084099999999999"/>
    <n v="2"/>
    <n v="0.34467209999999998"/>
    <n v="2"/>
    <n v="14.468"/>
    <n v="37"/>
    <n v="0"/>
    <n v="2.30841E-2"/>
    <n v="0.36549951874999997"/>
    <n v="2.5334766666666661E-2"/>
    <n v="27.52759205776173"/>
  </r>
  <r>
    <x v="1"/>
    <x v="102"/>
    <n v="27.275939999999999"/>
    <n v="18.303660000000001"/>
    <n v="291.68880000000001"/>
    <x v="379"/>
    <n v="24.432400000000001"/>
    <n v="47.720709999999997"/>
    <n v="23.288309999999999"/>
    <n v="2"/>
    <n v="0.31530839999999999"/>
    <n v="2"/>
    <n v="13.592000000000001"/>
    <n v="37"/>
    <n v="0"/>
    <n v="2.328831E-2"/>
    <n v="0.36358885520833328"/>
    <n v="2.5043672499999999E-2"/>
    <n v="27.52759205776173"/>
  </r>
  <r>
    <x v="1"/>
    <x v="103"/>
    <n v="27.30151"/>
    <n v="18.83756"/>
    <n v="274.46370000000002"/>
    <x v="380"/>
    <n v="26.740539999999999"/>
    <n v="50.693640000000002"/>
    <n v="23.953099999999999"/>
    <n v="2"/>
    <n v="0.30862479999999998"/>
    <n v="2"/>
    <n v="15.28"/>
    <n v="37"/>
    <n v="0"/>
    <n v="2.3953100000000001E-2"/>
    <n v="0.36077222083333332"/>
    <n v="2.4873548333333328E-2"/>
    <n v="27.52759205776173"/>
  </r>
  <r>
    <x v="1"/>
    <x v="104"/>
    <n v="27.15814"/>
    <n v="19.229299999999999"/>
    <n v="289.96050000000002"/>
    <x v="381"/>
    <n v="24.84873"/>
    <n v="46.368119999999998"/>
    <n v="21.519390000000001"/>
    <n v="2"/>
    <n v="0.30299619999999999"/>
    <n v="2"/>
    <n v="11.048"/>
    <n v="37"/>
    <n v="0"/>
    <n v="2.1519389999999999E-2"/>
    <n v="0.35821201354166671"/>
    <n v="2.4360369999999999E-2"/>
    <n v="27.52759205776173"/>
  </r>
  <r>
    <x v="1"/>
    <x v="105"/>
    <n v="27.234369999999998"/>
    <n v="19.225709999999999"/>
    <n v="269.72620000000001"/>
    <x v="382"/>
    <n v="21.921009999999999"/>
    <n v="41.433430000000001"/>
    <n v="19.512419999999999"/>
    <n v="2"/>
    <n v="0.28376780000000001"/>
    <n v="2"/>
    <n v="7.6859999999999999"/>
    <n v="37"/>
    <n v="0"/>
    <n v="1.9512419999999999E-2"/>
    <n v="0.35566693229166668"/>
    <n v="2.3797270833333328E-2"/>
    <n v="27.52759205776173"/>
  </r>
  <r>
    <x v="1"/>
    <x v="106"/>
    <n v="27.21602"/>
    <n v="19.878119999999999"/>
    <n v="293.75380000000001"/>
    <x v="383"/>
    <n v="24.614619999999999"/>
    <n v="47.229669999999999"/>
    <n v="22.61505"/>
    <n v="2"/>
    <n v="0.26360099999999997"/>
    <n v="2"/>
    <n v="3.556"/>
    <n v="37"/>
    <n v="0"/>
    <n v="2.2615050000000001E-2"/>
    <n v="0.3529440791666667"/>
    <n v="2.3637000833333331E-2"/>
    <n v="27.52759205776173"/>
  </r>
  <r>
    <x v="1"/>
    <x v="107"/>
    <n v="27.200959999999998"/>
    <n v="20.279399999999999"/>
    <n v="279.74180000000001"/>
    <x v="384"/>
    <n v="24.57255"/>
    <n v="47.039879999999997"/>
    <n v="22.46734"/>
    <n v="2"/>
    <n v="0.2299583"/>
    <n v="2"/>
    <n v="1.86"/>
    <n v="37"/>
    <n v="0"/>
    <n v="2.2467339999999999E-2"/>
    <n v="0.34964914583333329"/>
    <n v="2.352570666666667E-2"/>
    <n v="27.52759205776173"/>
  </r>
  <r>
    <x v="1"/>
    <x v="108"/>
    <n v="27.146370000000001"/>
    <n v="20.180309999999999"/>
    <n v="281.7937"/>
    <x v="385"/>
    <n v="17.972999999999999"/>
    <n v="35.732019999999999"/>
    <n v="17.759029999999999"/>
    <n v="2"/>
    <n v="0.22515969999999999"/>
    <n v="2"/>
    <n v="0.16400000000000001"/>
    <n v="37"/>
    <n v="0"/>
    <n v="1.7759029999999999E-2"/>
    <n v="0.34717132395833339"/>
    <n v="2.26294275E-2"/>
    <n v="27.52759205776173"/>
  </r>
  <r>
    <x v="1"/>
    <x v="109"/>
    <n v="27.117349999999998"/>
    <n v="20.424939999999999"/>
    <n v="295.66489999999999"/>
    <x v="386"/>
    <n v="14.648110000000001"/>
    <n v="31.107679999999998"/>
    <n v="16.459569999999999"/>
    <n v="2"/>
    <n v="0.2158147"/>
    <n v="2"/>
    <n v="0.19700000000000001"/>
    <n v="37"/>
    <n v="0"/>
    <n v="1.645957E-2"/>
    <n v="0.34523594479166658"/>
    <n v="2.2004700833333331E-2"/>
    <n v="27.52759205776173"/>
  </r>
  <r>
    <x v="1"/>
    <x v="110"/>
    <n v="27.115310000000001"/>
    <n v="20.93562"/>
    <n v="322.16239999999999"/>
    <x v="387"/>
    <n v="21.316210000000002"/>
    <n v="39.717210000000001"/>
    <n v="18.401"/>
    <n v="2"/>
    <n v="0.2077533"/>
    <n v="2"/>
    <n v="0.23"/>
    <n v="37"/>
    <n v="0"/>
    <n v="1.8401000000000001E-2"/>
    <n v="0.34267302500000002"/>
    <n v="2.14866625E-2"/>
    <n v="27.52759205776173"/>
  </r>
  <r>
    <x v="1"/>
    <x v="111"/>
    <n v="27.13006"/>
    <n v="21.054790000000001"/>
    <n v="295.99"/>
    <x v="388"/>
    <n v="18.974160000000001"/>
    <n v="37.020049999999998"/>
    <n v="18.04589"/>
    <n v="2"/>
    <n v="0.21120520000000001"/>
    <n v="2"/>
    <n v="2.8460000000000001"/>
    <n v="37"/>
    <n v="0"/>
    <n v="1.8045889999999998E-2"/>
    <n v="0.34044857812500001"/>
    <n v="2.091098416666666E-2"/>
    <n v="27.52759205776173"/>
  </r>
  <r>
    <x v="1"/>
    <x v="112"/>
    <n v="27.159389999999998"/>
    <n v="21.047609999999999"/>
    <n v="264.99299999999999"/>
    <x v="389"/>
    <n v="13.24249"/>
    <n v="31.30611"/>
    <n v="18.06362"/>
    <n v="2"/>
    <n v="0.2051597"/>
    <n v="2"/>
    <n v="1.0780000000000001"/>
    <n v="37"/>
    <n v="0"/>
    <n v="1.8063619999999999E-2"/>
    <n v="0.3383092697916667"/>
    <n v="2.0430734999999998E-2"/>
    <n v="27.52759205776173"/>
  </r>
  <r>
    <x v="1"/>
    <x v="113"/>
    <n v="27.139939999999999"/>
    <n v="21.13401"/>
    <n v="281.96269999999998"/>
    <x v="390"/>
    <n v="16.987089999999998"/>
    <n v="37.700130000000001"/>
    <n v="20.713049999999999"/>
    <n v="2"/>
    <n v="0.2094404"/>
    <n v="2"/>
    <n v="10.064"/>
    <n v="37"/>
    <n v="0"/>
    <n v="2.071305E-2"/>
    <n v="0.33603350208333338"/>
    <n v="2.02331475E-2"/>
    <n v="27.52759205776173"/>
  </r>
  <r>
    <x v="1"/>
    <x v="114"/>
    <n v="27.14481"/>
    <n v="21.036719999999999"/>
    <n v="245.06809999999999"/>
    <x v="391"/>
    <n v="12.083360000000001"/>
    <n v="23.62846"/>
    <n v="11.545109999999999"/>
    <n v="2"/>
    <n v="0.1927654"/>
    <n v="2"/>
    <n v="4.3540000000000001"/>
    <n v="37"/>
    <n v="0"/>
    <n v="1.1545110000000001E-2"/>
    <n v="0.33337490729166669"/>
    <n v="1.92545475E-2"/>
    <n v="27.52759205776173"/>
  </r>
  <r>
    <x v="1"/>
    <x v="115"/>
    <n v="27.165510000000001"/>
    <n v="21.217390000000002"/>
    <n v="277.31599999999997"/>
    <x v="392"/>
    <n v="11.94666"/>
    <n v="30.099550000000001"/>
    <n v="18.152889999999999"/>
    <n v="2"/>
    <n v="0.19406100000000001"/>
    <n v="2"/>
    <n v="19.501999999999999"/>
    <n v="37"/>
    <n v="0"/>
    <n v="1.8152890000000001E-2"/>
    <n v="0.33169997812500002"/>
    <n v="1.877119666666667E-2"/>
    <n v="27.52759205776173"/>
  </r>
  <r>
    <x v="1"/>
    <x v="116"/>
    <n v="27.172090000000001"/>
    <n v="21.374939999999999"/>
    <n v="276.96570000000003"/>
    <x v="393"/>
    <n v="20.57677"/>
    <n v="36.199010000000001"/>
    <n v="15.62224"/>
    <n v="2"/>
    <n v="0.20628289999999999"/>
    <n v="2"/>
    <n v="18.506"/>
    <n v="37"/>
    <n v="0"/>
    <n v="1.5622240000000001E-2"/>
    <n v="0.32984907083333331"/>
    <n v="1.8279767499999999E-2"/>
    <n v="27.52759205776173"/>
  </r>
  <r>
    <x v="1"/>
    <x v="117"/>
    <n v="27.251000000000001"/>
    <n v="21.76005"/>
    <n v="288.40069999999997"/>
    <x v="394"/>
    <n v="21.475909999999999"/>
    <n v="47.789099999999998"/>
    <n v="26.313189999999999"/>
    <n v="2"/>
    <n v="0.20817620000000001"/>
    <n v="2"/>
    <n v="14.43"/>
    <n v="37"/>
    <n v="0"/>
    <n v="2.631319E-2"/>
    <n v="0.32800201041666671"/>
    <n v="1.8846498333333329E-2"/>
    <n v="27.52759205776173"/>
  </r>
  <r>
    <x v="1"/>
    <x v="118"/>
    <n v="27.29476"/>
    <n v="21.728190000000001"/>
    <n v="283.49310000000003"/>
    <x v="395"/>
    <n v="20.861840000000001"/>
    <n v="41.593429999999998"/>
    <n v="20.731590000000001"/>
    <n v="2"/>
    <n v="0.21903549999999999"/>
    <n v="2"/>
    <n v="14.702"/>
    <n v="37"/>
    <n v="0"/>
    <n v="2.0731590000000001E-2"/>
    <n v="0.326531915625"/>
    <n v="1.8689543333333329E-2"/>
    <n v="27.52759205776173"/>
  </r>
  <r>
    <x v="1"/>
    <x v="119"/>
    <n v="27.286290000000001"/>
    <n v="21.74277"/>
    <n v="263.66570000000002"/>
    <x v="396"/>
    <n v="19.029309999999999"/>
    <n v="39.648629999999997"/>
    <n v="20.619319999999998"/>
    <n v="2"/>
    <n v="0.21744910000000001"/>
    <n v="2"/>
    <n v="15.026"/>
    <n v="37"/>
    <n v="0"/>
    <n v="2.061932E-2"/>
    <n v="0.32506134375000001"/>
    <n v="1.8535541666666669E-2"/>
    <n v="27.52759205776173"/>
  </r>
  <r>
    <x v="1"/>
    <x v="120"/>
    <n v="27.311710000000001"/>
    <n v="21.932079999999999"/>
    <n v="266.5616"/>
    <x v="397"/>
    <n v="17.700589999999998"/>
    <n v="38.455590000000001"/>
    <n v="20.754999999999999"/>
    <n v="2"/>
    <n v="0.22240070000000001"/>
    <n v="2"/>
    <n v="18.515999999999998"/>
    <n v="37"/>
    <n v="0"/>
    <n v="2.0754999999999999E-2"/>
    <n v="0.32388302291666671"/>
    <n v="1.8785205833333329E-2"/>
    <n v="27.52759205776173"/>
  </r>
  <r>
    <x v="1"/>
    <x v="121"/>
    <n v="27.382919999999999"/>
    <n v="21.950700000000001"/>
    <n v="289.56700000000001"/>
    <x v="398"/>
    <n v="10.7958"/>
    <n v="29.363189999999999"/>
    <n v="18.56739"/>
    <n v="2"/>
    <n v="0.21600910000000001"/>
    <n v="2"/>
    <n v="18.515999999999998"/>
    <n v="37"/>
    <n v="0"/>
    <n v="1.856739E-2"/>
    <n v="0.32284097083333341"/>
    <n v="1.8960857500000001E-2"/>
    <n v="27.52759205776173"/>
  </r>
  <r>
    <x v="1"/>
    <x v="122"/>
    <n v="27.382930000000002"/>
    <n v="21.903009999999998"/>
    <n v="252.64789999999999"/>
    <x v="399"/>
    <n v="11.856009999999999"/>
    <n v="28.692730000000001"/>
    <n v="16.83672"/>
    <n v="2"/>
    <n v="0.21490500000000001"/>
    <n v="2"/>
    <n v="16.154"/>
    <n v="37"/>
    <n v="0"/>
    <n v="1.6836719999999999E-2"/>
    <n v="0.32176385520833328"/>
    <n v="1.8830500833333329E-2"/>
    <n v="27.52759205776173"/>
  </r>
  <r>
    <x v="1"/>
    <x v="123"/>
    <n v="27.412579999999998"/>
    <n v="22.70589"/>
    <n v="284.20510000000002"/>
    <x v="400"/>
    <n v="13.31344"/>
    <n v="31.5669"/>
    <n v="18.25346"/>
    <n v="2"/>
    <n v="0.21180479999999999"/>
    <n v="2"/>
    <n v="12.688000000000001"/>
    <n v="36.28"/>
    <n v="0"/>
    <n v="1.8253459999999999E-2"/>
    <n v="0.32067611666666668"/>
    <n v="1.8847798333333329E-2"/>
    <n v="27.52759205776173"/>
  </r>
  <r>
    <x v="1"/>
    <x v="124"/>
    <n v="27.34198"/>
    <n v="22.684570000000001"/>
    <n v="290.78199999999998"/>
    <x v="401"/>
    <n v="12.21569"/>
    <n v="28.771000000000001"/>
    <n v="16.555319999999998"/>
    <n v="2"/>
    <n v="0.21493139999999999"/>
    <n v="2"/>
    <n v="12.82"/>
    <n v="36"/>
    <n v="0"/>
    <n v="1.6555319999999998E-2"/>
    <n v="0.31964276250000001"/>
    <n v="1.8722106666666669E-2"/>
    <n v="27.52759205776173"/>
  </r>
  <r>
    <x v="1"/>
    <x v="125"/>
    <n v="27.41273"/>
    <n v="22.636099999999999"/>
    <n v="240.02780000000001"/>
    <x v="402"/>
    <n v="12.324529999999999"/>
    <n v="29.315919999999998"/>
    <n v="16.991399999999999"/>
    <n v="2"/>
    <n v="0.20528189999999999"/>
    <n v="2"/>
    <n v="13.03"/>
    <n v="36"/>
    <n v="0"/>
    <n v="1.69914E-2"/>
    <n v="0.31855295729166672"/>
    <n v="1.841196916666667E-2"/>
    <n v="27.52759205776173"/>
  </r>
  <r>
    <x v="1"/>
    <x v="126"/>
    <n v="27.46246"/>
    <n v="22.390350000000002"/>
    <n v="253.7191"/>
    <x v="403"/>
    <n v="9.8223450000000003"/>
    <n v="25.665520000000001"/>
    <n v="15.843170000000001"/>
    <n v="2"/>
    <n v="0.1965249"/>
    <n v="2"/>
    <n v="10.308"/>
    <n v="36.28"/>
    <n v="0"/>
    <n v="1.584317E-2"/>
    <n v="0.31746975729166671"/>
    <n v="1.8770140833333331E-2"/>
    <n v="27.52759205776173"/>
  </r>
  <r>
    <x v="1"/>
    <x v="127"/>
    <n v="27.485520000000001"/>
    <n v="22.949400000000001"/>
    <n v="227.52979999999999"/>
    <x v="404"/>
    <n v="9.2394580000000008"/>
    <n v="25.259519999999998"/>
    <n v="16.020060000000001"/>
    <n v="2"/>
    <n v="0.19915569999999999"/>
    <n v="2"/>
    <n v="11.337999999999999"/>
    <n v="36.04"/>
    <n v="0"/>
    <n v="1.6020059999999999E-2"/>
    <n v="0.31672955833333333"/>
    <n v="1.8592404999999999E-2"/>
    <n v="27.52759205776173"/>
  </r>
  <r>
    <x v="1"/>
    <x v="128"/>
    <n v="27.53839"/>
    <n v="23.064080000000001"/>
    <n v="222.983"/>
    <x v="405"/>
    <n v="8.5186299999999999"/>
    <n v="23.300170000000001"/>
    <n v="14.78154"/>
    <n v="2"/>
    <n v="0.19652649999999999"/>
    <n v="2"/>
    <n v="13.506"/>
    <n v="36"/>
    <n v="0"/>
    <n v="1.4781539999999999E-2"/>
    <n v="0.31625062500000001"/>
    <n v="1.8522346666666661E-2"/>
    <n v="27.52759205776173"/>
  </r>
  <r>
    <x v="1"/>
    <x v="129"/>
    <n v="27.64348"/>
    <n v="23.080909999999999"/>
    <n v="255.4701"/>
    <x v="406"/>
    <n v="10.79827"/>
    <n v="25.86917"/>
    <n v="15.0709"/>
    <n v="2"/>
    <n v="0.196768"/>
    <n v="2"/>
    <n v="13.856"/>
    <n v="36"/>
    <n v="0"/>
    <n v="1.50709E-2"/>
    <n v="0.31578802395833327"/>
    <n v="1.7585489166666669E-2"/>
    <n v="27.52759205776173"/>
  </r>
  <r>
    <x v="1"/>
    <x v="130"/>
    <n v="27.735389999999999"/>
    <n v="22.914269999999998"/>
    <n v="271.7484"/>
    <x v="407"/>
    <n v="12.236689999999999"/>
    <n v="29.473459999999999"/>
    <n v="17.23678"/>
    <n v="2"/>
    <n v="0.21198040000000001"/>
    <n v="2"/>
    <n v="15.54"/>
    <n v="36"/>
    <n v="0"/>
    <n v="1.723678E-2"/>
    <n v="0.3155348197916667"/>
    <n v="1.7294255000000001E-2"/>
    <n v="27.52759205776173"/>
  </r>
  <r>
    <x v="1"/>
    <x v="131"/>
    <n v="27.81053"/>
    <n v="23.04186"/>
    <n v="271.90019999999998"/>
    <x v="408"/>
    <n v="8.7414939999999994"/>
    <n v="24.534130000000001"/>
    <n v="15.79264"/>
    <n v="2"/>
    <n v="0.21430869999999999"/>
    <n v="2"/>
    <n v="13.744"/>
    <n v="36"/>
    <n v="0"/>
    <n v="1.579264E-2"/>
    <n v="0.31526060729166672"/>
    <n v="1.6892031666666661E-2"/>
    <n v="27.52759205776173"/>
  </r>
  <r>
    <x v="1"/>
    <x v="132"/>
    <n v="27.857749999999999"/>
    <n v="23.139489999999999"/>
    <n v="265.37880000000001"/>
    <x v="409"/>
    <n v="6.2928709999999999"/>
    <n v="19.082239999999999"/>
    <n v="12.78938"/>
    <n v="2"/>
    <n v="0.21138779999999999"/>
    <n v="2"/>
    <n v="11.44"/>
    <n v="36"/>
    <n v="0"/>
    <n v="1.2789379999999999E-2"/>
    <n v="0.31500695729166672"/>
    <n v="1.622823E-2"/>
    <n v="27.52759205776173"/>
  </r>
  <r>
    <x v="1"/>
    <x v="133"/>
    <n v="27.906220000000001"/>
    <n v="23.38984"/>
    <n v="271.67239999999998"/>
    <x v="410"/>
    <n v="7.4346769999999998"/>
    <n v="30.304349999999999"/>
    <n v="22.869669999999999"/>
    <n v="2"/>
    <n v="0.20584839999999999"/>
    <n v="2"/>
    <n v="16.577999999999999"/>
    <n v="36"/>
    <n v="0"/>
    <n v="2.2869670000000002E-2"/>
    <n v="0.31471171041666668"/>
    <n v="1.6586753333333329E-2"/>
    <n v="27.52759205776173"/>
  </r>
  <r>
    <x v="1"/>
    <x v="134"/>
    <n v="27.88363"/>
    <n v="23.357299999999999"/>
    <n v="276.81779999999998"/>
    <x v="411"/>
    <n v="9.5994399999999995"/>
    <n v="25.264589999999998"/>
    <n v="15.665150000000001"/>
    <n v="2"/>
    <n v="0.2075157"/>
    <n v="2"/>
    <n v="12.901999999999999"/>
    <n v="36"/>
    <n v="0"/>
    <n v="1.5665149999999999E-2"/>
    <n v="0.31447455729166668"/>
    <n v="1.6489122500000002E-2"/>
    <n v="27.52759205776173"/>
  </r>
  <r>
    <x v="1"/>
    <x v="135"/>
    <n v="27.663250000000001"/>
    <n v="23.623919999999998"/>
    <n v="267.51069999999999"/>
    <x v="412"/>
    <n v="8.9695319999999992"/>
    <n v="24.889320000000001"/>
    <n v="15.919790000000001"/>
    <n v="2"/>
    <n v="0.2047358"/>
    <n v="2"/>
    <n v="12.896000000000001"/>
    <n v="36"/>
    <n v="0"/>
    <n v="1.591979E-2"/>
    <n v="0.31425931875000002"/>
    <n v="1.6294650000000001E-2"/>
    <n v="27.52759205776173"/>
  </r>
  <r>
    <x v="1"/>
    <x v="136"/>
    <n v="27.611319999999999"/>
    <n v="23.633679999999998"/>
    <n v="280.21550000000002"/>
    <x v="413"/>
    <n v="9.9325609999999998"/>
    <n v="28.42061"/>
    <n v="18.488050000000001"/>
    <n v="2"/>
    <n v="0.2001752"/>
    <n v="2"/>
    <n v="10.28"/>
    <n v="36"/>
    <n v="0"/>
    <n v="1.8488049999999999E-2"/>
    <n v="0.314038353125"/>
    <n v="1.6455710833333331E-2"/>
    <n v="27.52759205776173"/>
  </r>
  <r>
    <x v="1"/>
    <x v="137"/>
    <n v="27.605830000000001"/>
    <n v="24.190370000000001"/>
    <n v="274.90940000000001"/>
    <x v="414"/>
    <n v="9.3678570000000008"/>
    <n v="26.039200000000001"/>
    <n v="16.671340000000001"/>
    <n v="2"/>
    <n v="0.2052805"/>
    <n v="2"/>
    <n v="15.468"/>
    <n v="36"/>
    <n v="0"/>
    <n v="1.667134E-2"/>
    <n v="0.31385154791666658"/>
    <n v="1.6429039166666669E-2"/>
    <n v="27.52759205776173"/>
  </r>
  <r>
    <x v="1"/>
    <x v="138"/>
    <n v="27.693989999999999"/>
    <n v="24.533290000000001"/>
    <n v="312.96510000000001"/>
    <x v="415"/>
    <n v="11.70782"/>
    <n v="30.9495"/>
    <n v="19.241669999999999"/>
    <n v="2"/>
    <n v="0.21630640000000001"/>
    <n v="2"/>
    <n v="15.584"/>
    <n v="36"/>
    <n v="0"/>
    <n v="1.9241669999999999E-2"/>
    <n v="0.31376516666666671"/>
    <n v="1.6712247499999999E-2"/>
    <n v="27.52759205776173"/>
  </r>
  <r>
    <x v="1"/>
    <x v="139"/>
    <n v="27.81241"/>
    <n v="24.511189999999999"/>
    <n v="334.76609999999999"/>
    <x v="416"/>
    <n v="10.33239"/>
    <n v="28.213539999999998"/>
    <n v="17.881139999999998"/>
    <n v="2"/>
    <n v="0.22542670000000001"/>
    <n v="2"/>
    <n v="25.085999999999999"/>
    <n v="36"/>
    <n v="0"/>
    <n v="1.788114E-2"/>
    <n v="0.31374406666666671"/>
    <n v="1.6867337499999999E-2"/>
    <n v="27.52759205776173"/>
  </r>
  <r>
    <x v="1"/>
    <x v="140"/>
    <n v="27.89367"/>
    <n v="24.964310000000001"/>
    <n v="300.20080000000002"/>
    <x v="417"/>
    <n v="14.67043"/>
    <n v="37.434150000000002"/>
    <n v="22.76371"/>
    <n v="2"/>
    <n v="0.22568669999999999"/>
    <n v="2"/>
    <n v="29.288"/>
    <n v="36"/>
    <n v="0"/>
    <n v="2.276371E-2"/>
    <n v="0.31368252499999999"/>
    <n v="1.753251833333333E-2"/>
    <n v="27.52759205776173"/>
  </r>
  <r>
    <x v="1"/>
    <x v="141"/>
    <n v="27.97241"/>
    <n v="24.709810000000001"/>
    <n v="268.10149999999999"/>
    <x v="418"/>
    <n v="12.90326"/>
    <n v="32.712240000000001"/>
    <n v="19.808979999999998"/>
    <n v="2"/>
    <n v="0.22879840000000001"/>
    <n v="2"/>
    <n v="21.231999999999999"/>
    <n v="36"/>
    <n v="0"/>
    <n v="1.980898E-2"/>
    <n v="0.31361105520833332"/>
    <n v="1.7927358333333331E-2"/>
    <n v="27.52759205776173"/>
  </r>
  <r>
    <x v="1"/>
    <x v="142"/>
    <n v="28.08174"/>
    <n v="24.317170000000001"/>
    <n v="279.57549999999998"/>
    <x v="419"/>
    <n v="12.795719999999999"/>
    <n v="30.65072"/>
    <n v="17.855"/>
    <n v="2"/>
    <n v="0.2278308"/>
    <n v="2"/>
    <n v="15.904"/>
    <n v="36"/>
    <n v="0"/>
    <n v="1.7854999999999999E-2"/>
    <n v="0.31347878437499999"/>
    <n v="1.7978876666666671E-2"/>
    <n v="27.52759205776173"/>
  </r>
  <r>
    <x v="1"/>
    <x v="143"/>
    <n v="28.182289999999998"/>
    <n v="24.669750000000001"/>
    <n v="315.01580000000001"/>
    <x v="420"/>
    <n v="7.6890320000000001"/>
    <n v="23.583220000000001"/>
    <n v="15.89419"/>
    <n v="2"/>
    <n v="0.21229129999999999"/>
    <n v="2"/>
    <n v="12.263999999999999"/>
    <n v="36"/>
    <n v="0"/>
    <n v="1.5894189999999999E-2"/>
    <n v="0.3131838739583333"/>
    <n v="1.7987339166666672E-2"/>
    <n v="27.52759205776173"/>
  </r>
  <r>
    <x v="1"/>
    <x v="144"/>
    <n v="28.227150000000002"/>
    <n v="24.90203"/>
    <n v="277.19450000000001"/>
    <x v="421"/>
    <n v="8.9877479999999998"/>
    <n v="27.138809999999999"/>
    <n v="18.151070000000001"/>
    <n v="2"/>
    <n v="0.21859960000000001"/>
    <n v="2"/>
    <n v="13.228"/>
    <n v="36"/>
    <n v="0"/>
    <n v="1.8151069999999998E-2"/>
    <n v="0.31295696875000001"/>
    <n v="1.8434146666666661E-2"/>
    <n v="27.52759205776173"/>
  </r>
  <r>
    <x v="1"/>
    <x v="145"/>
    <n v="28.257269999999998"/>
    <n v="24.889800000000001"/>
    <n v="264.12180000000001"/>
    <x v="422"/>
    <n v="9.2760569999999998"/>
    <n v="27.10323"/>
    <n v="17.827169999999999"/>
    <n v="2"/>
    <n v="0.22565009999999999"/>
    <n v="2"/>
    <n v="14.321999999999999"/>
    <n v="36"/>
    <n v="0"/>
    <n v="1.782717E-2"/>
    <n v="0.31279191249999999"/>
    <n v="1.801393833333333E-2"/>
    <n v="27.52759205776173"/>
  </r>
  <r>
    <x v="1"/>
    <x v="146"/>
    <n v="28.29477"/>
    <n v="25.024789999999999"/>
    <n v="247.75649999999999"/>
    <x v="423"/>
    <n v="6.5326300000000002"/>
    <n v="18.121449999999999"/>
    <n v="11.58882"/>
    <n v="2"/>
    <n v="0.22273960000000001"/>
    <n v="2"/>
    <n v="18.443999999999999"/>
    <n v="36"/>
    <n v="0"/>
    <n v="1.158882E-2"/>
    <n v="0.31257736145833331"/>
    <n v="1.7674244166666669E-2"/>
    <n v="27.52759205776173"/>
  </r>
  <r>
    <x v="1"/>
    <x v="147"/>
    <n v="28.208179999999999"/>
    <n v="25.204550000000001"/>
    <n v="303.91899999999998"/>
    <x v="424"/>
    <n v="7.9783730000000004"/>
    <n v="25.076229999999999"/>
    <n v="17.097850000000001"/>
    <n v="2"/>
    <n v="0.22107360000000001"/>
    <n v="2"/>
    <n v="8.8520000000000003"/>
    <n v="36"/>
    <n v="0"/>
    <n v="1.7097850000000001E-2"/>
    <n v="0.31228748645833332"/>
    <n v="1.7772415833333329E-2"/>
    <n v="27.52759205776173"/>
  </r>
  <r>
    <x v="1"/>
    <x v="148"/>
    <n v="27.98433"/>
    <n v="25.263359999999999"/>
    <n v="237.35990000000001"/>
    <x v="425"/>
    <n v="5.9257999999999997"/>
    <n v="19.358090000000001"/>
    <n v="13.43229"/>
    <n v="2"/>
    <n v="0.22076290000000001"/>
    <n v="2"/>
    <n v="12.92"/>
    <n v="36"/>
    <n v="0"/>
    <n v="1.343229E-2"/>
    <n v="0.31193795729166668"/>
    <n v="1.73511025E-2"/>
    <n v="27.52759205776173"/>
  </r>
  <r>
    <x v="1"/>
    <x v="149"/>
    <n v="27.84535"/>
    <n v="25.179870000000001"/>
    <n v="261.64229999999998"/>
    <x v="426"/>
    <n v="4.7680389999999999"/>
    <n v="19.351199999999999"/>
    <n v="14.583159999999999"/>
    <n v="2"/>
    <n v="0.2186939"/>
    <n v="2"/>
    <n v="11.752000000000001"/>
    <n v="36"/>
    <n v="0"/>
    <n v="1.458316E-2"/>
    <n v="0.3115607395833333"/>
    <n v="1.71770875E-2"/>
    <n v="27.52759205776173"/>
  </r>
  <r>
    <x v="1"/>
    <x v="150"/>
    <n v="27.82685"/>
    <n v="25.212070000000001"/>
    <n v="259.92160000000001"/>
    <x v="427"/>
    <n v="5.3907990000000003"/>
    <n v="18.23854"/>
    <n v="12.84774"/>
    <n v="2"/>
    <n v="0.21728910000000001"/>
    <n v="2"/>
    <n v="10.458"/>
    <n v="36"/>
    <n v="0"/>
    <n v="1.284774E-2"/>
    <n v="0.31094646874999998"/>
    <n v="1.6644260000000001E-2"/>
    <n v="27.52759205776173"/>
  </r>
  <r>
    <x v="1"/>
    <x v="151"/>
    <n v="27.919550000000001"/>
    <n v="25.690999999999999"/>
    <n v="1.987951"/>
    <x v="428"/>
    <n v="3.9362940000000002"/>
    <n v="15.90954"/>
    <n v="11.973240000000001"/>
    <n v="2"/>
    <n v="0.2173194"/>
    <n v="2"/>
    <n v="13.59"/>
    <n v="36"/>
    <n v="0"/>
    <n v="1.197324E-2"/>
    <n v="0.31009210520833341"/>
    <n v="1.6151934999999999E-2"/>
    <n v="27.52759205776173"/>
  </r>
  <r>
    <x v="1"/>
    <x v="152"/>
    <n v="28.011780000000002"/>
    <n v="25.85023"/>
    <n v="329.74669999999998"/>
    <x v="429"/>
    <n v="4.9656010000000004"/>
    <n v="22.969270000000002"/>
    <n v="18.00367"/>
    <n v="2"/>
    <n v="0.22719239999999999"/>
    <n v="2"/>
    <n v="12.827999999999999"/>
    <n v="36"/>
    <n v="0"/>
    <n v="1.8003669999999999E-2"/>
    <n v="0.30930458020833329"/>
    <n v="1.5755265000000001E-2"/>
    <n v="27.52759205776173"/>
  </r>
  <r>
    <x v="1"/>
    <x v="153"/>
    <n v="28.107150000000001"/>
    <n v="26.23714"/>
    <n v="287.97179999999997"/>
    <x v="430"/>
    <n v="9.8551009999999994"/>
    <n v="38.197150000000001"/>
    <n v="28.34205"/>
    <n v="2"/>
    <n v="0.2402552"/>
    <n v="2"/>
    <n v="15.19"/>
    <n v="36"/>
    <n v="0"/>
    <n v="2.8342050000000001E-2"/>
    <n v="0.30842423749999998"/>
    <n v="1.6466354166666669E-2"/>
    <n v="27.52759205776173"/>
  </r>
  <r>
    <x v="1"/>
    <x v="154"/>
    <n v="28.167390000000001"/>
    <n v="25.644880000000001"/>
    <n v="230.178"/>
    <x v="431"/>
    <n v="5.6527029999999998"/>
    <n v="18.994330000000001"/>
    <n v="13.34163"/>
    <n v="2"/>
    <n v="0.22923009999999999"/>
    <n v="2"/>
    <n v="19.622"/>
    <n v="36"/>
    <n v="0"/>
    <n v="1.334163E-2"/>
    <n v="0.30726157187499997"/>
    <n v="1.6090239999999999E-2"/>
    <n v="27.52759205776173"/>
  </r>
  <r>
    <x v="1"/>
    <x v="155"/>
    <n v="28.23171"/>
    <n v="26.129760000000001"/>
    <n v="267.87599999999998"/>
    <x v="432"/>
    <n v="2.9631609999999999"/>
    <n v="16.085889999999999"/>
    <n v="13.122730000000001"/>
    <n v="2"/>
    <n v="0.22209789999999999"/>
    <n v="2"/>
    <n v="18.158000000000001"/>
    <n v="36"/>
    <n v="0"/>
    <n v="1.3122730000000001E-2"/>
    <n v="0.30592241874999998"/>
    <n v="1.5859285000000001E-2"/>
    <n v="27.52759205776173"/>
  </r>
  <r>
    <x v="1"/>
    <x v="156"/>
    <n v="28.275790000000001"/>
    <n v="26.054790000000001"/>
    <n v="280.05619999999999"/>
    <x v="433"/>
    <n v="6.2518380000000002"/>
    <n v="27.210329999999999"/>
    <n v="20.958490000000001"/>
    <n v="2"/>
    <n v="0.2284059"/>
    <n v="2"/>
    <n v="10.178000000000001"/>
    <n v="36"/>
    <n v="0"/>
    <n v="2.095849E-2"/>
    <n v="0.30449533750000002"/>
    <n v="1.609323666666667E-2"/>
    <n v="27.52759205776173"/>
  </r>
  <r>
    <x v="1"/>
    <x v="157"/>
    <n v="28.37415"/>
    <n v="25.970970000000001"/>
    <n v="287.27949999999998"/>
    <x v="434"/>
    <n v="5.751544"/>
    <n v="17.57255"/>
    <n v="11.821009999999999"/>
    <n v="2"/>
    <n v="0.2289361"/>
    <n v="2"/>
    <n v="9.0239999999999991"/>
    <n v="36"/>
    <n v="0"/>
    <n v="1.182101E-2"/>
    <n v="0.30283644999999998"/>
    <n v="1.5592723333333331E-2"/>
    <n v="27.52759205776173"/>
  </r>
  <r>
    <x v="1"/>
    <x v="158"/>
    <n v="28.296340000000001"/>
    <n v="26.074660000000002"/>
    <n v="52.602319999999999"/>
    <x v="435"/>
    <n v="3.2938510000000001"/>
    <n v="12.181240000000001"/>
    <n v="8.8873859999999993"/>
    <n v="2"/>
    <n v="0.22648479999999999"/>
    <n v="2"/>
    <n v="13.994"/>
    <n v="36"/>
    <n v="0"/>
    <n v="8.8873859999999989E-3"/>
    <n v="0.30124934687499999"/>
    <n v="1.536760383333333E-2"/>
    <n v="27.52759205776173"/>
  </r>
  <r>
    <x v="1"/>
    <x v="159"/>
    <n v="28.224019999999999"/>
    <n v="26.61317"/>
    <n v="299.85840000000002"/>
    <x v="436"/>
    <n v="3.4705539999999999"/>
    <n v="19.928979999999999"/>
    <n v="16.45843"/>
    <n v="2"/>
    <n v="0.22533349999999999"/>
    <n v="2"/>
    <n v="16.106000000000002"/>
    <n v="36"/>
    <n v="0"/>
    <n v="1.645843E-2"/>
    <n v="0.299649109375"/>
    <n v="1.531431883333333E-2"/>
    <n v="27.52759205776173"/>
  </r>
  <r>
    <x v="1"/>
    <x v="160"/>
    <n v="28.126439999999999"/>
    <n v="26.528449999999999"/>
    <n v="345.31909999999999"/>
    <x v="437"/>
    <n v="6.3419860000000003"/>
    <n v="30.135809999999999"/>
    <n v="23.79382"/>
    <n v="2"/>
    <n v="0.2384126"/>
    <n v="2"/>
    <n v="14.776"/>
    <n v="36"/>
    <n v="0"/>
    <n v="2.379382E-2"/>
    <n v="0.29801310833333328"/>
    <n v="1.617777966666667E-2"/>
    <n v="27.52759205776173"/>
  </r>
  <r>
    <x v="1"/>
    <x v="161"/>
    <n v="28.093509999999998"/>
    <n v="26.427679999999999"/>
    <n v="270.95069999999998"/>
    <x v="438"/>
    <n v="5.7015609999999999"/>
    <n v="22.178159999999998"/>
    <n v="16.476590000000002"/>
    <n v="2"/>
    <n v="0.23427719999999999"/>
    <n v="2"/>
    <n v="14.28"/>
    <n v="36"/>
    <n v="0"/>
    <n v="1.6476589999999999E-2"/>
    <n v="0.29618461770833332"/>
    <n v="1.63355655E-2"/>
    <n v="27.52759205776173"/>
  </r>
  <r>
    <x v="1"/>
    <x v="162"/>
    <n v="28.092559999999999"/>
    <n v="26.747150000000001"/>
    <n v="278.61090000000002"/>
    <x v="439"/>
    <n v="6.9782529999999996"/>
    <n v="28.942129999999999"/>
    <n v="21.96388"/>
    <n v="2"/>
    <n v="0.22605539999999999"/>
    <n v="2"/>
    <n v="13.798"/>
    <n v="36"/>
    <n v="0"/>
    <n v="2.1963880000000002E-2"/>
    <n v="0.2942559833333333"/>
    <n v="1.7095243833333329E-2"/>
    <n v="27.52759205776173"/>
  </r>
  <r>
    <x v="1"/>
    <x v="163"/>
    <n v="28.095379999999999"/>
    <n v="26.39828"/>
    <n v="296.0736"/>
    <x v="440"/>
    <n v="6.1560290000000002"/>
    <n v="20.308730000000001"/>
    <n v="14.152699999999999"/>
    <n v="2"/>
    <n v="0.22273580000000001"/>
    <n v="2"/>
    <n v="9.6539999999999999"/>
    <n v="36"/>
    <n v="0"/>
    <n v="1.4152700000000001E-2"/>
    <n v="0.29228483229166669"/>
    <n v="1.7276865499999999E-2"/>
    <n v="27.52759205776173"/>
  </r>
  <r>
    <x v="1"/>
    <x v="164"/>
    <n v="28.133030000000002"/>
    <n v="26.494900000000001"/>
    <n v="271.10789999999997"/>
    <x v="441"/>
    <n v="5.2223009999999999"/>
    <n v="20.017029999999998"/>
    <n v="14.794729999999999"/>
    <n v="2"/>
    <n v="0.22308819999999999"/>
    <n v="2"/>
    <n v="13.558"/>
    <n v="36"/>
    <n v="0"/>
    <n v="1.4794730000000001E-2"/>
    <n v="0.29017607812500001"/>
    <n v="1.700945383333333E-2"/>
    <n v="27.52759205776173"/>
  </r>
  <r>
    <x v="1"/>
    <x v="165"/>
    <n v="28.132560000000002"/>
    <n v="26.82009"/>
    <n v="270.20609999999999"/>
    <x v="442"/>
    <n v="5.1315949999999999"/>
    <n v="20.88278"/>
    <n v="15.75118"/>
    <n v="2"/>
    <n v="0.2274678"/>
    <n v="2"/>
    <n v="16.173999999999999"/>
    <n v="36"/>
    <n v="0"/>
    <n v="1.575118E-2"/>
    <n v="0.28832577187500003"/>
    <n v="1.596021466666667E-2"/>
    <n v="27.52759205776173"/>
  </r>
  <r>
    <x v="1"/>
    <x v="166"/>
    <n v="28.15625"/>
    <n v="26.54214"/>
    <n v="267.11869999999999"/>
    <x v="443"/>
    <n v="5.2341769999999999"/>
    <n v="18.139309999999998"/>
    <n v="12.905139999999999"/>
    <n v="2"/>
    <n v="0.2291907"/>
    <n v="2"/>
    <n v="11.154"/>
    <n v="36"/>
    <n v="0"/>
    <n v="1.2905140000000001E-2"/>
    <n v="0.28620511250000003"/>
    <n v="1.5923840500000001E-2"/>
    <n v="27.52759205776173"/>
  </r>
  <r>
    <x v="1"/>
    <x v="167"/>
    <n v="28.21162"/>
    <n v="27.26905"/>
    <n v="302.79520000000002"/>
    <x v="444"/>
    <n v="5.3885439999999996"/>
    <n v="22.8078"/>
    <n v="17.419250000000002"/>
    <n v="2"/>
    <n v="0.23623459999999999"/>
    <n v="2"/>
    <n v="12.026"/>
    <n v="36"/>
    <n v="0"/>
    <n v="1.7419250000000001E-2"/>
    <n v="0.28384838854166672"/>
    <n v="1.628188383333333E-2"/>
    <n v="27.52759205776173"/>
  </r>
  <r>
    <x v="1"/>
    <x v="168"/>
    <n v="28.326930000000001"/>
    <n v="27.17727"/>
    <n v="343.70370000000003"/>
    <x v="445"/>
    <n v="5.4916970000000003"/>
    <n v="24.047630000000002"/>
    <n v="18.55594"/>
    <n v="2"/>
    <n v="0.24131340000000001"/>
    <n v="2"/>
    <n v="11.914"/>
    <n v="36"/>
    <n v="0"/>
    <n v="1.855594E-2"/>
    <n v="0.28140139895833333"/>
    <n v="1.6081671333333328E-2"/>
    <n v="27.52759205776173"/>
  </r>
  <r>
    <x v="1"/>
    <x v="169"/>
    <n v="28.340730000000001"/>
    <n v="27.44388"/>
    <n v="291.18119999999999"/>
    <x v="446"/>
    <n v="5.4041880000000004"/>
    <n v="23.748080000000002"/>
    <n v="18.343889999999998"/>
    <n v="2"/>
    <n v="0.24283540000000001"/>
    <n v="2"/>
    <n v="12.914"/>
    <n v="36"/>
    <n v="0"/>
    <n v="1.8343890000000002E-2"/>
    <n v="0.27902466979166668"/>
    <n v="1.6625244666666671E-2"/>
    <n v="27.52759205776173"/>
  </r>
  <r>
    <x v="1"/>
    <x v="170"/>
    <n v="28.29853"/>
    <n v="27.068300000000001"/>
    <n v="265.92380000000003"/>
    <x v="447"/>
    <n v="4.8523199999999997"/>
    <n v="25.078399999999998"/>
    <n v="20.22607"/>
    <n v="2"/>
    <n v="0.24098069999999999"/>
    <n v="2"/>
    <n v="17"/>
    <n v="36"/>
    <n v="0"/>
    <n v="2.0226069999999999E-2"/>
    <n v="0.27684092083333328"/>
    <n v="1.7570135000000001E-2"/>
    <n v="27.52759205776173"/>
  </r>
  <r>
    <x v="1"/>
    <x v="171"/>
    <n v="28.17727"/>
    <n v="26.92737"/>
    <n v="272.84980000000002"/>
    <x v="448"/>
    <n v="9.0643060000000002"/>
    <n v="32.011789999999998"/>
    <n v="22.947479999999999"/>
    <n v="2"/>
    <n v="0.24242269999999999"/>
    <n v="2"/>
    <n v="12.172000000000001"/>
    <n v="36"/>
    <n v="0"/>
    <n v="2.2947479999999999E-2"/>
    <n v="0.27469720624999999"/>
    <n v="1.8110889166666672E-2"/>
    <n v="27.52759205776173"/>
  </r>
  <r>
    <x v="1"/>
    <x v="172"/>
    <n v="28.077970000000001"/>
    <n v="27.007490000000001"/>
    <n v="299.36630000000002"/>
    <x v="449"/>
    <n v="11.37917"/>
    <n v="33.676400000000001"/>
    <n v="22.297239999999999"/>
    <n v="2"/>
    <n v="0.2352476"/>
    <n v="2"/>
    <n v="10.898"/>
    <n v="36"/>
    <n v="0"/>
    <n v="2.2297239999999999E-2"/>
    <n v="0.27287754687499999"/>
    <n v="1.798617416666666E-2"/>
    <n v="27.52759205776173"/>
  </r>
  <r>
    <x v="1"/>
    <x v="173"/>
    <n v="28.04739"/>
    <n v="26.38392"/>
    <n v="64.152680000000004"/>
    <x v="450"/>
    <n v="5.9281009999999998"/>
    <n v="32.909790000000001"/>
    <n v="26.98169"/>
    <n v="2"/>
    <n v="0.2764103"/>
    <n v="2"/>
    <n v="43.152000000000001"/>
    <n v="36"/>
    <n v="0"/>
    <n v="2.6981689999999999E-2"/>
    <n v="0.27151653854166657"/>
    <n v="1.886159916666667E-2"/>
    <n v="27.52759205776173"/>
  </r>
  <r>
    <x v="1"/>
    <x v="174"/>
    <n v="27.974599999999999"/>
    <n v="26.089359999999999"/>
    <n v="46.404829999999997"/>
    <x v="451"/>
    <n v="18.594819999999999"/>
    <n v="56.968139999999998"/>
    <n v="38.373330000000003"/>
    <n v="2"/>
    <n v="0.37065320000000002"/>
    <n v="2"/>
    <n v="83.858000000000004"/>
    <n v="36"/>
    <n v="0"/>
    <n v="3.8373329999999997E-2"/>
    <n v="0.27126804062499998"/>
    <n v="2.022905333333333E-2"/>
    <n v="27.52759205776173"/>
  </r>
  <r>
    <x v="1"/>
    <x v="175"/>
    <n v="27.945589999999999"/>
    <n v="26.23479"/>
    <n v="44.84646"/>
    <x v="452"/>
    <n v="16.29485"/>
    <n v="50.484749999999998"/>
    <n v="34.189900000000002"/>
    <n v="2"/>
    <n v="0.37063879999999999"/>
    <n v="2"/>
    <n v="64.203999999999994"/>
    <n v="36"/>
    <n v="0"/>
    <n v="3.4189900000000002E-2"/>
    <n v="0.27112732812500001"/>
    <n v="2.1898819999999999E-2"/>
    <n v="27.52759205776173"/>
  </r>
  <r>
    <x v="1"/>
    <x v="176"/>
    <n v="28.03248"/>
    <n v="26.178349999999998"/>
    <n v="35.456789999999998"/>
    <x v="453"/>
    <n v="11.177210000000001"/>
    <n v="38.49933"/>
    <n v="27.322120000000002"/>
    <n v="2"/>
    <n v="0.35251100000000002"/>
    <n v="2"/>
    <n v="47.786000000000001"/>
    <n v="36"/>
    <n v="0"/>
    <n v="2.7322119999999998E-2"/>
    <n v="0.27065349270833328"/>
    <n v="2.2942769166666668E-2"/>
    <n v="27.52759205776173"/>
  </r>
  <r>
    <x v="1"/>
    <x v="177"/>
    <n v="28.11656"/>
    <n v="25.987359999999999"/>
    <n v="30.716650000000001"/>
    <x v="454"/>
    <n v="10.69835"/>
    <n v="41.174720000000001"/>
    <n v="30.476379999999999"/>
    <n v="2"/>
    <n v="0.35353849999999998"/>
    <n v="2"/>
    <n v="36.344000000000001"/>
    <n v="36"/>
    <n v="0"/>
    <n v="3.0476380000000001E-2"/>
    <n v="0.26999955416666671"/>
    <n v="2.416986916666666E-2"/>
    <n v="27.52759205776173"/>
  </r>
  <r>
    <x v="1"/>
    <x v="178"/>
    <n v="28.194050000000001"/>
    <n v="25.649260000000002"/>
    <n v="50.341200000000001"/>
    <x v="455"/>
    <n v="13.5227"/>
    <n v="46.387509999999999"/>
    <n v="32.864809999999999"/>
    <n v="2"/>
    <n v="0.37563459999999999"/>
    <n v="2"/>
    <n v="41.188000000000002"/>
    <n v="36"/>
    <n v="0"/>
    <n v="3.2864810000000001E-2"/>
    <n v="0.26951123437500002"/>
    <n v="2.5833175E-2"/>
    <n v="27.52759205776173"/>
  </r>
  <r>
    <x v="1"/>
    <x v="179"/>
    <n v="28.198920000000001"/>
    <n v="25.434699999999999"/>
    <n v="49.715789999999998"/>
    <x v="456"/>
    <n v="22.694949999999999"/>
    <n v="60.186900000000001"/>
    <n v="37.491950000000003"/>
    <n v="2"/>
    <n v="0.39964090000000002"/>
    <n v="2"/>
    <n v="41.24"/>
    <n v="36"/>
    <n v="0"/>
    <n v="3.7491950000000003E-2"/>
    <n v="0.26934339791666673"/>
    <n v="2.75059E-2"/>
    <n v="27.52759205776173"/>
  </r>
  <r>
    <x v="1"/>
    <x v="180"/>
    <n v="28.283000000000001"/>
    <n v="25.17145"/>
    <n v="58.578629999999997"/>
    <x v="457"/>
    <n v="11.607340000000001"/>
    <n v="37.795830000000002"/>
    <n v="26.188490000000002"/>
    <n v="2"/>
    <n v="0.34787950000000001"/>
    <n v="2"/>
    <n v="35.375999999999998"/>
    <n v="36"/>
    <n v="0"/>
    <n v="2.6188489999999998E-2"/>
    <n v="0.26864464895833329"/>
    <n v="2.8141945833333331E-2"/>
    <n v="27.52759205776173"/>
  </r>
  <r>
    <x v="1"/>
    <x v="181"/>
    <n v="28.331790000000002"/>
    <n v="24.839639999999999"/>
    <n v="60.348010000000002"/>
    <x v="458"/>
    <n v="17.0169"/>
    <n v="48.017879999999998"/>
    <n v="31.000979999999998"/>
    <n v="2"/>
    <n v="0.37117339999999999"/>
    <n v="2"/>
    <n v="34.771999999999998"/>
    <n v="36.36"/>
    <n v="0"/>
    <n v="3.1000980000000001E-2"/>
    <n v="0.26817535625"/>
    <n v="2.9196703333333331E-2"/>
    <n v="27.52759205776173"/>
  </r>
  <r>
    <x v="1"/>
    <x v="182"/>
    <n v="28.356110000000001"/>
    <n v="24.741679999999999"/>
    <n v="51.926560000000002"/>
    <x v="459"/>
    <n v="28.440280000000001"/>
    <n v="66.199700000000007"/>
    <n v="37.759419999999999"/>
    <n v="2"/>
    <n v="0.39226270000000002"/>
    <n v="2"/>
    <n v="32.624000000000002"/>
    <n v="37"/>
    <n v="0"/>
    <n v="3.7759420000000002E-2"/>
    <n v="0.2679484697916667"/>
    <n v="3.0657815833333331E-2"/>
    <n v="27.52759205776173"/>
  </r>
  <r>
    <x v="1"/>
    <x v="183"/>
    <n v="28.315629999999999"/>
    <n v="24.55921"/>
    <n v="56.818950000000001"/>
    <x v="460"/>
    <n v="25.178709999999999"/>
    <n v="59.204050000000002"/>
    <n v="34.025350000000003"/>
    <n v="2"/>
    <n v="0.37427640000000001"/>
    <n v="2"/>
    <n v="30.867999999999999"/>
    <n v="37"/>
    <n v="0"/>
    <n v="3.4025350000000003E-2"/>
    <n v="0.26756667083333341"/>
    <n v="3.1580971666666673E-2"/>
    <n v="27.52759205776173"/>
  </r>
  <r>
    <x v="1"/>
    <x v="184"/>
    <n v="28.17915"/>
    <n v="24.56437"/>
    <n v="45.403910000000003"/>
    <x v="461"/>
    <n v="19.650980000000001"/>
    <n v="55.110239999999997"/>
    <n v="35.45926"/>
    <n v="2"/>
    <n v="0.38183050000000002"/>
    <n v="2"/>
    <n v="27.591999999999999"/>
    <n v="37"/>
    <n v="0"/>
    <n v="3.5459259999999999E-2"/>
    <n v="0.26727196145833332"/>
    <n v="3.267780666666667E-2"/>
    <n v="27.52759205776173"/>
  </r>
  <r>
    <x v="1"/>
    <x v="185"/>
    <n v="28.05162"/>
    <n v="24.415800000000001"/>
    <n v="57.410939999999997"/>
    <x v="462"/>
    <n v="15.66583"/>
    <n v="49.139409999999998"/>
    <n v="33.473579999999998"/>
    <n v="2"/>
    <n v="0.37389480000000003"/>
    <n v="2"/>
    <n v="28.841999999999999"/>
    <n v="37"/>
    <n v="0"/>
    <n v="3.3473580000000003E-2"/>
    <n v="0.26688526666666668"/>
    <n v="3.3218797500000001E-2"/>
    <n v="27.52759205776173"/>
  </r>
  <r>
    <x v="1"/>
    <x v="186"/>
    <n v="27.881270000000001"/>
    <n v="24.257359999999998"/>
    <n v="52.43656"/>
    <x v="463"/>
    <n v="14.68469"/>
    <n v="47.945439999999998"/>
    <n v="33.260750000000002"/>
    <n v="2"/>
    <n v="0.37905630000000001"/>
    <n v="2"/>
    <n v="27.876000000000001"/>
    <n v="37"/>
    <n v="0"/>
    <n v="3.3260749999999999E-2"/>
    <n v="0.26637790312499998"/>
    <n v="3.279274916666667E-2"/>
    <n v="27.52759205776173"/>
  </r>
  <r>
    <x v="1"/>
    <x v="187"/>
    <n v="27.751550000000002"/>
    <n v="24.23077"/>
    <n v="59.749279999999999"/>
    <x v="464"/>
    <n v="10.12729"/>
    <n v="40.789050000000003"/>
    <n v="30.661770000000001"/>
    <n v="2"/>
    <n v="0.36451270000000002"/>
    <n v="2"/>
    <n v="28.634"/>
    <n v="37"/>
    <n v="0"/>
    <n v="3.0661770000000001E-2"/>
    <n v="0.26568856562499998"/>
    <n v="3.2498738333333332E-2"/>
    <n v="27.52759205776173"/>
  </r>
  <r>
    <x v="1"/>
    <x v="188"/>
    <n v="27.68646"/>
    <n v="23.952809999999999"/>
    <n v="57.057830000000003"/>
    <x v="465"/>
    <n v="7.2771030000000003"/>
    <n v="35.26979"/>
    <n v="27.99269"/>
    <n v="2"/>
    <n v="0.3633711"/>
    <n v="2"/>
    <n v="30.186"/>
    <n v="37"/>
    <n v="0"/>
    <n v="2.7992690000000001E-2"/>
    <n v="0.26494436249999997"/>
    <n v="3.2554619166666673E-2"/>
    <n v="27.52759205776173"/>
  </r>
  <r>
    <x v="1"/>
    <x v="189"/>
    <n v="27.658999999999999"/>
    <n v="23.898499999999999"/>
    <n v="55.757840000000002"/>
    <x v="466"/>
    <n v="12.95679"/>
    <n v="47.501919999999998"/>
    <n v="34.545140000000004"/>
    <n v="2"/>
    <n v="0.36914609999999998"/>
    <n v="2"/>
    <n v="31.981999999999999"/>
    <n v="37"/>
    <n v="0"/>
    <n v="3.4545140000000002E-2"/>
    <n v="0.26421943437500001"/>
    <n v="3.28936825E-2"/>
    <n v="27.52759205776173"/>
  </r>
  <r>
    <x v="1"/>
    <x v="190"/>
    <n v="27.61336"/>
    <n v="23.935980000000001"/>
    <n v="40.13908"/>
    <x v="467"/>
    <n v="18.997689999999999"/>
    <n v="56.21022"/>
    <n v="37.212530000000001"/>
    <n v="2"/>
    <n v="0.37899250000000001"/>
    <n v="2"/>
    <n v="32.326000000000001"/>
    <n v="37"/>
    <n v="0"/>
    <n v="3.7212530000000001E-2"/>
    <n v="0.26366243750000001"/>
    <n v="3.3255992499999998E-2"/>
    <n v="27.52759205776173"/>
  </r>
  <r>
    <x v="1"/>
    <x v="191"/>
    <n v="27.57227"/>
    <n v="23.80772"/>
    <n v="48.977600000000002"/>
    <x v="468"/>
    <n v="11.85699"/>
    <n v="46.080829999999999"/>
    <n v="34.223840000000003"/>
    <n v="2"/>
    <n v="0.3712492"/>
    <n v="2"/>
    <n v="30.588000000000001"/>
    <n v="37"/>
    <n v="0"/>
    <n v="3.4223840000000012E-2"/>
    <n v="0.26301179166666672"/>
    <n v="3.2983650000000003E-2"/>
    <n v="27.52759205776173"/>
  </r>
  <r>
    <x v="1"/>
    <x v="192"/>
    <n v="27.53274"/>
    <n v="23.635480000000001"/>
    <n v="34.153689999999997"/>
    <x v="469"/>
    <n v="10.43904"/>
    <n v="40.980939999999997"/>
    <n v="30.541910000000001"/>
    <n v="2"/>
    <n v="0.35480410000000001"/>
    <n v="2"/>
    <n v="27.908000000000001"/>
    <n v="37"/>
    <n v="0"/>
    <n v="3.0541909999999999E-2"/>
    <n v="0.2621918697916667"/>
    <n v="3.3346435000000001E-2"/>
    <n v="27.52759205776173"/>
  </r>
  <r>
    <x v="1"/>
    <x v="193"/>
    <n v="27.44614"/>
    <n v="23.365939999999998"/>
    <n v="42.583939999999998"/>
    <x v="470"/>
    <n v="7.5273630000000002"/>
    <n v="36.45496"/>
    <n v="28.927600000000002"/>
    <n v="2"/>
    <n v="0.33950249999999998"/>
    <n v="2"/>
    <n v="27.526"/>
    <n v="37"/>
    <n v="0"/>
    <n v="2.8927600000000001E-2"/>
    <n v="0.26129787708333341"/>
    <n v="3.3173653333333337E-2"/>
    <n v="27.52759205776173"/>
  </r>
  <r>
    <x v="1"/>
    <x v="194"/>
    <n v="27.437989999999999"/>
    <n v="23.304549999999999"/>
    <n v="39.409379999999999"/>
    <x v="471"/>
    <n v="6.5611259999999998"/>
    <n v="33.04739"/>
    <n v="26.486270000000001"/>
    <n v="2"/>
    <n v="0.34723320000000002"/>
    <n v="2"/>
    <n v="28.388000000000002"/>
    <n v="37"/>
    <n v="0"/>
    <n v="2.6486269999999999E-2"/>
    <n v="0.26065769583333342"/>
    <n v="3.2234224166666672E-2"/>
    <n v="27.52759205776173"/>
  </r>
  <r>
    <x v="1"/>
    <x v="195"/>
    <n v="27.343710000000002"/>
    <n v="23.222300000000001"/>
    <n v="28.817450000000001"/>
    <x v="472"/>
    <n v="4.7434339999999997"/>
    <n v="28.52787"/>
    <n v="23.78444"/>
    <n v="2"/>
    <n v="0.3504177"/>
    <n v="2"/>
    <n v="31.332000000000001"/>
    <n v="37"/>
    <n v="0"/>
    <n v="2.378444E-2"/>
    <n v="0.26031972291666672"/>
    <n v="3.1380814999999999E-2"/>
    <n v="27.52759205776173"/>
  </r>
  <r>
    <x v="1"/>
    <x v="196"/>
    <n v="27.303709999999999"/>
    <n v="23.15879"/>
    <n v="30.417619999999999"/>
    <x v="473"/>
    <n v="4.7128220000000001"/>
    <n v="31.41882"/>
    <n v="26.706"/>
    <n v="2"/>
    <n v="0.43922709999999998"/>
    <n v="2"/>
    <n v="32.398000000000003"/>
    <n v="37"/>
    <n v="0"/>
    <n v="2.6706000000000001E-2"/>
    <n v="0.26105516458333328"/>
    <n v="3.0651376666666671E-2"/>
    <n v="27.52759205776173"/>
  </r>
  <r>
    <x v="1"/>
    <x v="197"/>
    <n v="27.340260000000001"/>
    <n v="22.824839999999998"/>
    <n v="26.319959999999998"/>
    <x v="474"/>
    <n v="4.8751369999999996"/>
    <n v="29.489560000000001"/>
    <n v="24.614419999999999"/>
    <n v="2"/>
    <n v="0.3677069"/>
    <n v="2"/>
    <n v="28.704000000000001"/>
    <n v="37"/>
    <n v="0"/>
    <n v="2.4614420000000001E-2"/>
    <n v="0.2612951104166667"/>
    <n v="2.9913113333333331E-2"/>
    <n v="27.52759205776173"/>
  </r>
  <r>
    <x v="1"/>
    <x v="198"/>
    <n v="27.2499"/>
    <n v="22.608270000000001"/>
    <n v="30.20205"/>
    <x v="475"/>
    <n v="4.7999229999999997"/>
    <n v="28.316179999999999"/>
    <n v="23.516259999999999"/>
    <n v="2"/>
    <n v="0.35062559999999998"/>
    <n v="2"/>
    <n v="26.46"/>
    <n v="37"/>
    <n v="0"/>
    <n v="2.3516260000000001E-2"/>
    <n v="0.2616629979166667"/>
    <n v="2.9101072499999998E-2"/>
    <n v="27.52759205776173"/>
  </r>
  <r>
    <x v="1"/>
    <x v="199"/>
    <n v="27.245509999999999"/>
    <n v="22.356580000000001"/>
    <n v="27.39302"/>
    <x v="476"/>
    <n v="5.1280060000000001"/>
    <n v="26.99982"/>
    <n v="21.87182"/>
    <n v="2"/>
    <n v="0.34463909999999998"/>
    <n v="2"/>
    <n v="26.265999999999998"/>
    <n v="37"/>
    <n v="0"/>
    <n v="2.187182E-2"/>
    <n v="0.26203814687499999"/>
    <n v="2.8368576666666669E-2"/>
    <n v="27.52759205776173"/>
  </r>
  <r>
    <x v="1"/>
    <x v="200"/>
    <n v="27.266999999999999"/>
    <n v="22.190840000000001"/>
    <n v="26.01341"/>
    <x v="477"/>
    <n v="4.8200240000000001"/>
    <n v="22.04823"/>
    <n v="17.228210000000001"/>
    <n v="2"/>
    <n v="0.33717000000000003"/>
    <n v="2"/>
    <n v="25.402000000000001"/>
    <n v="37"/>
    <n v="0"/>
    <n v="1.7228210000000001E-2"/>
    <n v="0.26239412395833328"/>
    <n v="2.7471536666666671E-2"/>
    <n v="27.52759205776173"/>
  </r>
  <r>
    <x v="1"/>
    <x v="201"/>
    <n v="27.2819"/>
    <n v="22.085699999999999"/>
    <n v="39.775939999999999"/>
    <x v="478"/>
    <n v="4.5583619999999998"/>
    <n v="27.682950000000002"/>
    <n v="23.124590000000001"/>
    <n v="2"/>
    <n v="0.33793640000000003"/>
    <n v="2"/>
    <n v="24.013999999999999"/>
    <n v="37"/>
    <n v="0"/>
    <n v="2.312459E-2"/>
    <n v="0.26295838020833329"/>
    <n v="2.6519824166666671E-2"/>
    <n v="27.52759205776173"/>
  </r>
  <r>
    <x v="1"/>
    <x v="202"/>
    <n v="27.233899999999998"/>
    <n v="21.90268"/>
    <n v="31.79"/>
    <x v="479"/>
    <n v="4.3732740000000003"/>
    <n v="28.63185"/>
    <n v="24.258569999999999"/>
    <n v="2"/>
    <n v="0.33644309999999999"/>
    <n v="2"/>
    <n v="18.765999999999998"/>
    <n v="37"/>
    <n v="0"/>
    <n v="2.425857E-2"/>
    <n v="0.26371715208333341"/>
    <n v="2.5440327499999998E-2"/>
    <n v="27.52759205776173"/>
  </r>
  <r>
    <x v="1"/>
    <x v="203"/>
    <n v="27.247389999999999"/>
    <n v="21.789909999999999"/>
    <n v="37.557270000000003"/>
    <x v="480"/>
    <n v="4.6897690000000001"/>
    <n v="33.628720000000001"/>
    <n v="28.938949999999998"/>
    <n v="2"/>
    <n v="0.3346787"/>
    <n v="2"/>
    <n v="16.324000000000002"/>
    <n v="37"/>
    <n v="0"/>
    <n v="2.8938950000000001E-2"/>
    <n v="0.26480798958333329"/>
    <n v="2.4999919999999998E-2"/>
    <n v="27.52759205776173"/>
  </r>
  <r>
    <x v="1"/>
    <x v="204"/>
    <n v="27.24614"/>
    <n v="21.696650000000002"/>
    <n v="32.179119999999998"/>
    <x v="481"/>
    <n v="4.5688199999999997"/>
    <n v="30.698910000000001"/>
    <n v="26.130089999999999"/>
    <n v="2"/>
    <n v="0.3388659"/>
    <n v="2"/>
    <n v="12.474"/>
    <n v="37"/>
    <n v="0"/>
    <n v="2.6130090000000002E-2"/>
    <n v="0.26599242916666671"/>
    <n v="2.4632268333333329E-2"/>
    <n v="27.52759205776173"/>
  </r>
  <r>
    <x v="1"/>
    <x v="205"/>
    <n v="27.288180000000001"/>
    <n v="21.588470000000001"/>
    <n v="37.374070000000003"/>
    <x v="482"/>
    <n v="4.897621"/>
    <n v="34.237029999999997"/>
    <n v="29.339410000000001"/>
    <n v="2"/>
    <n v="0.34428690000000001"/>
    <n v="2"/>
    <n v="7.6520000000000001"/>
    <n v="37"/>
    <n v="0"/>
    <n v="2.933941E-2"/>
    <n v="0.26733068124999998"/>
    <n v="2.4666585833333331E-2"/>
    <n v="27.52759205776173"/>
  </r>
  <r>
    <x v="1"/>
    <x v="206"/>
    <n v="27.408339999999999"/>
    <n v="21.497250000000001"/>
    <n v="34.229849999999999"/>
    <x v="483"/>
    <n v="5.6455640000000002"/>
    <n v="36.067259999999997"/>
    <n v="30.421700000000001"/>
    <n v="2"/>
    <n v="0.34324389999999999"/>
    <n v="2"/>
    <n v="5.9859999999999998"/>
    <n v="37"/>
    <n v="0"/>
    <n v="3.0421699999999999E-2"/>
    <n v="0.26874204166666671"/>
    <n v="2.499453833333333E-2"/>
    <n v="27.52759205776173"/>
  </r>
  <r>
    <x v="1"/>
    <x v="207"/>
    <n v="27.352959999999999"/>
    <n v="21.422630000000002"/>
    <n v="32.805770000000003"/>
    <x v="484"/>
    <n v="5.1946969999999997"/>
    <n v="31.78125"/>
    <n v="26.586559999999999"/>
    <n v="2"/>
    <n v="0.330015"/>
    <n v="2"/>
    <n v="7.8979999999999997"/>
    <n v="37"/>
    <n v="0"/>
    <n v="2.6586559999999999E-2"/>
    <n v="0.26997964375"/>
    <n v="2.5228048333333329E-2"/>
    <n v="27.52759205776173"/>
  </r>
  <r>
    <x v="1"/>
    <x v="208"/>
    <n v="27.315159999999999"/>
    <n v="21.364509999999999"/>
    <n v="26.379709999999999"/>
    <x v="485"/>
    <n v="5.3056679999999998"/>
    <n v="34.60427"/>
    <n v="29.2986"/>
    <n v="2"/>
    <n v="0.32897480000000001"/>
    <n v="2"/>
    <n v="8.3439999999999994"/>
    <n v="37"/>
    <n v="0"/>
    <n v="2.9298600000000001E-2"/>
    <n v="0.27126938437499998"/>
    <n v="2.5444098333333331E-2"/>
    <n v="27.52759205776173"/>
  </r>
  <r>
    <x v="1"/>
    <x v="209"/>
    <n v="27.260570000000001"/>
    <n v="21.290669999999999"/>
    <n v="27.969259999999998"/>
    <x v="486"/>
    <n v="4.1166799999999997"/>
    <n v="29.82329"/>
    <n v="25.706610000000001"/>
    <n v="2"/>
    <n v="0.32720320000000003"/>
    <n v="2"/>
    <n v="9.0060000000000002"/>
    <n v="37"/>
    <n v="0"/>
    <n v="2.5706610000000001E-2"/>
    <n v="0.27249608020833332"/>
    <n v="2.5535114166666671E-2"/>
    <n v="27.52759205776173"/>
  </r>
  <r>
    <x v="1"/>
    <x v="210"/>
    <n v="27.252099999999999"/>
    <n v="21.216719999999999"/>
    <n v="28.087430000000001"/>
    <x v="487"/>
    <n v="3.5888939999999998"/>
    <n v="27.75958"/>
    <n v="24.17069"/>
    <n v="2"/>
    <n v="0.316303"/>
    <n v="2"/>
    <n v="10.098000000000001"/>
    <n v="37"/>
    <n v="0"/>
    <n v="2.4170690000000002E-2"/>
    <n v="0.27378293020833327"/>
    <n v="2.5589649999999999E-2"/>
    <n v="27.52759205776173"/>
  </r>
  <r>
    <x v="1"/>
    <x v="211"/>
    <n v="27.35971"/>
    <n v="21.145910000000001"/>
    <n v="30.72824"/>
    <x v="488"/>
    <n v="3.4393609999999999"/>
    <n v="28.34356"/>
    <n v="24.904199999999999"/>
    <n v="2"/>
    <n v="0.31680009999999997"/>
    <n v="2"/>
    <n v="14.032"/>
    <n v="37"/>
    <n v="0"/>
    <n v="2.4904200000000001E-2"/>
    <n v="0.27506146250000002"/>
    <n v="2.5842348333333331E-2"/>
    <n v="27.52759205776173"/>
  </r>
  <r>
    <x v="1"/>
    <x v="212"/>
    <n v="27.30434"/>
    <n v="21.049630000000001"/>
    <n v="34.27928"/>
    <x v="489"/>
    <n v="4.4492750000000001"/>
    <n v="36.186329999999998"/>
    <n v="31.73706"/>
    <n v="2"/>
    <n v="0.33986189999999999"/>
    <n v="2"/>
    <n v="17.712"/>
    <n v="37"/>
    <n v="0"/>
    <n v="3.1737059999999997E-2"/>
    <n v="0.2764529104166667"/>
    <n v="2.705141916666666E-2"/>
    <n v="27.52759205776173"/>
  </r>
  <r>
    <x v="1"/>
    <x v="213"/>
    <n v="27.331"/>
    <n v="20.953800000000001"/>
    <n v="32.227910000000001"/>
    <x v="490"/>
    <n v="5.2921370000000003"/>
    <n v="37.405029999999996"/>
    <n v="32.112900000000003"/>
    <n v="2"/>
    <n v="0.34608929999999999"/>
    <n v="2"/>
    <n v="21.148"/>
    <n v="37"/>
    <n v="0"/>
    <n v="3.2112900000000007E-2"/>
    <n v="0.27788950520833328"/>
    <n v="2.7800445E-2"/>
    <n v="27.52759205776173"/>
  </r>
  <r>
    <x v="1"/>
    <x v="214"/>
    <n v="27.45054"/>
    <n v="20.85135"/>
    <n v="34.253329999999998"/>
    <x v="491"/>
    <n v="4.5249829999999998"/>
    <n v="35.353000000000002"/>
    <n v="30.828019999999999"/>
    <n v="2"/>
    <n v="0.33645989999999998"/>
    <n v="2"/>
    <n v="24.042000000000002"/>
    <n v="37"/>
    <n v="0"/>
    <n v="3.0828020000000001E-2"/>
    <n v="0.27911267604166667"/>
    <n v="2.8347899166666669E-2"/>
    <n v="27.52759205776173"/>
  </r>
  <r>
    <x v="1"/>
    <x v="215"/>
    <n v="27.49493"/>
    <n v="20.72186"/>
    <n v="25.37199"/>
    <x v="492"/>
    <n v="3.7476029999999998"/>
    <n v="34.1907"/>
    <n v="30.443100000000001"/>
    <n v="2"/>
    <n v="0.34270980000000001"/>
    <n v="2"/>
    <n v="26.942"/>
    <n v="37.619999999999997"/>
    <n v="0"/>
    <n v="3.0443100000000001E-2"/>
    <n v="0.28041747500000003"/>
    <n v="2.8473245000000001E-2"/>
    <n v="27.52759205776173"/>
  </r>
  <r>
    <x v="1"/>
    <x v="216"/>
    <n v="27.577750000000002"/>
    <n v="20.660589999999999"/>
    <n v="32.282890000000002"/>
    <x v="493"/>
    <n v="4.7750810000000001"/>
    <n v="35.154859999999999"/>
    <n v="30.37978"/>
    <n v="2"/>
    <n v="0.34638649999999999"/>
    <n v="2"/>
    <n v="28.738"/>
    <n v="38"/>
    <n v="0"/>
    <n v="3.0379779999999999E-2"/>
    <n v="0.28170899375000003"/>
    <n v="2.882738583333333E-2"/>
    <n v="27.52759205776173"/>
  </r>
  <r>
    <x v="1"/>
    <x v="217"/>
    <n v="27.545760000000001"/>
    <n v="20.587430000000001"/>
    <n v="25.01849"/>
    <x v="494"/>
    <n v="5.235341"/>
    <n v="35.049900000000001"/>
    <n v="29.81457"/>
    <n v="2"/>
    <n v="0.34686889999999998"/>
    <n v="2"/>
    <n v="29.222000000000001"/>
    <n v="38"/>
    <n v="0"/>
    <n v="2.9814569999999999E-2"/>
    <n v="0.28307211666666671"/>
    <n v="2.8866982499999999E-2"/>
    <n v="27.52759205776173"/>
  </r>
  <r>
    <x v="1"/>
    <x v="218"/>
    <n v="27.564730000000001"/>
    <n v="20.517289999999999"/>
    <n v="28.107589999999998"/>
    <x v="495"/>
    <n v="4.6694100000000001"/>
    <n v="34.29927"/>
    <n v="29.629860000000001"/>
    <n v="2"/>
    <n v="0.3460106"/>
    <n v="2"/>
    <n v="27.847999999999999"/>
    <n v="38"/>
    <n v="0"/>
    <n v="2.9629860000000001E-2"/>
    <n v="0.28443780000000002"/>
    <n v="2.8800995833333329E-2"/>
    <n v="27.52759205776173"/>
  </r>
  <r>
    <x v="1"/>
    <x v="219"/>
    <n v="27.55705"/>
    <n v="20.474430000000002"/>
    <n v="30.53744"/>
    <x v="496"/>
    <n v="3.5381239999999998"/>
    <n v="29.35012"/>
    <n v="25.811990000000002"/>
    <n v="2"/>
    <n v="0.34034979999999998"/>
    <n v="2"/>
    <n v="25.856000000000002"/>
    <n v="38"/>
    <n v="0"/>
    <n v="2.581199E-2"/>
    <n v="0.28577681041666658"/>
    <n v="2.8736448333333331E-2"/>
    <n v="27.52759205776173"/>
  </r>
  <r>
    <x v="1"/>
    <x v="220"/>
    <n v="27.563479999999998"/>
    <n v="20.476680000000002"/>
    <n v="27.246020000000001"/>
    <x v="497"/>
    <n v="8.5030719999999995"/>
    <n v="43.598030000000001"/>
    <n v="35.09496"/>
    <n v="2"/>
    <n v="0.39841080000000001"/>
    <n v="2"/>
    <n v="23.532"/>
    <n v="38"/>
    <n v="0"/>
    <n v="3.5094960000000001E-2"/>
    <n v="0.28768805416666671"/>
    <n v="2.921947833333334E-2"/>
    <n v="27.52759205776173"/>
  </r>
  <r>
    <x v="1"/>
    <x v="221"/>
    <n v="27.56568"/>
    <n v="20.472639999999998"/>
    <n v="26.953410000000002"/>
    <x v="498"/>
    <n v="12.143890000000001"/>
    <n v="47.87764"/>
    <n v="35.733750000000001"/>
    <n v="2"/>
    <n v="0.35776279999999999"/>
    <n v="2"/>
    <n v="21.751999999999999"/>
    <n v="38"/>
    <n v="0"/>
    <n v="3.5733750000000002E-2"/>
    <n v="0.28927639687500001"/>
    <n v="3.0055073333333331E-2"/>
    <n v="27.52759205776173"/>
  </r>
  <r>
    <x v="1"/>
    <x v="222"/>
    <n v="27.631399999999999"/>
    <n v="20.406649999999999"/>
    <n v="25.372039999999998"/>
    <x v="499"/>
    <n v="6.8357659999999996"/>
    <n v="34.27617"/>
    <n v="27.44041"/>
    <n v="2"/>
    <n v="0.34147240000000001"/>
    <n v="2"/>
    <n v="20.43"/>
    <n v="38"/>
    <n v="0"/>
    <n v="2.7440409999999998E-2"/>
    <n v="0.29078626666666668"/>
    <n v="3.0327550000000002E-2"/>
    <n v="27.52759205776173"/>
  </r>
  <r>
    <x v="1"/>
    <x v="223"/>
    <n v="27.595790000000001"/>
    <n v="20.383420000000001"/>
    <n v="28.30387"/>
    <x v="500"/>
    <n v="4.2429769999999998"/>
    <n v="31.138459999999998"/>
    <n v="26.895479999999999"/>
    <n v="2"/>
    <n v="0.33542490000000003"/>
    <n v="2"/>
    <n v="19.126000000000001"/>
    <n v="38"/>
    <n v="0"/>
    <n v="2.6895479999999999E-2"/>
    <n v="0.29220573750000001"/>
    <n v="3.0493490000000002E-2"/>
    <n v="27.52759205776173"/>
  </r>
  <r>
    <x v="1"/>
    <x v="224"/>
    <n v="27.633600000000001"/>
    <n v="20.32507"/>
    <n v="28.168569999999999"/>
    <x v="501"/>
    <n v="4.0251720000000004"/>
    <n v="29.60162"/>
    <n v="25.576450000000001"/>
    <n v="2"/>
    <n v="0.3217701"/>
    <n v="2"/>
    <n v="19.696000000000002"/>
    <n v="38"/>
    <n v="0"/>
    <n v="2.5576450000000001E-2"/>
    <n v="0.29351035833333328"/>
    <n v="2.998010583333334E-2"/>
    <n v="27.52759205776173"/>
  </r>
  <r>
    <x v="1"/>
    <x v="225"/>
    <n v="27.733509999999999"/>
    <n v="20.277149999999999"/>
    <n v="25.10999"/>
    <x v="502"/>
    <n v="4.0633319999999999"/>
    <n v="31.414950000000001"/>
    <n v="27.35162"/>
    <n v="2"/>
    <n v="0.32461410000000002"/>
    <n v="2"/>
    <n v="19.218"/>
    <n v="38"/>
    <n v="0"/>
    <n v="2.735162E-2"/>
    <n v="0.29484208854166671"/>
    <n v="2.95833325E-2"/>
    <n v="27.52759205776173"/>
  </r>
  <r>
    <x v="1"/>
    <x v="226"/>
    <n v="27.632190000000001"/>
    <n v="20.262229999999999"/>
    <n v="26.476790000000001"/>
    <x v="503"/>
    <n v="3.4841129999999998"/>
    <n v="27.653700000000001"/>
    <n v="24.169589999999999"/>
    <n v="2"/>
    <n v="0.32377260000000002"/>
    <n v="2"/>
    <n v="17.934000000000001"/>
    <n v="38"/>
    <n v="0"/>
    <n v="2.4169590000000001E-2"/>
    <n v="0.29600659062500001"/>
    <n v="2.9028463333333331E-2"/>
    <n v="27.52759205776173"/>
  </r>
  <r>
    <x v="1"/>
    <x v="227"/>
    <n v="27.60003"/>
    <n v="20.23058"/>
    <n v="21.795839999999998"/>
    <x v="504"/>
    <n v="3.0983429999999998"/>
    <n v="26.925180000000001"/>
    <n v="23.826840000000001"/>
    <n v="2"/>
    <n v="0.31660700000000003"/>
    <n v="2"/>
    <n v="17.507999999999999"/>
    <n v="38"/>
    <n v="0"/>
    <n v="2.3826839999999998E-2"/>
    <n v="0.29707219791666672"/>
    <n v="2.8477108333333331E-2"/>
    <n v="27.52759205776173"/>
  </r>
  <r>
    <x v="1"/>
    <x v="228"/>
    <n v="27.57525"/>
    <n v="20.194900000000001"/>
    <n v="15.95933"/>
    <x v="505"/>
    <n v="3.2022140000000001"/>
    <n v="28.334379999999999"/>
    <n v="25.132169999999999"/>
    <n v="2"/>
    <n v="0.31048350000000002"/>
    <n v="2"/>
    <n v="17.488"/>
    <n v="38"/>
    <n v="0"/>
    <n v="2.5132169999999999E-2"/>
    <n v="0.29810444479166659"/>
    <n v="2.80398075E-2"/>
    <n v="27.52759205776173"/>
  </r>
  <r>
    <x v="1"/>
    <x v="229"/>
    <n v="27.565200000000001"/>
    <n v="20.147539999999999"/>
    <n v="20.203869999999998"/>
    <x v="506"/>
    <n v="3.4402979999999999"/>
    <n v="25.805029999999999"/>
    <n v="22.364730000000002"/>
    <n v="2"/>
    <n v="0.32834580000000002"/>
    <n v="2"/>
    <n v="18.128"/>
    <n v="38"/>
    <n v="0"/>
    <n v="2.2364729999999999E-2"/>
    <n v="0.29938045937500002"/>
    <n v="2.7418987499999999E-2"/>
    <n v="27.52759205776173"/>
  </r>
  <r>
    <x v="1"/>
    <x v="230"/>
    <n v="27.63861"/>
    <n v="20.103110000000001"/>
    <n v="22.80377"/>
    <x v="507"/>
    <n v="2.3154699999999999"/>
    <n v="22.52233"/>
    <n v="20.206869999999999"/>
    <n v="2"/>
    <n v="0.29865799999999998"/>
    <n v="2"/>
    <n v="19"/>
    <n v="38"/>
    <n v="0"/>
    <n v="2.0206869999999998E-2"/>
    <n v="0.30032985833333331"/>
    <n v="2.663373833333333E-2"/>
    <n v="27.52759205776173"/>
  </r>
  <r>
    <x v="1"/>
    <x v="231"/>
    <n v="27.593129999999999"/>
    <n v="20.086950000000002"/>
    <n v="23.132090000000002"/>
    <x v="508"/>
    <n v="2.3695970000000002"/>
    <n v="22.149609999999999"/>
    <n v="19.780010000000001"/>
    <n v="2"/>
    <n v="0.2972495"/>
    <n v="2"/>
    <n v="19.808"/>
    <n v="38"/>
    <n v="0"/>
    <n v="1.9780010000000001E-2"/>
    <n v="0.30129354270833331"/>
    <n v="2.6131073333333331E-2"/>
    <n v="27.52759205776173"/>
  </r>
  <r>
    <x v="1"/>
    <x v="232"/>
    <n v="27.683789999999998"/>
    <n v="20.04128"/>
    <n v="26.081869999999999"/>
    <x v="509"/>
    <n v="2.4224489999999999"/>
    <n v="22.76229"/>
    <n v="20.339839999999999"/>
    <n v="2"/>
    <n v="0.2933653"/>
    <n v="2"/>
    <n v="20.108000000000001"/>
    <n v="38"/>
    <n v="0"/>
    <n v="2.0339840000000001E-2"/>
    <n v="0.30226427291666669"/>
    <n v="2.490148E-2"/>
    <n v="27.52759205776173"/>
  </r>
  <r>
    <x v="1"/>
    <x v="233"/>
    <n v="27.560970000000001"/>
    <n v="20.015129999999999"/>
    <n v="23.365079999999999"/>
    <x v="510"/>
    <n v="2.4380280000000001"/>
    <n v="23.79072"/>
    <n v="21.352689999999999"/>
    <n v="2"/>
    <n v="0.295825"/>
    <n v="2"/>
    <n v="19.681999999999999"/>
    <n v="38"/>
    <n v="0"/>
    <n v="2.1352690000000001E-2"/>
    <n v="0.30320744479166672"/>
    <n v="2.3703058333333339E-2"/>
    <n v="27.52759205776173"/>
  </r>
  <r>
    <x v="1"/>
    <x v="234"/>
    <n v="27.510470000000002"/>
    <n v="19.972829999999998"/>
    <n v="25.27862"/>
    <x v="511"/>
    <n v="2.5249199999999998"/>
    <n v="22.19783"/>
    <n v="19.672910000000002"/>
    <n v="2"/>
    <n v="0.30036620000000003"/>
    <n v="2"/>
    <n v="20.396000000000001"/>
    <n v="38"/>
    <n v="0"/>
    <n v="1.9672909999999998E-2"/>
    <n v="0.30408306770833332"/>
    <n v="2.3055766666666672E-2"/>
    <n v="27.52759205776173"/>
  </r>
  <r>
    <x v="1"/>
    <x v="235"/>
    <n v="27.55611"/>
    <n v="19.97148"/>
    <n v="25.55538"/>
    <x v="512"/>
    <n v="2.4126189999999998"/>
    <n v="22.309719999999999"/>
    <n v="19.897099999999998"/>
    <n v="2"/>
    <n v="0.29680770000000001"/>
    <n v="2"/>
    <n v="20.553999999999998"/>
    <n v="38"/>
    <n v="0"/>
    <n v="1.9897100000000001E-2"/>
    <n v="0.30482661979166659"/>
    <n v="2.2472568333333331E-2"/>
    <n v="27.52759205776173"/>
  </r>
  <r>
    <x v="1"/>
    <x v="236"/>
    <n v="27.62716"/>
    <n v="19.966989999999999"/>
    <n v="25.434560000000001"/>
    <x v="513"/>
    <n v="2.748793"/>
    <n v="22.66545"/>
    <n v="19.916650000000001"/>
    <n v="2"/>
    <n v="0.28536270000000002"/>
    <n v="2"/>
    <n v="20.123999999999999"/>
    <n v="38"/>
    <n v="0"/>
    <n v="1.9916650000000001E-2"/>
    <n v="0.30544824479166671"/>
    <n v="2.2000918333333331E-2"/>
    <n v="27.52759205776173"/>
  </r>
  <r>
    <x v="1"/>
    <x v="237"/>
    <n v="27.585280000000001"/>
    <n v="19.953189999999999"/>
    <n v="18.754049999999999"/>
    <x v="514"/>
    <n v="2.7267709999999998"/>
    <n v="18.030470000000001"/>
    <n v="15.303699999999999"/>
    <n v="2"/>
    <n v="0.3145095"/>
    <n v="2"/>
    <n v="19.916"/>
    <n v="38"/>
    <n v="0"/>
    <n v="1.53037E-2"/>
    <n v="0.30634106875"/>
    <n v="2.0996925E-2"/>
    <n v="27.52759205776173"/>
  </r>
  <r>
    <x v="1"/>
    <x v="238"/>
    <n v="27.488969999999998"/>
    <n v="19.940059999999999"/>
    <n v="21.458649999999999"/>
    <x v="515"/>
    <n v="2.2926169999999999"/>
    <n v="16.817419999999998"/>
    <n v="14.524800000000001"/>
    <n v="2"/>
    <n v="0.27888380000000002"/>
    <n v="2"/>
    <n v="20.166"/>
    <n v="38"/>
    <n v="0"/>
    <n v="1.4524799999999999E-2"/>
    <n v="0.30687287083333342"/>
    <n v="2.0193192499999998E-2"/>
    <n v="27.52759205776173"/>
  </r>
  <r>
    <x v="1"/>
    <x v="239"/>
    <n v="27.536809999999999"/>
    <n v="19.903479999999998"/>
    <n v="20.430119999999999"/>
    <x v="516"/>
    <n v="1.9229229999999999"/>
    <n v="16.61675"/>
    <n v="14.69383"/>
    <n v="2"/>
    <n v="0.27944730000000001"/>
    <n v="2"/>
    <n v="19.988"/>
    <n v="38"/>
    <n v="0"/>
    <n v="1.469383E-2"/>
    <n v="0.3075724125"/>
    <n v="1.943210833333333E-2"/>
    <n v="27.52759205776173"/>
  </r>
  <r>
    <x v="1"/>
    <x v="240"/>
    <n v="27.413519999999998"/>
    <n v="19.915489999999998"/>
    <n v="16.842040000000001"/>
    <x v="517"/>
    <n v="1.999131"/>
    <n v="17.510580000000001"/>
    <n v="15.51145"/>
    <n v="2"/>
    <n v="0.27937869999999998"/>
    <n v="2"/>
    <n v="20.634"/>
    <n v="38"/>
    <n v="0"/>
    <n v="1.551145E-2"/>
    <n v="0.30820552812500002"/>
    <n v="1.8630381666666671E-2"/>
    <n v="27.52759205776173"/>
  </r>
  <r>
    <x v="1"/>
    <x v="241"/>
    <n v="27.477360000000001"/>
    <n v="19.85613"/>
    <n v="13.80993"/>
    <x v="518"/>
    <n v="2.1391460000000002"/>
    <n v="17.586819999999999"/>
    <n v="15.44768"/>
    <n v="2"/>
    <n v="0.28823910000000003"/>
    <n v="2"/>
    <n v="22.41"/>
    <n v="38"/>
    <n v="0"/>
    <n v="1.544768E-2"/>
    <n v="0.30885749687500003"/>
    <n v="1.805396083333333E-2"/>
    <n v="27.52759205776173"/>
  </r>
  <r>
    <x v="1"/>
    <x v="242"/>
    <n v="27.450690000000002"/>
    <n v="19.78173"/>
    <n v="6.2582139999999997"/>
    <x v="519"/>
    <n v="2.732129"/>
    <n v="19.394670000000001"/>
    <n v="16.66254"/>
    <n v="2"/>
    <n v="0.29517579999999999"/>
    <n v="2"/>
    <n v="25.5"/>
    <n v="38"/>
    <n v="0"/>
    <n v="1.666254E-2"/>
    <n v="0.30961204062499997"/>
    <n v="1.7758599999999999E-2"/>
    <n v="27.52759205776173"/>
  </r>
  <r>
    <x v="1"/>
    <x v="243"/>
    <n v="27.487400000000001"/>
    <n v="19.704979999999999"/>
    <n v="7.4070650000000002"/>
    <x v="520"/>
    <n v="2.460655"/>
    <n v="15.986599999999999"/>
    <n v="13.52594"/>
    <n v="2"/>
    <n v="0.31602980000000003"/>
    <n v="2"/>
    <n v="30.704000000000001"/>
    <n v="38"/>
    <n v="0"/>
    <n v="1.352594E-2"/>
    <n v="0.31060116770833329"/>
    <n v="1.7237427499999999E-2"/>
    <n v="27.52759205776173"/>
  </r>
  <r>
    <x v="1"/>
    <x v="244"/>
    <n v="27.61242"/>
    <n v="19.614529999999998"/>
    <n v="8.7175159999999998"/>
    <x v="521"/>
    <n v="2.278044"/>
    <n v="17.105830000000001"/>
    <n v="14.82779"/>
    <n v="2"/>
    <n v="0.30967420000000001"/>
    <n v="2"/>
    <n v="34.415999999999997"/>
    <n v="38"/>
    <n v="0"/>
    <n v="1.482779E-2"/>
    <n v="0.31152732708333342"/>
    <n v="1.6778089999999999E-2"/>
    <n v="27.52759205776173"/>
  </r>
  <r>
    <x v="1"/>
    <x v="245"/>
    <n v="27.628889999999998"/>
    <n v="19.517579999999999"/>
    <n v="7.2677310000000004"/>
    <x v="522"/>
    <n v="2.0174059999999998"/>
    <n v="18.56155"/>
    <n v="16.544139999999999"/>
    <n v="2"/>
    <n v="0.37575540000000002"/>
    <n v="2"/>
    <n v="32.746000000000002"/>
    <n v="38"/>
    <n v="0"/>
    <n v="1.6544139999999999E-2"/>
    <n v="0.31316338437500002"/>
    <n v="1.6377377500000002E-2"/>
    <n v="27.52759205776173"/>
  </r>
  <r>
    <x v="1"/>
    <x v="246"/>
    <n v="27.611789999999999"/>
    <n v="19.336359999999999"/>
    <n v="333.26589999999999"/>
    <x v="523"/>
    <n v="1.6217550000000001"/>
    <n v="17.675519999999999"/>
    <n v="16.05377"/>
    <n v="2"/>
    <n v="0.3259978"/>
    <n v="2"/>
    <n v="31.143999999999998"/>
    <n v="38"/>
    <n v="0"/>
    <n v="1.6053769999999998E-2"/>
    <n v="0.31429576666666659"/>
    <n v="1.60757825E-2"/>
    <n v="27.52759205776173"/>
  </r>
  <r>
    <x v="1"/>
    <x v="247"/>
    <n v="27.53509"/>
    <n v="19.070740000000001"/>
    <n v="277.6413"/>
    <x v="524"/>
    <n v="2.3600509999999999"/>
    <n v="25.20213"/>
    <n v="22.842079999999999"/>
    <n v="2"/>
    <n v="0.3634889"/>
    <n v="2"/>
    <n v="27.018000000000001"/>
    <n v="38"/>
    <n v="0"/>
    <n v="2.2842080000000001E-2"/>
    <n v="0.31581836562499999"/>
    <n v="1.6321197499999999E-2"/>
    <n v="27.52759205776173"/>
  </r>
  <r>
    <x v="1"/>
    <x v="248"/>
    <n v="27.562850000000001"/>
    <n v="18.988489999999999"/>
    <n v="303.46629999999999"/>
    <x v="525"/>
    <n v="2.503835"/>
    <n v="26.983450000000001"/>
    <n v="24.479610000000001"/>
    <n v="2"/>
    <n v="0.44347829999999999"/>
    <n v="2"/>
    <n v="25.661999999999999"/>
    <n v="38"/>
    <n v="0"/>
    <n v="2.4479609999999999E-2"/>
    <n v="0.31807134375000001"/>
    <n v="1.6701444166666669E-2"/>
    <n v="27.52759205776173"/>
  </r>
  <r>
    <x v="1"/>
    <x v="249"/>
    <n v="27.58858"/>
    <n v="18.911069999999999"/>
    <n v="271.21929999999998"/>
    <x v="526"/>
    <n v="2.55837"/>
    <n v="29.46884"/>
    <n v="26.91047"/>
    <n v="2"/>
    <n v="0.47692859999999998"/>
    <n v="2"/>
    <n v="29.48"/>
    <n v="38"/>
    <n v="0"/>
    <n v="2.6910469999999999E-2"/>
    <n v="0.32053669166666671"/>
    <n v="1.7668674999999998E-2"/>
    <n v="27.52759205776173"/>
  </r>
  <r>
    <x v="1"/>
    <x v="250"/>
    <n v="27.61477"/>
    <n v="18.84441"/>
    <n v="315.0686"/>
    <x v="527"/>
    <n v="2.7048290000000001"/>
    <n v="30.179200000000002"/>
    <n v="27.47437"/>
    <n v="2"/>
    <n v="0.63142830000000005"/>
    <n v="2"/>
    <n v="38.968000000000004"/>
    <n v="38"/>
    <n v="0"/>
    <n v="2.7474370000000001E-2"/>
    <n v="0.32472625625000001"/>
    <n v="1.8747805833333339E-2"/>
    <n v="27.52759205776173"/>
  </r>
  <r>
    <x v="1"/>
    <x v="251"/>
    <n v="27.62482"/>
    <n v="18.8535"/>
    <n v="319.13799999999998"/>
    <x v="528"/>
    <n v="2.6078489999999999"/>
    <n v="30.359089999999998"/>
    <n v="27.751239999999999"/>
    <n v="2"/>
    <n v="0.83952139999999997"/>
    <n v="2"/>
    <n v="55.015999999999998"/>
    <n v="38"/>
    <n v="0"/>
    <n v="2.775124E-2"/>
    <n v="0.33115775104166673"/>
    <n v="1.9835923333333332E-2"/>
    <n v="27.52759205776173"/>
  </r>
  <r>
    <x v="1"/>
    <x v="252"/>
    <n v="27.577909999999999"/>
    <n v="18.721990000000002"/>
    <n v="242.48"/>
    <x v="529"/>
    <n v="2.2950590000000002"/>
    <n v="28.20908"/>
    <n v="25.914020000000001"/>
    <n v="2"/>
    <n v="0.87436219999999998"/>
    <n v="2"/>
    <n v="69.756"/>
    <n v="38"/>
    <n v="0"/>
    <n v="2.5914019999999999E-2"/>
    <n v="0.33788646249999998"/>
    <n v="2.0702804166666668E-2"/>
    <n v="27.52759205776173"/>
  </r>
  <r>
    <x v="1"/>
    <x v="253"/>
    <n v="27.53462"/>
    <n v="18.273129999999998"/>
    <n v="251.749"/>
    <x v="530"/>
    <n v="1.968135"/>
    <n v="27.653960000000001"/>
    <n v="25.685829999999999"/>
    <n v="2"/>
    <n v="0.85534540000000003"/>
    <n v="2"/>
    <n v="75.808000000000007"/>
    <n v="38"/>
    <n v="0"/>
    <n v="2.568583E-2"/>
    <n v="0.34441155937500012"/>
    <n v="2.155598333333333E-2"/>
    <n v="27.52759205776173"/>
  </r>
  <r>
    <x v="1"/>
    <x v="254"/>
    <n v="27.61759"/>
    <n v="18.121079999999999"/>
    <n v="228.55250000000001"/>
    <x v="531"/>
    <n v="3.2176019999999999"/>
    <n v="31.491569999999999"/>
    <n v="28.273969999999998"/>
    <n v="2"/>
    <n v="0.69635729999999996"/>
    <n v="2"/>
    <n v="81.766000000000005"/>
    <n v="38"/>
    <n v="0"/>
    <n v="2.8273969999999999E-2"/>
    <n v="0.3493060645833333"/>
    <n v="2.25236025E-2"/>
    <n v="27.52759205776173"/>
  </r>
  <r>
    <x v="1"/>
    <x v="255"/>
    <n v="27.64207"/>
    <n v="17.63476"/>
    <n v="194.35390000000001"/>
    <x v="532"/>
    <n v="9.0769680000000008"/>
    <n v="45.512709999999998"/>
    <n v="36.435740000000003"/>
    <n v="2"/>
    <n v="0.74659379999999997"/>
    <n v="2"/>
    <n v="97.006"/>
    <n v="38.06"/>
    <n v="0"/>
    <n v="3.6435740000000001E-2"/>
    <n v="0.35473585937500002"/>
    <n v="2.4432752499999998E-2"/>
    <n v="27.52759205776173"/>
  </r>
  <r>
    <x v="1"/>
    <x v="256"/>
    <n v="27.69258"/>
    <n v="17.413029999999999"/>
    <n v="165.48400000000001"/>
    <x v="533"/>
    <n v="4.7313219999999996"/>
    <n v="31.605720000000002"/>
    <n v="26.874400000000001"/>
    <n v="2"/>
    <n v="0.74538519999999997"/>
    <n v="2"/>
    <n v="93.191999999999993"/>
    <n v="38.880000000000003"/>
    <n v="0"/>
    <n v="2.68744E-2"/>
    <n v="0.36001682395833329"/>
    <n v="2.5436636666666661E-2"/>
    <n v="27.52759205776173"/>
  </r>
  <r>
    <x v="1"/>
    <x v="257"/>
    <n v="27.767399999999999"/>
    <n v="17.260860000000001"/>
    <n v="175.15090000000001"/>
    <x v="534"/>
    <n v="2.2803529999999999"/>
    <n v="27.86073"/>
    <n v="25.580369999999998"/>
    <n v="2"/>
    <n v="0.8081739"/>
    <n v="2"/>
    <n v="78.402000000000001"/>
    <n v="39"/>
    <n v="0"/>
    <n v="2.5580370000000002E-2"/>
    <n v="0.36599491458333328"/>
    <n v="2.6189655833333339E-2"/>
    <n v="27.52759205776173"/>
  </r>
  <r>
    <x v="1"/>
    <x v="258"/>
    <n v="27.69116"/>
    <n v="17.493480000000002"/>
    <n v="93.562719999999999"/>
    <x v="535"/>
    <n v="1.9092039999999999"/>
    <n v="28.709769999999999"/>
    <n v="26.80057"/>
    <n v="2"/>
    <n v="0.83689919999999995"/>
    <n v="2"/>
    <n v="70.48"/>
    <n v="39"/>
    <n v="0"/>
    <n v="2.6800569999999999E-2"/>
    <n v="0.37235787083333333"/>
    <n v="2.7085222499999999E-2"/>
    <n v="27.52759205776173"/>
  </r>
  <r>
    <x v="1"/>
    <x v="259"/>
    <n v="27.710619999999999"/>
    <n v="17.821370000000002"/>
    <n v="100.9494"/>
    <x v="536"/>
    <n v="2.7074769999999999"/>
    <n v="31.024180000000001"/>
    <n v="28.316700000000001"/>
    <n v="2"/>
    <n v="0.89857330000000002"/>
    <n v="2"/>
    <n v="71.709999999999994"/>
    <n v="39"/>
    <n v="0"/>
    <n v="2.83167E-2"/>
    <n v="0.37939784479166672"/>
    <n v="2.754144083333333E-2"/>
    <n v="27.52759205776173"/>
  </r>
  <r>
    <x v="1"/>
    <x v="260"/>
    <n v="27.70261"/>
    <n v="17.561820000000001"/>
    <n v="114.0617"/>
    <x v="537"/>
    <n v="4.0816949999999999"/>
    <n v="36.08766"/>
    <n v="32.005969999999998"/>
    <n v="2"/>
    <n v="0.93298519999999996"/>
    <n v="2"/>
    <n v="75.951999999999998"/>
    <n v="39"/>
    <n v="0"/>
    <n v="3.2005969999999988E-2"/>
    <n v="0.38679260520833342"/>
    <n v="2.81686375E-2"/>
    <n v="27.52759205776173"/>
  </r>
  <r>
    <x v="1"/>
    <x v="261"/>
    <n v="27.76802"/>
    <n v="17.69266"/>
    <n v="56.964680000000001"/>
    <x v="538"/>
    <n v="4.3184899999999997"/>
    <n v="35.41722"/>
    <n v="31.098739999999999"/>
    <n v="2"/>
    <n v="0.95398450000000001"/>
    <n v="2"/>
    <n v="79.144000000000005"/>
    <n v="39"/>
    <n v="0"/>
    <n v="3.109874E-2"/>
    <n v="0.39436048750000002"/>
    <n v="2.851766E-2"/>
    <n v="27.52759205776173"/>
  </r>
  <r>
    <x v="1"/>
    <x v="262"/>
    <n v="27.74042"/>
    <n v="17.715440000000001"/>
    <n v="62.29692"/>
    <x v="539"/>
    <n v="3.1120049999999999"/>
    <n v="31.910589999999999"/>
    <n v="28.798580000000001"/>
    <n v="2"/>
    <n v="0.9669179"/>
    <n v="2"/>
    <n v="82.263999999999996"/>
    <n v="39"/>
    <n v="0"/>
    <n v="2.8798580000000001E-2"/>
    <n v="0.40204514583333328"/>
    <n v="2.8628010833333328E-2"/>
    <n v="27.52759205776173"/>
  </r>
  <r>
    <x v="1"/>
    <x v="263"/>
    <n v="27.733989999999999"/>
    <n v="17.20992"/>
    <n v="74.931190000000001"/>
    <x v="540"/>
    <n v="1.0865340000000001"/>
    <n v="27.02392"/>
    <n v="25.937380000000001"/>
    <n v="2"/>
    <n v="0.99680159999999995"/>
    <n v="2"/>
    <n v="89.225999999999999"/>
    <n v="39"/>
    <n v="0"/>
    <n v="2.5937379999999999E-2"/>
    <n v="0.40996771874999999"/>
    <n v="2.8476855833333332E-2"/>
    <n v="27.52759205776173"/>
  </r>
  <r>
    <x v="1"/>
    <x v="264"/>
    <n v="27.711079999999999"/>
    <n v="17.125309999999999"/>
    <n v="88.195670000000007"/>
    <x v="541"/>
    <n v="1.0654090000000001"/>
    <n v="26.656559999999999"/>
    <n v="25.591149999999999"/>
    <n v="2"/>
    <n v="1.0211490000000001"/>
    <n v="2"/>
    <n v="90.605999999999995"/>
    <n v="39"/>
    <n v="0"/>
    <n v="2.559115E-2"/>
    <n v="0.41809100625000001"/>
    <n v="2.8449950000000002E-2"/>
    <n v="27.52759205776173"/>
  </r>
  <r>
    <x v="1"/>
    <x v="265"/>
    <n v="27.74841"/>
    <n v="17.157060000000001"/>
    <n v="56.704650000000001"/>
    <x v="542"/>
    <n v="1.706197"/>
    <n v="28.37283"/>
    <n v="26.666640000000001"/>
    <n v="2"/>
    <n v="1.0956600000000001"/>
    <n v="2"/>
    <n v="91.123999999999995"/>
    <n v="39"/>
    <n v="0"/>
    <n v="2.6666639999999998E-2"/>
    <n v="0.42697459583333341"/>
    <n v="2.8531684166666672E-2"/>
    <n v="27.52759205776173"/>
  </r>
  <r>
    <x v="1"/>
    <x v="266"/>
    <n v="27.777280000000001"/>
    <n v="17.258279999999999"/>
    <n v="20.34601"/>
    <x v="543"/>
    <n v="3.8717109999999999"/>
    <n v="33.985599999999998"/>
    <n v="30.113900000000001"/>
    <n v="2"/>
    <n v="1.122517"/>
    <n v="2"/>
    <n v="90.087999999999994"/>
    <n v="39"/>
    <n v="0"/>
    <n v="3.0113899999999999E-2"/>
    <n v="0.43615726562500012"/>
    <n v="2.868501166666667E-2"/>
    <n v="27.52759205776173"/>
  </r>
  <r>
    <x v="1"/>
    <x v="267"/>
    <n v="27.7972"/>
    <n v="17.194990000000001"/>
    <n v="62.18976"/>
    <x v="544"/>
    <n v="18.33464"/>
    <n v="51.529829999999997"/>
    <n v="33.195189999999997"/>
    <n v="2"/>
    <n v="1.2087190000000001"/>
    <n v="2"/>
    <n v="90.68"/>
    <n v="39"/>
    <n v="0"/>
    <n v="3.3195189999999999E-2"/>
    <n v="0.44622285208333329"/>
    <n v="2.841496583333333E-2"/>
    <n v="27.52759205776173"/>
  </r>
  <r>
    <x v="1"/>
    <x v="268"/>
    <n v="27.799710000000001"/>
    <n v="17.023530000000001"/>
    <n v="153.0377"/>
    <x v="545"/>
    <n v="27.715949999999999"/>
    <n v="60.826700000000002"/>
    <n v="33.110750000000003"/>
    <n v="2"/>
    <n v="1.3103260000000001"/>
    <n v="2"/>
    <n v="95.072000000000003"/>
    <n v="39"/>
    <n v="0"/>
    <n v="3.3110750000000001E-2"/>
    <n v="0.45742158541666672"/>
    <n v="2.893466166666667E-2"/>
    <n v="27.52759205776173"/>
  </r>
  <r>
    <x v="1"/>
    <x v="269"/>
    <n v="27.757200000000001"/>
    <n v="16.62405"/>
    <n v="257.81760000000003"/>
    <x v="546"/>
    <n v="26.125219999999999"/>
    <n v="59.924630000000001"/>
    <n v="33.799410000000002"/>
    <n v="2"/>
    <n v="1.21692"/>
    <n v="2"/>
    <n v="93.707999999999998"/>
    <n v="39"/>
    <n v="0"/>
    <n v="3.3799410000000002E-2"/>
    <n v="0.46721856145833329"/>
    <n v="2.9619581666666658E-2"/>
    <n v="27.52759205776173"/>
  </r>
  <r>
    <x v="1"/>
    <x v="270"/>
    <n v="27.734770000000001"/>
    <n v="16.29515"/>
    <n v="269.91059999999999"/>
    <x v="547"/>
    <n v="27.81183"/>
    <n v="60.088920000000002"/>
    <n v="32.277079999999998"/>
    <n v="2"/>
    <n v="1.203333"/>
    <n v="2"/>
    <n v="88.715999999999994"/>
    <n v="39"/>
    <n v="0"/>
    <n v="3.227708E-2"/>
    <n v="0.47589230937499999"/>
    <n v="3.00759575E-2"/>
    <n v="27.52759205776173"/>
  </r>
  <r>
    <x v="1"/>
    <x v="271"/>
    <n v="27.75469"/>
    <n v="16.47795"/>
    <n v="249.2261"/>
    <x v="548"/>
    <n v="35.38476"/>
    <n v="64.144729999999996"/>
    <n v="28.759969999999999"/>
    <n v="2"/>
    <n v="1.2322329999999999"/>
    <n v="2"/>
    <n v="86.715999999999994"/>
    <n v="39"/>
    <n v="0"/>
    <n v="2.8759969999999999E-2"/>
    <n v="0.48486724895833327"/>
    <n v="3.011289666666667E-2"/>
    <n v="27.52759205776173"/>
  </r>
  <r>
    <x v="1"/>
    <x v="272"/>
    <n v="27.775079999999999"/>
    <n v="16.228829999999999"/>
    <n v="233.65209999999999"/>
    <x v="549"/>
    <n v="39.528799999999997"/>
    <n v="70.252139999999997"/>
    <n v="30.72335"/>
    <n v="2"/>
    <n v="1.241358"/>
    <n v="2"/>
    <n v="87.103999999999999"/>
    <n v="39"/>
    <n v="0"/>
    <n v="3.072335E-2"/>
    <n v="0.49412607187500002"/>
    <n v="3.0006011666666669E-2"/>
    <n v="27.52759205776173"/>
  </r>
  <r>
    <x v="1"/>
    <x v="273"/>
    <n v="27.748889999999999"/>
    <n v="16.024719999999999"/>
    <n v="253.39189999999999"/>
    <x v="550"/>
    <n v="38.171309999999998"/>
    <n v="68.578360000000004"/>
    <n v="30.407050000000002"/>
    <n v="2"/>
    <n v="1.2310289999999999"/>
    <n v="2"/>
    <n v="84.941999999999993"/>
    <n v="39"/>
    <n v="0"/>
    <n v="3.0407050000000001E-2"/>
    <n v="0.50326659791666672"/>
    <n v="2.9948370833333331E-2"/>
    <n v="27.52759205776173"/>
  </r>
  <r>
    <x v="1"/>
    <x v="274"/>
    <n v="27.75563"/>
    <n v="16.123360000000002"/>
    <n v="349.24810000000002"/>
    <x v="551"/>
    <n v="39.15784"/>
    <n v="73.979259999999996"/>
    <n v="34.821420000000003"/>
    <n v="2"/>
    <n v="1.2368680000000001"/>
    <n v="2"/>
    <n v="83.995999999999995"/>
    <n v="39"/>
    <n v="0"/>
    <n v="3.4821420000000013E-2"/>
    <n v="0.51223777916666668"/>
    <n v="3.0450274166666669E-2"/>
    <n v="27.52759205776173"/>
  </r>
  <r>
    <x v="1"/>
    <x v="275"/>
    <n v="27.681750000000001"/>
    <n v="15.939209999999999"/>
    <n v="245.5712"/>
    <x v="552"/>
    <n v="49.352179999999997"/>
    <n v="83.049279999999996"/>
    <n v="33.697099999999999"/>
    <n v="2"/>
    <n v="1.2413780000000001"/>
    <n v="2"/>
    <n v="84.834000000000003"/>
    <n v="39"/>
    <n v="0"/>
    <n v="3.3697100000000001E-2"/>
    <n v="0.52100587395833331"/>
    <n v="3.1096917500000001E-2"/>
    <n v="27.52759205776173"/>
  </r>
  <r>
    <x v="1"/>
    <x v="276"/>
    <n v="27.811779999999999"/>
    <n v="15.78885"/>
    <n v="245.72720000000001"/>
    <x v="553"/>
    <n v="47.321730000000002"/>
    <n v="80.043469999999999"/>
    <n v="32.721739999999997"/>
    <n v="2"/>
    <n v="1.186385"/>
    <n v="2"/>
    <n v="84.378"/>
    <n v="39.26"/>
    <n v="0"/>
    <n v="3.2721739999999999E-2"/>
    <n v="0.52974030625000001"/>
    <n v="3.1691133333333343E-2"/>
    <n v="27.52759205776173"/>
  </r>
  <r>
    <x v="2"/>
    <x v="0"/>
    <n v="27.792020000000001"/>
    <n v="15.00952"/>
    <n v="234.22989999999999"/>
    <x v="554"/>
    <n v="36.924140000000001"/>
    <n v="65.081029999999998"/>
    <n v="28.1569"/>
    <n v="2"/>
    <n v="1.116633"/>
    <n v="2"/>
    <n v="73.453999999999994"/>
    <n v="40"/>
    <n v="0"/>
    <n v="2.8156899999999999E-2"/>
    <n v="0.53750551041666672"/>
    <n v="3.1815321666666667E-2"/>
    <n v="30.704664259927799"/>
  </r>
  <r>
    <x v="2"/>
    <x v="1"/>
    <n v="27.888020000000001"/>
    <n v="14.730549999999999"/>
    <n v="213.7422"/>
    <x v="555"/>
    <n v="37.662039999999998"/>
    <n v="65.423090000000002"/>
    <n v="27.761050000000001"/>
    <n v="2"/>
    <n v="1.1502840000000001"/>
    <n v="2"/>
    <n v="75.671999999999997"/>
    <n v="40"/>
    <n v="0"/>
    <n v="2.7761049999999999E-2"/>
    <n v="0.54540156562500008"/>
    <n v="3.1619250833333327E-2"/>
    <n v="30.704664259927799"/>
  </r>
  <r>
    <x v="2"/>
    <x v="2"/>
    <n v="27.897590000000001"/>
    <n v="14.627090000000001"/>
    <n v="247.10509999999999"/>
    <x v="556"/>
    <n v="39.481659999999998"/>
    <n v="66.617400000000004"/>
    <n v="27.135739999999998"/>
    <n v="2"/>
    <n v="1.132306"/>
    <n v="2"/>
    <n v="76.680000000000007"/>
    <n v="40"/>
    <n v="0"/>
    <n v="2.7135739999999998E-2"/>
    <n v="0.55329770729166661"/>
    <n v="3.1114296666666669E-2"/>
    <n v="30.704664259927799"/>
  </r>
  <r>
    <x v="2"/>
    <x v="3"/>
    <n v="27.843309999999999"/>
    <n v="14.76848"/>
    <n v="239.68299999999999"/>
    <x v="557"/>
    <n v="38.99"/>
    <n v="66.237080000000006"/>
    <n v="27.24708"/>
    <n v="2"/>
    <n v="1.1143130000000001"/>
    <n v="2"/>
    <n v="74.47"/>
    <n v="40"/>
    <n v="0"/>
    <n v="2.724708E-2"/>
    <n v="0.56092773333333334"/>
    <n v="3.06256575E-2"/>
    <n v="30.704664259927799"/>
  </r>
  <r>
    <x v="2"/>
    <x v="4"/>
    <n v="27.98715"/>
    <n v="14.821669999999999"/>
    <n v="224.84379999999999"/>
    <x v="558"/>
    <n v="38.348500000000001"/>
    <n v="65.662220000000005"/>
    <n v="27.31372"/>
    <n v="2"/>
    <n v="1.1064419999999999"/>
    <n v="2"/>
    <n v="72.037999999999997"/>
    <n v="40"/>
    <n v="0"/>
    <n v="2.731372E-2"/>
    <n v="0.56855843333333334"/>
    <n v="3.0085183333333331E-2"/>
    <n v="30.704664259927799"/>
  </r>
  <r>
    <x v="2"/>
    <x v="5"/>
    <n v="27.750920000000001"/>
    <n v="14.53238"/>
    <n v="237.32939999999999"/>
    <x v="559"/>
    <n v="38.08361"/>
    <n v="65.064499999999995"/>
    <n v="26.980889999999999"/>
    <n v="2"/>
    <n v="1.0923590000000001"/>
    <n v="2"/>
    <n v="68.602000000000004"/>
    <n v="40"/>
    <n v="0"/>
    <n v="2.698089E-2"/>
    <n v="0.57598866979166663"/>
    <n v="2.9643834166666671E-2"/>
    <n v="30.704664259927799"/>
  </r>
  <r>
    <x v="2"/>
    <x v="6"/>
    <n v="27.786059999999999"/>
    <n v="14.4443"/>
    <n v="247.50739999999999"/>
    <x v="560"/>
    <n v="38.904209999999999"/>
    <n v="65.421360000000007"/>
    <n v="26.517150000000001"/>
    <n v="2"/>
    <n v="1.080381"/>
    <n v="2"/>
    <n v="65.316000000000003"/>
    <n v="40"/>
    <n v="0"/>
    <n v="2.651715E-2"/>
    <n v="0.58344563125000004"/>
    <n v="2.9456932500000001E-2"/>
    <n v="30.704664259927799"/>
  </r>
  <r>
    <x v="2"/>
    <x v="7"/>
    <n v="27.664809999999999"/>
    <n v="14.53059"/>
    <n v="221.25980000000001"/>
    <x v="561"/>
    <n v="42.416620000000002"/>
    <n v="76.057259999999999"/>
    <n v="33.640639999999998"/>
    <n v="2"/>
    <n v="1.0728610000000001"/>
    <n v="2"/>
    <n v="63.231999999999999"/>
    <n v="40"/>
    <n v="0"/>
    <n v="3.3640639999999999E-2"/>
    <n v="0.59083615104166665"/>
    <n v="2.970004E-2"/>
    <n v="30.704664259927799"/>
  </r>
  <r>
    <x v="2"/>
    <x v="8"/>
    <n v="27.704339999999998"/>
    <n v="14.45776"/>
    <n v="223.8974"/>
    <x v="562"/>
    <n v="46.928669999999997"/>
    <n v="76.376140000000007"/>
    <n v="29.447479999999999"/>
    <n v="2"/>
    <n v="1.0634980000000001"/>
    <n v="2"/>
    <n v="61.088000000000001"/>
    <n v="40"/>
    <n v="0"/>
    <n v="2.9447480000000002E-2"/>
    <n v="0.59806898333333336"/>
    <n v="2.9620075833333329E-2"/>
    <n v="30.704664259927799"/>
  </r>
  <r>
    <x v="2"/>
    <x v="9"/>
    <n v="27.754370000000002"/>
    <n v="14.36407"/>
    <n v="236.8409"/>
    <x v="563"/>
    <n v="47.61795"/>
    <n v="74.726879999999994"/>
    <n v="27.108930000000001"/>
    <n v="2"/>
    <n v="1.0522130000000001"/>
    <n v="2"/>
    <n v="58.45"/>
    <n v="40"/>
    <n v="0"/>
    <n v="2.710893E-2"/>
    <n v="0.60508169687500002"/>
    <n v="2.897736833333334E-2"/>
    <n v="30.704664259927799"/>
  </r>
  <r>
    <x v="2"/>
    <x v="10"/>
    <n v="27.668420000000001"/>
    <n v="14.3653"/>
    <n v="239.5385"/>
    <x v="564"/>
    <n v="48.02572"/>
    <n v="75.019649999999999"/>
    <n v="26.993929999999999"/>
    <n v="2"/>
    <n v="1.0401499999999999"/>
    <n v="2"/>
    <n v="56.198"/>
    <n v="40"/>
    <n v="0"/>
    <n v="2.6993929999999999E-2"/>
    <n v="0.61204941354166664"/>
    <n v="2.8418770833333329E-2"/>
    <n v="30.704664259927799"/>
  </r>
  <r>
    <x v="2"/>
    <x v="11"/>
    <n v="27.733979999999999"/>
    <n v="14.3588"/>
    <n v="244.02780000000001"/>
    <x v="565"/>
    <n v="47.949779999999997"/>
    <n v="74.378600000000006"/>
    <n v="26.428820000000002"/>
    <n v="2"/>
    <n v="1.0240929999999999"/>
    <n v="2"/>
    <n v="53.51"/>
    <n v="40"/>
    <n v="0"/>
    <n v="2.6428819999999999E-2"/>
    <n v="0.6190211729166667"/>
    <n v="2.7894360833333329E-2"/>
    <n v="30.704664259927799"/>
  </r>
  <r>
    <x v="2"/>
    <x v="12"/>
    <n v="27.76708"/>
    <n v="14.390330000000001"/>
    <n v="235.56290000000001"/>
    <x v="566"/>
    <n v="46.799190000000003"/>
    <n v="73.198869999999999"/>
    <n v="26.39968"/>
    <n v="2"/>
    <n v="0.98884329999999998"/>
    <n v="2"/>
    <n v="50.5"/>
    <n v="40"/>
    <n v="0"/>
    <n v="2.6399679999999998E-2"/>
    <n v="0.62578513958333326"/>
    <n v="2.774792583333334E-2"/>
    <n v="30.704664259927799"/>
  </r>
  <r>
    <x v="2"/>
    <x v="13"/>
    <n v="27.81728"/>
    <n v="14.094200000000001"/>
    <n v="239.90430000000001"/>
    <x v="567"/>
    <n v="45.272489999999998"/>
    <n v="72.200789999999998"/>
    <n v="26.9283"/>
    <n v="2"/>
    <n v="0.95540899999999995"/>
    <n v="2"/>
    <n v="51.283999999999999"/>
    <n v="40"/>
    <n v="0"/>
    <n v="2.6928299999999999E-2"/>
    <n v="0.63212030416666665"/>
    <n v="2.767853E-2"/>
    <n v="30.704664259927799"/>
  </r>
  <r>
    <x v="2"/>
    <x v="14"/>
    <n v="27.81429"/>
    <n v="14.00264"/>
    <n v="207.33879999999999"/>
    <x v="568"/>
    <n v="44.917789999999997"/>
    <n v="71.082689999999999"/>
    <n v="26.164909999999999"/>
    <n v="2"/>
    <n v="0.9360349"/>
    <n v="2"/>
    <n v="50.252000000000002"/>
    <n v="40.1"/>
    <n v="0"/>
    <n v="2.616491E-2"/>
    <n v="0.63822048333333325"/>
    <n v="2.7597627499999999E-2"/>
    <n v="30.704664259927799"/>
  </r>
  <r>
    <x v="2"/>
    <x v="15"/>
    <n v="27.81382"/>
    <n v="13.99478"/>
    <n v="235.2585"/>
    <x v="569"/>
    <n v="44.546999999999997"/>
    <n v="69.91386"/>
    <n v="25.366869999999999"/>
    <n v="2"/>
    <n v="0.93312899999999999"/>
    <n v="2"/>
    <n v="48.933999999999997"/>
    <n v="41"/>
    <n v="0"/>
    <n v="2.536687E-2"/>
    <n v="0.64336529479166671"/>
    <n v="2.7440943333333329E-2"/>
    <n v="30.704664259927799"/>
  </r>
  <r>
    <x v="2"/>
    <x v="16"/>
    <n v="27.814450000000001"/>
    <n v="14.12337"/>
    <n v="262.71300000000002"/>
    <x v="570"/>
    <n v="43.859050000000003"/>
    <n v="68.895560000000003"/>
    <n v="25.03651"/>
    <n v="2"/>
    <n v="0.93215729999999997"/>
    <n v="2"/>
    <n v="49.161999999999999"/>
    <n v="41"/>
    <n v="0"/>
    <n v="2.5036510000000001E-2"/>
    <n v="0.64924498645833328"/>
    <n v="2.7251175833333339E-2"/>
    <n v="30.704664259927799"/>
  </r>
  <r>
    <x v="2"/>
    <x v="17"/>
    <n v="27.73556"/>
    <n v="14.08511"/>
    <n v="239.92529999999999"/>
    <x v="571"/>
    <n v="43.221029999999999"/>
    <n v="68.303700000000006"/>
    <n v="25.08268"/>
    <n v="2"/>
    <n v="0.91973000000000005"/>
    <n v="2"/>
    <n v="49.81"/>
    <n v="41"/>
    <n v="0"/>
    <n v="2.508268E-2"/>
    <n v="0.6551731572916667"/>
    <n v="2.709299166666666E-2"/>
    <n v="30.704664259927799"/>
  </r>
  <r>
    <x v="2"/>
    <x v="18"/>
    <n v="27.711549999999999"/>
    <n v="13.954499999999999"/>
    <n v="222.99180000000001"/>
    <x v="572"/>
    <n v="43.936729999999997"/>
    <n v="69.058670000000006"/>
    <n v="25.121949999999998"/>
    <n v="2"/>
    <n v="0.90336749999999999"/>
    <n v="2"/>
    <n v="52.485999999999997"/>
    <n v="41"/>
    <n v="0"/>
    <n v="2.5121950000000001E-2"/>
    <n v="0.66099324479166677"/>
    <n v="2.6976725E-2"/>
    <n v="30.704664259927799"/>
  </r>
  <r>
    <x v="2"/>
    <x v="19"/>
    <n v="27.763000000000002"/>
    <n v="13.933960000000001"/>
    <n v="223.3811"/>
    <x v="573"/>
    <n v="44.308120000000002"/>
    <n v="69.223609999999994"/>
    <n v="24.915489999999998"/>
    <n v="2"/>
    <n v="0.88613549999999996"/>
    <n v="2"/>
    <n v="52.746000000000002"/>
    <n v="41"/>
    <n v="0"/>
    <n v="2.4915489999999998E-2"/>
    <n v="0.66671163541666667"/>
    <n v="2.624962916666666E-2"/>
    <n v="30.704664259927799"/>
  </r>
  <r>
    <x v="2"/>
    <x v="20"/>
    <n v="27.640029999999999"/>
    <n v="13.615159999999999"/>
    <n v="212.91749999999999"/>
    <x v="574"/>
    <n v="43.97325"/>
    <n v="68.660539999999997"/>
    <n v="24.687290000000001"/>
    <n v="2"/>
    <n v="0.86231139999999995"/>
    <n v="2"/>
    <n v="51.42"/>
    <n v="41"/>
    <n v="0"/>
    <n v="2.4687290000000001E-2"/>
    <n v="0.67217387500000003"/>
    <n v="2.5852946666666671E-2"/>
    <n v="30.704664259927799"/>
  </r>
  <r>
    <x v="2"/>
    <x v="21"/>
    <n v="27.734929999999999"/>
    <n v="13.50362"/>
    <n v="242.5231"/>
    <x v="575"/>
    <n v="43.282240000000002"/>
    <n v="67.521839999999997"/>
    <n v="24.239609999999999"/>
    <n v="2"/>
    <n v="0.84392460000000002"/>
    <n v="2"/>
    <n v="50.43"/>
    <n v="41"/>
    <n v="0"/>
    <n v="2.4239610000000002E-2"/>
    <n v="0.67746014062500004"/>
    <n v="2.5613836666666671E-2"/>
    <n v="30.704664259927799"/>
  </r>
  <r>
    <x v="2"/>
    <x v="22"/>
    <n v="27.712969999999999"/>
    <n v="13.523709999999999"/>
    <n v="248.4468"/>
    <x v="576"/>
    <n v="42.7806"/>
    <n v="66.655150000000006"/>
    <n v="23.874559999999999"/>
    <n v="2"/>
    <n v="0.85259110000000005"/>
    <n v="2"/>
    <n v="50.411999999999999"/>
    <n v="41"/>
    <n v="0"/>
    <n v="2.387456E-2"/>
    <n v="0.68285506145833341"/>
    <n v="2.5353889166666671E-2"/>
    <n v="30.704664259927799"/>
  </r>
  <r>
    <x v="2"/>
    <x v="23"/>
    <n v="27.774139999999999"/>
    <n v="13.419129999999999"/>
    <n v="240.5643"/>
    <x v="577"/>
    <n v="42.529330000000002"/>
    <n v="66.413659999999993"/>
    <n v="23.884329999999999"/>
    <n v="2"/>
    <n v="0.85223899999999997"/>
    <n v="2"/>
    <n v="50.095999999999997"/>
    <n v="41"/>
    <n v="0"/>
    <n v="2.3884329999999999E-2"/>
    <n v="0.68820269791666666"/>
    <n v="2.5141848333333341E-2"/>
    <n v="30.704664259927799"/>
  </r>
  <r>
    <x v="2"/>
    <x v="24"/>
    <n v="27.84253"/>
    <n v="13.39725"/>
    <n v="233.08590000000001"/>
    <x v="578"/>
    <n v="41.44802"/>
    <n v="65.473399999999998"/>
    <n v="24.025390000000002"/>
    <n v="2"/>
    <n v="0.82242740000000003"/>
    <n v="2"/>
    <n v="47.932000000000002"/>
    <n v="41"/>
    <n v="0"/>
    <n v="2.4025390000000001E-2"/>
    <n v="0.69318332812500005"/>
    <n v="2.4943990833333329E-2"/>
    <n v="30.704664259927799"/>
  </r>
  <r>
    <x v="2"/>
    <x v="25"/>
    <n v="27.754529999999999"/>
    <n v="13.382099999999999"/>
    <n v="240.4727"/>
    <x v="579"/>
    <n v="40.344059999999999"/>
    <n v="64.411760000000001"/>
    <n v="24.067699999999999"/>
    <n v="2"/>
    <n v="0.80765929999999997"/>
    <n v="2"/>
    <n v="47.973999999999997"/>
    <n v="41"/>
    <n v="0"/>
    <n v="2.4067700000000001E-2"/>
    <n v="0.69802098854166672"/>
    <n v="2.4705607500000001E-2"/>
    <n v="30.704664259927799"/>
  </r>
  <r>
    <x v="2"/>
    <x v="26"/>
    <n v="27.80912"/>
    <n v="13.372669999999999"/>
    <n v="238.58699999999999"/>
    <x v="580"/>
    <n v="39.050139999999999"/>
    <n v="63.309570000000001"/>
    <n v="24.259440000000001"/>
    <n v="2"/>
    <n v="0.78807970000000005"/>
    <n v="2"/>
    <n v="48.085999999999999"/>
    <n v="41"/>
    <n v="0"/>
    <n v="2.425944E-2"/>
    <n v="0.70279249583333325"/>
    <n v="2.4546818333333331E-2"/>
    <n v="30.704664259927799"/>
  </r>
  <r>
    <x v="2"/>
    <x v="27"/>
    <n v="27.789359999999999"/>
    <n v="13.32061"/>
    <n v="241.4539"/>
    <x v="581"/>
    <n v="37.534109999999998"/>
    <n v="61.613709999999998"/>
    <n v="24.079599999999999"/>
    <n v="2"/>
    <n v="0.77957240000000005"/>
    <n v="2"/>
    <n v="47.75"/>
    <n v="41"/>
    <n v="0"/>
    <n v="2.40796E-2"/>
    <n v="0.70748622083333335"/>
    <n v="2.4439545833333329E-2"/>
    <n v="30.704664259927799"/>
  </r>
  <r>
    <x v="2"/>
    <x v="28"/>
    <n v="27.833749999999998"/>
    <n v="13.32005"/>
    <n v="224.75299999999999"/>
    <x v="582"/>
    <n v="36.21461"/>
    <n v="60.054070000000003"/>
    <n v="23.839459999999999"/>
    <n v="2"/>
    <n v="0.76576650000000002"/>
    <n v="2"/>
    <n v="47.472000000000001"/>
    <n v="41"/>
    <n v="0"/>
    <n v="2.383946E-2"/>
    <n v="0.7120545885416667"/>
    <n v="2.4339791666666669E-2"/>
    <n v="30.704664259927799"/>
  </r>
  <r>
    <x v="2"/>
    <x v="29"/>
    <n v="27.855550000000001"/>
    <n v="13.281560000000001"/>
    <n v="215.45650000000001"/>
    <x v="583"/>
    <n v="34.742919999999998"/>
    <n v="58.400959999999998"/>
    <n v="23.65804"/>
    <n v="2"/>
    <n v="0.74900109999999998"/>
    <n v="2"/>
    <n v="49.122"/>
    <n v="41"/>
    <n v="0"/>
    <n v="2.3658040000000002E-2"/>
    <n v="0.7165618604166667"/>
    <n v="2.422107166666667E-2"/>
    <n v="30.704664259927799"/>
  </r>
  <r>
    <x v="2"/>
    <x v="30"/>
    <n v="27.776959999999999"/>
    <n v="13.123340000000001"/>
    <n v="223.60339999999999"/>
    <x v="584"/>
    <n v="33.751339999999999"/>
    <n v="57.047960000000003"/>
    <n v="23.296620000000001"/>
    <n v="2"/>
    <n v="0.74316159999999998"/>
    <n v="2"/>
    <n v="49.53"/>
    <n v="41"/>
    <n v="0"/>
    <n v="2.3296620000000001E-2"/>
    <n v="0.72100312604166661"/>
    <n v="2.406896083333333E-2"/>
    <n v="30.704664259927799"/>
  </r>
  <r>
    <x v="2"/>
    <x v="31"/>
    <n v="27.909189999999999"/>
    <n v="13.090009999999999"/>
    <n v="232.20339999999999"/>
    <x v="585"/>
    <n v="31.686050000000002"/>
    <n v="54.932450000000003"/>
    <n v="23.246390000000002"/>
    <n v="2"/>
    <n v="0.68742979999999998"/>
    <n v="2"/>
    <n v="48.213999999999999"/>
    <n v="41"/>
    <n v="0"/>
    <n v="2.3246389999999999E-2"/>
    <n v="0.72462362499999999"/>
    <n v="2.3929869166666669E-2"/>
    <n v="30.704664259927799"/>
  </r>
  <r>
    <x v="2"/>
    <x v="32"/>
    <n v="27.935860000000002"/>
    <n v="13.0761"/>
    <n v="239.41249999999999"/>
    <x v="586"/>
    <n v="24.465070000000001"/>
    <n v="51.975320000000004"/>
    <n v="27.510249999999999"/>
    <n v="2"/>
    <n v="0.64538229999999996"/>
    <n v="2"/>
    <n v="46.567999999999998"/>
    <n v="41"/>
    <n v="0"/>
    <n v="2.751025E-2"/>
    <n v="0.72774126041666654"/>
    <n v="2.416511583333333E-2"/>
    <n v="30.704664259927799"/>
  </r>
  <r>
    <x v="2"/>
    <x v="33"/>
    <n v="27.904959999999999"/>
    <n v="13.03558"/>
    <n v="244.06989999999999"/>
    <x v="587"/>
    <n v="17.622779999999999"/>
    <n v="44.46931"/>
    <n v="26.846530000000001"/>
    <n v="2"/>
    <n v="0.60669150000000005"/>
    <n v="2"/>
    <n v="45.186"/>
    <n v="41"/>
    <n v="0"/>
    <n v="2.684653E-2"/>
    <n v="0.73055617291666664"/>
    <n v="2.4382359166666669E-2"/>
    <n v="30.704664259927799"/>
  </r>
  <r>
    <x v="2"/>
    <x v="34"/>
    <n v="27.931940000000001"/>
    <n v="12.869059999999999"/>
    <n v="238.5565"/>
    <x v="588"/>
    <n v="15.68881"/>
    <n v="38.348329999999997"/>
    <n v="22.659520000000001"/>
    <n v="2"/>
    <n v="0.58812509999999996"/>
    <n v="2"/>
    <n v="43.508000000000003"/>
    <n v="41"/>
    <n v="0"/>
    <n v="2.2659519999999999E-2"/>
    <n v="0.73311258229166676"/>
    <n v="2.428110583333333E-2"/>
    <n v="30.704664259927799"/>
  </r>
  <r>
    <x v="2"/>
    <x v="35"/>
    <n v="27.815079999999998"/>
    <n v="12.85727"/>
    <n v="242.11170000000001"/>
    <x v="589"/>
    <n v="15.52444"/>
    <n v="37.715910000000001"/>
    <n v="22.191469999999999"/>
    <n v="2"/>
    <n v="0.58303349999999998"/>
    <n v="2"/>
    <n v="43.088000000000001"/>
    <n v="41"/>
    <n v="0"/>
    <n v="2.2191470000000001E-2"/>
    <n v="0.7355776552083334"/>
    <n v="2.4140034166666671E-2"/>
    <n v="30.704664259927799"/>
  </r>
  <r>
    <x v="2"/>
    <x v="36"/>
    <n v="27.835000000000001"/>
    <n v="12.765029999999999"/>
    <n v="241.58529999999999"/>
    <x v="590"/>
    <n v="14.46134"/>
    <n v="36.54627"/>
    <n v="22.08493"/>
    <n v="2"/>
    <n v="0.56134139999999999"/>
    <n v="2"/>
    <n v="42.701999999999998"/>
    <n v="41"/>
    <n v="0"/>
    <n v="2.2084929999999999E-2"/>
    <n v="0.73781174375000003"/>
    <n v="2.3978329166666659E-2"/>
    <n v="30.704664259927799"/>
  </r>
  <r>
    <x v="2"/>
    <x v="37"/>
    <n v="27.86731"/>
    <n v="12.780519999999999"/>
    <n v="243.19139999999999"/>
    <x v="591"/>
    <n v="13.382770000000001"/>
    <n v="35.039819999999999"/>
    <n v="21.657050000000002"/>
    <n v="2"/>
    <n v="0.54144230000000004"/>
    <n v="2"/>
    <n v="41.39"/>
    <n v="41"/>
    <n v="0"/>
    <n v="2.1657050000000001E-2"/>
    <n v="0.73984749062499999"/>
    <n v="2.377744166666667E-2"/>
    <n v="30.704664259927799"/>
  </r>
  <r>
    <x v="2"/>
    <x v="38"/>
    <n v="27.888960000000001"/>
    <n v="12.782539999999999"/>
    <n v="243.43979999999999"/>
    <x v="592"/>
    <n v="12.58474"/>
    <n v="33.978949999999998"/>
    <n v="21.394210000000001"/>
    <n v="2"/>
    <n v="0.5316014"/>
    <n v="2"/>
    <n v="41.066000000000003"/>
    <n v="41"/>
    <n v="0"/>
    <n v="2.139421E-2"/>
    <n v="0.74183969479166656"/>
    <n v="2.35386725E-2"/>
    <n v="30.704664259927799"/>
  </r>
  <r>
    <x v="2"/>
    <x v="39"/>
    <n v="27.904800000000002"/>
    <n v="12.72958"/>
    <n v="249.62540000000001"/>
    <x v="593"/>
    <n v="11.76281"/>
    <n v="33.561689999999999"/>
    <n v="21.79889"/>
    <n v="2"/>
    <n v="0.51457489999999995"/>
    <n v="2"/>
    <n v="40.515999999999998"/>
    <n v="41"/>
    <n v="0"/>
    <n v="2.1798890000000001E-2"/>
    <n v="0.74304973749999992"/>
    <n v="2.334861333333333E-2"/>
    <n v="30.704664259927799"/>
  </r>
  <r>
    <x v="2"/>
    <x v="40"/>
    <n v="27.988250000000001"/>
    <n v="12.748989999999999"/>
    <n v="252.5659"/>
    <x v="594"/>
    <n v="11.11248"/>
    <n v="33.27599"/>
    <n v="22.163509999999999"/>
    <n v="2"/>
    <n v="0.50136230000000004"/>
    <n v="2"/>
    <n v="39.198"/>
    <n v="41"/>
    <n v="0"/>
    <n v="2.2163510000000001E-2"/>
    <n v="0.74454556562500007"/>
    <n v="2.3208950833333339E-2"/>
    <n v="30.704664259927799"/>
  </r>
  <r>
    <x v="2"/>
    <x v="41"/>
    <n v="27.82668"/>
    <n v="12.78243"/>
    <n v="251.98439999999999"/>
    <x v="595"/>
    <n v="10.36238"/>
    <n v="32.833500000000001"/>
    <n v="22.471129999999999"/>
    <n v="2"/>
    <n v="0.4852243"/>
    <n v="2"/>
    <n v="38.869999999999997"/>
    <n v="41"/>
    <n v="0"/>
    <n v="2.2471129999999999E-2"/>
    <n v="0.74604298125000001"/>
    <n v="2.3110041666666661E-2"/>
    <n v="30.704664259927799"/>
  </r>
  <r>
    <x v="2"/>
    <x v="42"/>
    <n v="27.741520000000001"/>
    <n v="12.89509"/>
    <n v="248.65219999999999"/>
    <x v="596"/>
    <n v="9.3654150000000005"/>
    <n v="31.849129999999999"/>
    <n v="22.483720000000002"/>
    <n v="2"/>
    <n v="0.4591018"/>
    <n v="2"/>
    <n v="37.613999999999997"/>
    <n v="41"/>
    <n v="0"/>
    <n v="2.2483719999999999E-2"/>
    <n v="0.74733128229166679"/>
    <n v="2.3042300000000002E-2"/>
    <n v="30.704664259927799"/>
  </r>
  <r>
    <x v="2"/>
    <x v="43"/>
    <n v="27.834060000000001"/>
    <n v="12.85065"/>
    <n v="246.0899"/>
    <x v="597"/>
    <n v="8.5828450000000007"/>
    <n v="30.762530000000002"/>
    <n v="22.179690000000001"/>
    <n v="2"/>
    <n v="0.4396119"/>
    <n v="2"/>
    <n v="35.762"/>
    <n v="41"/>
    <n v="0"/>
    <n v="2.2179689999999998E-2"/>
    <n v="0.74855880104166672"/>
    <n v="2.2953408333333331E-2"/>
    <n v="30.704664259927799"/>
  </r>
  <r>
    <x v="2"/>
    <x v="44"/>
    <n v="27.70889"/>
    <n v="12.762"/>
    <n v="243.94460000000001"/>
    <x v="598"/>
    <n v="7.6560139999999999"/>
    <n v="29.66452"/>
    <n v="22.008500000000002"/>
    <n v="2"/>
    <n v="0.4332413"/>
    <n v="2"/>
    <n v="34.643999999999998"/>
    <n v="41"/>
    <n v="0"/>
    <n v="2.20085E-2"/>
    <n v="0.74969033437499999"/>
    <n v="2.249492916666666E-2"/>
    <n v="30.704664259927799"/>
  </r>
  <r>
    <x v="2"/>
    <x v="45"/>
    <n v="27.870760000000001"/>
    <n v="12.681660000000001"/>
    <n v="233.32509999999999"/>
    <x v="599"/>
    <n v="7.0685659999999997"/>
    <n v="29.10435"/>
    <n v="22.035789999999999"/>
    <n v="2"/>
    <n v="0.42253360000000001"/>
    <n v="2"/>
    <n v="34.369999999999997"/>
    <n v="41"/>
    <n v="0"/>
    <n v="2.203579E-2"/>
    <n v="0.75071909479166676"/>
    <n v="2.2094034166666669E-2"/>
    <n v="30.704664259927799"/>
  </r>
  <r>
    <x v="2"/>
    <x v="46"/>
    <n v="27.828410000000002"/>
    <n v="12.794879999999999"/>
    <n v="236.4708"/>
    <x v="600"/>
    <n v="6.8375950000000003"/>
    <n v="28.860440000000001"/>
    <n v="22.022849999999998"/>
    <n v="2"/>
    <n v="0.4188132"/>
    <n v="2"/>
    <n v="33"/>
    <n v="41"/>
    <n v="0"/>
    <n v="2.202285E-2"/>
    <n v="0.75178374270833326"/>
    <n v="2.2040978333333329E-2"/>
    <n v="30.704664259927799"/>
  </r>
  <r>
    <x v="2"/>
    <x v="47"/>
    <n v="27.889589999999998"/>
    <n v="12.814069999999999"/>
    <n v="239.5926"/>
    <x v="601"/>
    <n v="6.7076500000000001"/>
    <n v="28.835719999999998"/>
    <n v="22.128070000000001"/>
    <n v="2"/>
    <n v="0.40790700000000002"/>
    <n v="2"/>
    <n v="33.840000000000003"/>
    <n v="41"/>
    <n v="0"/>
    <n v="2.212807E-2"/>
    <n v="0.75279857083333335"/>
    <n v="2.2035695000000001E-2"/>
    <n v="30.704664259927799"/>
  </r>
  <r>
    <x v="2"/>
    <x v="48"/>
    <n v="27.938210000000002"/>
    <n v="12.77413"/>
    <n v="244.78219999999999"/>
    <x v="602"/>
    <n v="6.8209439999999999"/>
    <n v="28.962599999999998"/>
    <n v="22.141660000000002"/>
    <n v="2"/>
    <n v="0.40333730000000001"/>
    <n v="2"/>
    <n v="33.130000000000003"/>
    <n v="41"/>
    <n v="0"/>
    <n v="2.2141660000000001E-2"/>
    <n v="0.75357973229166675"/>
    <n v="2.20404225E-2"/>
    <n v="30.704664259927799"/>
  </r>
  <r>
    <x v="2"/>
    <x v="49"/>
    <n v="27.893509999999999"/>
    <n v="12.7445"/>
    <n v="240.1037"/>
    <x v="603"/>
    <n v="7.0914400000000004"/>
    <n v="29.276959999999999"/>
    <n v="22.18552"/>
    <n v="2"/>
    <n v="0.40200979999999997"/>
    <n v="2"/>
    <n v="34.246000000000002"/>
    <n v="41"/>
    <n v="0"/>
    <n v="2.218552E-2"/>
    <n v="0.75465631354166662"/>
    <n v="2.2084461666666669E-2"/>
    <n v="30.704664259927799"/>
  </r>
  <r>
    <x v="2"/>
    <x v="50"/>
    <n v="27.953900000000001"/>
    <n v="12.699170000000001"/>
    <n v="245.69669999999999"/>
    <x v="604"/>
    <n v="7.7052849999999999"/>
    <n v="29.990970000000001"/>
    <n v="22.285689999999999"/>
    <n v="2"/>
    <n v="0.40422780000000003"/>
    <n v="2"/>
    <n v="34.366"/>
    <n v="41"/>
    <n v="0"/>
    <n v="2.228569E-2"/>
    <n v="0.75577067083333327"/>
    <n v="2.2158751666666671E-2"/>
    <n v="30.704664259927799"/>
  </r>
  <r>
    <x v="2"/>
    <x v="51"/>
    <n v="27.770530000000001"/>
    <n v="12.6866"/>
    <n v="245.60489999999999"/>
    <x v="605"/>
    <n v="8.3812409999999993"/>
    <n v="30.919319999999999"/>
    <n v="22.538080000000001"/>
    <n v="2"/>
    <n v="0.40061099999999999"/>
    <n v="2"/>
    <n v="34.734000000000002"/>
    <n v="41"/>
    <n v="0"/>
    <n v="2.2538079999999999E-2"/>
    <n v="0.75688781354166668"/>
    <n v="2.2220350833333329E-2"/>
    <n v="30.704664259927799"/>
  </r>
  <r>
    <x v="2"/>
    <x v="52"/>
    <n v="27.862449999999999"/>
    <n v="12.77693"/>
    <n v="249.30119999999999"/>
    <x v="606"/>
    <n v="8.6149129999999996"/>
    <n v="31.488800000000001"/>
    <n v="22.873889999999999"/>
    <n v="2"/>
    <n v="0.39356049999999998"/>
    <n v="2"/>
    <n v="34.481999999999999"/>
    <n v="41"/>
    <n v="0"/>
    <n v="2.2873890000000001E-2"/>
    <n v="0.75790589166666666"/>
    <n v="2.2279549166666669E-2"/>
    <n v="30.704664259927799"/>
  </r>
  <r>
    <x v="2"/>
    <x v="53"/>
    <n v="27.873740000000002"/>
    <n v="12.709149999999999"/>
    <n v="256.90440000000001"/>
    <x v="607"/>
    <n v="9.5328970000000002"/>
    <n v="32.777180000000001"/>
    <n v="23.244289999999999"/>
    <n v="2"/>
    <n v="0.40515089999999998"/>
    <n v="2"/>
    <n v="34.228000000000002"/>
    <n v="41"/>
    <n v="0"/>
    <n v="2.3244290000000001E-2"/>
    <n v="0.75899739895833329"/>
    <n v="2.234397916666667E-2"/>
    <n v="30.704664259927799"/>
  </r>
  <r>
    <x v="2"/>
    <x v="54"/>
    <n v="27.949670000000001"/>
    <n v="12.72991"/>
    <n v="266.20819999999998"/>
    <x v="608"/>
    <n v="10.39954"/>
    <n v="33.625329999999998"/>
    <n v="23.22579"/>
    <n v="2"/>
    <n v="0.4058232"/>
    <n v="2"/>
    <n v="34.880000000000003"/>
    <n v="41"/>
    <n v="0"/>
    <n v="2.322579E-2"/>
    <n v="0.76013297708333327"/>
    <n v="2.2405818333333341E-2"/>
    <n v="30.704664259927799"/>
  </r>
  <r>
    <x v="2"/>
    <x v="55"/>
    <n v="27.788260000000001"/>
    <n v="12.75651"/>
    <n v="255.9528"/>
    <x v="609"/>
    <n v="11.71604"/>
    <n v="36.181199999999997"/>
    <n v="24.465170000000001"/>
    <n v="2"/>
    <n v="0.4083696"/>
    <n v="2"/>
    <n v="35.01"/>
    <n v="41"/>
    <n v="0"/>
    <n v="2.4465170000000001E-2"/>
    <n v="0.76141429895833335"/>
    <n v="2.2596274999999999E-2"/>
    <n v="30.704664259927799"/>
  </r>
  <r>
    <x v="2"/>
    <x v="56"/>
    <n v="27.89978"/>
    <n v="12.70129"/>
    <n v="257.66050000000001"/>
    <x v="610"/>
    <n v="13.164"/>
    <n v="39.321599999999997"/>
    <n v="26.157599999999999"/>
    <n v="2"/>
    <n v="0.4118715"/>
    <n v="2"/>
    <n v="34.128"/>
    <n v="41.12"/>
    <n v="0"/>
    <n v="2.61576E-2"/>
    <n v="0.76242848645833339"/>
    <n v="2.294203333333333E-2"/>
    <n v="30.704664259927799"/>
  </r>
  <r>
    <x v="2"/>
    <x v="57"/>
    <n v="27.809429999999999"/>
    <n v="12.75751"/>
    <n v="255.87479999999999"/>
    <x v="611"/>
    <n v="15.403119999999999"/>
    <n v="40.742269999999998"/>
    <n v="25.33915"/>
    <n v="2"/>
    <n v="0.42201430000000001"/>
    <n v="2"/>
    <n v="34.997999999999998"/>
    <n v="41.64"/>
    <n v="0"/>
    <n v="2.5339150000000001E-2"/>
    <n v="0.76391942916666666"/>
    <n v="2.321731333333333E-2"/>
    <n v="30.704664259927799"/>
  </r>
  <r>
    <x v="2"/>
    <x v="58"/>
    <n v="27.823869999999999"/>
    <n v="12.79073"/>
    <n v="221.4392"/>
    <x v="612"/>
    <n v="19.915690000000001"/>
    <n v="44.104500000000002"/>
    <n v="24.18881"/>
    <n v="2"/>
    <n v="0.42975940000000001"/>
    <n v="2"/>
    <n v="36.76"/>
    <n v="42"/>
    <n v="0"/>
    <n v="2.4188810000000002E-2"/>
    <n v="0.76548518020833323"/>
    <n v="2.3397810000000002E-2"/>
    <n v="30.704664259927799"/>
  </r>
  <r>
    <x v="2"/>
    <x v="59"/>
    <n v="27.801120000000001"/>
    <n v="12.742710000000001"/>
    <n v="211.94569999999999"/>
    <x v="613"/>
    <n v="26.409890000000001"/>
    <n v="50.982289999999999"/>
    <n v="24.572399999999998"/>
    <n v="2"/>
    <n v="0.43562089999999998"/>
    <n v="2"/>
    <n v="36.676000000000002"/>
    <n v="42"/>
    <n v="0"/>
    <n v="2.4572400000000001E-2"/>
    <n v="0.76711270312500002"/>
    <n v="2.3601504166666669E-2"/>
    <n v="30.704664259927799"/>
  </r>
  <r>
    <x v="2"/>
    <x v="60"/>
    <n v="27.81053"/>
    <n v="12.763909999999999"/>
    <n v="344.69099999999997"/>
    <x v="614"/>
    <n v="28.15005"/>
    <n v="52.009279999999997"/>
    <n v="23.85923"/>
    <n v="2"/>
    <n v="0.44521110000000003"/>
    <n v="2"/>
    <n v="38.292000000000002"/>
    <n v="42"/>
    <n v="0"/>
    <n v="2.3859229999999999E-2"/>
    <n v="0.76874782812499998"/>
    <n v="2.3744635E-2"/>
    <n v="30.704664259927799"/>
  </r>
  <r>
    <x v="2"/>
    <x v="61"/>
    <n v="27.876100000000001"/>
    <n v="12.813739999999999"/>
    <n v="40.991169999999997"/>
    <x v="615"/>
    <n v="39.211829999999999"/>
    <n v="60.076259999999998"/>
    <n v="20.864429999999999"/>
    <n v="2"/>
    <n v="0.47690850000000001"/>
    <n v="2"/>
    <n v="41.328000000000003"/>
    <n v="42"/>
    <n v="0"/>
    <n v="2.086443E-2"/>
    <n v="0.77064087708333329"/>
    <n v="2.363454416666666E-2"/>
    <n v="30.704664259927799"/>
  </r>
  <r>
    <x v="2"/>
    <x v="62"/>
    <n v="27.85838"/>
    <n v="12.849309999999999"/>
    <n v="220.8802"/>
    <x v="616"/>
    <n v="36.075069999999997"/>
    <n v="62.069839999999999"/>
    <n v="25.994769999999999"/>
    <n v="2"/>
    <n v="0.49986340000000001"/>
    <n v="2"/>
    <n v="42.838000000000001"/>
    <n v="42"/>
    <n v="0"/>
    <n v="2.599477E-2"/>
    <n v="0.77255581041666666"/>
    <n v="2.3943634166666668E-2"/>
    <n v="30.704664259927799"/>
  </r>
  <r>
    <x v="2"/>
    <x v="63"/>
    <n v="27.905270000000002"/>
    <n v="12.9062"/>
    <n v="284.9932"/>
    <x v="617"/>
    <n v="47.029260000000001"/>
    <n v="70.678100000000001"/>
    <n v="23.64884"/>
    <n v="2"/>
    <n v="0.49161569999999999"/>
    <n v="2"/>
    <n v="46.631999999999998"/>
    <n v="42"/>
    <n v="0"/>
    <n v="2.3648840000000001E-2"/>
    <n v="0.77445103437499985"/>
    <n v="2.4036197499999998E-2"/>
    <n v="30.704664259927799"/>
  </r>
  <r>
    <x v="2"/>
    <x v="64"/>
    <n v="27.823239999999998"/>
    <n v="12.975210000000001"/>
    <n v="290.48160000000001"/>
    <x v="618"/>
    <n v="40.377189999999999"/>
    <n v="66.073930000000004"/>
    <n v="25.696739999999998"/>
    <n v="2"/>
    <n v="0.50561460000000003"/>
    <n v="2"/>
    <n v="46.28"/>
    <n v="41.12"/>
    <n v="0"/>
    <n v="2.5696739999999999E-2"/>
    <n v="0.77580373437500005"/>
    <n v="2.4271435000000001E-2"/>
    <n v="30.704664259927799"/>
  </r>
  <r>
    <x v="2"/>
    <x v="65"/>
    <n v="27.78904"/>
    <n v="13.21457"/>
    <n v="299.03059999999999"/>
    <x v="619"/>
    <n v="43.272739999999999"/>
    <n v="69.216880000000003"/>
    <n v="25.94415"/>
    <n v="2"/>
    <n v="0.52022060000000003"/>
    <n v="2"/>
    <n v="44.148000000000003"/>
    <n v="41"/>
    <n v="0"/>
    <n v="2.5944149999999999E-2"/>
    <n v="0.77782688854166659"/>
    <n v="2.4496423333333329E-2"/>
    <n v="30.704664259927799"/>
  </r>
  <r>
    <x v="2"/>
    <x v="66"/>
    <n v="27.86308"/>
    <n v="13.438319999999999"/>
    <n v="278.96530000000001"/>
    <x v="620"/>
    <n v="48.391509999999997"/>
    <n v="74.671520000000001"/>
    <n v="26.28002"/>
    <n v="2"/>
    <n v="0.59362780000000004"/>
    <n v="2"/>
    <n v="46.402000000000001"/>
    <n v="41"/>
    <n v="0"/>
    <n v="2.6280020000000001E-2"/>
    <n v="0.78022416875000011"/>
    <n v="2.4750942500000001E-2"/>
    <n v="30.704664259927799"/>
  </r>
  <r>
    <x v="2"/>
    <x v="67"/>
    <n v="27.798290000000001"/>
    <n v="13.68305"/>
    <n v="281.22590000000002"/>
    <x v="621"/>
    <n v="52.292400000000001"/>
    <n v="86.318839999999994"/>
    <n v="34.026449999999997"/>
    <n v="2"/>
    <n v="0.59388560000000001"/>
    <n v="2"/>
    <n v="47.576000000000001"/>
    <n v="41"/>
    <n v="0"/>
    <n v="3.402645E-2"/>
    <n v="0.78179091145833324"/>
    <n v="2.5547715833333332E-2"/>
    <n v="30.704664259927799"/>
  </r>
  <r>
    <x v="2"/>
    <x v="68"/>
    <n v="27.773199999999999"/>
    <n v="13.899179999999999"/>
    <n v="302.1628"/>
    <x v="622"/>
    <n v="52.007399999999997"/>
    <n v="84.468980000000002"/>
    <n v="32.461579999999998"/>
    <n v="2"/>
    <n v="0.63692190000000004"/>
    <n v="2"/>
    <n v="47.692"/>
    <n v="41"/>
    <n v="0"/>
    <n v="3.2461579999999997E-2"/>
    <n v="0.78345750833333339"/>
    <n v="2.6073047500000002E-2"/>
    <n v="30.704664259927799"/>
  </r>
  <r>
    <x v="2"/>
    <x v="69"/>
    <n v="27.81241"/>
    <n v="14.121689999999999"/>
    <n v="307.30439999999999"/>
    <x v="623"/>
    <n v="43.722180000000002"/>
    <n v="72.738039999999998"/>
    <n v="29.01587"/>
    <n v="2"/>
    <n v="0.62250799999999995"/>
    <n v="2"/>
    <n v="48.283999999999999"/>
    <n v="41"/>
    <n v="0"/>
    <n v="2.9015869999999999E-2"/>
    <n v="0.78336458854166668"/>
    <n v="2.637944083333333E-2"/>
    <n v="30.704664259927799"/>
  </r>
  <r>
    <x v="2"/>
    <x v="70"/>
    <n v="27.74324"/>
    <n v="14.362159999999999"/>
    <n v="296.10919999999999"/>
    <x v="624"/>
    <n v="42.28689"/>
    <n v="70.02834"/>
    <n v="27.74145"/>
    <n v="2"/>
    <n v="0.61695800000000001"/>
    <n v="2"/>
    <n v="50.024000000000001"/>
    <n v="41"/>
    <n v="0"/>
    <n v="2.7741450000000001E-2"/>
    <n v="0.78104621979166655"/>
    <n v="2.6675494166666661E-2"/>
    <n v="30.704664259927799"/>
  </r>
  <r>
    <x v="2"/>
    <x v="71"/>
    <n v="27.76943"/>
    <n v="14.599819999999999"/>
    <n v="296.8356"/>
    <x v="625"/>
    <n v="40.231099999999998"/>
    <n v="71.487520000000004"/>
    <n v="31.256430000000002"/>
    <n v="2"/>
    <n v="0.61265990000000004"/>
    <n v="2"/>
    <n v="51.51"/>
    <n v="41"/>
    <n v="0"/>
    <n v="3.1256430000000002E-2"/>
    <n v="0.77832015416666678"/>
    <n v="2.7232496666666661E-2"/>
    <n v="30.704664259927799"/>
  </r>
  <r>
    <x v="2"/>
    <x v="72"/>
    <n v="27.74794"/>
    <n v="14.881589999999999"/>
    <n v="302.8374"/>
    <x v="626"/>
    <n v="42.52599"/>
    <n v="74.778469999999999"/>
    <n v="32.252490000000002"/>
    <n v="2"/>
    <n v="0.60483929999999997"/>
    <n v="2"/>
    <n v="52.951999999999998"/>
    <n v="41"/>
    <n v="0"/>
    <n v="3.2252490000000002E-2"/>
    <n v="0.77571071562499994"/>
    <n v="2.7931935000000001E-2"/>
    <n v="30.704664259927799"/>
  </r>
  <r>
    <x v="2"/>
    <x v="73"/>
    <n v="27.749980000000001"/>
    <n v="15.13374"/>
    <n v="300.39789999999999"/>
    <x v="627"/>
    <n v="43.15211"/>
    <n v="75.863230000000001"/>
    <n v="32.711120000000001"/>
    <n v="2"/>
    <n v="0.6083769"/>
    <n v="2"/>
    <n v="52.723999999999997"/>
    <n v="41"/>
    <n v="0"/>
    <n v="3.2711120000000003E-2"/>
    <n v="0.77479425312499994"/>
    <n v="2.891915916666667E-2"/>
    <n v="30.704664259927799"/>
  </r>
  <r>
    <x v="2"/>
    <x v="74"/>
    <n v="27.860880000000002"/>
    <n v="15.2767"/>
    <n v="287.52089999999998"/>
    <x v="628"/>
    <n v="37.053620000000002"/>
    <n v="71.088899999999995"/>
    <n v="34.035290000000003"/>
    <n v="2"/>
    <n v="0.58733590000000002"/>
    <n v="2"/>
    <n v="51.91"/>
    <n v="41"/>
    <n v="0"/>
    <n v="3.4035290000000003E-2"/>
    <n v="0.77313531666666657"/>
    <n v="2.9589202500000009E-2"/>
    <n v="30.704664259927799"/>
  </r>
  <r>
    <x v="2"/>
    <x v="75"/>
    <n v="27.663399999999999"/>
    <n v="15.39138"/>
    <n v="298.69510000000002"/>
    <x v="629"/>
    <n v="31.459959999999999"/>
    <n v="63.68665"/>
    <n v="32.226689999999998"/>
    <n v="2"/>
    <n v="0.56005139999999998"/>
    <n v="2"/>
    <n v="49.058"/>
    <n v="41"/>
    <n v="0"/>
    <n v="3.2226690000000002E-2"/>
    <n v="0.77120475624999996"/>
    <n v="3.0304023333333329E-2"/>
    <n v="30.704664259927799"/>
  </r>
  <r>
    <x v="2"/>
    <x v="76"/>
    <n v="27.696020000000001"/>
    <n v="15.602790000000001"/>
    <n v="290.87900000000002"/>
    <x v="630"/>
    <n v="31.45055"/>
    <n v="64.122720000000001"/>
    <n v="32.672170000000001"/>
    <n v="2"/>
    <n v="0.5419389"/>
    <n v="2"/>
    <n v="48.51"/>
    <n v="41"/>
    <n v="0"/>
    <n v="3.267217E-2"/>
    <n v="0.76843147499999997"/>
    <n v="3.088530916666667E-2"/>
    <n v="30.704664259927799"/>
  </r>
  <r>
    <x v="2"/>
    <x v="77"/>
    <n v="27.829820000000002"/>
    <n v="15.832610000000001"/>
    <n v="304.79610000000002"/>
    <x v="631"/>
    <n v="31.488499999999998"/>
    <n v="65.350049999999996"/>
    <n v="33.861550000000001"/>
    <n v="2"/>
    <n v="0.52959369999999995"/>
    <n v="2"/>
    <n v="50.311999999999998"/>
    <n v="41"/>
    <n v="0"/>
    <n v="3.3861549999999997E-2"/>
    <n v="0.76523037604166666"/>
    <n v="3.1545092499999997E-2"/>
    <n v="30.704664259927799"/>
  </r>
  <r>
    <x v="2"/>
    <x v="78"/>
    <n v="27.658380000000001"/>
    <n v="16.033359999999998"/>
    <n v="290.27800000000002"/>
    <x v="632"/>
    <n v="31.386859999999999"/>
    <n v="64.686000000000007"/>
    <n v="33.299140000000001"/>
    <n v="2"/>
    <n v="0.52751239999999999"/>
    <n v="2"/>
    <n v="49.283999999999999"/>
    <n v="41"/>
    <n v="0"/>
    <n v="3.3299139999999998E-2"/>
    <n v="0.76136515833333329"/>
    <n v="3.2130019166666669E-2"/>
    <n v="30.704664259927799"/>
  </r>
  <r>
    <x v="2"/>
    <x v="79"/>
    <n v="27.749510000000001"/>
    <n v="16.410509999999999"/>
    <n v="295.3057"/>
    <x v="633"/>
    <n v="31.48798"/>
    <n v="64.306250000000006"/>
    <n v="32.818280000000001"/>
    <n v="2"/>
    <n v="0.52061449999999998"/>
    <n v="2"/>
    <n v="47.167999999999999"/>
    <n v="40.56"/>
    <n v="0"/>
    <n v="3.2818279999999998E-2"/>
    <n v="0.7570696302083334"/>
    <n v="3.2029338333333331E-2"/>
    <n v="30.704664259927799"/>
  </r>
  <r>
    <x v="2"/>
    <x v="80"/>
    <n v="27.664339999999999"/>
    <n v="16.578489999999999"/>
    <n v="302.62939999999998"/>
    <x v="634"/>
    <n v="31.275220000000001"/>
    <n v="64.0321"/>
    <n v="32.756889999999999"/>
    <n v="2"/>
    <n v="0.51128969999999996"/>
    <n v="2"/>
    <n v="46.712000000000003"/>
    <n v="40"/>
    <n v="0"/>
    <n v="3.2756889999999997E-2"/>
    <n v="0.75245822604166668"/>
    <n v="3.2053947500000013E-2"/>
    <n v="30.704664259927799"/>
  </r>
  <r>
    <x v="2"/>
    <x v="81"/>
    <n v="27.731159999999999"/>
    <n v="16.713259999999998"/>
    <n v="297.40350000000001"/>
    <x v="635"/>
    <n v="28.4026"/>
    <n v="61.802909999999997"/>
    <n v="33.400309999999998"/>
    <n v="2"/>
    <n v="0.46368130000000002"/>
    <n v="2"/>
    <n v="41.688000000000002"/>
    <n v="40"/>
    <n v="0"/>
    <n v="3.3400310000000002E-2"/>
    <n v="0.74721617812499996"/>
    <n v="3.2419317500000003E-2"/>
    <n v="30.704664259927799"/>
  </r>
  <r>
    <x v="2"/>
    <x v="82"/>
    <n v="27.676259999999999"/>
    <n v="17.014890000000001"/>
    <n v="314.06990000000002"/>
    <x v="636"/>
    <n v="24.339939999999999"/>
    <n v="55.499949999999998"/>
    <n v="31.160019999999999"/>
    <n v="2"/>
    <n v="0.43551380000000001"/>
    <n v="2"/>
    <n v="36.71"/>
    <n v="40"/>
    <n v="0"/>
    <n v="3.116002E-2"/>
    <n v="0.74136943020833346"/>
    <n v="3.2704198333333337E-2"/>
    <n v="30.704664259927799"/>
  </r>
  <r>
    <x v="2"/>
    <x v="83"/>
    <n v="27.59862"/>
    <n v="17.33784"/>
    <n v="283.9135"/>
    <x v="637"/>
    <n v="19.916609999999999"/>
    <n v="44.340089999999996"/>
    <n v="24.423480000000001"/>
    <n v="2"/>
    <n v="0.36549920000000002"/>
    <n v="2"/>
    <n v="33.646000000000001"/>
    <n v="40"/>
    <n v="0"/>
    <n v="2.4423480000000001E-2"/>
    <n v="0.73453974479166673"/>
    <n v="3.2134785833333339E-2"/>
    <n v="30.704664259927799"/>
  </r>
  <r>
    <x v="2"/>
    <x v="84"/>
    <n v="27.5318"/>
    <n v="17.271519999999999"/>
    <n v="265.02350000000001"/>
    <x v="638"/>
    <n v="14.23466"/>
    <n v="35.526049999999998"/>
    <n v="21.29139"/>
    <n v="2"/>
    <n v="0.33992889999999998"/>
    <n v="2"/>
    <n v="41.302"/>
    <n v="40"/>
    <n v="0"/>
    <n v="2.129139E-2"/>
    <n v="0.72666754583333326"/>
    <n v="3.122136083333333E-2"/>
    <n v="30.704664259927799"/>
  </r>
  <r>
    <x v="2"/>
    <x v="85"/>
    <n v="27.49493"/>
    <n v="17.38194"/>
    <n v="251.5932"/>
    <x v="639"/>
    <n v="14.82633"/>
    <n v="37.904719999999998"/>
    <n v="23.078399999999998"/>
    <n v="2"/>
    <n v="0.32612669999999999"/>
    <n v="2"/>
    <n v="32.518000000000001"/>
    <n v="40"/>
    <n v="0"/>
    <n v="2.3078399999999999E-2"/>
    <n v="0.71837181354166668"/>
    <n v="3.041863416666667E-2"/>
    <n v="30.704664259927799"/>
  </r>
  <r>
    <x v="2"/>
    <x v="86"/>
    <n v="27.43751"/>
    <n v="17.701519999999999"/>
    <n v="275.28769999999997"/>
    <x v="640"/>
    <n v="15.093019999999999"/>
    <n v="37.229970000000002"/>
    <n v="22.136949999999999"/>
    <n v="2"/>
    <n v="0.33593319999999999"/>
    <n v="2"/>
    <n v="28.696000000000002"/>
    <n v="40"/>
    <n v="0"/>
    <n v="2.2136949999999999E-2"/>
    <n v="0.70928029479166665"/>
    <n v="2.9427105833333331E-2"/>
    <n v="30.704664259927799"/>
  </r>
  <r>
    <x v="2"/>
    <x v="87"/>
    <n v="27.517050000000001"/>
    <n v="17.779620000000001"/>
    <n v="274.38339999999999"/>
    <x v="641"/>
    <n v="14.97241"/>
    <n v="37.413890000000002"/>
    <n v="22.441479999999999"/>
    <n v="2"/>
    <n v="0.33435619999999999"/>
    <n v="2"/>
    <n v="25.736000000000001"/>
    <n v="40"/>
    <n v="0"/>
    <n v="2.244148E-2"/>
    <n v="0.69911394270833338"/>
    <n v="2.8611671666666671E-2"/>
    <n v="30.704664259927799"/>
  </r>
  <r>
    <x v="2"/>
    <x v="88"/>
    <n v="27.403639999999999"/>
    <n v="18.080010000000001"/>
    <n v="278.74380000000002"/>
    <x v="642"/>
    <n v="14.34253"/>
    <n v="36.378349999999998"/>
    <n v="22.035830000000001"/>
    <n v="2"/>
    <n v="0.32754"/>
    <n v="2"/>
    <n v="23.748000000000001"/>
    <n v="40"/>
    <n v="0"/>
    <n v="2.2035829999999999E-2"/>
    <n v="0.68984956770833339"/>
    <n v="2.772531E-2"/>
    <n v="30.704664259927799"/>
  </r>
  <r>
    <x v="2"/>
    <x v="89"/>
    <n v="27.493680000000001"/>
    <n v="18.246089999999999"/>
    <n v="263.48390000000001"/>
    <x v="643"/>
    <n v="12.91804"/>
    <n v="34.58916"/>
    <n v="21.671119999999998"/>
    <n v="2"/>
    <n v="0.31128729999999999"/>
    <n v="2"/>
    <n v="23.771999999999998"/>
    <n v="40"/>
    <n v="0"/>
    <n v="2.1671119999999999E-2"/>
    <n v="0.68055742500000005"/>
    <n v="2.670944083333333E-2"/>
    <n v="30.704664259927799"/>
  </r>
  <r>
    <x v="2"/>
    <x v="90"/>
    <n v="27.458690000000001"/>
    <n v="18.36459"/>
    <n v="261.5077"/>
    <x v="644"/>
    <n v="11.784319999999999"/>
    <n v="30.009170000000001"/>
    <n v="18.22486"/>
    <n v="2"/>
    <n v="0.29795120000000003"/>
    <n v="2"/>
    <n v="21.66"/>
    <n v="40"/>
    <n v="0"/>
    <n v="1.8224859999999999E-2"/>
    <n v="0.67082532291666663"/>
    <n v="2.545325083333333E-2"/>
    <n v="30.704664259927799"/>
  </r>
  <r>
    <x v="2"/>
    <x v="91"/>
    <n v="27.407399999999999"/>
    <n v="18.539870000000001"/>
    <n v="254.5078"/>
    <x v="645"/>
    <n v="11.140890000000001"/>
    <n v="27.843769999999999"/>
    <n v="16.70288"/>
    <n v="2"/>
    <n v="0.290655"/>
    <n v="2"/>
    <n v="22.617999999999999"/>
    <n v="40"/>
    <n v="0"/>
    <n v="1.670288E-2"/>
    <n v="0.66092216666666659"/>
    <n v="2.4110300833333331E-2"/>
    <n v="30.704664259927799"/>
  </r>
  <r>
    <x v="2"/>
    <x v="92"/>
    <n v="27.37838"/>
    <n v="18.816020000000002"/>
    <n v="249.7336"/>
    <x v="646"/>
    <n v="10.41676"/>
    <n v="27.140640000000001"/>
    <n v="16.723880000000001"/>
    <n v="2"/>
    <n v="0.28257300000000002"/>
    <n v="2"/>
    <n v="23.734000000000002"/>
    <n v="40"/>
    <n v="0"/>
    <n v="1.672388E-2"/>
    <n v="0.65104241666666662"/>
    <n v="2.277421666666667E-2"/>
    <n v="30.704664259927799"/>
  </r>
  <r>
    <x v="2"/>
    <x v="93"/>
    <n v="27.36504"/>
    <n v="19.140989999999999"/>
    <n v="258.24619999999999"/>
    <x v="647"/>
    <n v="9.7435670000000005"/>
    <n v="26.952590000000001"/>
    <n v="17.209019999999999"/>
    <n v="2"/>
    <n v="0.27701619999999999"/>
    <n v="2"/>
    <n v="26.638000000000002"/>
    <n v="40"/>
    <n v="0"/>
    <n v="1.7209019999999998E-2"/>
    <n v="0.64104396041666667"/>
    <n v="2.1424942499999999E-2"/>
    <n v="30.704664259927799"/>
  </r>
  <r>
    <x v="2"/>
    <x v="94"/>
    <n v="27.41696"/>
    <n v="19.299440000000001"/>
    <n v="269.01530000000002"/>
    <x v="648"/>
    <n v="11.367380000000001"/>
    <n v="29.006340000000002"/>
    <n v="17.63897"/>
    <n v="2"/>
    <n v="0.27629110000000001"/>
    <n v="2"/>
    <n v="21.992000000000001"/>
    <n v="40"/>
    <n v="0"/>
    <n v="1.763897E-2"/>
    <n v="0.63099097187499997"/>
    <n v="2.0298188333333331E-2"/>
    <n v="30.704664259927799"/>
  </r>
  <r>
    <x v="2"/>
    <x v="95"/>
    <n v="27.403320000000001"/>
    <n v="19.52252"/>
    <n v="302.60430000000002"/>
    <x v="649"/>
    <n v="11.04027"/>
    <n v="29.097580000000001"/>
    <n v="18.057310000000001"/>
    <n v="2"/>
    <n v="0.27345330000000001"/>
    <n v="2"/>
    <n v="20.416"/>
    <n v="40"/>
    <n v="0"/>
    <n v="1.805731E-2"/>
    <n v="0.62148126666666659"/>
    <n v="1.9767674166666669E-2"/>
    <n v="30.704664259927799"/>
  </r>
  <r>
    <x v="2"/>
    <x v="96"/>
    <n v="27.319710000000001"/>
    <n v="19.78858"/>
    <n v="274.46690000000001"/>
    <x v="650"/>
    <n v="10.37529"/>
    <n v="28.315519999999999"/>
    <n v="17.94023"/>
    <n v="2"/>
    <n v="0.27306540000000001"/>
    <n v="2"/>
    <n v="20.652000000000001"/>
    <n v="40"/>
    <n v="0"/>
    <n v="1.7940230000000001E-2"/>
    <n v="0.61269410416666659"/>
    <n v="1.9488410833333331E-2"/>
    <n v="30.704664259927799"/>
  </r>
  <r>
    <x v="2"/>
    <x v="97"/>
    <n v="27.284880000000001"/>
    <n v="19.942979999999999"/>
    <n v="255.29810000000001"/>
    <x v="651"/>
    <n v="8.9741520000000001"/>
    <n v="28.47223"/>
    <n v="19.498080000000002"/>
    <n v="2"/>
    <n v="0.27846539999999997"/>
    <n v="2"/>
    <n v="26.911999999999999"/>
    <n v="40"/>
    <n v="0"/>
    <n v="1.9498080000000001E-2"/>
    <n v="0.60361266041666661"/>
    <n v="1.919005083333333E-2"/>
    <n v="30.704664259927799"/>
  </r>
  <r>
    <x v="2"/>
    <x v="98"/>
    <n v="27.261040000000001"/>
    <n v="20.047229999999999"/>
    <n v="275.9984"/>
    <x v="652"/>
    <n v="9.6196940000000009"/>
    <n v="29.311730000000001"/>
    <n v="19.692029999999999"/>
    <n v="2"/>
    <n v="0.29732950000000002"/>
    <n v="2"/>
    <n v="31.756"/>
    <n v="40"/>
    <n v="0"/>
    <n v="1.9692029999999999E-2"/>
    <n v="0.59491498854166669"/>
    <n v="1.8986307500000001E-2"/>
    <n v="30.704664259927799"/>
  </r>
  <r>
    <x v="2"/>
    <x v="99"/>
    <n v="27.23516"/>
    <n v="20.602460000000001"/>
    <n v="313.9701"/>
    <x v="653"/>
    <n v="9.3408529999999992"/>
    <n v="29.287479999999999"/>
    <n v="19.946629999999999"/>
    <n v="2"/>
    <n v="0.31309120000000001"/>
    <n v="2"/>
    <n v="31.8"/>
    <n v="40"/>
    <n v="0"/>
    <n v="1.994663E-2"/>
    <n v="0.58656892812499994"/>
    <n v="1.8778403333333339E-2"/>
    <n v="30.704664259927799"/>
  </r>
  <r>
    <x v="2"/>
    <x v="100"/>
    <n v="27.1812"/>
    <n v="20.856960000000001"/>
    <n v="327.8596"/>
    <x v="654"/>
    <n v="9.8922360000000005"/>
    <n v="31.199909999999999"/>
    <n v="21.307680000000001"/>
    <n v="2"/>
    <n v="0.32296599999999998"/>
    <n v="2"/>
    <n v="34.228000000000002"/>
    <n v="39.299999999999997"/>
    <n v="0"/>
    <n v="2.1307679999999999E-2"/>
    <n v="0.57840771979166672"/>
    <n v="1.8717724166666672E-2"/>
    <n v="30.704664259927799"/>
  </r>
  <r>
    <x v="2"/>
    <x v="101"/>
    <n v="27.154060000000001"/>
    <n v="20.971080000000001"/>
    <n v="345.04509999999999"/>
    <x v="655"/>
    <n v="9.3719249999999992"/>
    <n v="26.446349999999999"/>
    <n v="17.07442"/>
    <n v="2"/>
    <n v="0.31614350000000002"/>
    <n v="2"/>
    <n v="32.973999999999997"/>
    <n v="39"/>
    <n v="0"/>
    <n v="1.707442E-2"/>
    <n v="0.57032214166666673"/>
    <n v="1.833466583333334E-2"/>
    <n v="30.704664259927799"/>
  </r>
  <r>
    <x v="2"/>
    <x v="102"/>
    <n v="27.130210000000002"/>
    <n v="21.436769999999999"/>
    <n v="344.5958"/>
    <x v="656"/>
    <n v="12.520860000000001"/>
    <n v="41.014299999999999"/>
    <n v="28.49344"/>
    <n v="2"/>
    <n v="0.32442539999999997"/>
    <n v="2"/>
    <n v="36.39"/>
    <n v="39"/>
    <n v="0"/>
    <n v="2.8493439999999998E-2"/>
    <n v="0.56244760416666661"/>
    <n v="1.9190380833333329E-2"/>
    <n v="30.704664259927799"/>
  </r>
  <r>
    <x v="2"/>
    <x v="103"/>
    <n v="27.12237"/>
    <n v="21.518229999999999"/>
    <n v="10.694889999999999"/>
    <x v="657"/>
    <n v="29.91385"/>
    <n v="53.113860000000003"/>
    <n v="23.200019999999999"/>
    <n v="2"/>
    <n v="0.31545489999999998"/>
    <n v="2"/>
    <n v="35.521999999999998"/>
    <n v="39"/>
    <n v="0"/>
    <n v="2.3200019999999998E-2"/>
    <n v="0.55455795729166668"/>
    <n v="1.973180916666667E-2"/>
    <n v="30.704664259927799"/>
  </r>
  <r>
    <x v="2"/>
    <x v="104"/>
    <n v="27.134609999999999"/>
    <n v="21.639199999999999"/>
    <n v="24.316020000000002"/>
    <x v="658"/>
    <n v="8.1498650000000001"/>
    <n v="25.928170000000001"/>
    <n v="17.778300000000002"/>
    <n v="2"/>
    <n v="0.30719370000000001"/>
    <n v="2"/>
    <n v="35.985999999999997"/>
    <n v="39"/>
    <n v="0"/>
    <n v="1.77783E-2"/>
    <n v="0.54667978750000001"/>
    <n v="1.9819677500000001E-2"/>
    <n v="30.704664259927799"/>
  </r>
  <r>
    <x v="2"/>
    <x v="105"/>
    <n v="27.14198"/>
    <n v="22.010059999999999"/>
    <n v="295.2602"/>
    <x v="659"/>
    <n v="6.8082029999999998"/>
    <n v="25.322559999999999"/>
    <n v="18.51435"/>
    <n v="2"/>
    <n v="0.30460999999999999"/>
    <n v="2"/>
    <n v="34.648000000000003"/>
    <n v="39"/>
    <n v="0"/>
    <n v="1.8514349999999999E-2"/>
    <n v="0.53889225624999992"/>
    <n v="1.9928455000000001E-2"/>
    <n v="30.704664259927799"/>
  </r>
  <r>
    <x v="2"/>
    <x v="106"/>
    <n v="27.20205"/>
    <n v="22.663139999999999"/>
    <n v="341.97129999999999"/>
    <x v="660"/>
    <n v="33.140659999999997"/>
    <n v="64.780640000000005"/>
    <n v="31.639980000000001"/>
    <n v="2"/>
    <n v="0.31084669999999998"/>
    <n v="2"/>
    <n v="32.24"/>
    <n v="39"/>
    <n v="0"/>
    <n v="3.1639979999999998E-2"/>
    <n v="0.53129534687500002"/>
    <n v="2.1095205833333339E-2"/>
    <n v="30.704664259927799"/>
  </r>
  <r>
    <x v="2"/>
    <x v="107"/>
    <n v="27.243469999999999"/>
    <n v="22.793199999999999"/>
    <n v="308.76369999999997"/>
    <x v="661"/>
    <n v="8.8578650000000003"/>
    <n v="29.885639999999999"/>
    <n v="21.02778"/>
    <n v="2"/>
    <n v="0.31451030000000002"/>
    <n v="2"/>
    <n v="32.853999999999999"/>
    <n v="39"/>
    <n v="0"/>
    <n v="2.1027779999999999E-2"/>
    <n v="0.5239038604166667"/>
    <n v="2.1342745E-2"/>
    <n v="30.704664259927799"/>
  </r>
  <r>
    <x v="2"/>
    <x v="108"/>
    <n v="27.32865"/>
    <n v="22.93863"/>
    <n v="337.87939999999998"/>
    <x v="662"/>
    <n v="7.6136030000000003"/>
    <n v="27.270189999999999"/>
    <n v="19.656580000000002"/>
    <n v="2"/>
    <n v="0.31482969999999999"/>
    <n v="2"/>
    <n v="33.384"/>
    <n v="39"/>
    <n v="0"/>
    <n v="1.965658E-2"/>
    <n v="0.5168828854166666"/>
    <n v="2.1485774166666669E-2"/>
    <n v="30.704664259927799"/>
  </r>
  <r>
    <x v="2"/>
    <x v="109"/>
    <n v="27.281739999999999"/>
    <n v="23.059699999999999"/>
    <n v="35.012799999999999"/>
    <x v="663"/>
    <n v="7.6915639999999996"/>
    <n v="26.604600000000001"/>
    <n v="18.913039999999999"/>
    <n v="2"/>
    <n v="0.3151774"/>
    <n v="2"/>
    <n v="33.948"/>
    <n v="39"/>
    <n v="0"/>
    <n v="1.8913039999999999E-2"/>
    <n v="0.51021380625000001"/>
    <n v="2.143702083333333E-2"/>
    <n v="30.704664259927799"/>
  </r>
  <r>
    <x v="2"/>
    <x v="110"/>
    <n v="27.328810000000001"/>
    <n v="23.634689999999999"/>
    <n v="23.29926"/>
    <x v="664"/>
    <n v="13.087009999999999"/>
    <n v="41.602359999999997"/>
    <n v="28.515350000000002"/>
    <n v="2"/>
    <n v="0.3179496"/>
    <n v="2"/>
    <n v="34.341999999999999"/>
    <n v="39"/>
    <n v="0"/>
    <n v="2.8515349999999998E-2"/>
    <n v="0.50377541770833334"/>
    <n v="2.21722975E-2"/>
    <n v="30.704664259927799"/>
  </r>
  <r>
    <x v="2"/>
    <x v="111"/>
    <n v="27.36551"/>
    <n v="23.81692"/>
    <n v="24.5457"/>
    <x v="665"/>
    <n v="5.2166740000000003"/>
    <n v="25.624680000000001"/>
    <n v="20.408010000000001"/>
    <n v="2"/>
    <n v="0.31352730000000001"/>
    <n v="2"/>
    <n v="32.207999999999998"/>
    <n v="39"/>
    <n v="0"/>
    <n v="2.0408010000000001E-2"/>
    <n v="0.49732123333333339"/>
    <n v="2.221074583333333E-2"/>
    <n v="30.704664259927799"/>
  </r>
  <r>
    <x v="2"/>
    <x v="112"/>
    <n v="27.343710000000002"/>
    <n v="23.855519999999999"/>
    <n v="74.789119999999997"/>
    <x v="666"/>
    <n v="4.251646"/>
    <n v="20.536049999999999"/>
    <n v="16.284410000000001"/>
    <n v="2"/>
    <n v="0.30045919999999998"/>
    <n v="2"/>
    <n v="30.981999999999999"/>
    <n v="39"/>
    <n v="0"/>
    <n v="1.6284409999999999E-2"/>
    <n v="0.49074104479166669"/>
    <n v="2.1792140000000002E-2"/>
    <n v="30.704664259927799"/>
  </r>
  <r>
    <x v="2"/>
    <x v="113"/>
    <n v="27.282060000000001"/>
    <n v="24.646070000000002"/>
    <n v="21.844609999999999"/>
    <x v="667"/>
    <n v="3.7480370000000001"/>
    <n v="19.591640000000002"/>
    <n v="15.84361"/>
    <n v="2"/>
    <n v="0.28354790000000002"/>
    <n v="2"/>
    <n v="34.594000000000001"/>
    <n v="39"/>
    <n v="0"/>
    <n v="1.5843610000000001E-2"/>
    <n v="0.48411414791666663"/>
    <n v="2.16895725E-2"/>
    <n v="30.704664259927799"/>
  </r>
  <r>
    <x v="2"/>
    <x v="114"/>
    <n v="27.30481"/>
    <n v="24.629570000000001"/>
    <n v="359.80149999999998"/>
    <x v="668"/>
    <n v="3.60493"/>
    <n v="19.256329999999998"/>
    <n v="15.651400000000001"/>
    <n v="2"/>
    <n v="0.2451112"/>
    <n v="2"/>
    <n v="20.53"/>
    <n v="39"/>
    <n v="0"/>
    <n v="1.5651399999999999E-2"/>
    <n v="0.47725731145833328"/>
    <n v="2.0619402500000002E-2"/>
    <n v="30.704664259927799"/>
  </r>
  <r>
    <x v="2"/>
    <x v="115"/>
    <n v="27.385280000000002"/>
    <n v="24.741"/>
    <n v="353.95139999999998"/>
    <x v="669"/>
    <n v="3.3923190000000001"/>
    <n v="17.806550000000001"/>
    <n v="14.41423"/>
    <n v="2"/>
    <n v="0.24755440000000001"/>
    <n v="2"/>
    <n v="18.149999999999999"/>
    <n v="39"/>
    <n v="0"/>
    <n v="1.441423E-2"/>
    <n v="0.47060542500000002"/>
    <n v="1.988725333333333E-2"/>
    <n v="30.704664259927799"/>
  </r>
  <r>
    <x v="2"/>
    <x v="116"/>
    <n v="27.492260000000002"/>
    <n v="25.323720000000002"/>
    <n v="359.56599999999997"/>
    <x v="670"/>
    <n v="3.1230099999999998"/>
    <n v="15.6587"/>
    <n v="12.535690000000001"/>
    <n v="2"/>
    <n v="0.2460764"/>
    <n v="2"/>
    <n v="13.586"/>
    <n v="39"/>
    <n v="0"/>
    <n v="1.253569E-2"/>
    <n v="0.46418631041666658"/>
    <n v="1.9450369166666669E-2"/>
    <n v="30.704664259927799"/>
  </r>
  <r>
    <x v="2"/>
    <x v="117"/>
    <n v="27.62968"/>
    <n v="25.553989999999999"/>
    <n v="31.426189999999998"/>
    <x v="671"/>
    <n v="3.489296"/>
    <n v="20.64648"/>
    <n v="17.15719"/>
    <n v="2"/>
    <n v="0.28472320000000001"/>
    <n v="2"/>
    <n v="17.585999999999999"/>
    <n v="39"/>
    <n v="0"/>
    <n v="1.7157189999999999E-2"/>
    <n v="0.45836129583333329"/>
    <n v="1.9337272499999999E-2"/>
    <n v="30.704664259927799"/>
  </r>
  <r>
    <x v="2"/>
    <x v="118"/>
    <n v="27.73179"/>
    <n v="25.651610000000002"/>
    <n v="17.537459999999999"/>
    <x v="672"/>
    <n v="3.0969519999999999"/>
    <n v="18.383510000000001"/>
    <n v="15.28656"/>
    <n v="2"/>
    <n v="0.31597639999999999"/>
    <n v="2"/>
    <n v="22.071999999999999"/>
    <n v="39"/>
    <n v="0"/>
    <n v="1.5286559999999999E-2"/>
    <n v="0.45277155937500002"/>
    <n v="1.7974487500000001E-2"/>
    <n v="30.704664259927799"/>
  </r>
  <r>
    <x v="2"/>
    <x v="119"/>
    <n v="27.846920000000001"/>
    <n v="25.708950000000002"/>
    <n v="10.97836"/>
    <x v="673"/>
    <n v="2.7292510000000001"/>
    <n v="17.562200000000001"/>
    <n v="14.83295"/>
    <n v="2"/>
    <n v="0.32357710000000001"/>
    <n v="2"/>
    <n v="19.632000000000001"/>
    <n v="39"/>
    <n v="0"/>
    <n v="1.4832949999999999E-2"/>
    <n v="0.4472646645833333"/>
    <n v="1.7458251666666671E-2"/>
    <n v="30.704664259927799"/>
  </r>
  <r>
    <x v="2"/>
    <x v="120"/>
    <n v="27.964089999999999"/>
    <n v="26.348009999999999"/>
    <n v="342.85160000000002"/>
    <x v="674"/>
    <n v="2.7528869999999999"/>
    <n v="16.026730000000001"/>
    <n v="13.27384"/>
    <n v="2"/>
    <n v="0.30938870000000002"/>
    <n v="2"/>
    <n v="15.36"/>
    <n v="39"/>
    <n v="0"/>
    <n v="1.327384E-2"/>
    <n v="0.44192051145833328"/>
    <n v="1.692635666666667E-2"/>
    <n v="30.704664259927799"/>
  </r>
  <r>
    <x v="2"/>
    <x v="121"/>
    <n v="28.08315"/>
    <n v="26.18553"/>
    <n v="9.7937370000000001"/>
    <x v="675"/>
    <n v="2.4889389999999998"/>
    <n v="14.76254"/>
    <n v="12.27361"/>
    <n v="2"/>
    <n v="0.31484600000000001"/>
    <n v="2"/>
    <n v="22.59"/>
    <n v="39"/>
    <n v="0"/>
    <n v="1.2273610000000001E-2"/>
    <n v="0.43678703958333331"/>
    <n v="1.6373070833333329E-2"/>
    <n v="30.704664259927799"/>
  </r>
  <r>
    <x v="2"/>
    <x v="122"/>
    <n v="28.02778"/>
    <n v="26.224350000000001"/>
    <n v="23.44417"/>
    <x v="676"/>
    <n v="2.4554909999999999"/>
    <n v="16.39772"/>
    <n v="13.94223"/>
    <n v="2"/>
    <n v="0.32296809999999998"/>
    <n v="2"/>
    <n v="28.85"/>
    <n v="39"/>
    <n v="0"/>
    <n v="1.394223E-2"/>
    <n v="0.43194212708333329"/>
    <n v="1.5158644166666671E-2"/>
    <n v="30.704664259927799"/>
  </r>
  <r>
    <x v="2"/>
    <x v="123"/>
    <n v="28.059930000000001"/>
    <n v="26.59084"/>
    <n v="27.802320000000002"/>
    <x v="677"/>
    <n v="2.379286"/>
    <n v="17.290669999999999"/>
    <n v="14.911379999999999"/>
    <n v="2"/>
    <n v="0.2893868"/>
    <n v="2"/>
    <n v="25.263999999999999"/>
    <n v="39"/>
    <n v="0"/>
    <n v="1.491138E-2"/>
    <n v="0.42683602708333329"/>
    <n v="1.470059166666667E-2"/>
    <n v="30.704664259927799"/>
  </r>
  <r>
    <x v="2"/>
    <x v="124"/>
    <n v="27.988880000000002"/>
    <n v="26.49108"/>
    <n v="8.7009310000000006"/>
    <x v="678"/>
    <n v="2.4638499999999999"/>
    <n v="17.126519999999999"/>
    <n v="14.66267"/>
    <n v="2"/>
    <n v="0.26763239999999999"/>
    <n v="2"/>
    <n v="27.297999999999998"/>
    <n v="39"/>
    <n v="0"/>
    <n v="1.4662669999999999E-2"/>
    <n v="0.42164713020833328"/>
    <n v="1.4565446666666671E-2"/>
    <n v="30.704664259927799"/>
  </r>
  <r>
    <x v="2"/>
    <x v="125"/>
    <n v="27.947310000000002"/>
    <n v="26.812349999999999"/>
    <n v="355.18770000000001"/>
    <x v="679"/>
    <n v="2.5046780000000002"/>
    <n v="15.58164"/>
    <n v="13.07696"/>
    <n v="2"/>
    <n v="0.26314609999999999"/>
    <n v="2"/>
    <n v="27.783999999999999"/>
    <n v="39"/>
    <n v="0"/>
    <n v="1.307696E-2"/>
    <n v="0.41658614062499999"/>
    <n v="1.43348925E-2"/>
    <n v="30.704664259927799"/>
  </r>
  <r>
    <x v="2"/>
    <x v="126"/>
    <n v="27.969899999999999"/>
    <n v="26.529229999999998"/>
    <n v="42.625390000000003"/>
    <x v="680"/>
    <n v="3.0676190000000001"/>
    <n v="23.286799999999999"/>
    <n v="20.219190000000001"/>
    <n v="2"/>
    <n v="0.27706789999999998"/>
    <n v="2"/>
    <n v="32.817999999999998"/>
    <n v="39"/>
    <n v="0"/>
    <n v="2.0219190000000001E-2"/>
    <n v="0.41173099791666667"/>
    <n v="1.471554166666666E-2"/>
    <n v="30.704664259927799"/>
  </r>
  <r>
    <x v="2"/>
    <x v="127"/>
    <n v="28.053349999999998"/>
    <n v="26.650759999999998"/>
    <n v="24.858149999999998"/>
    <x v="681"/>
    <n v="3.1901130000000002"/>
    <n v="16.88503"/>
    <n v="13.69492"/>
    <n v="2"/>
    <n v="0.26215139999999998"/>
    <n v="2"/>
    <n v="32.521999999999998"/>
    <n v="39"/>
    <n v="0"/>
    <n v="1.3694919999999999E-2"/>
    <n v="0.40730101458333329"/>
    <n v="1.465559916666667E-2"/>
    <n v="30.704664259927799"/>
  </r>
  <r>
    <x v="2"/>
    <x v="128"/>
    <n v="28.003779999999999"/>
    <n v="27.14124"/>
    <n v="6.2177470000000001"/>
    <x v="682"/>
    <n v="3.0323579999999999"/>
    <n v="16.937930000000001"/>
    <n v="13.905570000000001"/>
    <n v="2"/>
    <n v="0.24110400000000001"/>
    <n v="2"/>
    <n v="25.788"/>
    <n v="39"/>
    <n v="0"/>
    <n v="1.3905570000000001E-2"/>
    <n v="0.40308978229166659"/>
    <n v="1.476975583333333E-2"/>
    <n v="30.704664259927799"/>
  </r>
  <r>
    <x v="2"/>
    <x v="129"/>
    <n v="28.034520000000001"/>
    <n v="27.198360000000001"/>
    <n v="31.4603"/>
    <x v="683"/>
    <n v="3.0722520000000002"/>
    <n v="17.956600000000002"/>
    <n v="14.88435"/>
    <n v="2"/>
    <n v="0.19713700000000001"/>
    <n v="2"/>
    <n v="12.09"/>
    <n v="39"/>
    <n v="0"/>
    <n v="1.4884349999999999E-2"/>
    <n v="0.39882358958333342"/>
    <n v="1.4580352499999999E-2"/>
    <n v="30.704664259927799"/>
  </r>
  <r>
    <x v="2"/>
    <x v="130"/>
    <n v="28.0626"/>
    <n v="27.33156"/>
    <n v="27.161899999999999"/>
    <x v="684"/>
    <n v="3.7182919999999999"/>
    <n v="21.89509"/>
    <n v="18.1768"/>
    <n v="2"/>
    <n v="0.1922809"/>
    <n v="2"/>
    <n v="7.4139999999999997"/>
    <n v="39"/>
    <n v="0"/>
    <n v="1.81768E-2"/>
    <n v="0.39470021249999998"/>
    <n v="1.482120583333334E-2"/>
    <n v="30.704664259927799"/>
  </r>
  <r>
    <x v="2"/>
    <x v="131"/>
    <n v="28.1084"/>
    <n v="27.001200000000001"/>
    <n v="343.07690000000002"/>
    <x v="685"/>
    <n v="3.276043"/>
    <n v="11.30058"/>
    <n v="8.0245370000000005"/>
    <n v="2"/>
    <n v="0.14718829999999999"/>
    <n v="2"/>
    <n v="11.538"/>
    <n v="39"/>
    <n v="0"/>
    <n v="8.024537E-3"/>
    <n v="0.39016015833333328"/>
    <n v="1.4253838083333329E-2"/>
    <n v="30.704664259927799"/>
  </r>
  <r>
    <x v="2"/>
    <x v="132"/>
    <n v="28.16048"/>
    <n v="27.939299999999999"/>
    <n v="349.29390000000001"/>
    <x v="686"/>
    <n v="2.8327749999999998"/>
    <n v="12.312329999999999"/>
    <n v="9.479552"/>
    <n v="2"/>
    <n v="0.16159879999999999"/>
    <n v="2"/>
    <n v="8.7799999999999994"/>
    <n v="39"/>
    <n v="0"/>
    <n v="9.4795520000000005E-3"/>
    <n v="0.3859961729166666"/>
    <n v="1.3937647416666671E-2"/>
    <n v="30.704664259927799"/>
  </r>
  <r>
    <x v="2"/>
    <x v="133"/>
    <n v="28.278919999999999"/>
    <n v="28.429670000000002"/>
    <n v="342.20549999999997"/>
    <x v="687"/>
    <n v="2.6378080000000002"/>
    <n v="13.87196"/>
    <n v="11.23415"/>
    <n v="2"/>
    <n v="0.15661430000000001"/>
    <n v="2"/>
    <n v="10.641999999999999"/>
    <n v="39"/>
    <n v="0"/>
    <n v="1.123415E-2"/>
    <n v="0.38198754791666661"/>
    <n v="1.3851025750000001E-2"/>
    <n v="30.704664259927799"/>
  </r>
  <r>
    <x v="2"/>
    <x v="134"/>
    <n v="28.235469999999999"/>
    <n v="27.912590000000002"/>
    <n v="318.5489"/>
    <x v="688"/>
    <n v="2.2123819999999998"/>
    <n v="10.107889999999999"/>
    <n v="7.8955140000000004"/>
    <n v="2"/>
    <n v="0.116663"/>
    <n v="2"/>
    <n v="12.504"/>
    <n v="39"/>
    <n v="0"/>
    <n v="7.895514000000001E-3"/>
    <n v="0.37766527291666668"/>
    <n v="1.3347132750000001E-2"/>
    <n v="30.704664259927799"/>
  </r>
  <r>
    <x v="2"/>
    <x v="135"/>
    <n v="28.191230000000001"/>
    <n v="28.00797"/>
    <n v="46.337400000000002"/>
    <x v="689"/>
    <n v="2.340211"/>
    <n v="19.225829999999998"/>
    <n v="16.885619999999999"/>
    <n v="2"/>
    <n v="0.12606020000000001"/>
    <n v="2"/>
    <n v="14.366"/>
    <n v="39"/>
    <n v="0"/>
    <n v="1.688562E-2"/>
    <n v="0.37361824479166672"/>
    <n v="1.351165275E-2"/>
    <n v="30.704664259927799"/>
  </r>
  <r>
    <x v="2"/>
    <x v="136"/>
    <n v="28.252099999999999"/>
    <n v="28.300630000000002"/>
    <n v="359.50310000000002"/>
    <x v="690"/>
    <n v="34.29063"/>
    <n v="81.250169999999997"/>
    <n v="46.959530000000001"/>
    <n v="2"/>
    <n v="0.16257830000000001"/>
    <n v="2"/>
    <n v="16.228000000000002"/>
    <n v="39"/>
    <n v="0"/>
    <n v="4.6959529999999999E-2"/>
    <n v="0.37008924479166672"/>
    <n v="1.6203057749999999E-2"/>
    <n v="30.704664259927799"/>
  </r>
  <r>
    <x v="2"/>
    <x v="137"/>
    <n v="28.556889999999999"/>
    <n v="28.130960000000002"/>
    <n v="33.030749999999998"/>
    <x v="691"/>
    <n v="15.86103"/>
    <n v="37.270659999999999"/>
    <n v="21.40963"/>
    <n v="2"/>
    <n v="0.1634322"/>
    <n v="2"/>
    <n v="10.516"/>
    <n v="39"/>
    <n v="0"/>
    <n v="2.1409629999999999E-2"/>
    <n v="0.36673724375000011"/>
    <n v="1.689744691666667E-2"/>
    <n v="30.704664259927799"/>
  </r>
  <r>
    <x v="2"/>
    <x v="138"/>
    <n v="28.908570000000001"/>
    <n v="27.69501"/>
    <n v="69.750969999999995"/>
    <x v="692"/>
    <n v="5.6055159999999997"/>
    <n v="20.423500000000001"/>
    <n v="14.81798"/>
    <n v="2"/>
    <n v="0.1916523"/>
    <n v="2"/>
    <n v="12.686"/>
    <n v="39"/>
    <n v="0"/>
    <n v="1.481798E-2"/>
    <n v="0.36395131145833332"/>
    <n v="1.6447346083333331E-2"/>
    <n v="30.704664259927799"/>
  </r>
  <r>
    <x v="2"/>
    <x v="139"/>
    <n v="29.261990000000001"/>
    <n v="28.610790000000001"/>
    <n v="9.6732829999999996"/>
    <x v="693"/>
    <n v="13.212569999999999"/>
    <n v="37.032760000000003"/>
    <n v="23.82019"/>
    <n v="2"/>
    <n v="0.19867580000000001"/>
    <n v="2"/>
    <n v="14.342000000000001"/>
    <n v="39"/>
    <n v="0"/>
    <n v="2.3820190000000002E-2"/>
    <n v="0.3614415604166667"/>
    <n v="1.7291118583333331E-2"/>
    <n v="30.704664259927799"/>
  </r>
  <r>
    <x v="2"/>
    <x v="140"/>
    <n v="29.507010000000001"/>
    <n v="28.599119999999999"/>
    <n v="26.47043"/>
    <x v="694"/>
    <n v="4.5565170000000004"/>
    <n v="18.5168"/>
    <n v="13.960290000000001"/>
    <n v="2"/>
    <n v="0.19839480000000001"/>
    <n v="2"/>
    <n v="15.08"/>
    <n v="38.82"/>
    <n v="0"/>
    <n v="1.396029E-2"/>
    <n v="0.35899524270833338"/>
    <n v="1.7295678583333331E-2"/>
    <n v="30.704664259927799"/>
  </r>
  <r>
    <x v="2"/>
    <x v="141"/>
    <n v="29.376660000000001"/>
    <n v="28.639289999999999"/>
    <n v="21.62323"/>
    <x v="695"/>
    <n v="2.6094149999999998"/>
    <n v="15.337870000000001"/>
    <n v="12.72846"/>
    <n v="2"/>
    <n v="0.2027601"/>
    <n v="2"/>
    <n v="15.818"/>
    <n v="39"/>
    <n v="0"/>
    <n v="1.272846E-2"/>
    <n v="0.35670593541666668"/>
    <n v="1.7116021083333328E-2"/>
    <n v="30.704664259927799"/>
  </r>
  <r>
    <x v="2"/>
    <x v="142"/>
    <n v="29.02214"/>
    <n v="28.434159999999999"/>
    <n v="32.932650000000002"/>
    <x v="696"/>
    <n v="3.1525560000000001"/>
    <n v="22.149480000000001"/>
    <n v="18.996919999999999"/>
    <n v="2"/>
    <n v="0.24923999999999999"/>
    <n v="2"/>
    <n v="26.568000000000001"/>
    <n v="39"/>
    <n v="0"/>
    <n v="1.899692E-2"/>
    <n v="0.35493954791666671"/>
    <n v="1.718436441666667E-2"/>
    <n v="30.704664259927799"/>
  </r>
  <r>
    <x v="2"/>
    <x v="143"/>
    <n v="28.61054"/>
    <n v="28.349889999999998"/>
    <n v="58.603299999999997"/>
    <x v="697"/>
    <n v="4.3317750000000004"/>
    <n v="18.26746"/>
    <n v="13.935689999999999"/>
    <n v="2"/>
    <n v="0.2558627"/>
    <n v="2"/>
    <n v="28.937999999999999"/>
    <n v="39"/>
    <n v="0"/>
    <n v="1.3935690000000001E-2"/>
    <n v="0.353355753125"/>
    <n v="1.7676960500000002E-2"/>
    <n v="30.704664259927799"/>
  </r>
  <r>
    <x v="2"/>
    <x v="144"/>
    <n v="28.320650000000001"/>
    <n v="28.12961"/>
    <n v="62.38326"/>
    <x v="698"/>
    <n v="4.7074850000000001"/>
    <n v="19.95364"/>
    <n v="15.24615"/>
    <n v="2"/>
    <n v="0.24620800000000001"/>
    <n v="2"/>
    <n v="37.335999999999999"/>
    <n v="39"/>
    <n v="0"/>
    <n v="1.524615E-2"/>
    <n v="0.35171898958333331"/>
    <n v="1.8157510333333331E-2"/>
    <n v="30.704664259927799"/>
  </r>
  <r>
    <x v="2"/>
    <x v="145"/>
    <n v="28.09366"/>
    <n v="28.107279999999999"/>
    <n v="51.57499"/>
    <x v="699"/>
    <n v="3.9673349999999998"/>
    <n v="14.2705"/>
    <n v="10.30316"/>
    <n v="2"/>
    <n v="0.26482810000000001"/>
    <n v="2"/>
    <n v="33.19"/>
    <n v="39"/>
    <n v="0"/>
    <n v="1.030316E-2"/>
    <n v="0.35029001354166672"/>
    <n v="1.8079927833333329E-2"/>
    <n v="30.704664259927799"/>
  </r>
  <r>
    <x v="2"/>
    <x v="146"/>
    <n v="27.945740000000001"/>
    <n v="27.834599999999998"/>
    <n v="50.563879999999997"/>
    <x v="700"/>
    <n v="5.0440180000000003"/>
    <n v="25.210149999999999"/>
    <n v="20.166129999999999"/>
    <n v="2"/>
    <n v="0.27358369999999999"/>
    <n v="2"/>
    <n v="27.515999999999998"/>
    <n v="39"/>
    <n v="0"/>
    <n v="2.0166130000000001E-2"/>
    <n v="0.34892913749999988"/>
    <n v="1.9102479166666669E-2"/>
    <n v="30.704664259927799"/>
  </r>
  <r>
    <x v="2"/>
    <x v="147"/>
    <n v="27.826370000000001"/>
    <n v="27.84986"/>
    <n v="46.343739999999997"/>
    <x v="701"/>
    <n v="16.74812"/>
    <n v="52.777369999999998"/>
    <n v="36.029240000000001"/>
    <n v="2"/>
    <n v="0.3139769"/>
    <n v="2"/>
    <n v="34.22"/>
    <n v="39"/>
    <n v="0"/>
    <n v="3.6029239999999997E-2"/>
    <n v="0.34802669895833332"/>
    <n v="2.0697780833333328E-2"/>
    <n v="30.704664259927799"/>
  </r>
  <r>
    <x v="2"/>
    <x v="148"/>
    <n v="27.749829999999999"/>
    <n v="27.570119999999999"/>
    <n v="56.395180000000003"/>
    <x v="702"/>
    <n v="13.73217"/>
    <n v="40.799320000000002"/>
    <n v="27.067160000000001"/>
    <n v="2"/>
    <n v="0.31170979999999998"/>
    <n v="2"/>
    <n v="33.722000000000001"/>
    <n v="39"/>
    <n v="0"/>
    <n v="2.706716E-2"/>
    <n v="0.34717408750000001"/>
    <n v="1.9040083333333339E-2"/>
    <n v="30.704664259927799"/>
  </r>
  <r>
    <x v="2"/>
    <x v="149"/>
    <n v="27.674689999999998"/>
    <n v="27.648890000000002"/>
    <n v="44.09111"/>
    <x v="703"/>
    <n v="7.5273050000000001"/>
    <n v="29.37933"/>
    <n v="21.85202"/>
    <n v="2"/>
    <n v="0.29992550000000001"/>
    <n v="2"/>
    <n v="34.548000000000002"/>
    <n v="39"/>
    <n v="0"/>
    <n v="2.185202E-2"/>
    <n v="0.3460779895833333"/>
    <n v="1.9076949166666669E-2"/>
    <n v="30.704664259927799"/>
  </r>
  <r>
    <x v="2"/>
    <x v="150"/>
    <n v="27.642230000000001"/>
    <n v="27.348379999999999"/>
    <n v="57.198079999999997"/>
    <x v="704"/>
    <n v="8.3999050000000004"/>
    <n v="30.74925"/>
    <n v="22.349340000000002"/>
    <n v="2"/>
    <n v="0.28685909999999998"/>
    <n v="2"/>
    <n v="34.692"/>
    <n v="39"/>
    <n v="0"/>
    <n v="2.2349339999999999E-2"/>
    <n v="0.34483878020833331"/>
    <n v="1.9704562500000002E-2"/>
    <n v="30.704664259927799"/>
  </r>
  <r>
    <x v="2"/>
    <x v="151"/>
    <n v="27.672650000000001"/>
    <n v="27.262429999999998"/>
    <n v="45.927309999999999"/>
    <x v="705"/>
    <n v="5.4033689999999996"/>
    <n v="22.520379999999999"/>
    <n v="17.117010000000001"/>
    <n v="2"/>
    <n v="0.27616239999999997"/>
    <n v="2"/>
    <n v="37.061999999999998"/>
    <n v="39"/>
    <n v="0"/>
    <n v="1.7117009999999998E-2"/>
    <n v="0.34346162187500001"/>
    <n v="1.9145964166666671E-2"/>
    <n v="30.704664259927799"/>
  </r>
  <r>
    <x v="2"/>
    <x v="152"/>
    <n v="27.737120000000001"/>
    <n v="27.148769999999999"/>
    <n v="55.782389999999999"/>
    <x v="706"/>
    <n v="6.293704"/>
    <n v="28.835509999999999"/>
    <n v="22.541810000000002"/>
    <n v="2"/>
    <n v="0.27134789999999998"/>
    <n v="2"/>
    <n v="41.34"/>
    <n v="39"/>
    <n v="0"/>
    <n v="2.2541809999999999E-2"/>
    <n v="0.34199783437499998"/>
    <n v="1.9861090833333331E-2"/>
    <n v="30.704664259927799"/>
  </r>
  <r>
    <x v="2"/>
    <x v="153"/>
    <n v="27.750610000000002"/>
    <n v="26.924779999999998"/>
    <n v="53.786009999999997"/>
    <x v="707"/>
    <n v="7.5412999999999997"/>
    <n v="26.23319"/>
    <n v="18.691890000000001"/>
    <n v="2"/>
    <n v="0.2937768"/>
    <n v="2"/>
    <n v="38.72"/>
    <n v="39"/>
    <n v="0"/>
    <n v="1.8691889999999999E-2"/>
    <n v="0.34066202708333332"/>
    <n v="2.0358043333333329E-2"/>
    <n v="30.704664259927799"/>
  </r>
  <r>
    <x v="2"/>
    <x v="154"/>
    <n v="27.793900000000001"/>
    <n v="26.839500000000001"/>
    <n v="62.226509999999998"/>
    <x v="708"/>
    <n v="2.8564910000000001"/>
    <n v="15.063510000000001"/>
    <n v="12.20702"/>
    <n v="2"/>
    <n v="0.24903449999999999"/>
    <n v="2"/>
    <n v="28.103999999999999"/>
    <n v="39"/>
    <n v="0"/>
    <n v="1.2207020000000001E-2"/>
    <n v="0.33877947604166658"/>
    <n v="1.979221833333333E-2"/>
    <n v="30.704664259927799"/>
  </r>
  <r>
    <x v="2"/>
    <x v="155"/>
    <n v="27.811789999999998"/>
    <n v="26.578050000000001"/>
    <n v="53.710120000000003"/>
    <x v="709"/>
    <n v="8.8655740000000005"/>
    <n v="38.39846"/>
    <n v="29.532879999999999"/>
    <n v="2"/>
    <n v="0.3012958"/>
    <n v="2"/>
    <n v="25.777999999999999"/>
    <n v="39"/>
    <n v="0"/>
    <n v="2.9532880000000001E-2"/>
    <n v="0.33738025625000012"/>
    <n v="2.1091984166666661E-2"/>
    <n v="30.704664259927799"/>
  </r>
  <r>
    <x v="2"/>
    <x v="156"/>
    <n v="27.719239999999999"/>
    <n v="26.542249999999999"/>
    <n v="56.118920000000003"/>
    <x v="710"/>
    <n v="6.9383869999999996"/>
    <n v="24.036999999999999"/>
    <n v="17.098610000000001"/>
    <n v="2"/>
    <n v="0.27809689999999998"/>
    <n v="2"/>
    <n v="23.725999999999999"/>
    <n v="39"/>
    <n v="0"/>
    <n v="1.709861E-2"/>
    <n v="0.33563948333333332"/>
    <n v="2.1246355833333331E-2"/>
    <n v="30.704664259927799"/>
  </r>
  <r>
    <x v="2"/>
    <x v="157"/>
    <n v="27.659790000000001"/>
    <n v="26.467849999999999"/>
    <n v="49.612369999999999"/>
    <x v="711"/>
    <n v="10.277839999999999"/>
    <n v="38.554569999999998"/>
    <n v="28.276730000000001"/>
    <n v="2"/>
    <n v="0.30650280000000002"/>
    <n v="2"/>
    <n v="27.716000000000001"/>
    <n v="39"/>
    <n v="0"/>
    <n v="2.827673E-2"/>
    <n v="0.33386442395833332"/>
    <n v="2.2744153333333329E-2"/>
    <n v="30.704664259927799"/>
  </r>
  <r>
    <x v="2"/>
    <x v="158"/>
    <n v="27.641439999999999"/>
    <n v="26.080719999999999"/>
    <n v="63.78031"/>
    <x v="712"/>
    <n v="6.8641199999999998"/>
    <n v="23.429189999999998"/>
    <n v="16.565069999999999"/>
    <n v="2"/>
    <n v="0.26867540000000001"/>
    <n v="2"/>
    <n v="29.85"/>
    <n v="39"/>
    <n v="0"/>
    <n v="1.6565070000000001E-2"/>
    <n v="0.33145621562499999"/>
    <n v="2.2444064999999999E-2"/>
    <n v="30.704664259927799"/>
  </r>
  <r>
    <x v="2"/>
    <x v="159"/>
    <n v="27.6463"/>
    <n v="26.13795"/>
    <n v="61.844439999999999"/>
    <x v="713"/>
    <n v="3.3827970000000001"/>
    <n v="15.767239999999999"/>
    <n v="12.38444"/>
    <n v="2"/>
    <n v="0.22972100000000001"/>
    <n v="2"/>
    <n v="26.302"/>
    <n v="39"/>
    <n v="0"/>
    <n v="1.238444E-2"/>
    <n v="0.32872814583333332"/>
    <n v="2.0473664999999999E-2"/>
    <n v="30.704664259927799"/>
  </r>
  <r>
    <x v="2"/>
    <x v="160"/>
    <n v="27.632650000000002"/>
    <n v="26.18788"/>
    <n v="51.339359999999999"/>
    <x v="714"/>
    <n v="4.0348280000000001"/>
    <n v="22.314050000000002"/>
    <n v="18.279219999999999"/>
    <n v="2"/>
    <n v="0.24552360000000001"/>
    <n v="2"/>
    <n v="26.108000000000001"/>
    <n v="39"/>
    <n v="0"/>
    <n v="1.8279219999999999E-2"/>
    <n v="0.32601886458333329"/>
    <n v="1.9741336666666671E-2"/>
    <n v="30.704664259927799"/>
  </r>
  <r>
    <x v="2"/>
    <x v="161"/>
    <n v="27.71688"/>
    <n v="26.414670000000001"/>
    <n v="49.806649999999998"/>
    <x v="715"/>
    <n v="8.4347370000000002"/>
    <n v="30.228819999999999"/>
    <n v="21.794080000000001"/>
    <n v="2"/>
    <n v="0.26640419999999998"/>
    <n v="2"/>
    <n v="25.114000000000001"/>
    <n v="39"/>
    <n v="0"/>
    <n v="2.179408E-2"/>
    <n v="0.32337494374999998"/>
    <n v="1.973650833333333E-2"/>
    <n v="30.704664259927799"/>
  </r>
  <r>
    <x v="2"/>
    <x v="162"/>
    <n v="27.786380000000001"/>
    <n v="26.26004"/>
    <n v="37.779310000000002"/>
    <x v="716"/>
    <n v="10.42797"/>
    <n v="37.535589999999999"/>
    <n v="27.10763"/>
    <n v="2"/>
    <n v="0.2609977"/>
    <n v="2"/>
    <n v="19.408000000000001"/>
    <n v="39"/>
    <n v="0"/>
    <n v="2.7107630000000001E-2"/>
    <n v="0.31991004687500002"/>
    <n v="2.0133032499999998E-2"/>
    <n v="30.704664259927799"/>
  </r>
  <r>
    <x v="2"/>
    <x v="163"/>
    <n v="27.857589999999998"/>
    <n v="26.153099999999998"/>
    <n v="44.008890000000001"/>
    <x v="717"/>
    <n v="7.1329140000000004"/>
    <n v="29.09084"/>
    <n v="21.957920000000001"/>
    <n v="2"/>
    <n v="0.27125769999999999"/>
    <n v="2"/>
    <n v="21.44"/>
    <n v="39"/>
    <n v="0"/>
    <n v="2.1957919999999999E-2"/>
    <n v="0.31654933958333342"/>
    <n v="2.0536441666666669E-2"/>
    <n v="30.704664259927799"/>
  </r>
  <r>
    <x v="2"/>
    <x v="164"/>
    <n v="27.858059999999998"/>
    <n v="25.926870000000001"/>
    <n v="43.795229999999997"/>
    <x v="718"/>
    <n v="8.5031389999999991"/>
    <n v="32.153939999999999"/>
    <n v="23.6508"/>
    <n v="2"/>
    <n v="0.27463589999999999"/>
    <n v="2"/>
    <n v="26.504000000000001"/>
    <n v="39"/>
    <n v="0"/>
    <n v="2.36508E-2"/>
    <n v="0.31277552708333328"/>
    <n v="2.06288575E-2"/>
    <n v="30.704664259927799"/>
  </r>
  <r>
    <x v="2"/>
    <x v="165"/>
    <n v="27.87876"/>
    <n v="25.81118"/>
    <n v="36.245399999999997"/>
    <x v="719"/>
    <n v="3.1875049999999998"/>
    <n v="23.760179999999998"/>
    <n v="20.572679999999998"/>
    <n v="2"/>
    <n v="0.25104850000000001"/>
    <n v="2"/>
    <n v="21.937999999999999"/>
    <n v="39"/>
    <n v="0"/>
    <n v="2.0572679999999999E-2"/>
    <n v="0.30890615729166659"/>
    <n v="2.078559E-2"/>
    <n v="30.704664259927799"/>
  </r>
  <r>
    <x v="2"/>
    <x v="166"/>
    <n v="27.89367"/>
    <n v="25.822510000000001"/>
    <n v="55.32302"/>
    <x v="720"/>
    <n v="8.0847990000000003"/>
    <n v="34.889960000000002"/>
    <n v="26.805160000000001"/>
    <n v="2"/>
    <n v="0.26167629999999997"/>
    <n v="2"/>
    <n v="18.431999999999999"/>
    <n v="39"/>
    <n v="0"/>
    <n v="2.6805160000000001E-2"/>
    <n v="0.30520530624999997"/>
    <n v="2.2002101666666669E-2"/>
    <n v="30.704664259927799"/>
  </r>
  <r>
    <x v="2"/>
    <x v="167"/>
    <n v="27.851939999999999"/>
    <n v="25.651160000000001"/>
    <n v="40.875349999999997"/>
    <x v="721"/>
    <n v="12.45008"/>
    <n v="37.606119999999997"/>
    <n v="25.15605"/>
    <n v="2"/>
    <n v="0.24982309999999999"/>
    <n v="2"/>
    <n v="22.187999999999999"/>
    <n v="39.799999999999997"/>
    <n v="0"/>
    <n v="2.5156049999999999E-2"/>
    <n v="0.30142575625000001"/>
    <n v="2.1637365833333339E-2"/>
    <n v="30.704664259927799"/>
  </r>
  <r>
    <x v="2"/>
    <x v="168"/>
    <n v="27.807700000000001"/>
    <n v="25.566330000000001"/>
    <n v="49.753959999999999"/>
    <x v="722"/>
    <n v="9.8956160000000004"/>
    <n v="28.192129999999999"/>
    <n v="18.296510000000001"/>
    <n v="2"/>
    <n v="0.2456402"/>
    <n v="2"/>
    <n v="20.847999999999999"/>
    <n v="40"/>
    <n v="0"/>
    <n v="1.8296509999999998E-2"/>
    <n v="0.29768409895833331"/>
    <n v="2.1737190833333329E-2"/>
    <n v="30.704664259927799"/>
  </r>
  <r>
    <x v="2"/>
    <x v="169"/>
    <n v="27.811160000000001"/>
    <n v="25.600439999999999"/>
    <n v="46.187719999999999"/>
    <x v="723"/>
    <n v="11.52922"/>
    <n v="33.78951"/>
    <n v="22.260290000000001"/>
    <n v="2"/>
    <n v="0.25390600000000002"/>
    <n v="2"/>
    <n v="20.187999999999999"/>
    <n v="40"/>
    <n v="0"/>
    <n v="2.2260289999999999E-2"/>
    <n v="0.29399169375"/>
    <n v="2.1235820833333339E-2"/>
    <n v="30.704664259927799"/>
  </r>
  <r>
    <x v="2"/>
    <x v="170"/>
    <n v="27.816649999999999"/>
    <n v="25.86112"/>
    <n v="47.706049999999998"/>
    <x v="724"/>
    <n v="6.584492"/>
    <n v="25.30565"/>
    <n v="18.721160000000001"/>
    <n v="2"/>
    <n v="0.25039400000000001"/>
    <n v="2"/>
    <n v="17.867999999999999"/>
    <n v="40"/>
    <n v="0"/>
    <n v="1.8721160000000001E-2"/>
    <n v="0.29048188229166672"/>
    <n v="2.1415495E-2"/>
    <n v="30.704664259927799"/>
  </r>
  <r>
    <x v="2"/>
    <x v="171"/>
    <n v="27.772410000000001"/>
    <n v="25.887709999999998"/>
    <n v="40.646830000000001"/>
    <x v="725"/>
    <n v="6.0339010000000002"/>
    <n v="24.17023"/>
    <n v="18.136330000000001"/>
    <n v="2"/>
    <n v="0.25751360000000001"/>
    <n v="2"/>
    <n v="16.501999999999999"/>
    <n v="40"/>
    <n v="0"/>
    <n v="1.8136329999999999E-2"/>
    <n v="0.28733044687499998"/>
    <n v="2.1894819166666669E-2"/>
    <n v="30.704664259927799"/>
  </r>
  <r>
    <x v="2"/>
    <x v="172"/>
    <n v="27.77383"/>
    <n v="25.505400000000002"/>
    <n v="42.842320000000001"/>
    <x v="726"/>
    <n v="5.5188600000000001"/>
    <n v="23.801210000000001"/>
    <n v="18.282350000000001"/>
    <n v="2"/>
    <n v="0.25214449999999999"/>
    <n v="2"/>
    <n v="16.222000000000001"/>
    <n v="40"/>
    <n v="0"/>
    <n v="1.8282349999999999E-2"/>
    <n v="0.28431175520833329"/>
    <n v="2.1895080000000001E-2"/>
    <n v="30.704664259927799"/>
  </r>
  <r>
    <x v="2"/>
    <x v="173"/>
    <n v="27.761430000000001"/>
    <n v="25.32114"/>
    <n v="44.17944"/>
    <x v="727"/>
    <n v="6.7695080000000001"/>
    <n v="28.803370000000001"/>
    <n v="22.033860000000001"/>
    <n v="2"/>
    <n v="0.2399374"/>
    <n v="2"/>
    <n v="11.47"/>
    <n v="40"/>
    <n v="0"/>
    <n v="2.2033859999999999E-2"/>
    <n v="0.28129450208333329"/>
    <n v="2.1915061666666669E-2"/>
    <n v="30.704664259927799"/>
  </r>
  <r>
    <x v="2"/>
    <x v="174"/>
    <n v="27.747949999999999"/>
    <n v="25.438410000000001"/>
    <n v="36.61477"/>
    <x v="728"/>
    <n v="6.4953320000000003"/>
    <n v="20.014140000000001"/>
    <n v="13.518800000000001"/>
    <n v="2"/>
    <n v="0.2282537"/>
    <n v="2"/>
    <n v="13.39"/>
    <n v="40"/>
    <n v="0"/>
    <n v="1.3518799999999999E-2"/>
    <n v="0.27817722395833339"/>
    <n v="2.0782659166666669E-2"/>
    <n v="30.704664259927799"/>
  </r>
  <r>
    <x v="2"/>
    <x v="175"/>
    <n v="27.733989999999999"/>
    <n v="25.719619999999999"/>
    <n v="30.371130000000001"/>
    <x v="729"/>
    <n v="4.4882960000000001"/>
    <n v="19.168610000000001"/>
    <n v="14.68032"/>
    <n v="2"/>
    <n v="0.22946649999999999"/>
    <n v="2"/>
    <n v="20.88"/>
    <n v="40"/>
    <n v="0"/>
    <n v="1.468032E-2"/>
    <n v="0.27514443229166669"/>
    <n v="2.0176192499999999E-2"/>
    <n v="30.704664259927799"/>
  </r>
  <r>
    <x v="2"/>
    <x v="176"/>
    <n v="27.762840000000001"/>
    <n v="25.373660000000001"/>
    <n v="33.568840000000002"/>
    <x v="730"/>
    <n v="4.2781840000000004"/>
    <n v="19.85295"/>
    <n v="15.574759999999999"/>
    <n v="2"/>
    <n v="0.21471299999999999"/>
    <n v="2"/>
    <n v="19.667999999999999"/>
    <n v="40"/>
    <n v="0"/>
    <n v="1.557476E-2"/>
    <n v="0.27205509166666658"/>
    <n v="1.9503189166666671E-2"/>
    <n v="30.704664259927799"/>
  </r>
  <r>
    <x v="2"/>
    <x v="177"/>
    <n v="27.75986"/>
    <n v="25.322710000000001"/>
    <n v="34.399079999999998"/>
    <x v="731"/>
    <n v="3.954593"/>
    <n v="14.76055"/>
    <n v="10.805949999999999"/>
    <n v="2"/>
    <n v="0.19561509999999999"/>
    <n v="2"/>
    <n v="17.966000000000001"/>
    <n v="40"/>
    <n v="0"/>
    <n v="1.080595E-2"/>
    <n v="0.26926273541666668"/>
    <n v="1.8689295000000002E-2"/>
    <n v="30.704664259927799"/>
  </r>
  <r>
    <x v="2"/>
    <x v="178"/>
    <n v="27.753119999999999"/>
    <n v="25.164829999999998"/>
    <n v="39.217739999999999"/>
    <x v="732"/>
    <n v="3.467962"/>
    <n v="14.01939"/>
    <n v="10.55143"/>
    <n v="2"/>
    <n v="0.2009822"/>
    <n v="2"/>
    <n v="21.358000000000001"/>
    <n v="40"/>
    <n v="0"/>
    <n v="1.0551430000000001E-2"/>
    <n v="0.26681969791666671"/>
    <n v="1.7334817499999999E-2"/>
    <n v="30.704664259927799"/>
  </r>
  <r>
    <x v="2"/>
    <x v="179"/>
    <n v="27.803159999999998"/>
    <n v="25.00863"/>
    <n v="43.776200000000003"/>
    <x v="733"/>
    <n v="3.6573120000000001"/>
    <n v="19.772410000000001"/>
    <n v="16.115100000000002"/>
    <n v="2"/>
    <n v="0.2095754"/>
    <n v="2"/>
    <n v="27.474"/>
    <n v="40"/>
    <n v="0"/>
    <n v="1.61151E-2"/>
    <n v="0.26519549166666673"/>
    <n v="1.6581405E-2"/>
    <n v="30.704664259927799"/>
  </r>
  <r>
    <x v="2"/>
    <x v="180"/>
    <n v="27.806139999999999"/>
    <n v="24.694769999999998"/>
    <n v="44.780070000000002"/>
    <x v="734"/>
    <n v="4.135948"/>
    <n v="20.84638"/>
    <n v="16.710429999999999"/>
    <n v="2"/>
    <n v="0.19862879999999999"/>
    <n v="2"/>
    <n v="22.361999999999998"/>
    <n v="40"/>
    <n v="0"/>
    <n v="1.6710429999999998E-2"/>
    <n v="0.26372361562500002"/>
    <n v="1.6449231666666661E-2"/>
    <n v="30.704664259927799"/>
  </r>
  <r>
    <x v="2"/>
    <x v="181"/>
    <n v="27.82527"/>
    <n v="24.685790000000001"/>
    <n v="35.76135"/>
    <x v="735"/>
    <n v="4.5386139999999999"/>
    <n v="20.010110000000001"/>
    <n v="15.471500000000001"/>
    <n v="2"/>
    <n v="0.19330749999999999"/>
    <n v="2"/>
    <n v="23.66"/>
    <n v="40"/>
    <n v="0"/>
    <n v="1.5471499999999999E-2"/>
    <n v="0.26234008229166672"/>
    <n v="1.5883499166666669E-2"/>
    <n v="30.704664259927799"/>
  </r>
  <r>
    <x v="2"/>
    <x v="182"/>
    <n v="27.827000000000002"/>
    <n v="24.539909999999999"/>
    <n v="38.219250000000002"/>
    <x v="736"/>
    <n v="4.5875810000000001"/>
    <n v="16.348189999999999"/>
    <n v="11.76061"/>
    <n v="2"/>
    <n v="0.1936215"/>
    <n v="2"/>
    <n v="25.661999999999999"/>
    <n v="40"/>
    <n v="0"/>
    <n v="1.1760609999999999E-2"/>
    <n v="0.26085766874999999"/>
    <n v="1.530345333333333E-2"/>
    <n v="30.704664259927799"/>
  </r>
  <r>
    <x v="2"/>
    <x v="183"/>
    <n v="27.75563"/>
    <n v="24.484590000000001"/>
    <n v="34.623800000000003"/>
    <x v="737"/>
    <n v="4.005776"/>
    <n v="10.496650000000001"/>
    <n v="6.4908700000000001"/>
    <n v="2"/>
    <n v="0.1801722"/>
    <n v="2"/>
    <n v="22.786000000000001"/>
    <n v="40"/>
    <n v="0"/>
    <n v="6.4908700000000001E-3"/>
    <n v="0.25925158541666671"/>
    <n v="1.4332998333333329E-2"/>
    <n v="30.704664259927799"/>
  </r>
  <r>
    <x v="2"/>
    <x v="184"/>
    <n v="27.662610000000001"/>
    <n v="24.422650000000001"/>
    <n v="31.41301"/>
    <x v="738"/>
    <n v="3.8211219999999999"/>
    <n v="11.978"/>
    <n v="8.1568799999999992"/>
    <n v="2"/>
    <n v="0.1984204"/>
    <n v="2"/>
    <n v="19.398"/>
    <n v="40"/>
    <n v="0"/>
    <n v="8.15688E-3"/>
    <n v="0.25790658958333329"/>
    <n v="1.348920916666667E-2"/>
    <n v="30.704664259927799"/>
  </r>
  <r>
    <x v="2"/>
    <x v="185"/>
    <n v="27.63767"/>
    <n v="24.308530000000001"/>
    <n v="42.772509999999997"/>
    <x v="739"/>
    <n v="3.7353049999999999"/>
    <n v="14.154489999999999"/>
    <n v="10.419180000000001"/>
    <n v="2"/>
    <n v="0.19014049999999999"/>
    <n v="2"/>
    <n v="18.652000000000001"/>
    <n v="40"/>
    <n v="0"/>
    <n v="1.041918E-2"/>
    <n v="0.25664464375000001"/>
    <n v="1.252131916666667E-2"/>
    <n v="30.704664259927799"/>
  </r>
  <r>
    <x v="2"/>
    <x v="186"/>
    <n v="27.618539999999999"/>
    <n v="24.171849999999999"/>
    <n v="29.62951"/>
    <x v="740"/>
    <n v="4.023631"/>
    <n v="15.270160000000001"/>
    <n v="11.24654"/>
    <n v="2"/>
    <n v="0.19784009999999999"/>
    <n v="2"/>
    <n v="18.89"/>
    <n v="40"/>
    <n v="0"/>
    <n v="1.1246539999999999E-2"/>
    <n v="0.25560181979166668"/>
    <n v="1.2331964166666671E-2"/>
    <n v="30.704664259927799"/>
  </r>
  <r>
    <x v="2"/>
    <x v="187"/>
    <n v="27.606300000000001"/>
    <n v="23.91892"/>
    <n v="37.773850000000003"/>
    <x v="741"/>
    <n v="3.8236819999999998"/>
    <n v="12.355969999999999"/>
    <n v="8.532292"/>
    <n v="2"/>
    <n v="0.1696868"/>
    <n v="2"/>
    <n v="19.216000000000001"/>
    <n v="40"/>
    <n v="0"/>
    <n v="8.5322920000000003E-3"/>
    <n v="0.25434173437500002"/>
    <n v="1.18196285E-2"/>
    <n v="30.704664259927799"/>
  </r>
  <r>
    <x v="2"/>
    <x v="188"/>
    <n v="27.606459999999998"/>
    <n v="24.087250000000001"/>
    <n v="27.33324"/>
    <x v="742"/>
    <n v="3.9187759999999998"/>
    <n v="12.5611"/>
    <n v="8.6423229999999993"/>
    <n v="2"/>
    <n v="0.20523620000000001"/>
    <n v="2"/>
    <n v="16.654"/>
    <n v="40"/>
    <n v="0"/>
    <n v="8.6423229999999986E-3"/>
    <n v="0.2535361427083333"/>
    <n v="1.124192541666667E-2"/>
    <n v="30.704664259927799"/>
  </r>
  <r>
    <x v="2"/>
    <x v="189"/>
    <n v="27.518460000000001"/>
    <n v="23.73837"/>
    <n v="28.74342"/>
    <x v="743"/>
    <n v="3.3599190000000001"/>
    <n v="10.35023"/>
    <n v="6.9903130000000004"/>
    <n v="2"/>
    <n v="0.1692448"/>
    <n v="2"/>
    <n v="15.154"/>
    <n v="40"/>
    <n v="0"/>
    <n v="6.9903130000000006E-3"/>
    <n v="0.25241352395833327"/>
    <n v="1.0923955666666671E-2"/>
    <n v="30.704664259927799"/>
  </r>
  <r>
    <x v="2"/>
    <x v="190"/>
    <n v="27.466850000000001"/>
    <n v="23.691469999999999"/>
    <n v="25.48921"/>
    <x v="744"/>
    <n v="3.1712579999999999"/>
    <n v="11.2227"/>
    <n v="8.0514449999999993"/>
    <n v="2"/>
    <n v="0.16183929999999999"/>
    <n v="2"/>
    <n v="19.254000000000001"/>
    <n v="40"/>
    <n v="0"/>
    <n v="8.0514449999999991E-3"/>
    <n v="0.25122131770833328"/>
    <n v="1.071562358333333E-2"/>
    <n v="30.704664259927799"/>
  </r>
  <r>
    <x v="2"/>
    <x v="191"/>
    <n v="27.453669999999999"/>
    <n v="23.76407"/>
    <n v="26.867329999999999"/>
    <x v="745"/>
    <n v="3.1022029999999998"/>
    <n v="13.82011"/>
    <n v="10.7179"/>
    <n v="2"/>
    <n v="0.1690014"/>
    <n v="2"/>
    <n v="21.664000000000001"/>
    <n v="40"/>
    <n v="0"/>
    <n v="1.0717900000000001E-2"/>
    <n v="0.25013327708333333"/>
    <n v="1.026585691666667E-2"/>
    <n v="30.704664259927799"/>
  </r>
  <r>
    <x v="2"/>
    <x v="192"/>
    <n v="27.464030000000001"/>
    <n v="23.73265"/>
    <n v="33.80509"/>
    <x v="746"/>
    <n v="3.0263689999999999"/>
    <n v="13.77047"/>
    <n v="10.7441"/>
    <n v="2"/>
    <n v="0.1805707"/>
    <n v="2"/>
    <n v="20.274000000000001"/>
    <n v="40"/>
    <n v="0"/>
    <n v="1.0744099999999999E-2"/>
    <n v="0.249169790625"/>
    <n v="9.7686627500000005E-3"/>
    <n v="30.704664259927799"/>
  </r>
  <r>
    <x v="2"/>
    <x v="193"/>
    <n v="27.44379"/>
    <n v="23.39096"/>
    <n v="34.929299999999998"/>
    <x v="747"/>
    <n v="2.877062"/>
    <n v="13.19463"/>
    <n v="10.31757"/>
    <n v="2"/>
    <n v="0.17177519999999999"/>
    <n v="2"/>
    <n v="18.361999999999998"/>
    <n v="40"/>
    <n v="0"/>
    <n v="1.031757E-2"/>
    <n v="0.248058434375"/>
    <n v="9.3391685833333331E-3"/>
    <n v="30.704664259927799"/>
  </r>
  <r>
    <x v="2"/>
    <x v="194"/>
    <n v="27.369589999999999"/>
    <n v="23.054089999999999"/>
    <n v="39.060830000000003"/>
    <x v="748"/>
    <n v="2.8782000000000001"/>
    <n v="12.68798"/>
    <n v="9.8097770000000004"/>
    <n v="2"/>
    <n v="0.16554840000000001"/>
    <n v="2"/>
    <n v="19.108000000000001"/>
    <n v="40"/>
    <n v="0"/>
    <n v="9.8097770000000004E-3"/>
    <n v="0.2466857145833333"/>
    <n v="9.1765991666666671E-3"/>
    <n v="30.704664259927799"/>
  </r>
  <r>
    <x v="2"/>
    <x v="195"/>
    <n v="27.318290000000001"/>
    <n v="22.858730000000001"/>
    <n v="39.14452"/>
    <x v="749"/>
    <n v="2.8769279999999999"/>
    <n v="12.36688"/>
    <n v="9.4899550000000001"/>
    <n v="2"/>
    <n v="0.1643511"/>
    <n v="2"/>
    <n v="29.884"/>
    <n v="40"/>
    <n v="0"/>
    <n v="9.4899549999999996E-3"/>
    <n v="0.24513633854166661"/>
    <n v="9.4265229166666659E-3"/>
    <n v="30.704664259927799"/>
  </r>
  <r>
    <x v="2"/>
    <x v="196"/>
    <n v="27.32583"/>
    <n v="22.721270000000001"/>
    <n v="42.487079999999999"/>
    <x v="750"/>
    <n v="3.1048499999999999"/>
    <n v="12.624219999999999"/>
    <n v="9.5193720000000006"/>
    <n v="2"/>
    <n v="0.1669824"/>
    <n v="2"/>
    <n v="30.256"/>
    <n v="40"/>
    <n v="0"/>
    <n v="9.5193719999999999E-3"/>
    <n v="0.24351150937499999"/>
    <n v="9.5400639166666659E-3"/>
    <n v="30.704664259927799"/>
  </r>
  <r>
    <x v="2"/>
    <x v="197"/>
    <n v="27.271080000000001"/>
    <n v="22.621839999999999"/>
    <n v="37.457619999999999"/>
    <x v="751"/>
    <n v="3.2397559999999999"/>
    <n v="12.87961"/>
    <n v="9.6398499999999991"/>
    <n v="2"/>
    <n v="0.17361960000000001"/>
    <n v="2"/>
    <n v="23.838000000000001"/>
    <n v="40"/>
    <n v="0"/>
    <n v="9.6398499999999984E-3"/>
    <n v="0.24202688541666659"/>
    <n v="9.4751197500000002E-3"/>
    <n v="30.704664259927799"/>
  </r>
  <r>
    <x v="2"/>
    <x v="198"/>
    <n v="27.247389999999999"/>
    <n v="22.492349999999998"/>
    <n v="35.084609999999998"/>
    <x v="752"/>
    <n v="3.1854019999999998"/>
    <n v="13.135809999999999"/>
    <n v="9.9504049999999999"/>
    <n v="2"/>
    <n v="0.1746315"/>
    <n v="2"/>
    <n v="25.384"/>
    <n v="40"/>
    <n v="0"/>
    <n v="9.9504050000000007E-3"/>
    <n v="0.2404665322916667"/>
    <n v="9.3671085000000005E-3"/>
    <n v="30.704664259927799"/>
  </r>
  <r>
    <x v="2"/>
    <x v="199"/>
    <n v="27.166599999999999"/>
    <n v="22.412120000000002"/>
    <n v="34.044829999999997"/>
    <x v="753"/>
    <n v="3.148612"/>
    <n v="13.72503"/>
    <n v="10.576420000000001"/>
    <n v="2"/>
    <n v="0.17319090000000001"/>
    <n v="2"/>
    <n v="23.99"/>
    <n v="40"/>
    <n v="0"/>
    <n v="1.057642E-2"/>
    <n v="0.23898461562500001"/>
    <n v="9.5374524999999998E-3"/>
    <n v="30.704664259927799"/>
  </r>
  <r>
    <x v="2"/>
    <x v="200"/>
    <n v="27.228570000000001"/>
    <n v="22.26681"/>
    <n v="34.090850000000003"/>
    <x v="754"/>
    <n v="3.0662210000000001"/>
    <n v="13.750870000000001"/>
    <n v="10.68465"/>
    <n v="2"/>
    <n v="0.16361909999999999"/>
    <n v="2"/>
    <n v="20.626000000000001"/>
    <n v="40"/>
    <n v="0"/>
    <n v="1.068465E-2"/>
    <n v="0.237489046875"/>
    <n v="9.7076464166666668E-3"/>
    <n v="30.704664259927799"/>
  </r>
  <r>
    <x v="2"/>
    <x v="201"/>
    <n v="27.189820000000001"/>
    <n v="22.165369999999999"/>
    <n v="35.601770000000002"/>
    <x v="755"/>
    <n v="2.7417479999999999"/>
    <n v="13.30217"/>
    <n v="10.560420000000001"/>
    <n v="2"/>
    <n v="0.1683798"/>
    <n v="2"/>
    <n v="20.724"/>
    <n v="40"/>
    <n v="0"/>
    <n v="1.0560419999999999E-2"/>
    <n v="0.2360699822916667"/>
    <n v="1.000515533333333E-2"/>
    <n v="30.704664259927799"/>
  </r>
  <r>
    <x v="2"/>
    <x v="202"/>
    <n v="27.233899999999998"/>
    <n v="21.987850000000002"/>
    <n v="33.084180000000003"/>
    <x v="756"/>
    <n v="2.5468259999999998"/>
    <n v="12.84191"/>
    <n v="10.29508"/>
    <n v="2"/>
    <n v="0.16770570000000001"/>
    <n v="2"/>
    <n v="21.361999999999998"/>
    <n v="40"/>
    <n v="0"/>
    <n v="1.029508E-2"/>
    <n v="0.23457893020833329"/>
    <n v="1.019212491666667E-2"/>
    <n v="30.704664259927799"/>
  </r>
  <r>
    <x v="2"/>
    <x v="203"/>
    <n v="27.200800000000001"/>
    <n v="21.81672"/>
    <n v="39.874369999999999"/>
    <x v="757"/>
    <n v="2.278235"/>
    <n v="12.404909999999999"/>
    <n v="10.126670000000001"/>
    <n v="2"/>
    <n v="0.1703491"/>
    <n v="2"/>
    <n v="23.132000000000001"/>
    <n v="40.659999999999997"/>
    <n v="0"/>
    <n v="1.0126670000000001E-2"/>
    <n v="0.23307725104166671"/>
    <n v="1.0142855750000001E-2"/>
    <n v="30.704664259927799"/>
  </r>
  <r>
    <x v="2"/>
    <x v="204"/>
    <n v="27.185590000000001"/>
    <n v="21.654910000000001"/>
    <n v="31.64218"/>
    <x v="758"/>
    <n v="2.0909589999999998"/>
    <n v="12.073549999999999"/>
    <n v="9.9825909999999993"/>
    <n v="2"/>
    <n v="0.17077700000000001"/>
    <n v="2"/>
    <n v="26.722000000000001"/>
    <n v="41"/>
    <n v="0"/>
    <n v="9.982590999999999E-3"/>
    <n v="0.23157670208333331"/>
    <n v="1.0079396666666671E-2"/>
    <n v="30.704664259927799"/>
  </r>
  <r>
    <x v="2"/>
    <x v="205"/>
    <n v="27.18261"/>
    <n v="21.549320000000002"/>
    <n v="40.900320000000001"/>
    <x v="759"/>
    <n v="2.1337739999999998"/>
    <n v="12.27652"/>
    <n v="10.14274"/>
    <n v="2"/>
    <n v="0.17601990000000001"/>
    <n v="2"/>
    <n v="27.908000000000001"/>
    <n v="41"/>
    <n v="0"/>
    <n v="1.0142740000000001E-2"/>
    <n v="0.23012714479166671"/>
    <n v="1.00648275E-2"/>
    <n v="30.704664259927799"/>
  </r>
  <r>
    <x v="2"/>
    <x v="206"/>
    <n v="27.127549999999999"/>
    <n v="21.35811"/>
    <n v="37.544029999999999"/>
    <x v="760"/>
    <n v="2.249031"/>
    <n v="12.646420000000001"/>
    <n v="10.39738"/>
    <n v="2"/>
    <n v="0.18442529999999999"/>
    <n v="2"/>
    <n v="26.596"/>
    <n v="41"/>
    <n v="0"/>
    <n v="1.0397379999999999E-2"/>
    <n v="0.22873626666666669"/>
    <n v="1.0113794416666671E-2"/>
    <n v="30.704664259927799"/>
  </r>
  <r>
    <x v="2"/>
    <x v="207"/>
    <n v="27.1539"/>
    <n v="21.227150000000002"/>
    <n v="37.460320000000003"/>
    <x v="761"/>
    <n v="2.4386009999999998"/>
    <n v="12.970219999999999"/>
    <n v="10.53162"/>
    <n v="2"/>
    <n v="0.171928"/>
    <n v="2"/>
    <n v="26.146000000000001"/>
    <n v="41"/>
    <n v="0"/>
    <n v="1.053162E-2"/>
    <n v="0.22726127395833329"/>
    <n v="1.0200599833333331E-2"/>
    <n v="30.704664259927799"/>
  </r>
  <r>
    <x v="2"/>
    <x v="208"/>
    <n v="27.222760000000001"/>
    <n v="21.104610000000001"/>
    <n v="29.911149999999999"/>
    <x v="762"/>
    <n v="2.3962829999999999"/>
    <n v="12.773149999999999"/>
    <n v="10.376860000000001"/>
    <n v="2"/>
    <n v="0.16996269999999999"/>
    <n v="2"/>
    <n v="25.053999999999998"/>
    <n v="41"/>
    <n v="0"/>
    <n v="1.037686E-2"/>
    <n v="0.2259019354166667"/>
    <n v="1.0272057166666669E-2"/>
    <n v="30.704664259927799"/>
  </r>
  <r>
    <x v="2"/>
    <x v="209"/>
    <n v="27.274370000000001"/>
    <n v="21.01136"/>
    <n v="30.786370000000002"/>
    <x v="763"/>
    <n v="2.1603370000000002"/>
    <n v="12.5091"/>
    <n v="10.34876"/>
    <n v="2"/>
    <n v="0.16450480000000001"/>
    <n v="2"/>
    <n v="25.148"/>
    <n v="41"/>
    <n v="0"/>
    <n v="1.034876E-2"/>
    <n v="0.22466190312500001"/>
    <n v="1.0331132999999999E-2"/>
    <n v="30.704664259927799"/>
  </r>
  <r>
    <x v="2"/>
    <x v="210"/>
    <n v="27.316410000000001"/>
    <n v="20.938199999999998"/>
    <n v="36.9206"/>
    <x v="764"/>
    <n v="2.1677430000000002"/>
    <n v="12.63828"/>
    <n v="10.47053"/>
    <n v="2"/>
    <n v="0.16293350000000001"/>
    <n v="2"/>
    <n v="25.803999999999998"/>
    <n v="41"/>
    <n v="0"/>
    <n v="1.047053E-2"/>
    <n v="0.22380588541666671"/>
    <n v="1.037447675E-2"/>
    <n v="30.704664259927799"/>
  </r>
  <r>
    <x v="2"/>
    <x v="211"/>
    <n v="27.316569999999999"/>
    <n v="20.88871"/>
    <n v="38.708069999999999"/>
    <x v="765"/>
    <n v="2.1211479999999998"/>
    <n v="12.70214"/>
    <n v="10.58099"/>
    <n v="2"/>
    <n v="0.15388769999999999"/>
    <n v="2"/>
    <n v="26.047999999999998"/>
    <n v="41"/>
    <n v="0"/>
    <n v="1.058099E-2"/>
    <n v="0.22283019062500001"/>
    <n v="1.0374857583333331E-2"/>
    <n v="30.704664259927799"/>
  </r>
  <r>
    <x v="2"/>
    <x v="212"/>
    <n v="27.281739999999999"/>
    <n v="20.80781"/>
    <n v="33.202910000000003"/>
    <x v="766"/>
    <n v="2.0400619999999998"/>
    <n v="12.782159999999999"/>
    <n v="10.742089999999999"/>
    <n v="2"/>
    <n v="0.16566320000000001"/>
    <n v="2"/>
    <n v="25.084"/>
    <n v="41"/>
    <n v="0"/>
    <n v="1.0742089999999999E-2"/>
    <n v="0.22199255312499999"/>
    <n v="1.037964425E-2"/>
    <n v="30.704664259927799"/>
  </r>
  <r>
    <x v="2"/>
    <x v="213"/>
    <n v="27.216329999999999"/>
    <n v="20.771789999999999"/>
    <n v="33.19265"/>
    <x v="767"/>
    <n v="1.989981"/>
    <n v="12.23016"/>
    <n v="10.240180000000001"/>
    <n v="2"/>
    <n v="0.1573987"/>
    <n v="2"/>
    <n v="23.591999999999999"/>
    <n v="41"/>
    <n v="0"/>
    <n v="1.024018E-2"/>
    <n v="0.22066625625"/>
    <n v="1.0352957583333331E-2"/>
    <n v="30.704664259927799"/>
  </r>
  <r>
    <x v="2"/>
    <x v="214"/>
    <n v="27.208169999999999"/>
    <n v="20.756309999999999"/>
    <n v="28.650189999999998"/>
    <x v="768"/>
    <n v="2.052165"/>
    <n v="11.865080000000001"/>
    <n v="9.8129120000000007"/>
    <n v="2"/>
    <n v="0.15091879999999999"/>
    <n v="2"/>
    <n v="21.513999999999999"/>
    <n v="41"/>
    <n v="0"/>
    <n v="9.812912E-3"/>
    <n v="0.21894690624999999"/>
    <n v="1.0312776916666671E-2"/>
    <n v="30.704664259927799"/>
  </r>
  <r>
    <x v="2"/>
    <x v="215"/>
    <n v="27.248329999999999"/>
    <n v="20.753050000000002"/>
    <n v="35.695810000000002"/>
    <x v="769"/>
    <n v="2.1518549999999999"/>
    <n v="11.686959999999999"/>
    <n v="9.5351099999999995"/>
    <n v="2"/>
    <n v="0.14333940000000001"/>
    <n v="2"/>
    <n v="20.501999999999999"/>
    <n v="41"/>
    <n v="0"/>
    <n v="9.5351099999999994E-3"/>
    <n v="0.21706943020833341"/>
    <n v="1.026348025E-2"/>
    <n v="30.704664259927799"/>
  </r>
  <r>
    <x v="2"/>
    <x v="216"/>
    <n v="27.333670000000001"/>
    <n v="20.695820000000001"/>
    <n v="37.543210000000002"/>
    <x v="770"/>
    <n v="2.0707659999999999"/>
    <n v="11.735749999999999"/>
    <n v="9.6649849999999997"/>
    <n v="2"/>
    <n v="0.14956800000000001"/>
    <n v="2"/>
    <n v="21.562000000000001"/>
    <n v="41"/>
    <n v="0"/>
    <n v="9.6649849999999992E-3"/>
    <n v="0.21540463125000001"/>
    <n v="1.0237013083333329E-2"/>
    <n v="30.704664259927799"/>
  </r>
  <r>
    <x v="2"/>
    <x v="217"/>
    <n v="27.417750000000002"/>
    <n v="20.654419999999998"/>
    <n v="37.943420000000003"/>
    <x v="771"/>
    <n v="1.9341619999999999"/>
    <n v="11.2624"/>
    <n v="9.3282349999999994"/>
    <n v="2"/>
    <n v="0.1459423"/>
    <n v="2"/>
    <n v="21.292000000000002"/>
    <n v="41"/>
    <n v="0"/>
    <n v="9.328234999999999E-3"/>
    <n v="0.21364521770833331"/>
    <n v="1.016913766666667E-2"/>
    <n v="30.704664259927799"/>
  </r>
  <r>
    <x v="2"/>
    <x v="218"/>
    <n v="27.382459999999998"/>
    <n v="20.565989999999999"/>
    <n v="35.991619999999998"/>
    <x v="772"/>
    <n v="1.8171790000000001"/>
    <n v="10.88266"/>
    <n v="9.0654830000000004"/>
    <n v="2"/>
    <n v="0.1484338"/>
    <n v="2"/>
    <n v="21.24"/>
    <n v="41"/>
    <n v="0"/>
    <n v="9.0654830000000009E-3"/>
    <n v="0.2118271520833333"/>
    <n v="1.005814625E-2"/>
    <n v="30.704664259927799"/>
  </r>
  <r>
    <x v="2"/>
    <x v="219"/>
    <n v="27.435790000000001"/>
    <n v="20.534120000000001"/>
    <n v="31.02619"/>
    <x v="773"/>
    <n v="1.661727"/>
    <n v="10.50202"/>
    <n v="8.8402980000000007"/>
    <n v="2"/>
    <n v="0.1529401"/>
    <n v="2"/>
    <n v="20.596"/>
    <n v="41"/>
    <n v="0"/>
    <n v="8.8402979999999999E-3"/>
    <n v="0.21040583229166671"/>
    <n v="9.9172027499999996E-3"/>
    <n v="30.704664259927799"/>
  </r>
  <r>
    <x v="2"/>
    <x v="220"/>
    <n v="27.449909999999999"/>
    <n v="20.484529999999999"/>
    <n v="29.22118"/>
    <x v="774"/>
    <n v="1.595242"/>
    <n v="9.9859840000000002"/>
    <n v="8.3907419999999995"/>
    <n v="2"/>
    <n v="0.1544114"/>
    <n v="2"/>
    <n v="21.416"/>
    <n v="41"/>
    <n v="0"/>
    <n v="8.3907419999999996E-3"/>
    <n v="0.209226446875"/>
    <n v="9.7516929166666672E-3"/>
    <n v="30.704664259927799"/>
  </r>
  <r>
    <x v="2"/>
    <x v="221"/>
    <n v="27.475950000000001"/>
    <n v="20.450420000000001"/>
    <n v="33.885599999999997"/>
    <x v="775"/>
    <n v="1.3559209999999999"/>
    <n v="9.3472159999999995"/>
    <n v="7.991295"/>
    <n v="2"/>
    <n v="0.13680400000000001"/>
    <n v="2"/>
    <n v="22.231999999999999"/>
    <n v="41"/>
    <n v="0"/>
    <n v="7.9912950000000007E-3"/>
    <n v="0.20791038333333331"/>
    <n v="9.5552374999999991E-3"/>
    <n v="30.704664259927799"/>
  </r>
  <r>
    <x v="2"/>
    <x v="222"/>
    <n v="27.477989999999998"/>
    <n v="20.408000000000001"/>
    <n v="28.632650000000002"/>
    <x v="776"/>
    <n v="1.226281"/>
    <n v="9.0402290000000001"/>
    <n v="7.8139479999999999"/>
    <n v="2"/>
    <n v="0.13545380000000001"/>
    <n v="2"/>
    <n v="23.091999999999999"/>
    <n v="41"/>
    <n v="0"/>
    <n v="7.8139479999999994E-3"/>
    <n v="0.20643523645833331"/>
    <n v="9.3338556666666666E-3"/>
    <n v="30.704664259927799"/>
  </r>
  <r>
    <x v="2"/>
    <x v="223"/>
    <n v="27.544029999999999"/>
    <n v="20.35267"/>
    <n v="35.571869999999997"/>
    <x v="777"/>
    <n v="1.266683"/>
    <n v="8.8912870000000002"/>
    <n v="7.6246049999999999"/>
    <n v="2"/>
    <n v="0.13121389999999999"/>
    <n v="2"/>
    <n v="22.244"/>
    <n v="41"/>
    <n v="0"/>
    <n v="7.6246049999999996E-3"/>
    <n v="0.20507130416666669"/>
    <n v="9.08749025E-3"/>
    <n v="30.704664259927799"/>
  </r>
  <r>
    <x v="2"/>
    <x v="224"/>
    <n v="27.497129999999999"/>
    <n v="20.334499999999998"/>
    <n v="33.988549999999996"/>
    <x v="778"/>
    <n v="1.3125659999999999"/>
    <n v="8.8396989999999995"/>
    <n v="7.5271330000000001"/>
    <n v="2"/>
    <n v="0.13122980000000001"/>
    <n v="2"/>
    <n v="20.66"/>
    <n v="41"/>
    <n v="0"/>
    <n v="7.5271330000000001E-3"/>
    <n v="0.20392678124999999"/>
    <n v="8.8195771666666669E-3"/>
    <n v="30.704664259927799"/>
  </r>
  <r>
    <x v="2"/>
    <x v="225"/>
    <n v="27.501830000000002"/>
    <n v="20.320689999999999"/>
    <n v="40.047460000000001"/>
    <x v="779"/>
    <n v="1.2440329999999999"/>
    <n v="8.7187129999999993"/>
    <n v="7.4746810000000004"/>
    <n v="2"/>
    <n v="0.1329359"/>
    <n v="2"/>
    <n v="19.687999999999999"/>
    <n v="41"/>
    <n v="0"/>
    <n v="7.4746810000000004E-3"/>
    <n v="0.20325801979166669"/>
    <n v="8.5891189166666677E-3"/>
    <n v="30.704664259927799"/>
  </r>
  <r>
    <x v="2"/>
    <x v="226"/>
    <n v="27.489280000000001"/>
    <n v="20.34168"/>
    <n v="35.453539999999997"/>
    <x v="780"/>
    <n v="1.0973440000000001"/>
    <n v="8.6744590000000006"/>
    <n v="7.5771160000000002"/>
    <n v="2"/>
    <n v="0.12965769999999999"/>
    <n v="2"/>
    <n v="18.154"/>
    <n v="41"/>
    <n v="0"/>
    <n v="7.5771160000000001E-3"/>
    <n v="0.20260569479166671"/>
    <n v="8.4028025833333322E-3"/>
    <n v="30.704664259927799"/>
  </r>
  <r>
    <x v="2"/>
    <x v="227"/>
    <n v="27.40222"/>
    <n v="20.342569999999998"/>
    <n v="37.082659999999997"/>
    <x v="781"/>
    <n v="1.237417"/>
    <n v="8.856541"/>
    <n v="7.6191250000000004"/>
    <n v="2"/>
    <n v="0.1249609"/>
    <n v="2"/>
    <n v="18.510000000000002"/>
    <n v="41"/>
    <n v="0"/>
    <n v="7.619125E-3"/>
    <n v="0.202374159375"/>
    <n v="8.2431371666666659E-3"/>
    <n v="30.704664259927799"/>
  </r>
  <r>
    <x v="2"/>
    <x v="228"/>
    <n v="27.352959999999999"/>
    <n v="20.319459999999999"/>
    <n v="39.683990000000001"/>
    <x v="782"/>
    <n v="1.406577"/>
    <n v="9.0917379999999994"/>
    <n v="7.685162"/>
    <n v="2"/>
    <n v="0.1267644"/>
    <n v="2"/>
    <n v="19.948"/>
    <n v="41"/>
    <n v="0"/>
    <n v="7.6851619999999997E-3"/>
    <n v="0.2020113010416667"/>
    <n v="8.0781519166666666E-3"/>
    <n v="30.704664259927799"/>
  </r>
  <r>
    <x v="2"/>
    <x v="229"/>
    <n v="27.403320000000001"/>
    <n v="20.264130000000002"/>
    <n v="38.266590000000001"/>
    <x v="783"/>
    <n v="1.47963"/>
    <n v="9.2017170000000004"/>
    <n v="7.7220880000000003"/>
    <n v="2"/>
    <n v="0.13620840000000001"/>
    <n v="2"/>
    <n v="21.757999999999999"/>
    <n v="41"/>
    <n v="0"/>
    <n v="7.7220880000000002E-3"/>
    <n v="0.20179873958333339"/>
    <n v="7.9443063333333331E-3"/>
    <n v="30.704664259927799"/>
  </r>
  <r>
    <x v="2"/>
    <x v="230"/>
    <n v="27.399560000000001"/>
    <n v="20.224299999999999"/>
    <n v="35.396459999999998"/>
    <x v="784"/>
    <n v="1.4727429999999999"/>
    <n v="9.2746320000000004"/>
    <n v="7.8018890000000001"/>
    <n v="2"/>
    <n v="0.1295385"/>
    <n v="2"/>
    <n v="22.606000000000002"/>
    <n v="41"/>
    <n v="0"/>
    <n v="7.8018890000000002E-3"/>
    <n v="0.201932859375"/>
    <n v="7.8390068333333337E-3"/>
    <n v="30.704664259927799"/>
  </r>
  <r>
    <x v="2"/>
    <x v="231"/>
    <n v="27.41461"/>
    <n v="20.196470000000001"/>
    <n v="37.048749999999998"/>
    <x v="785"/>
    <n v="1.4080790000000001"/>
    <n v="8.9296779999999991"/>
    <n v="7.5216000000000003"/>
    <n v="2"/>
    <n v="0.1156124"/>
    <n v="2"/>
    <n v="21.686"/>
    <n v="41"/>
    <n v="0"/>
    <n v="7.5216000000000007E-3"/>
    <n v="0.201824028125"/>
    <n v="7.729115333333334E-3"/>
    <n v="30.704664259927799"/>
  </r>
  <r>
    <x v="2"/>
    <x v="232"/>
    <n v="27.462299999999999"/>
    <n v="20.16179"/>
    <n v="38.391660000000002"/>
    <x v="786"/>
    <n v="1.654439"/>
    <n v="9.1333710000000004"/>
    <n v="7.4789339999999997"/>
    <n v="2"/>
    <n v="0.1197735"/>
    <n v="2"/>
    <n v="20.242000000000001"/>
    <n v="41"/>
    <n v="0"/>
    <n v="7.4789339999999996E-3"/>
    <n v="0.20137814479166671"/>
    <n v="7.6531313333333337E-3"/>
    <n v="30.704664259927799"/>
  </r>
  <r>
    <x v="2"/>
    <x v="233"/>
    <n v="27.431709999999999"/>
    <n v="20.162019999999998"/>
    <n v="38.057659999999998"/>
    <x v="787"/>
    <n v="1.6613709999999999"/>
    <n v="9.278276"/>
    <n v="7.6169060000000002"/>
    <n v="2"/>
    <n v="0.1195128"/>
    <n v="2"/>
    <n v="20.111999999999998"/>
    <n v="41"/>
    <n v="0"/>
    <n v="7.6169060000000014E-3"/>
    <n v="0.2009206510416667"/>
    <n v="7.6219322500000004E-3"/>
    <n v="30.704664259927799"/>
  </r>
  <r>
    <x v="2"/>
    <x v="234"/>
    <n v="27.446459999999998"/>
    <n v="20.12275"/>
    <n v="36.35998"/>
    <x v="788"/>
    <n v="1.692037"/>
    <n v="9.6422810000000005"/>
    <n v="7.9502439999999996"/>
    <n v="2"/>
    <n v="0.13550319999999999"/>
    <n v="2"/>
    <n v="44.585999999999999"/>
    <n v="41"/>
    <n v="0"/>
    <n v="7.9502440000000004E-3"/>
    <n v="0.20033576458333341"/>
    <n v="7.6332902499999999E-3"/>
    <n v="30.704664259927799"/>
  </r>
  <r>
    <x v="2"/>
    <x v="235"/>
    <n v="27.46622"/>
    <n v="20.075389999999999"/>
    <n v="38.868250000000003"/>
    <x v="789"/>
    <n v="1.689797"/>
    <n v="9.832376"/>
    <n v="8.1425800000000006"/>
    <n v="2"/>
    <n v="0.1290956"/>
    <n v="2"/>
    <n v="63.146000000000001"/>
    <n v="41"/>
    <n v="0"/>
    <n v="8.14258E-3"/>
    <n v="0.19961097083333329"/>
    <n v="7.676454833333333E-3"/>
    <n v="30.704664259927799"/>
  </r>
  <r>
    <x v="2"/>
    <x v="236"/>
    <n v="27.475480000000001"/>
    <n v="19.992349999999998"/>
    <n v="42.013950000000001"/>
    <x v="790"/>
    <n v="1.8640760000000001"/>
    <n v="10.095929999999999"/>
    <n v="8.2318569999999998"/>
    <n v="2"/>
    <n v="0.12600349999999999"/>
    <n v="2"/>
    <n v="43.844000000000001"/>
    <n v="41"/>
    <n v="0"/>
    <n v="8.2318570000000004E-3"/>
    <n v="0.19885689479166671"/>
    <n v="7.7351818333333336E-3"/>
    <n v="30.704664259927799"/>
  </r>
  <r>
    <x v="2"/>
    <x v="237"/>
    <n v="27.501049999999999"/>
    <n v="19.913920000000001"/>
    <n v="36.581099999999999"/>
    <x v="791"/>
    <n v="1.707317"/>
    <n v="9.891057"/>
    <n v="8.1837400000000002"/>
    <n v="2"/>
    <n v="0.13573080000000001"/>
    <n v="2"/>
    <n v="31.42"/>
    <n v="41"/>
    <n v="0"/>
    <n v="8.1837400000000001E-3"/>
    <n v="0.19815867291666669"/>
    <n v="7.7942700833333331E-3"/>
    <n v="30.704664259927799"/>
  </r>
  <r>
    <x v="2"/>
    <x v="238"/>
    <n v="27.497129999999999"/>
    <n v="19.868359999999999"/>
    <n v="28.87201"/>
    <x v="792"/>
    <n v="1.469668"/>
    <n v="9.5540109999999991"/>
    <n v="8.0843439999999998"/>
    <n v="2"/>
    <n v="0.12137589999999999"/>
    <n v="2"/>
    <n v="26.43"/>
    <n v="41"/>
    <n v="0"/>
    <n v="8.0843440000000003E-3"/>
    <n v="0.19682675520833329"/>
    <n v="7.836539083333335E-3"/>
    <n v="30.704664259927799"/>
  </r>
  <r>
    <x v="2"/>
    <x v="239"/>
    <n v="27.520189999999999"/>
    <n v="19.856120000000001"/>
    <n v="31.386099999999999"/>
    <x v="793"/>
    <n v="1.20583"/>
    <n v="8.9084040000000009"/>
    <n v="7.7025750000000004"/>
    <n v="2"/>
    <n v="0.12157030000000001"/>
    <n v="2"/>
    <n v="23.646000000000001"/>
    <n v="41"/>
    <n v="0"/>
    <n v="7.7025750000000006E-3"/>
    <n v="0.1954278760416667"/>
    <n v="7.8434932499999999E-3"/>
    <n v="30.704664259927799"/>
  </r>
  <r>
    <x v="2"/>
    <x v="240"/>
    <n v="27.586849999999998"/>
    <n v="19.809000000000001"/>
    <n v="34.088419999999999"/>
    <x v="794"/>
    <n v="1.1982489999999999"/>
    <n v="8.5079340000000006"/>
    <n v="7.309685"/>
    <n v="2"/>
    <n v="0.1246651"/>
    <n v="2"/>
    <n v="21.986000000000001"/>
    <n v="41"/>
    <n v="0"/>
    <n v="7.3096849999999998E-3"/>
    <n v="0.1941618041666667"/>
    <n v="7.8122035000000008E-3"/>
    <n v="30.704664259927799"/>
  </r>
  <r>
    <x v="2"/>
    <x v="241"/>
    <n v="27.54372"/>
    <n v="19.787680000000002"/>
    <n v="31.650680000000001"/>
    <x v="795"/>
    <n v="1.23003"/>
    <n v="8.1958350000000006"/>
    <n v="6.9658059999999997"/>
    <n v="2"/>
    <n v="0.1124728"/>
    <n v="2"/>
    <n v="21.242000000000001"/>
    <n v="41"/>
    <n v="0"/>
    <n v="6.9658059999999997E-3"/>
    <n v="0.19257476979166671"/>
    <n v="7.7491799999999996E-3"/>
    <n v="30.704664259927799"/>
  </r>
  <r>
    <x v="2"/>
    <x v="242"/>
    <n v="27.578849999999999"/>
    <n v="19.74616"/>
    <n v="32.120280000000001"/>
    <x v="796"/>
    <n v="1.207195"/>
    <n v="7.9285670000000001"/>
    <n v="6.7213729999999998"/>
    <n v="2"/>
    <n v="0.1035847"/>
    <n v="2"/>
    <n v="20.878"/>
    <n v="41"/>
    <n v="0"/>
    <n v="6.7213730000000001E-3"/>
    <n v="0.19080394687499999"/>
    <n v="7.6591369999999999E-3"/>
    <n v="30.704664259927799"/>
  </r>
  <r>
    <x v="2"/>
    <x v="243"/>
    <n v="27.555800000000001"/>
    <n v="19.66178"/>
    <n v="32.381680000000003"/>
    <x v="797"/>
    <n v="1.0599559999999999"/>
    <n v="7.68248"/>
    <n v="6.6225230000000002"/>
    <n v="2"/>
    <n v="0.1021634"/>
    <n v="2"/>
    <n v="21.04"/>
    <n v="41"/>
    <n v="0"/>
    <n v="6.622523E-3"/>
    <n v="0.18859755624999999"/>
    <n v="7.5842139166666664E-3"/>
    <n v="30.704664259927799"/>
  </r>
  <r>
    <x v="2"/>
    <x v="244"/>
    <n v="27.52787"/>
    <n v="19.58614"/>
    <n v="31.1891"/>
    <x v="798"/>
    <n v="1.007085"/>
    <n v="7.8134779999999999"/>
    <n v="6.8063929999999999"/>
    <n v="2"/>
    <n v="0.12894240000000001"/>
    <n v="2"/>
    <n v="20.9"/>
    <n v="41"/>
    <n v="0"/>
    <n v="6.806393E-3"/>
    <n v="0.18669372916666671"/>
    <n v="7.5281688333333338E-3"/>
    <n v="30.704664259927799"/>
  </r>
  <r>
    <x v="2"/>
    <x v="245"/>
    <n v="27.503399999999999"/>
    <n v="19.5122"/>
    <n v="31.28389"/>
    <x v="799"/>
    <n v="1.0024759999999999"/>
    <n v="7.7264670000000004"/>
    <n v="6.7239909999999998"/>
    <n v="2"/>
    <n v="0.1494663"/>
    <n v="2"/>
    <n v="21.707999999999998"/>
    <n v="41"/>
    <n v="0"/>
    <n v="6.7239909999999986E-3"/>
    <n v="0.18512644583333329"/>
    <n v="7.4537592499999998E-3"/>
    <n v="30.704664259927799"/>
  </r>
  <r>
    <x v="2"/>
    <x v="246"/>
    <n v="27.502770000000002"/>
    <n v="19.47259"/>
    <n v="33.33229"/>
    <x v="800"/>
    <n v="0.88736619999999999"/>
    <n v="7.730963"/>
    <n v="6.8435969999999999"/>
    <n v="2"/>
    <n v="0.1241037"/>
    <n v="2"/>
    <n v="21.646000000000001"/>
    <n v="41"/>
    <n v="0"/>
    <n v="6.8435969999999999E-3"/>
    <n v="0.18343107708333339"/>
    <n v="7.3615386666666671E-3"/>
    <n v="30.704664259927799"/>
  </r>
  <r>
    <x v="2"/>
    <x v="247"/>
    <n v="27.493670000000002"/>
    <n v="19.448229999999999"/>
    <n v="34.253880000000002"/>
    <x v="801"/>
    <n v="0.82990410000000003"/>
    <n v="7.7081410000000004"/>
    <n v="6.8782370000000004"/>
    <n v="2"/>
    <n v="0.12806629999999999"/>
    <n v="2"/>
    <n v="21.622"/>
    <n v="41"/>
    <n v="0"/>
    <n v="6.8782370000000006E-3"/>
    <n v="0.181888409375"/>
    <n v="7.2561767500000001E-3"/>
    <n v="30.704664259927799"/>
  </r>
  <r>
    <x v="2"/>
    <x v="248"/>
    <n v="27.482849999999999"/>
    <n v="19.44868"/>
    <n v="29.580349999999999"/>
    <x v="802"/>
    <n v="0.69702229999999998"/>
    <n v="7.9201990000000002"/>
    <n v="7.2231769999999997"/>
    <n v="2"/>
    <n v="0.1443866"/>
    <n v="2"/>
    <n v="20.436"/>
    <n v="41"/>
    <n v="0"/>
    <n v="7.2231769999999999E-3"/>
    <n v="0.1805658958333333"/>
    <n v="7.172120083333333E-3"/>
    <n v="30.704664259927799"/>
  </r>
  <r>
    <x v="2"/>
    <x v="249"/>
    <n v="27.517050000000001"/>
    <n v="19.368670000000002"/>
    <n v="16.943709999999999"/>
    <x v="803"/>
    <n v="0.48942170000000002"/>
    <n v="8.1348450000000003"/>
    <n v="7.6454240000000002"/>
    <n v="2"/>
    <n v="0.16110820000000001"/>
    <n v="2"/>
    <n v="19.094000000000001"/>
    <n v="41"/>
    <n v="0"/>
    <n v="7.6454239999999996E-3"/>
    <n v="0.17918393125000001"/>
    <n v="7.1272604166666663E-3"/>
    <n v="30.704664259927799"/>
  </r>
  <r>
    <x v="2"/>
    <x v="250"/>
    <n v="27.528179999999999"/>
    <n v="19.373609999999999"/>
    <n v="22.006810000000002"/>
    <x v="804"/>
    <n v="1.104806"/>
    <n v="9.7603980000000004"/>
    <n v="8.6555920000000004"/>
    <n v="2"/>
    <n v="0.13268579999999999"/>
    <n v="2"/>
    <n v="20.166"/>
    <n v="41"/>
    <n v="0"/>
    <n v="8.6555920000000001E-3"/>
    <n v="0.17797196562500001"/>
    <n v="7.174864416666666E-3"/>
    <n v="30.704664259927799"/>
  </r>
  <r>
    <x v="2"/>
    <x v="251"/>
    <n v="27.591090000000001"/>
    <n v="19.342079999999999"/>
    <n v="29.139890000000001"/>
    <x v="805"/>
    <n v="1.058743"/>
    <n v="11.97099"/>
    <n v="10.91225"/>
    <n v="2"/>
    <n v="0.127886"/>
    <n v="2"/>
    <n v="20.186"/>
    <n v="41"/>
    <n v="0"/>
    <n v="1.091225E-2"/>
    <n v="0.17616561354166671"/>
    <n v="7.4423373333333334E-3"/>
    <n v="30.704664259927799"/>
  </r>
  <r>
    <x v="2"/>
    <x v="252"/>
    <n v="27.632809999999999"/>
    <n v="19.280809999999999"/>
    <n v="37.427779999999998"/>
    <x v="806"/>
    <n v="0.84708220000000001"/>
    <n v="12.80119"/>
    <n v="11.95411"/>
    <n v="2"/>
    <n v="0.1661542"/>
    <n v="2"/>
    <n v="20.302"/>
    <n v="41"/>
    <n v="0"/>
    <n v="1.195411E-2"/>
    <n v="0.17499954374999999"/>
    <n v="7.829372749999999E-3"/>
    <n v="30.704664259927799"/>
  </r>
  <r>
    <x v="2"/>
    <x v="253"/>
    <n v="27.641749999999998"/>
    <n v="19.241869999999999"/>
    <n v="26.162189999999999"/>
    <x v="807"/>
    <n v="0.61485400000000001"/>
    <n v="13.02502"/>
    <n v="12.410170000000001"/>
    <n v="2"/>
    <n v="0.13759879999999999"/>
    <n v="2"/>
    <n v="21.172000000000001"/>
    <n v="41"/>
    <n v="0"/>
    <n v="1.241017E-2"/>
    <n v="0.17324012708333339"/>
    <n v="8.2830697500000001E-3"/>
    <n v="30.704664259927799"/>
  </r>
  <r>
    <x v="2"/>
    <x v="254"/>
    <n v="27.54654"/>
    <n v="19.1191"/>
    <n v="14.04074"/>
    <x v="808"/>
    <n v="0.61359779999999997"/>
    <n v="13.014419999999999"/>
    <n v="12.40082"/>
    <n v="2"/>
    <n v="0.1193702"/>
    <n v="2"/>
    <n v="19.850000000000001"/>
    <n v="41"/>
    <n v="0"/>
    <n v="1.240082E-2"/>
    <n v="0.17168486458333329"/>
    <n v="8.7563570000000011E-3"/>
    <n v="30.704664259927799"/>
  </r>
  <r>
    <x v="2"/>
    <x v="255"/>
    <n v="27.568339999999999"/>
    <n v="19.086680000000001"/>
    <n v="15.71686"/>
    <x v="809"/>
    <n v="0.84562059999999994"/>
    <n v="13.838290000000001"/>
    <n v="12.99267"/>
    <n v="2"/>
    <n v="0.18374370000000001"/>
    <n v="2"/>
    <n v="20.975999999999999"/>
    <n v="41"/>
    <n v="0"/>
    <n v="1.299267E-2"/>
    <n v="0.17120593437500001"/>
    <n v="9.2872025833333326E-3"/>
    <n v="30.704664259927799"/>
  </r>
  <r>
    <x v="2"/>
    <x v="256"/>
    <n v="27.512499999999999"/>
    <n v="19.07938"/>
    <n v="35.845179999999999"/>
    <x v="810"/>
    <n v="1.0709869999999999"/>
    <n v="14.73882"/>
    <n v="13.66784"/>
    <n v="2"/>
    <n v="0.16369310000000001"/>
    <n v="2"/>
    <n v="22.106000000000002"/>
    <n v="41"/>
    <n v="0"/>
    <n v="1.3667840000000001E-2"/>
    <n v="0.17035353333333331"/>
    <n v="9.8589898333333332E-3"/>
    <n v="30.704664259927799"/>
  </r>
  <r>
    <x v="2"/>
    <x v="257"/>
    <n v="27.458539999999999"/>
    <n v="19.021709999999999"/>
    <n v="44.097810000000003"/>
    <x v="811"/>
    <n v="1.107048"/>
    <n v="14.34183"/>
    <n v="13.234780000000001"/>
    <n v="2"/>
    <n v="0.15446190000000001"/>
    <n v="2"/>
    <n v="23.51"/>
    <n v="41"/>
    <n v="0"/>
    <n v="1.323478E-2"/>
    <n v="0.16918746770833329"/>
    <n v="1.0401555583333329E-2"/>
    <n v="30.704664259927799"/>
  </r>
  <r>
    <x v="2"/>
    <x v="258"/>
    <n v="27.460419999999999"/>
    <n v="18.889520000000001"/>
    <n v="30.204499999999999"/>
    <x v="812"/>
    <n v="1.1149210000000001"/>
    <n v="14.40626"/>
    <n v="13.29134"/>
    <n v="2"/>
    <n v="0.1737977"/>
    <n v="2"/>
    <n v="22.577999999999999"/>
    <n v="41"/>
    <n v="0"/>
    <n v="1.329134E-2"/>
    <n v="0.168279134375"/>
    <n v="1.0938867499999999E-2"/>
    <n v="30.704664259927799"/>
  </r>
  <r>
    <x v="2"/>
    <x v="259"/>
    <n v="27.54214"/>
    <n v="18.756989999999998"/>
    <n v="345.46080000000001"/>
    <x v="813"/>
    <n v="1.0506819999999999"/>
    <n v="14.58445"/>
    <n v="13.533759999999999"/>
    <n v="2"/>
    <n v="0.15609149999999999"/>
    <n v="2"/>
    <n v="20.05"/>
    <n v="41"/>
    <n v="0"/>
    <n v="1.3533760000000001E-2"/>
    <n v="0.16707948645833329"/>
    <n v="1.149349441666667E-2"/>
    <n v="30.704664259927799"/>
  </r>
  <r>
    <x v="2"/>
    <x v="260"/>
    <n v="27.515319999999999"/>
    <n v="18.589580000000002"/>
    <n v="295.25279999999998"/>
    <x v="814"/>
    <n v="1.3739479999999999"/>
    <n v="15.57802"/>
    <n v="14.204079999999999"/>
    <n v="2"/>
    <n v="0.18445300000000001"/>
    <n v="2"/>
    <n v="20.72"/>
    <n v="41"/>
    <n v="0"/>
    <n v="1.4204079999999999E-2"/>
    <n v="0.16614008124999999"/>
    <n v="1.2075236333333329E-2"/>
    <n v="30.704664259927799"/>
  </r>
  <r>
    <x v="2"/>
    <x v="261"/>
    <n v="27.545909999999999"/>
    <n v="18.516639999999999"/>
    <n v="303.08049999999997"/>
    <x v="815"/>
    <n v="1.334603"/>
    <n v="16.462479999999999"/>
    <n v="15.127879999999999"/>
    <n v="2"/>
    <n v="0.2151555"/>
    <n v="2"/>
    <n v="18.091999999999999"/>
    <n v="41"/>
    <n v="0"/>
    <n v="1.512788E-2"/>
    <n v="0.16576619583333341"/>
    <n v="1.2698774333333329E-2"/>
    <n v="30.704664259927799"/>
  </r>
  <r>
    <x v="2"/>
    <x v="262"/>
    <n v="27.605830000000001"/>
    <n v="18.502500000000001"/>
    <n v="346.3347"/>
    <x v="816"/>
    <n v="1.299668"/>
    <n v="16.815280000000001"/>
    <n v="15.515610000000001"/>
    <n v="2"/>
    <n v="0.1752898"/>
    <n v="2"/>
    <n v="18.428000000000001"/>
    <n v="41"/>
    <n v="0"/>
    <n v="1.5515610000000001E-2"/>
    <n v="0.16486633645833329"/>
    <n v="1.32704425E-2"/>
    <n v="30.704664259927799"/>
  </r>
  <r>
    <x v="2"/>
    <x v="263"/>
    <n v="27.56756"/>
    <n v="18.45111"/>
    <n v="2.6297290000000002"/>
    <x v="817"/>
    <n v="1.6180110000000001"/>
    <n v="16.72607"/>
    <n v="15.10807"/>
    <n v="2"/>
    <n v="0.1651648"/>
    <n v="2"/>
    <n v="20.38"/>
    <n v="41"/>
    <n v="0"/>
    <n v="1.5108069999999999E-2"/>
    <n v="0.1639844791666667"/>
    <n v="1.3620094166666669E-2"/>
    <n v="30.704664259927799"/>
  </r>
  <r>
    <x v="2"/>
    <x v="264"/>
    <n v="27.5365"/>
    <n v="18.522369999999999"/>
    <n v="22.67051"/>
    <x v="818"/>
    <n v="1.415835"/>
    <n v="15.86411"/>
    <n v="14.44828"/>
    <n v="2"/>
    <n v="0.19527069999999999"/>
    <n v="2"/>
    <n v="20.596"/>
    <n v="41.96"/>
    <n v="0"/>
    <n v="1.4448280000000001E-2"/>
    <n v="0.16345979687500001"/>
    <n v="1.382794166666667E-2"/>
    <n v="30.704664259927799"/>
  </r>
  <r>
    <x v="2"/>
    <x v="265"/>
    <n v="27.467009999999998"/>
    <n v="18.532800000000002"/>
    <n v="50.744259999999997"/>
    <x v="819"/>
    <n v="1.419818"/>
    <n v="15.426909999999999"/>
    <n v="14.00709"/>
    <n v="2"/>
    <n v="0.1876824"/>
    <n v="2"/>
    <n v="21.96"/>
    <n v="42"/>
    <n v="0"/>
    <n v="1.400709E-2"/>
    <n v="0.1627699677083333"/>
    <n v="1.396101833333333E-2"/>
    <n v="30.704664259927799"/>
  </r>
  <r>
    <x v="2"/>
    <x v="266"/>
    <n v="27.501830000000002"/>
    <n v="18.237220000000001"/>
    <n v="93.494060000000005"/>
    <x v="820"/>
    <n v="1.1872670000000001"/>
    <n v="15.093260000000001"/>
    <n v="13.905989999999999"/>
    <n v="2"/>
    <n v="0.1690006"/>
    <n v="2"/>
    <n v="18.292000000000002"/>
    <n v="41.98"/>
    <n v="0"/>
    <n v="1.390599E-2"/>
    <n v="0.16192211979166671"/>
    <n v="1.4086449166666669E-2"/>
    <n v="30.704664259927799"/>
  </r>
  <r>
    <x v="2"/>
    <x v="267"/>
    <n v="27.557670000000002"/>
    <n v="18.297149999999998"/>
    <n v="71.757419999999996"/>
    <x v="821"/>
    <n v="1.0921449999999999"/>
    <n v="15.021280000000001"/>
    <n v="13.929130000000001"/>
    <n v="2"/>
    <n v="0.1588289"/>
    <n v="2"/>
    <n v="15.614000000000001"/>
    <n v="42"/>
    <n v="0"/>
    <n v="1.392913E-2"/>
    <n v="0.16089415416666669"/>
    <n v="1.41644875E-2"/>
    <n v="30.704664259927799"/>
  </r>
  <r>
    <x v="2"/>
    <x v="268"/>
    <n v="27.593440000000001"/>
    <n v="18.19941"/>
    <n v="49.80592"/>
    <x v="822"/>
    <n v="1.0232829999999999"/>
    <n v="15.631589999999999"/>
    <n v="14.608309999999999"/>
    <n v="2"/>
    <n v="0.1774811"/>
    <n v="2"/>
    <n v="18.103999999999999"/>
    <n v="42"/>
    <n v="0"/>
    <n v="1.4608309999999999E-2"/>
    <n v="0.16011641041666669"/>
    <n v="1.424286E-2"/>
    <n v="30.704664259927799"/>
  </r>
  <r>
    <x v="2"/>
    <x v="269"/>
    <n v="27.66544"/>
    <n v="18.14442"/>
    <n v="51.000990000000002"/>
    <x v="823"/>
    <n v="0.91302819999999996"/>
    <n v="16.205100000000002"/>
    <n v="15.29208"/>
    <n v="2"/>
    <n v="0.2109248"/>
    <n v="2"/>
    <n v="18.532"/>
    <n v="42"/>
    <n v="0"/>
    <n v="1.529208E-2"/>
    <n v="0.15981419583333331"/>
    <n v="1.4414301666666671E-2"/>
    <n v="30.704664259927799"/>
  </r>
  <r>
    <x v="2"/>
    <x v="270"/>
    <n v="27.668579999999999"/>
    <n v="17.87276"/>
    <n v="345.93950000000001"/>
    <x v="824"/>
    <n v="0.86483759999999998"/>
    <n v="16.95768"/>
    <n v="16.092839999999999"/>
    <n v="2"/>
    <n v="0.22811580000000001"/>
    <n v="2"/>
    <n v="18.321999999999999"/>
    <n v="42"/>
    <n v="0"/>
    <n v="1.6092840000000001E-2"/>
    <n v="0.159812759375"/>
    <n v="1.4647759999999999E-2"/>
    <n v="30.704664259927799"/>
  </r>
  <r>
    <x v="2"/>
    <x v="271"/>
    <n v="27.662769999999998"/>
    <n v="17.769860000000001"/>
    <n v="110.2003"/>
    <x v="825"/>
    <n v="1.0250159999999999"/>
    <n v="18.402239999999999"/>
    <n v="17.377230000000001"/>
    <n v="2"/>
    <n v="0.24343310000000001"/>
    <n v="2"/>
    <n v="17.422000000000001"/>
    <n v="42"/>
    <n v="0"/>
    <n v="1.737723E-2"/>
    <n v="0.1599582447916667"/>
    <n v="1.4968049166666671E-2"/>
    <n v="30.704664259927799"/>
  </r>
  <r>
    <x v="2"/>
    <x v="272"/>
    <n v="27.63721"/>
    <n v="17.636669999999999"/>
    <n v="120.04989999999999"/>
    <x v="826"/>
    <n v="1.0416529999999999"/>
    <n v="19.35022"/>
    <n v="18.30856"/>
    <n v="2"/>
    <n v="0.23666190000000001"/>
    <n v="2"/>
    <n v="16.146000000000001"/>
    <n v="42"/>
    <n v="0"/>
    <n v="1.8308560000000001E-2"/>
    <n v="0.16018687916666671"/>
    <n v="1.5310089166666671E-2"/>
    <n v="30.704664259927799"/>
  </r>
  <r>
    <x v="2"/>
    <x v="273"/>
    <n v="27.621200000000002"/>
    <n v="17.377680000000002"/>
    <n v="100.42789999999999"/>
    <x v="827"/>
    <n v="0.9061382"/>
    <n v="18.705179999999999"/>
    <n v="17.799050000000001"/>
    <n v="2"/>
    <n v="0.22046209999999999"/>
    <n v="2"/>
    <n v="18.777999999999999"/>
    <n v="42"/>
    <n v="0"/>
    <n v="1.779905E-2"/>
    <n v="0.16044570208333331"/>
    <n v="1.553268666666667E-2"/>
    <n v="30.704664259927799"/>
  </r>
  <r>
    <x v="2"/>
    <x v="274"/>
    <n v="27.63391"/>
    <n v="17.27534"/>
    <n v="83.356030000000004"/>
    <x v="828"/>
    <n v="0.64537860000000002"/>
    <n v="17.555160000000001"/>
    <n v="16.909790000000001"/>
    <n v="2"/>
    <n v="0.20163719999999999"/>
    <n v="2"/>
    <n v="18.393999999999998"/>
    <n v="42"/>
    <n v="0"/>
    <n v="1.6909790000000001E-2"/>
    <n v="0.16045252500000001"/>
    <n v="1.5648868333333329E-2"/>
    <n v="30.704664259927799"/>
  </r>
  <r>
    <x v="2"/>
    <x v="275"/>
    <n v="27.726610000000001"/>
    <n v="17.483830000000001"/>
    <n v="46.500129999999999"/>
    <x v="829"/>
    <n v="0.35607699999999998"/>
    <n v="15.36589"/>
    <n v="15.00981"/>
    <n v="2"/>
    <n v="0.20563509999999999"/>
    <n v="2"/>
    <n v="15.954000000000001"/>
    <n v="42"/>
    <n v="0"/>
    <n v="1.500981E-2"/>
    <n v="0.16041148020833329"/>
    <n v="1.5640680000000001E-2"/>
    <n v="30.704664259927799"/>
  </r>
  <r>
    <x v="2"/>
    <x v="276"/>
    <n v="27.700099999999999"/>
    <n v="17.59111"/>
    <n v="50.072090000000003"/>
    <x v="830"/>
    <n v="0.42501149999999999"/>
    <n v="15.065049999999999"/>
    <n v="14.640029999999999"/>
    <n v="2"/>
    <n v="0.31743189999999999"/>
    <n v="2"/>
    <n v="20.149999999999999"/>
    <n v="42"/>
    <n v="0"/>
    <n v="1.464003E-2"/>
    <n v="0.16164901249999999"/>
    <n v="1.565665916666667E-2"/>
    <n v="30.704664259927799"/>
  </r>
  <r>
    <x v="3"/>
    <x v="0"/>
    <n v="27.381049999999998"/>
    <n v="17.182980000000001"/>
    <n v="43.291519999999998"/>
    <x v="831"/>
    <n v="-0.2062041"/>
    <n v="9.8717159999999993"/>
    <n v="10.077920000000001"/>
    <n v="2"/>
    <n v="0.1993153"/>
    <n v="2"/>
    <n v="10.972"/>
    <n v="42"/>
    <n v="0"/>
    <n v="1.0077920000000001E-2"/>
    <n v="0.16171159374999999"/>
    <n v="1.532922833333333E-2"/>
    <n v="19.824368231046929"/>
  </r>
  <r>
    <x v="3"/>
    <x v="1"/>
    <n v="27.480499999999999"/>
    <n v="17.17277"/>
    <n v="3.1293160000000002"/>
    <x v="832"/>
    <n v="-0.1119878"/>
    <n v="9.7959230000000002"/>
    <n v="9.9079099999999993"/>
    <n v="2"/>
    <n v="0.2042747"/>
    <n v="2"/>
    <n v="12.544"/>
    <n v="42"/>
    <n v="0"/>
    <n v="9.9079099999999989E-3"/>
    <n v="0.1618225645833333"/>
    <n v="1.4996054999999999E-2"/>
    <n v="19.824368231046929"/>
  </r>
  <r>
    <x v="3"/>
    <x v="2"/>
    <n v="27.50779"/>
    <n v="17.04496"/>
    <n v="263.6567"/>
    <x v="833"/>
    <n v="7.4598159999999997E-2"/>
    <n v="10.65882"/>
    <n v="10.58422"/>
    <n v="2"/>
    <n v="0.21867909999999999"/>
    <n v="2"/>
    <n v="15.811999999999999"/>
    <n v="42"/>
    <n v="0"/>
    <n v="1.058422E-2"/>
    <n v="0.16222367812499999"/>
    <n v="1.4717312499999999E-2"/>
    <n v="19.824368231046929"/>
  </r>
  <r>
    <x v="3"/>
    <x v="3"/>
    <n v="27.469830000000002"/>
    <n v="16.823460000000001"/>
    <n v="265.30410000000001"/>
    <x v="834"/>
    <n v="4.5364160000000001E-2"/>
    <n v="11.50192"/>
    <n v="11.45655"/>
    <n v="2"/>
    <n v="0.23191619999999999"/>
    <n v="2"/>
    <n v="14.492000000000001"/>
    <n v="42"/>
    <n v="0"/>
    <n v="1.1456549999999999E-2"/>
    <n v="0.1625725927083333"/>
    <n v="1.445466583333333E-2"/>
    <n v="19.824368231046929"/>
  </r>
  <r>
    <x v="3"/>
    <x v="4"/>
    <n v="27.472190000000001"/>
    <n v="16.582080000000001"/>
    <n v="270.70010000000002"/>
    <x v="835"/>
    <n v="0.7127156"/>
    <n v="13.04716"/>
    <n v="12.334440000000001"/>
    <n v="2"/>
    <n v="0.24386140000000001"/>
    <n v="2"/>
    <n v="12.564"/>
    <n v="42"/>
    <n v="0"/>
    <n v="1.233444E-2"/>
    <n v="0.16313218541666669"/>
    <n v="1.4208195833333329E-2"/>
    <n v="19.824368231046929"/>
  </r>
  <r>
    <x v="3"/>
    <x v="5"/>
    <n v="27.529910000000001"/>
    <n v="16.465160000000001"/>
    <n v="224.72970000000001"/>
    <x v="836"/>
    <n v="3.2199339999999999"/>
    <n v="22.116479999999999"/>
    <n v="18.896550000000001"/>
    <n v="2"/>
    <n v="0.25444149999999999"/>
    <n v="2"/>
    <n v="11.488"/>
    <n v="42"/>
    <n v="0"/>
    <n v="1.8896550000000002E-2"/>
    <n v="0.16372178333333329"/>
    <n v="1.444183833333333E-2"/>
    <n v="19.824368231046929"/>
  </r>
  <r>
    <x v="3"/>
    <x v="6"/>
    <n v="27.63955"/>
    <n v="16.395019999999999"/>
    <n v="224.91040000000001"/>
    <x v="837"/>
    <n v="3.5516839999999998"/>
    <n v="19.930260000000001"/>
    <n v="16.378579999999999"/>
    <n v="2"/>
    <n v="0.26165880000000002"/>
    <n v="2"/>
    <n v="10.635999999999999"/>
    <n v="42"/>
    <n v="0"/>
    <n v="1.637858E-2"/>
    <n v="0.164679825"/>
    <n v="1.43586175E-2"/>
    <n v="19.824368231046929"/>
  </r>
  <r>
    <x v="3"/>
    <x v="7"/>
    <n v="27.591239999999999"/>
    <n v="16.317260000000001"/>
    <n v="231.1104"/>
    <x v="838"/>
    <n v="1.947211"/>
    <n v="15.87078"/>
    <n v="13.92357"/>
    <n v="2"/>
    <n v="0.26656150000000001"/>
    <n v="2"/>
    <n v="10.45"/>
    <n v="42"/>
    <n v="0"/>
    <n v="1.392357E-2"/>
    <n v="0.16531863020833329"/>
    <n v="1.399320166666667E-2"/>
    <n v="19.824368231046929"/>
  </r>
  <r>
    <x v="3"/>
    <x v="8"/>
    <n v="27.657910000000001"/>
    <n v="16.226590000000002"/>
    <n v="241.74860000000001"/>
    <x v="839"/>
    <n v="0.89749040000000002"/>
    <n v="14.90265"/>
    <n v="14.00516"/>
    <n v="2"/>
    <n v="0.27477659999999998"/>
    <n v="2"/>
    <n v="11.678000000000001"/>
    <n v="42"/>
    <n v="0"/>
    <n v="1.4005159999999999E-2"/>
    <n v="0.1664179197916667"/>
    <n v="1.3677044166666669E-2"/>
    <n v="19.824368231046929"/>
  </r>
  <r>
    <x v="3"/>
    <x v="9"/>
    <n v="27.62199"/>
    <n v="16.230070000000001"/>
    <n v="156.3723"/>
    <x v="840"/>
    <n v="0.71799230000000003"/>
    <n v="14.69619"/>
    <n v="13.97819"/>
    <n v="2"/>
    <n v="0.28726200000000002"/>
    <n v="2"/>
    <n v="11.048"/>
    <n v="42"/>
    <n v="0"/>
    <n v="1.397819E-2"/>
    <n v="0.16772440625000001"/>
    <n v="1.343274416666667E-2"/>
    <n v="19.824368231046929"/>
  </r>
  <r>
    <x v="3"/>
    <x v="10"/>
    <n v="27.675160000000002"/>
    <n v="16.19697"/>
    <n v="129.02799999999999"/>
    <x v="841"/>
    <n v="0.73190960000000005"/>
    <n v="14.315300000000001"/>
    <n v="13.58339"/>
    <n v="2"/>
    <n v="0.38783590000000001"/>
    <n v="2"/>
    <n v="11.476000000000001"/>
    <n v="42"/>
    <n v="0"/>
    <n v="1.3583390000000001E-2"/>
    <n v="0.17000393229166669"/>
    <n v="1.331387583333333E-2"/>
    <n v="19.824368231046929"/>
  </r>
  <r>
    <x v="3"/>
    <x v="11"/>
    <n v="27.680969999999999"/>
    <n v="16.248360000000002"/>
    <n v="107.9218"/>
    <x v="842"/>
    <n v="0.82910280000000003"/>
    <n v="14.33888"/>
    <n v="13.509779999999999"/>
    <n v="2"/>
    <n v="0.4537062"/>
    <n v="2"/>
    <n v="10.968"/>
    <n v="42"/>
    <n v="0"/>
    <n v="1.3509780000000001E-2"/>
    <n v="0.17284909374999999"/>
    <n v="1.321968833333333E-2"/>
    <n v="19.824368231046929"/>
  </r>
  <r>
    <x v="3"/>
    <x v="12"/>
    <n v="27.6921"/>
    <n v="16.35575"/>
    <n v="129.85560000000001"/>
    <x v="843"/>
    <n v="0.77094949999999995"/>
    <n v="13.936489999999999"/>
    <n v="13.16554"/>
    <n v="2"/>
    <n v="0.44167109999999998"/>
    <n v="2"/>
    <n v="10.71"/>
    <n v="42"/>
    <n v="0"/>
    <n v="1.316554E-2"/>
    <n v="0.175660509375"/>
    <n v="1.3476989999999999E-2"/>
    <n v="19.824368231046929"/>
  </r>
  <r>
    <x v="3"/>
    <x v="13"/>
    <n v="27.6783"/>
    <n v="16.365960000000001"/>
    <n v="70.543750000000003"/>
    <x v="844"/>
    <n v="0.70058690000000001"/>
    <n v="13.51402"/>
    <n v="12.81343"/>
    <n v="2"/>
    <n v="0.41977799999999998"/>
    <n v="2"/>
    <n v="11.286"/>
    <n v="42"/>
    <n v="0"/>
    <n v="1.2813430000000001E-2"/>
    <n v="0.178308734375"/>
    <n v="1.371911666666667E-2"/>
    <n v="19.824368231046929"/>
  </r>
  <r>
    <x v="3"/>
    <x v="14"/>
    <n v="27.69979"/>
    <n v="16.562670000000001"/>
    <n v="21.47991"/>
    <x v="845"/>
    <n v="0.60968520000000004"/>
    <n v="12.98451"/>
    <n v="12.37482"/>
    <n v="2"/>
    <n v="0.33932240000000002"/>
    <n v="2"/>
    <n v="10.862"/>
    <n v="42"/>
    <n v="0"/>
    <n v="1.237482E-2"/>
    <n v="0.18013135208333331"/>
    <n v="1.386833333333333E-2"/>
    <n v="19.824368231046929"/>
  </r>
  <r>
    <x v="3"/>
    <x v="15"/>
    <n v="27.7332"/>
    <n v="16.711690000000001"/>
    <n v="10.21163"/>
    <x v="846"/>
    <n v="0.5987036"/>
    <n v="12.67539"/>
    <n v="12.07668"/>
    <n v="2"/>
    <n v="0.26298890000000003"/>
    <n v="2"/>
    <n v="13.976000000000001"/>
    <n v="42"/>
    <n v="0"/>
    <n v="1.2076679999999999E-2"/>
    <n v="0.18113141979166669"/>
    <n v="1.3920010833333329E-2"/>
    <n v="19.824368231046929"/>
  </r>
  <r>
    <x v="3"/>
    <x v="16"/>
    <n v="27.71124"/>
    <n v="16.646830000000001"/>
    <n v="352.97109999999998"/>
    <x v="847"/>
    <n v="0.40964220000000001"/>
    <n v="12.336779999999999"/>
    <n v="11.92714"/>
    <n v="2"/>
    <n v="0.26140449999999998"/>
    <n v="2"/>
    <n v="15.664"/>
    <n v="42"/>
    <n v="0"/>
    <n v="1.1927139999999999E-2"/>
    <n v="0.18204584583333339"/>
    <n v="1.3886069166666669E-2"/>
    <n v="19.824368231046929"/>
  </r>
  <r>
    <x v="3"/>
    <x v="17"/>
    <n v="27.742450000000002"/>
    <n v="16.465150000000001"/>
    <n v="344.20690000000002"/>
    <x v="848"/>
    <n v="0.2252836"/>
    <n v="12.06396"/>
    <n v="11.83868"/>
    <n v="2"/>
    <n v="0.31500840000000002"/>
    <n v="2"/>
    <n v="14.805999999999999"/>
    <n v="42"/>
    <n v="0"/>
    <n v="1.1838680000000001E-2"/>
    <n v="0.18350810520833341"/>
    <n v="1.3297913333333329E-2"/>
    <n v="19.824368231046929"/>
  </r>
  <r>
    <x v="3"/>
    <x v="18"/>
    <n v="27.572890000000001"/>
    <n v="16.670729999999999"/>
    <n v="15.922940000000001"/>
    <x v="849"/>
    <n v="0.14204169999999999"/>
    <n v="12.00421"/>
    <n v="11.862170000000001"/>
    <n v="2"/>
    <n v="0.30083690000000002"/>
    <n v="2"/>
    <n v="13.22"/>
    <n v="42"/>
    <n v="0"/>
    <n v="1.186217E-2"/>
    <n v="0.18483775104166669"/>
    <n v="1.2921545833333331E-2"/>
    <n v="19.824368231046929"/>
  </r>
  <r>
    <x v="3"/>
    <x v="19"/>
    <n v="27.598929999999999"/>
    <n v="16.77599"/>
    <n v="7.4247909999999999"/>
    <x v="850"/>
    <n v="0.1692939"/>
    <n v="11.99742"/>
    <n v="11.82812"/>
    <n v="2"/>
    <n v="0.2286977"/>
    <n v="2"/>
    <n v="14.874000000000001"/>
    <n v="42"/>
    <n v="0"/>
    <n v="1.1828119999999999E-2"/>
    <n v="0.18551565312500001"/>
    <n v="1.2746924999999999E-2"/>
    <n v="19.824368231046929"/>
  </r>
  <r>
    <x v="3"/>
    <x v="20"/>
    <n v="27.62622"/>
    <n v="16.8294"/>
    <n v="17.1905"/>
    <x v="851"/>
    <n v="0.31288840000000001"/>
    <n v="12.23512"/>
    <n v="11.92224"/>
    <n v="2"/>
    <n v="0.22436239999999999"/>
    <n v="2"/>
    <n v="17.228000000000002"/>
    <n v="42"/>
    <n v="0"/>
    <n v="1.1922240000000001E-2"/>
    <n v="0.1860988052083333"/>
    <n v="1.257334833333333E-2"/>
    <n v="19.824368231046929"/>
  </r>
  <r>
    <x v="3"/>
    <x v="21"/>
    <n v="27.606929999999998"/>
    <n v="16.837599999999998"/>
    <n v="11.47983"/>
    <x v="852"/>
    <n v="0.63961489999999999"/>
    <n v="12.75163"/>
    <n v="12.112019999999999"/>
    <n v="2"/>
    <n v="0.2133293"/>
    <n v="2"/>
    <n v="19.484000000000002"/>
    <n v="42"/>
    <n v="0"/>
    <n v="1.2112019999999999E-2"/>
    <n v="0.18657405104166669"/>
    <n v="1.241783416666666E-2"/>
    <n v="19.824368231046929"/>
  </r>
  <r>
    <x v="3"/>
    <x v="22"/>
    <n v="27.619479999999999"/>
    <n v="16.76465"/>
    <n v="348.3929"/>
    <x v="853"/>
    <n v="0.73603269999999998"/>
    <n v="12.567030000000001"/>
    <n v="11.831"/>
    <n v="2"/>
    <n v="0.22203390000000001"/>
    <n v="2"/>
    <n v="18.085999999999999"/>
    <n v="42"/>
    <n v="0"/>
    <n v="1.1831E-2"/>
    <n v="0.187112434375"/>
    <n v="1.227180166666667E-2"/>
    <n v="19.824368231046929"/>
  </r>
  <r>
    <x v="3"/>
    <x v="23"/>
    <n v="27.5227"/>
    <n v="16.551559999999998"/>
    <n v="302.09309999999999"/>
    <x v="854"/>
    <n v="0.73153970000000001"/>
    <n v="12.301360000000001"/>
    <n v="11.56982"/>
    <n v="2"/>
    <n v="0.22182499999999999"/>
    <n v="2"/>
    <n v="13.288"/>
    <n v="42"/>
    <n v="0"/>
    <n v="1.156982E-2"/>
    <n v="0.18764418437499999"/>
    <n v="1.2110138333333329E-2"/>
    <n v="19.824368231046929"/>
  </r>
  <r>
    <x v="3"/>
    <x v="24"/>
    <n v="27.605360000000001"/>
    <n v="16.506440000000001"/>
    <n v="314.63799999999998"/>
    <x v="855"/>
    <n v="0.70655469999999998"/>
    <n v="11.85759"/>
    <n v="11.15104"/>
    <n v="2"/>
    <n v="0.21586459999999999"/>
    <n v="2"/>
    <n v="8.984"/>
    <n v="42"/>
    <n v="0"/>
    <n v="1.1151039999999999E-2"/>
    <n v="0.1880592333333333"/>
    <n v="1.194226333333333E-2"/>
    <n v="19.824368231046929"/>
  </r>
  <r>
    <x v="3"/>
    <x v="25"/>
    <n v="27.576809999999998"/>
    <n v="16.46706"/>
    <n v="317.49549999999999"/>
    <x v="856"/>
    <n v="0.59616199999999997"/>
    <n v="11.48541"/>
    <n v="10.889250000000001"/>
    <n v="2"/>
    <n v="0.21124870000000001"/>
    <n v="2"/>
    <n v="11.715999999999999"/>
    <n v="42"/>
    <n v="0"/>
    <n v="1.088925E-2"/>
    <n v="0.18833864375000001"/>
    <n v="1.1781915E-2"/>
    <n v="19.824368231046929"/>
  </r>
  <r>
    <x v="3"/>
    <x v="26"/>
    <n v="27.65352"/>
    <n v="16.446750000000002"/>
    <n v="337.38740000000001"/>
    <x v="857"/>
    <n v="0.62343499999999996"/>
    <n v="10.98462"/>
    <n v="10.361190000000001"/>
    <n v="2"/>
    <n v="0.2026104"/>
    <n v="2"/>
    <n v="15.602"/>
    <n v="42"/>
    <n v="0"/>
    <n v="1.0361189999999999E-2"/>
    <n v="0.18865825208333331"/>
    <n v="1.1614112500000001E-2"/>
    <n v="19.824368231046929"/>
  </r>
  <r>
    <x v="3"/>
    <x v="27"/>
    <n v="27.605049999999999"/>
    <n v="16.460100000000001"/>
    <n v="330.53390000000002"/>
    <x v="858"/>
    <n v="0.82220590000000005"/>
    <n v="10.76637"/>
    <n v="9.9441640000000007"/>
    <n v="2"/>
    <n v="0.20281759999999999"/>
    <n v="2"/>
    <n v="16.12"/>
    <n v="42"/>
    <n v="0"/>
    <n v="9.9441640000000001E-3"/>
    <n v="0.18900049062499999"/>
    <n v="1.1436402833333329E-2"/>
    <n v="19.824368231046929"/>
  </r>
  <r>
    <x v="3"/>
    <x v="28"/>
    <n v="27.621200000000002"/>
    <n v="16.46246"/>
    <n v="333.21080000000001"/>
    <x v="859"/>
    <n v="1.1278060000000001"/>
    <n v="11.199590000000001"/>
    <n v="10.07179"/>
    <n v="2"/>
    <n v="0.2057465"/>
    <n v="2"/>
    <n v="15.362"/>
    <n v="42"/>
    <n v="0"/>
    <n v="1.0071790000000001E-2"/>
    <n v="0.18943009166666669"/>
    <n v="1.128179033333333E-2"/>
    <n v="19.824368231046929"/>
  </r>
  <r>
    <x v="3"/>
    <x v="29"/>
    <n v="27.61054"/>
    <n v="16.486809999999998"/>
    <n v="327.44869999999997"/>
    <x v="860"/>
    <n v="1.1261559999999999"/>
    <n v="11.01981"/>
    <n v="9.8936569999999993"/>
    <n v="2"/>
    <n v="0.2062909"/>
    <n v="2"/>
    <n v="15.186"/>
    <n v="42"/>
    <n v="0"/>
    <n v="9.8936569999999984E-3"/>
    <n v="0.18988173124999999"/>
    <n v="1.111970508333333E-2"/>
    <n v="19.824368231046929"/>
  </r>
  <r>
    <x v="3"/>
    <x v="30"/>
    <n v="27.641439999999999"/>
    <n v="16.47682"/>
    <n v="323.61270000000002"/>
    <x v="861"/>
    <n v="0.93309969999999998"/>
    <n v="10.52557"/>
    <n v="9.5924720000000008"/>
    <n v="2"/>
    <n v="0.22309809999999999"/>
    <n v="2"/>
    <n v="15.446"/>
    <n v="42"/>
    <n v="0"/>
    <n v="9.5924720000000012E-3"/>
    <n v="0.19060267291666669"/>
    <n v="1.093056358333333E-2"/>
    <n v="19.824368231046929"/>
  </r>
  <r>
    <x v="3"/>
    <x v="31"/>
    <n v="27.62669"/>
    <n v="16.448989999999998"/>
    <n v="336.3503"/>
    <x v="862"/>
    <n v="0.61662050000000002"/>
    <n v="9.8607390000000006"/>
    <n v="9.2441189999999995"/>
    <n v="2"/>
    <n v="0.24982389999999999"/>
    <n v="2"/>
    <n v="14.504"/>
    <n v="42"/>
    <n v="0"/>
    <n v="9.2441190000000003E-3"/>
    <n v="0.19147934687500001"/>
    <n v="1.0715230166666669E-2"/>
    <n v="19.824368231046929"/>
  </r>
  <r>
    <x v="3"/>
    <x v="32"/>
    <n v="27.664960000000001"/>
    <n v="16.511050000000001"/>
    <n v="336.1078"/>
    <x v="863"/>
    <n v="0.84296300000000002"/>
    <n v="10.00559"/>
    <n v="9.1626279999999998"/>
    <n v="2"/>
    <n v="0.2467762"/>
    <n v="2"/>
    <n v="14.055999999999999"/>
    <n v="42"/>
    <n v="0"/>
    <n v="9.1626279999999991E-3"/>
    <n v="0.19241036249999999"/>
    <n v="1.04852625E-2"/>
    <n v="19.824368231046929"/>
  </r>
  <r>
    <x v="3"/>
    <x v="33"/>
    <n v="27.61524"/>
    <n v="16.358879999999999"/>
    <n v="321.5917"/>
    <x v="864"/>
    <n v="1.6084849999999999"/>
    <n v="11.159369999999999"/>
    <n v="9.5508889999999997"/>
    <n v="2"/>
    <n v="0.22608710000000001"/>
    <n v="2"/>
    <n v="16.036000000000001"/>
    <n v="42"/>
    <n v="0"/>
    <n v="9.5508889999999999E-3"/>
    <n v="0.193193365625"/>
    <n v="1.027183491666667E-2"/>
    <n v="19.824368231046929"/>
  </r>
  <r>
    <x v="3"/>
    <x v="34"/>
    <n v="27.656659999999999"/>
    <n v="16.40119"/>
    <n v="347.1651"/>
    <x v="865"/>
    <n v="1.4742150000000001"/>
    <n v="10.96832"/>
    <n v="9.4941089999999999"/>
    <n v="2"/>
    <n v="0.2285768"/>
    <n v="2"/>
    <n v="13.875999999999999"/>
    <n v="42"/>
    <n v="0"/>
    <n v="9.4941090000000006E-3"/>
    <n v="0.1940812552083333"/>
    <n v="1.0077094E-2"/>
    <n v="19.824368231046929"/>
  </r>
  <r>
    <x v="3"/>
    <x v="35"/>
    <n v="27.601120000000002"/>
    <n v="16.47626"/>
    <n v="1.5848329999999999"/>
    <x v="866"/>
    <n v="1.282343"/>
    <n v="10.487539999999999"/>
    <n v="9.2051979999999993"/>
    <n v="2"/>
    <n v="0.2327553"/>
    <n v="2"/>
    <n v="12.842000000000001"/>
    <n v="42"/>
    <n v="0"/>
    <n v="9.2051979999999995E-3"/>
    <n v="0.19494778958333331"/>
    <n v="9.8800421666666669E-3"/>
    <n v="19.824368231046929"/>
  </r>
  <r>
    <x v="3"/>
    <x v="36"/>
    <n v="27.645199999999999"/>
    <n v="16.51812"/>
    <n v="351.71409999999997"/>
    <x v="867"/>
    <n v="1.0709439999999999"/>
    <n v="9.8017819999999993"/>
    <n v="8.7308380000000003"/>
    <n v="2"/>
    <n v="0.2270549"/>
    <n v="2"/>
    <n v="16.37"/>
    <n v="42"/>
    <n v="0"/>
    <n v="8.7308380000000012E-3"/>
    <n v="0.19579271249999999"/>
    <n v="9.6783586666666678E-3"/>
    <n v="19.824368231046929"/>
  </r>
  <r>
    <x v="3"/>
    <x v="37"/>
    <n v="27.65446"/>
    <n v="16.431149999999999"/>
    <n v="315.35419999999999"/>
    <x v="868"/>
    <n v="1.029034"/>
    <n v="9.4968629999999994"/>
    <n v="8.4678299999999993"/>
    <n v="2"/>
    <n v="0.21727109999999999"/>
    <n v="2"/>
    <n v="17.03"/>
    <n v="42"/>
    <n v="0"/>
    <n v="8.4678299999999991E-3"/>
    <n v="0.19650976770833331"/>
    <n v="9.4765736666666666E-3"/>
    <n v="19.824368231046929"/>
  </r>
  <r>
    <x v="3"/>
    <x v="38"/>
    <n v="27.616029999999999"/>
    <n v="16.25442"/>
    <n v="316.87599999999998"/>
    <x v="869"/>
    <n v="1.0029729999999999"/>
    <n v="9.4203609999999998"/>
    <n v="8.4173880000000008"/>
    <n v="2"/>
    <n v="0.21808350000000001"/>
    <n v="2"/>
    <n v="14.946"/>
    <n v="42"/>
    <n v="0"/>
    <n v="8.4173880000000013E-3"/>
    <n v="0.19718834479166669"/>
    <n v="9.3145901666666659E-3"/>
    <n v="19.824368231046929"/>
  </r>
  <r>
    <x v="3"/>
    <x v="39"/>
    <n v="27.54121"/>
    <n v="16.209759999999999"/>
    <n v="332.74380000000002"/>
    <x v="870"/>
    <n v="0.92551530000000004"/>
    <n v="9.3056750000000008"/>
    <n v="8.3801600000000001"/>
    <n v="2"/>
    <n v="0.21760979999999999"/>
    <n v="2"/>
    <n v="11.407999999999999"/>
    <n v="42"/>
    <n v="0"/>
    <n v="8.3801599999999993E-3"/>
    <n v="0.19784666145833329"/>
    <n v="9.1842564999999998E-3"/>
    <n v="19.824368231046929"/>
  </r>
  <r>
    <x v="3"/>
    <x v="40"/>
    <n v="27.531479999999998"/>
    <n v="16.152080000000002"/>
    <n v="346.42529999999999"/>
    <x v="871"/>
    <n v="0.83969380000000005"/>
    <n v="9.0983350000000005"/>
    <n v="8.2586410000000008"/>
    <n v="2"/>
    <n v="0.21672849999999999"/>
    <n v="2"/>
    <n v="10.683999999999999"/>
    <n v="42"/>
    <n v="0"/>
    <n v="8.2586410000000006E-3"/>
    <n v="0.1986792083333333"/>
    <n v="9.0331607499999998E-3"/>
    <n v="19.824368231046929"/>
  </r>
  <r>
    <x v="3"/>
    <x v="41"/>
    <n v="27.554690000000001"/>
    <n v="16.193149999999999"/>
    <n v="287.42239999999998"/>
    <x v="872"/>
    <n v="1.029398"/>
    <n v="9.2741579999999999"/>
    <n v="8.2447599999999994"/>
    <n v="2"/>
    <n v="0.21122679999999999"/>
    <n v="2"/>
    <n v="11.488"/>
    <n v="42"/>
    <n v="0"/>
    <n v="8.2447600000000003E-3"/>
    <n v="0.19946851041666669"/>
    <n v="8.8957526666666661E-3"/>
    <n v="19.824368231046929"/>
  </r>
  <r>
    <x v="3"/>
    <x v="42"/>
    <n v="27.487400000000001"/>
    <n v="16.13974"/>
    <n v="285.64850000000001"/>
    <x v="873"/>
    <n v="1.643167"/>
    <n v="10.55279"/>
    <n v="8.9096189999999993"/>
    <n v="2"/>
    <n v="0.21321680000000001"/>
    <n v="2"/>
    <n v="14.824"/>
    <n v="42"/>
    <n v="0"/>
    <n v="8.9096189999999988E-3"/>
    <n v="0.20032270729166671"/>
    <n v="8.8388482500000014E-3"/>
    <n v="19.824368231046929"/>
  </r>
  <r>
    <x v="3"/>
    <x v="43"/>
    <n v="27.551559999999998"/>
    <n v="16.01024"/>
    <n v="268.58"/>
    <x v="874"/>
    <n v="2.258947"/>
    <n v="12.93214"/>
    <n v="10.6732"/>
    <n v="2"/>
    <n v="0.21378340000000001"/>
    <n v="2"/>
    <n v="14.242000000000001"/>
    <n v="42"/>
    <n v="0"/>
    <n v="1.0673200000000001E-2"/>
    <n v="0.20118264062499999"/>
    <n v="8.9579383333333335E-3"/>
    <n v="19.824368231046929"/>
  </r>
  <r>
    <x v="3"/>
    <x v="44"/>
    <n v="27.533519999999999"/>
    <n v="15.82329"/>
    <n v="257.84809999999999"/>
    <x v="875"/>
    <n v="2.510386"/>
    <n v="15.519360000000001"/>
    <n v="13.00897"/>
    <n v="2"/>
    <n v="0.21477180000000001"/>
    <n v="2"/>
    <n v="11.896000000000001"/>
    <n v="42"/>
    <n v="0"/>
    <n v="1.300897E-2"/>
    <n v="0.20203509791666671"/>
    <n v="9.2784668333333337E-3"/>
    <n v="19.824368231046929"/>
  </r>
  <r>
    <x v="3"/>
    <x v="45"/>
    <n v="27.61712"/>
    <n v="15.89601"/>
    <n v="280.86680000000001"/>
    <x v="876"/>
    <n v="2.3780860000000001"/>
    <n v="15.87677"/>
    <n v="13.49869"/>
    <n v="2"/>
    <n v="0.21186389999999999"/>
    <n v="2"/>
    <n v="9.36"/>
    <n v="42"/>
    <n v="0"/>
    <n v="1.3498690000000001E-2"/>
    <n v="0.20289141250000001"/>
    <n v="9.6074502499999999E-3"/>
    <n v="19.824368231046929"/>
  </r>
  <r>
    <x v="3"/>
    <x v="46"/>
    <n v="27.526620000000001"/>
    <n v="15.866160000000001"/>
    <n v="286.82690000000002"/>
    <x v="877"/>
    <n v="2.996051"/>
    <n v="17.603739999999998"/>
    <n v="14.60769"/>
    <n v="2"/>
    <n v="0.21403639999999999"/>
    <n v="2"/>
    <n v="10.672000000000001"/>
    <n v="42"/>
    <n v="0"/>
    <n v="1.460769E-2"/>
    <n v="0.20381928229166671"/>
    <n v="1.0033581999999999E-2"/>
    <n v="19.824368231046929"/>
  </r>
  <r>
    <x v="3"/>
    <x v="47"/>
    <n v="27.566459999999999"/>
    <n v="15.924060000000001"/>
    <n v="278.87700000000001"/>
    <x v="878"/>
    <n v="3.4098359999999999"/>
    <n v="17.833010000000002"/>
    <n v="14.423170000000001"/>
    <n v="2"/>
    <n v="0.21383260000000001"/>
    <n v="2"/>
    <n v="13.545999999999999"/>
    <n v="42"/>
    <n v="0"/>
    <n v="1.4423170000000001E-2"/>
    <n v="0.20472624270833331"/>
    <n v="1.0468412999999999E-2"/>
    <n v="19.824368231046929"/>
  </r>
  <r>
    <x v="3"/>
    <x v="48"/>
    <n v="27.55219"/>
    <n v="15.770110000000001"/>
    <n v="244.3912"/>
    <x v="879"/>
    <n v="3.4220769999999998"/>
    <n v="17.46031"/>
    <n v="14.03823"/>
    <n v="2"/>
    <n v="0.21091779999999999"/>
    <n v="2"/>
    <n v="12.99"/>
    <n v="42"/>
    <n v="0"/>
    <n v="1.403823E-2"/>
    <n v="0.20550446562499999"/>
    <n v="1.091069566666667E-2"/>
    <n v="19.824368231046929"/>
  </r>
  <r>
    <x v="3"/>
    <x v="49"/>
    <n v="27.587009999999999"/>
    <n v="15.693580000000001"/>
    <n v="258.50700000000001"/>
    <x v="880"/>
    <n v="2.7591389999999998"/>
    <n v="15.74546"/>
    <n v="12.986330000000001"/>
    <n v="2"/>
    <n v="0.218308"/>
    <n v="2"/>
    <n v="8.1679999999999993"/>
    <n v="42"/>
    <n v="0"/>
    <n v="1.2986330000000001E-2"/>
    <n v="0.20642914791666669"/>
    <n v="1.128723733333333E-2"/>
    <n v="19.824368231046929"/>
  </r>
  <r>
    <x v="3"/>
    <x v="50"/>
    <n v="27.61964"/>
    <n v="15.530189999999999"/>
    <n v="278.29059999999998"/>
    <x v="881"/>
    <n v="3.2439300000000002"/>
    <n v="17.122489999999999"/>
    <n v="13.87856"/>
    <n v="2"/>
    <n v="0.22117229999999999"/>
    <n v="2"/>
    <n v="7.702"/>
    <n v="42"/>
    <n v="0"/>
    <n v="1.387856E-2"/>
    <n v="0.20752873020833329"/>
    <n v="1.1742335E-2"/>
    <n v="19.824368231046929"/>
  </r>
  <r>
    <x v="3"/>
    <x v="51"/>
    <n v="27.632809999999999"/>
    <n v="15.391500000000001"/>
    <n v="298.26440000000002"/>
    <x v="882"/>
    <n v="15.43956"/>
    <n v="36.630299999999998"/>
    <n v="21.190740000000002"/>
    <n v="2"/>
    <n v="0.27155240000000003"/>
    <n v="2"/>
    <n v="8.1999999999999993"/>
    <n v="42"/>
    <n v="0"/>
    <n v="2.119074E-2"/>
    <n v="0.20910976041666671"/>
    <n v="1.2809883333333331E-2"/>
    <n v="19.824368231046929"/>
  </r>
  <r>
    <x v="3"/>
    <x v="52"/>
    <n v="27.62921"/>
    <n v="15.437390000000001"/>
    <n v="309.66230000000002"/>
    <x v="883"/>
    <n v="16.7104"/>
    <n v="31.555679999999999"/>
    <n v="14.845280000000001"/>
    <n v="2"/>
    <n v="0.2328527"/>
    <n v="2"/>
    <n v="8.6240000000000006"/>
    <n v="42"/>
    <n v="0"/>
    <n v="1.4845280000000001E-2"/>
    <n v="0.210290384375"/>
    <n v="1.3358769916666669E-2"/>
    <n v="19.824368231046929"/>
  </r>
  <r>
    <x v="3"/>
    <x v="53"/>
    <n v="27.619009999999999"/>
    <n v="15.18289"/>
    <n v="245.52279999999999"/>
    <x v="884"/>
    <n v="15.721880000000001"/>
    <n v="31.1874"/>
    <n v="15.465529999999999"/>
    <n v="2"/>
    <n v="0.23431289999999999"/>
    <n v="2"/>
    <n v="9.6159999999999997"/>
    <n v="42"/>
    <n v="0"/>
    <n v="1.546553E-2"/>
    <n v="0.21131965208333339"/>
    <n v="1.396050075E-2"/>
    <n v="19.824368231046929"/>
  </r>
  <r>
    <x v="3"/>
    <x v="54"/>
    <n v="27.682849999999998"/>
    <n v="14.93726"/>
    <n v="232.1816"/>
    <x v="885"/>
    <n v="33.995849999999997"/>
    <n v="53.129710000000003"/>
    <n v="19.133859999999999"/>
    <n v="2"/>
    <n v="0.2353565"/>
    <n v="2"/>
    <n v="11.244"/>
    <n v="42"/>
    <n v="0"/>
    <n v="1.9133859999999999E-2"/>
    <n v="0.21242653645833329"/>
    <n v="1.481252083333333E-2"/>
    <n v="19.824368231046929"/>
  </r>
  <r>
    <x v="3"/>
    <x v="55"/>
    <n v="27.614930000000001"/>
    <n v="14.880470000000001"/>
    <n v="243.87739999999999"/>
    <x v="886"/>
    <n v="68.683970000000002"/>
    <n v="86.692049999999995"/>
    <n v="18.00808"/>
    <n v="2"/>
    <n v="0.25848850000000001"/>
    <n v="2"/>
    <n v="13.082000000000001"/>
    <n v="42"/>
    <n v="0"/>
    <n v="1.8008079999999999E-2"/>
    <n v="0.2138065885416667"/>
    <n v="1.5423760833333329E-2"/>
    <n v="19.824368231046929"/>
  </r>
  <r>
    <x v="3"/>
    <x v="56"/>
    <n v="27.660270000000001"/>
    <n v="14.737730000000001"/>
    <n v="233.56450000000001"/>
    <x v="887"/>
    <n v="43.920099999999998"/>
    <n v="58.501040000000003"/>
    <n v="14.58094"/>
    <n v="2"/>
    <n v="0.2578452"/>
    <n v="2"/>
    <n v="15.618"/>
    <n v="42"/>
    <n v="0"/>
    <n v="1.4580940000000001E-2"/>
    <n v="0.21507861354166671"/>
    <n v="1.555475833333333E-2"/>
    <n v="19.824368231046929"/>
  </r>
  <r>
    <x v="3"/>
    <x v="57"/>
    <n v="27.6736"/>
    <n v="14.727969999999999"/>
    <n v="224.35730000000001"/>
    <x v="888"/>
    <n v="21.15907"/>
    <n v="36.449010000000001"/>
    <n v="15.28994"/>
    <n v="2"/>
    <n v="0.2683914"/>
    <n v="2"/>
    <n v="15.321999999999999"/>
    <n v="42"/>
    <n v="0"/>
    <n v="1.528994E-2"/>
    <n v="0.21661002500000001"/>
    <n v="1.5704029166666671E-2"/>
    <n v="19.824368231046929"/>
  </r>
  <r>
    <x v="3"/>
    <x v="58"/>
    <n v="27.780889999999999"/>
    <n v="14.63786"/>
    <n v="233.80090000000001"/>
    <x v="889"/>
    <n v="17.78687"/>
    <n v="32.961069999999999"/>
    <n v="15.17421"/>
    <n v="2"/>
    <n v="0.29228559999999998"/>
    <n v="2"/>
    <n v="15.718"/>
    <n v="42"/>
    <n v="0"/>
    <n v="1.517421E-2"/>
    <n v="0.21838830937500001"/>
    <n v="1.575123916666667E-2"/>
    <n v="19.824368231046929"/>
  </r>
  <r>
    <x v="3"/>
    <x v="59"/>
    <n v="27.7685"/>
    <n v="14.514659999999999"/>
    <n v="237.1498"/>
    <x v="890"/>
    <n v="17.21744"/>
    <n v="32.055190000000003"/>
    <n v="14.837759999999999"/>
    <n v="2"/>
    <n v="0.30549720000000002"/>
    <n v="2"/>
    <n v="18.564"/>
    <n v="42"/>
    <n v="0"/>
    <n v="1.483776E-2"/>
    <n v="0.22027197708333329"/>
    <n v="1.5785788333333332E-2"/>
    <n v="19.824368231046929"/>
  </r>
  <r>
    <x v="3"/>
    <x v="60"/>
    <n v="27.727869999999999"/>
    <n v="14.46214"/>
    <n v="234.39089999999999"/>
    <x v="891"/>
    <n v="17.05001"/>
    <n v="31.423449999999999"/>
    <n v="14.37344"/>
    <n v="2"/>
    <n v="0.3237467"/>
    <n v="2"/>
    <n v="17.648"/>
    <n v="42"/>
    <n v="0"/>
    <n v="1.4373439999999999E-2"/>
    <n v="0.22247274687499999"/>
    <n v="1.5813722499999999E-2"/>
    <n v="19.824368231046929"/>
  </r>
  <r>
    <x v="3"/>
    <x v="61"/>
    <n v="27.725829999999998"/>
    <n v="14.503550000000001"/>
    <n v="241.7484"/>
    <x v="892"/>
    <n v="17.276219999999999"/>
    <n v="31.70054"/>
    <n v="14.42432"/>
    <n v="2"/>
    <n v="0.33793600000000001"/>
    <n v="2"/>
    <n v="15.811999999999999"/>
    <n v="42"/>
    <n v="0"/>
    <n v="1.4424319999999999E-2"/>
    <n v="0.22491390624999999"/>
    <n v="1.5933554999999999E-2"/>
    <n v="19.824368231046929"/>
  </r>
  <r>
    <x v="3"/>
    <x v="62"/>
    <n v="27.80489"/>
    <n v="14.50792"/>
    <n v="235.38820000000001"/>
    <x v="893"/>
    <n v="17.600909999999999"/>
    <n v="32.02778"/>
    <n v="14.426880000000001"/>
    <n v="2"/>
    <n v="0.3497615"/>
    <n v="2"/>
    <n v="17.558"/>
    <n v="42"/>
    <n v="0"/>
    <n v="1.442688E-2"/>
    <n v="0.22749305312500001"/>
    <n v="1.5979248333333331E-2"/>
    <n v="19.824368231046929"/>
  </r>
  <r>
    <x v="3"/>
    <x v="63"/>
    <n v="27.803000000000001"/>
    <n v="14.578279999999999"/>
    <n v="254.4708"/>
    <x v="894"/>
    <n v="17.728580000000001"/>
    <n v="32.674509999999998"/>
    <n v="14.94594"/>
    <n v="2"/>
    <n v="0.3581416"/>
    <n v="2"/>
    <n v="19.132000000000001"/>
    <n v="42"/>
    <n v="0"/>
    <n v="1.494594E-2"/>
    <n v="0.22988054479166661"/>
    <n v="1.545884833333333E-2"/>
    <n v="19.824368231046929"/>
  </r>
  <r>
    <x v="3"/>
    <x v="64"/>
    <n v="27.76896"/>
    <n v="14.664680000000001"/>
    <n v="253.39400000000001"/>
    <x v="895"/>
    <n v="17.91412"/>
    <n v="33.129330000000003"/>
    <n v="15.215210000000001"/>
    <n v="2"/>
    <n v="0.35863270000000003"/>
    <n v="2"/>
    <n v="19.596"/>
    <n v="42"/>
    <n v="0"/>
    <n v="1.521521E-2"/>
    <n v="0.23205936145833339"/>
    <n v="1.5489675833333331E-2"/>
    <n v="19.824368231046929"/>
  </r>
  <r>
    <x v="3"/>
    <x v="65"/>
    <n v="27.78088"/>
    <n v="14.7971"/>
    <n v="242.10659999999999"/>
    <x v="896"/>
    <n v="17.909009999999999"/>
    <n v="33.43271"/>
    <n v="15.5237"/>
    <n v="2"/>
    <n v="0.35187770000000002"/>
    <n v="2"/>
    <n v="20.251999999999999"/>
    <n v="42"/>
    <n v="0"/>
    <n v="1.55237E-2"/>
    <n v="0.23443200729166669"/>
    <n v="1.5494523333333329E-2"/>
    <n v="19.824368231046929"/>
  </r>
  <r>
    <x v="3"/>
    <x v="66"/>
    <n v="27.83924"/>
    <n v="14.89405"/>
    <n v="259.14229999999998"/>
    <x v="897"/>
    <n v="17.179819999999999"/>
    <n v="32.788640000000001"/>
    <n v="15.60882"/>
    <n v="2"/>
    <n v="0.33351999999999998"/>
    <n v="2"/>
    <n v="22.66"/>
    <n v="42"/>
    <n v="0"/>
    <n v="1.5608820000000001E-2"/>
    <n v="0.23657215000000001"/>
    <n v="1.5200770000000001E-2"/>
    <n v="19.824368231046929"/>
  </r>
  <r>
    <x v="3"/>
    <x v="67"/>
    <n v="27.83296"/>
    <n v="15.12555"/>
    <n v="236.5446"/>
    <x v="898"/>
    <n v="16.456340000000001"/>
    <n v="32.121079999999999"/>
    <n v="15.66475"/>
    <n v="2"/>
    <n v="0.32355349999999999"/>
    <n v="2"/>
    <n v="23.635999999999999"/>
    <n v="42"/>
    <n v="0"/>
    <n v="1.5664750000000002E-2"/>
    <n v="0.238438471875"/>
    <n v="1.50054925E-2"/>
    <n v="19.824368231046929"/>
  </r>
  <r>
    <x v="3"/>
    <x v="68"/>
    <n v="27.787790000000001"/>
    <n v="15.259869999999999"/>
    <n v="247.46190000000001"/>
    <x v="899"/>
    <n v="14.823"/>
    <n v="30.559249999999999"/>
    <n v="15.73626"/>
    <n v="2"/>
    <n v="0.30803360000000002"/>
    <n v="2"/>
    <n v="24.648"/>
    <n v="42"/>
    <n v="0"/>
    <n v="1.5736259999999998E-2"/>
    <n v="0.23996894479166669"/>
    <n v="1.5101769166666669E-2"/>
    <n v="19.824368231046929"/>
  </r>
  <r>
    <x v="3"/>
    <x v="69"/>
    <n v="27.773510000000002"/>
    <n v="15.440200000000001"/>
    <n v="233.48249999999999"/>
    <x v="900"/>
    <n v="13.059839999999999"/>
    <n v="28.59572"/>
    <n v="15.535880000000001"/>
    <n v="2"/>
    <n v="0.29181370000000001"/>
    <n v="2"/>
    <n v="26.934000000000001"/>
    <n v="42"/>
    <n v="0"/>
    <n v="1.553588E-2"/>
    <n v="0.24162652708333329"/>
    <n v="1.512226416666667E-2"/>
    <n v="19.824368231046929"/>
  </r>
  <r>
    <x v="3"/>
    <x v="70"/>
    <n v="27.801439999999999"/>
    <n v="15.458600000000001"/>
    <n v="246.98220000000001"/>
    <x v="901"/>
    <n v="11.88514"/>
    <n v="27.38683"/>
    <n v="15.5017"/>
    <n v="2"/>
    <n v="0.30121500000000001"/>
    <n v="2"/>
    <n v="27.864000000000001"/>
    <n v="42"/>
    <n v="0"/>
    <n v="1.55017E-2"/>
    <n v="0.2434320375"/>
    <n v="1.5149555E-2"/>
    <n v="19.824368231046929"/>
  </r>
  <r>
    <x v="3"/>
    <x v="71"/>
    <n v="27.750769999999999"/>
    <n v="15.592029999999999"/>
    <n v="245.0488"/>
    <x v="902"/>
    <n v="11.66079"/>
    <n v="27.34788"/>
    <n v="15.68709"/>
    <n v="2"/>
    <n v="0.3196811"/>
    <n v="2"/>
    <n v="28.146000000000001"/>
    <n v="42"/>
    <n v="0"/>
    <n v="1.5687090000000001E-2"/>
    <n v="0.24503127604166661"/>
    <n v="1.5220332499999999E-2"/>
    <n v="19.824368231046929"/>
  </r>
  <r>
    <x v="3"/>
    <x v="72"/>
    <n v="27.737590000000001"/>
    <n v="15.71344"/>
    <n v="249.41229999999999"/>
    <x v="903"/>
    <n v="11.75048"/>
    <n v="28.348939999999999"/>
    <n v="16.598459999999999"/>
    <n v="2"/>
    <n v="0.32934720000000001"/>
    <n v="2"/>
    <n v="24.042000000000002"/>
    <n v="42"/>
    <n v="0"/>
    <n v="1.6598459999999999E-2"/>
    <n v="0.24702865520833331"/>
    <n v="1.540575083333333E-2"/>
    <n v="19.824368231046929"/>
  </r>
  <r>
    <x v="3"/>
    <x v="73"/>
    <n v="27.689599999999999"/>
    <n v="15.98959"/>
    <n v="240.70419999999999"/>
    <x v="904"/>
    <n v="11.81409"/>
    <n v="30.096270000000001"/>
    <n v="18.28218"/>
    <n v="2"/>
    <n v="0.3207101"/>
    <n v="2"/>
    <n v="20.527999999999999"/>
    <n v="42"/>
    <n v="0"/>
    <n v="1.8282179999999999E-2"/>
    <n v="0.24912594583333331"/>
    <n v="1.5727239166666671E-2"/>
    <n v="19.824368231046929"/>
  </r>
  <r>
    <x v="3"/>
    <x v="74"/>
    <n v="27.642219999999998"/>
    <n v="16.249030000000001"/>
    <n v="269.77719999999999"/>
    <x v="905"/>
    <n v="11.775040000000001"/>
    <n v="31.01268"/>
    <n v="19.237639999999999"/>
    <n v="2"/>
    <n v="0.30505719999999997"/>
    <n v="2"/>
    <n v="25.946000000000002"/>
    <n v="42"/>
    <n v="0"/>
    <n v="1.923764E-2"/>
    <n v="0.25038962812499999"/>
    <n v="1.6128135833333331E-2"/>
    <n v="19.824368231046929"/>
  </r>
  <r>
    <x v="3"/>
    <x v="75"/>
    <n v="27.61571"/>
    <n v="16.521820000000002"/>
    <n v="303.7765"/>
    <x v="906"/>
    <n v="11.27408"/>
    <n v="30.835380000000001"/>
    <n v="19.561299999999999"/>
    <n v="2"/>
    <n v="0.28129579999999998"/>
    <n v="2"/>
    <n v="29.556000000000001"/>
    <n v="41.7"/>
    <n v="0"/>
    <n v="1.95613E-2"/>
    <n v="0.25161465625000001"/>
    <n v="1.651274916666667E-2"/>
    <n v="19.824368231046929"/>
  </r>
  <r>
    <x v="3"/>
    <x v="76"/>
    <n v="27.705279999999998"/>
    <n v="17.051590000000001"/>
    <n v="317.53730000000002"/>
    <x v="907"/>
    <n v="8.5729100000000003"/>
    <n v="27.81"/>
    <n v="19.237089999999998"/>
    <n v="2"/>
    <n v="0.27596150000000003"/>
    <n v="2"/>
    <n v="33.298000000000002"/>
    <n v="41"/>
    <n v="0"/>
    <n v="1.9237089999999998E-2"/>
    <n v="0.25288027708333333"/>
    <n v="1.6847905833333329E-2"/>
    <n v="19.824368231046929"/>
  </r>
  <r>
    <x v="3"/>
    <x v="77"/>
    <n v="27.629049999999999"/>
    <n v="17.180520000000001"/>
    <n v="325.36509999999998"/>
    <x v="908"/>
    <n v="8.0003279999999997"/>
    <n v="26.335920000000002"/>
    <n v="18.33559"/>
    <n v="2"/>
    <n v="0.2756614"/>
    <n v="2"/>
    <n v="23.736000000000001"/>
    <n v="41"/>
    <n v="0"/>
    <n v="1.8335589999999999E-2"/>
    <n v="0.25394135729166672"/>
    <n v="1.708223E-2"/>
    <n v="19.824368231046929"/>
  </r>
  <r>
    <x v="3"/>
    <x v="78"/>
    <n v="27.64818"/>
    <n v="17.092210000000001"/>
    <n v="342.64690000000002"/>
    <x v="909"/>
    <n v="7.4385839999999996"/>
    <n v="23.629560000000001"/>
    <n v="16.19098"/>
    <n v="2"/>
    <n v="0.27245069999999999"/>
    <n v="2"/>
    <n v="19.728000000000002"/>
    <n v="41.28"/>
    <n v="0"/>
    <n v="1.6190980000000001E-2"/>
    <n v="0.25515343229166659"/>
    <n v="1.713074333333333E-2"/>
    <n v="19.824368231046929"/>
  </r>
  <r>
    <x v="3"/>
    <x v="79"/>
    <n v="27.623090000000001"/>
    <n v="17.198129999999999"/>
    <n v="350.56569999999999"/>
    <x v="910"/>
    <n v="6.9844970000000002"/>
    <n v="21.48846"/>
    <n v="14.503959999999999"/>
    <n v="2"/>
    <n v="0.27103850000000002"/>
    <n v="2"/>
    <n v="18.178000000000001"/>
    <n v="41.62"/>
    <n v="0"/>
    <n v="1.450396E-2"/>
    <n v="0.25605536458333328"/>
    <n v="1.7034010833333332E-2"/>
    <n v="19.824368231046929"/>
  </r>
  <r>
    <x v="3"/>
    <x v="80"/>
    <n v="27.66638"/>
    <n v="17.60155"/>
    <n v="352.74849999999998"/>
    <x v="911"/>
    <n v="6.8267189999999998"/>
    <n v="21.187529999999999"/>
    <n v="14.360810000000001"/>
    <n v="2"/>
    <n v="0.26801140000000001"/>
    <n v="2"/>
    <n v="21.847999999999999"/>
    <n v="41"/>
    <n v="0"/>
    <n v="1.436081E-2"/>
    <n v="0.25660594687499999"/>
    <n v="1.6919389999999999E-2"/>
    <n v="19.824368231046929"/>
  </r>
  <r>
    <x v="3"/>
    <x v="81"/>
    <n v="27.63626"/>
    <n v="17.884650000000001"/>
    <n v="10.135820000000001"/>
    <x v="912"/>
    <n v="6.7020030000000004"/>
    <n v="21.029979999999998"/>
    <n v="14.32798"/>
    <n v="2"/>
    <n v="0.26580009999999998"/>
    <n v="2"/>
    <n v="20.545999999999999"/>
    <n v="41"/>
    <n v="0"/>
    <n v="1.4327980000000001E-2"/>
    <n v="0.25754876249999997"/>
    <n v="1.681873166666667E-2"/>
    <n v="19.824368231046929"/>
  </r>
  <r>
    <x v="3"/>
    <x v="82"/>
    <n v="27.696020000000001"/>
    <n v="18.007529999999999"/>
    <n v="17.2241"/>
    <x v="913"/>
    <n v="6.3349890000000002"/>
    <n v="20.488150000000001"/>
    <n v="14.153169999999999"/>
    <n v="2"/>
    <n v="0.2890412"/>
    <n v="2"/>
    <n v="16.818000000000001"/>
    <n v="41"/>
    <n v="0"/>
    <n v="1.415317E-2"/>
    <n v="0.25883914166666672"/>
    <n v="1.670635416666667E-2"/>
    <n v="19.824368231046929"/>
  </r>
  <r>
    <x v="3"/>
    <x v="83"/>
    <n v="27.687080000000002"/>
    <n v="18.30321"/>
    <n v="0.80837360000000003"/>
    <x v="914"/>
    <n v="5.9577739999999997"/>
    <n v="20.088899999999999"/>
    <n v="14.131130000000001"/>
    <n v="2"/>
    <n v="0.32791150000000002"/>
    <n v="2"/>
    <n v="16.088000000000001"/>
    <n v="41"/>
    <n v="0"/>
    <n v="1.413113E-2"/>
    <n v="0.26022081666666669"/>
    <n v="1.6576690833333331E-2"/>
    <n v="19.824368231046929"/>
  </r>
  <r>
    <x v="3"/>
    <x v="84"/>
    <n v="27.710619999999999"/>
    <n v="18.457170000000001"/>
    <n v="324.58999999999997"/>
    <x v="915"/>
    <n v="7.077674"/>
    <n v="21.76333"/>
    <n v="14.685650000000001"/>
    <n v="2"/>
    <n v="0.34279480000000001"/>
    <n v="2"/>
    <n v="20.622"/>
    <n v="41"/>
    <n v="0"/>
    <n v="1.468565E-2"/>
    <n v="0.26183657083333328"/>
    <n v="1.6417290000000001E-2"/>
    <n v="19.824368231046929"/>
  </r>
  <r>
    <x v="3"/>
    <x v="85"/>
    <n v="27.671869999999998"/>
    <n v="18.704149999999998"/>
    <n v="335.59100000000001"/>
    <x v="916"/>
    <n v="9.0967040000000008"/>
    <n v="24.28473"/>
    <n v="15.188029999999999"/>
    <n v="2"/>
    <n v="0.3611605"/>
    <n v="2"/>
    <n v="26.443999999999999"/>
    <n v="41"/>
    <n v="0"/>
    <n v="1.518803E-2"/>
    <n v="0.26383823645833332"/>
    <n v="1.6159444166666669E-2"/>
    <n v="19.824368231046929"/>
  </r>
  <r>
    <x v="3"/>
    <x v="86"/>
    <n v="27.609909999999999"/>
    <n v="18.93901"/>
    <n v="352.07049999999998"/>
    <x v="917"/>
    <n v="6.9489539999999996"/>
    <n v="20.25347"/>
    <n v="13.304510000000001"/>
    <n v="2"/>
    <n v="0.34422979999999997"/>
    <n v="2"/>
    <n v="22.245999999999999"/>
    <n v="41"/>
    <n v="0"/>
    <n v="1.330451E-2"/>
    <n v="0.26576949583333342"/>
    <n v="1.566501666666667E-2"/>
    <n v="19.824368231046929"/>
  </r>
  <r>
    <x v="3"/>
    <x v="87"/>
    <n v="27.571639999999999"/>
    <n v="19.181159999999998"/>
    <n v="335.87670000000003"/>
    <x v="918"/>
    <n v="6.3283430000000003"/>
    <n v="18.01126"/>
    <n v="11.68291"/>
    <n v="2"/>
    <n v="0.31737769999999998"/>
    <n v="2"/>
    <n v="19.274000000000001"/>
    <n v="41"/>
    <n v="0"/>
    <n v="1.1682909999999999E-2"/>
    <n v="0.2672267520833333"/>
    <n v="1.5008484166666671E-2"/>
    <n v="19.824368231046929"/>
  </r>
  <r>
    <x v="3"/>
    <x v="88"/>
    <n v="27.554379999999998"/>
    <n v="19.473710000000001"/>
    <n v="350.03089999999997"/>
    <x v="919"/>
    <n v="5.7506950000000003"/>
    <n v="17.121700000000001"/>
    <n v="11.37101"/>
    <n v="2"/>
    <n v="0.31329180000000001"/>
    <n v="2"/>
    <n v="18.896000000000001"/>
    <n v="41"/>
    <n v="0"/>
    <n v="1.1371010000000001E-2"/>
    <n v="0.26829307499999999"/>
    <n v="1.4352977499999999E-2"/>
    <n v="19.824368231046929"/>
  </r>
  <r>
    <x v="3"/>
    <x v="89"/>
    <n v="27.551559999999998"/>
    <n v="19.659759999999999"/>
    <n v="335.68310000000002"/>
    <x v="920"/>
    <n v="5.3798690000000002"/>
    <n v="16.5825"/>
    <n v="11.202629999999999"/>
    <n v="2"/>
    <n v="0.31574649999999999"/>
    <n v="2"/>
    <n v="17.489999999999998"/>
    <n v="41"/>
    <n v="0"/>
    <n v="1.120263E-2"/>
    <n v="0.26920589479166668"/>
    <n v="1.3758564166666669E-2"/>
    <n v="19.824368231046929"/>
  </r>
  <r>
    <x v="3"/>
    <x v="90"/>
    <n v="27.574929999999998"/>
    <n v="19.76782"/>
    <n v="310.25900000000001"/>
    <x v="921"/>
    <n v="5.0423819999999999"/>
    <n v="15.66085"/>
    <n v="10.61847"/>
    <n v="2"/>
    <n v="0.3131022"/>
    <n v="2"/>
    <n v="13.202"/>
    <n v="41"/>
    <n v="0"/>
    <n v="1.061847E-2"/>
    <n v="0.26993161458333331"/>
    <n v="1.329418833333333E-2"/>
    <n v="19.824368231046929"/>
  </r>
  <r>
    <x v="3"/>
    <x v="91"/>
    <n v="27.596109999999999"/>
    <n v="20.008959999999998"/>
    <n v="293.31760000000003"/>
    <x v="922"/>
    <n v="4.9934479999999999"/>
    <n v="15.860049999999999"/>
    <n v="10.86661"/>
    <n v="2"/>
    <n v="0.31518689999999999"/>
    <n v="2"/>
    <n v="15.092000000000001"/>
    <n v="41"/>
    <n v="0"/>
    <n v="1.0866610000000001E-2"/>
    <n v="0.27074958333333338"/>
    <n v="1.2991075833333331E-2"/>
    <n v="19.824368231046929"/>
  </r>
  <r>
    <x v="3"/>
    <x v="92"/>
    <n v="27.621829999999999"/>
    <n v="20.365580000000001"/>
    <n v="296.17669999999998"/>
    <x v="923"/>
    <n v="5.0994289999999998"/>
    <n v="15.97148"/>
    <n v="10.87205"/>
    <n v="2"/>
    <n v="0.3199613"/>
    <n v="2"/>
    <n v="16.760000000000002"/>
    <n v="41"/>
    <n v="0"/>
    <n v="1.0872049999999999E-2"/>
    <n v="0.27178603333333329"/>
    <n v="1.2700345833333329E-2"/>
    <n v="19.824368231046929"/>
  </r>
  <r>
    <x v="3"/>
    <x v="93"/>
    <n v="27.62481"/>
    <n v="20.612449999999999"/>
    <n v="357.66269999999997"/>
    <x v="924"/>
    <n v="5.1604049999999999"/>
    <n v="16.165970000000002"/>
    <n v="11.005570000000001"/>
    <n v="2"/>
    <n v="0.32078050000000002"/>
    <n v="2"/>
    <n v="17.765999999999998"/>
    <n v="41"/>
    <n v="0"/>
    <n v="1.1005569999999999E-2"/>
    <n v="0.27302710937500002"/>
    <n v="1.242347833333333E-2"/>
    <n v="19.824368231046929"/>
  </r>
  <r>
    <x v="3"/>
    <x v="94"/>
    <n v="27.614930000000001"/>
    <n v="20.96659"/>
    <n v="17.852830000000001"/>
    <x v="925"/>
    <n v="5.0717970000000001"/>
    <n v="16.186499999999999"/>
    <n v="11.114710000000001"/>
    <n v="2"/>
    <n v="0.31825179999999997"/>
    <n v="2"/>
    <n v="17.084"/>
    <n v="40.98"/>
    <n v="0"/>
    <n v="1.111471E-2"/>
    <n v="0.27420020000000001"/>
    <n v="1.2170273333333341E-2"/>
    <n v="19.824368231046929"/>
  </r>
  <r>
    <x v="3"/>
    <x v="95"/>
    <n v="27.572109999999999"/>
    <n v="21.123909999999999"/>
    <n v="10.42367"/>
    <x v="926"/>
    <n v="4.8311019999999996"/>
    <n v="15.86983"/>
    <n v="11.038729999999999"/>
    <n v="2"/>
    <n v="0.31992670000000001"/>
    <n v="2"/>
    <n v="17.8"/>
    <n v="40"/>
    <n v="0"/>
    <n v="1.103873E-2"/>
    <n v="0.2742261875"/>
    <n v="1.1912573333333331E-2"/>
    <n v="19.824368231046929"/>
  </r>
  <r>
    <x v="3"/>
    <x v="96"/>
    <n v="27.51831"/>
    <n v="21.417459999999998"/>
    <n v="352.42860000000002"/>
    <x v="927"/>
    <n v="4.6595959999999996"/>
    <n v="15.67765"/>
    <n v="11.018050000000001"/>
    <n v="2"/>
    <n v="0.30929990000000002"/>
    <n v="2"/>
    <n v="13.651999999999999"/>
    <n v="40"/>
    <n v="0"/>
    <n v="1.101805E-2"/>
    <n v="0.27537186041666672"/>
    <n v="1.160694E-2"/>
    <n v="19.824368231046929"/>
  </r>
  <r>
    <x v="3"/>
    <x v="97"/>
    <n v="27.45101"/>
    <n v="21.437999999999999"/>
    <n v="264.27350000000001"/>
    <x v="928"/>
    <n v="4.4369529999999999"/>
    <n v="15.38687"/>
    <n v="10.949920000000001"/>
    <n v="2"/>
    <n v="0.31442110000000001"/>
    <n v="2"/>
    <n v="15.99"/>
    <n v="40"/>
    <n v="0"/>
    <n v="1.094992E-2"/>
    <n v="0.27651921875000002"/>
    <n v="1.1253764166666669E-2"/>
    <n v="19.824368231046929"/>
  </r>
  <r>
    <x v="3"/>
    <x v="98"/>
    <n v="27.422460000000001"/>
    <n v="21.525079999999999"/>
    <n v="268.71890000000002"/>
    <x v="929"/>
    <n v="4.4130589999999996"/>
    <n v="15.34314"/>
    <n v="10.93008"/>
    <n v="2"/>
    <n v="0.32038240000000001"/>
    <n v="2"/>
    <n v="19.492000000000001"/>
    <n v="40.32"/>
    <n v="0"/>
    <n v="1.093008E-2"/>
    <n v="0.277578628125"/>
    <n v="1.1055895E-2"/>
    <n v="19.824368231046929"/>
  </r>
  <r>
    <x v="3"/>
    <x v="99"/>
    <n v="27.445989999999998"/>
    <n v="22.042829999999999"/>
    <n v="298.66370000000001"/>
    <x v="930"/>
    <n v="4.2041930000000001"/>
    <n v="15.459899999999999"/>
    <n v="11.255710000000001"/>
    <n v="2"/>
    <n v="0.321768"/>
    <n v="2"/>
    <n v="19.006"/>
    <n v="40.1"/>
    <n v="0"/>
    <n v="1.125571E-2"/>
    <n v="0.27851458437499998"/>
    <n v="1.1020294999999999E-2"/>
    <n v="19.824368231046929"/>
  </r>
  <r>
    <x v="3"/>
    <x v="100"/>
    <n v="27.39406"/>
    <n v="22.539709999999999"/>
    <n v="312.82350000000002"/>
    <x v="931"/>
    <n v="4.4499170000000001"/>
    <n v="16.13832"/>
    <n v="11.688409999999999"/>
    <n v="2"/>
    <n v="0.31002809999999997"/>
    <n v="2"/>
    <n v="12.484"/>
    <n v="40"/>
    <n v="0"/>
    <n v="1.168841E-2"/>
    <n v="0.27920382083333328"/>
    <n v="1.1046745E-2"/>
    <n v="19.824368231046929"/>
  </r>
  <r>
    <x v="3"/>
    <x v="101"/>
    <n v="27.393280000000001"/>
    <n v="22.794090000000001"/>
    <n v="299.11680000000001"/>
    <x v="932"/>
    <n v="4.4811389999999998"/>
    <n v="16.37012"/>
    <n v="11.88898"/>
    <n v="2"/>
    <n v="0.30152499999999999"/>
    <n v="2"/>
    <n v="12.231999999999999"/>
    <n v="40"/>
    <n v="0"/>
    <n v="1.188898E-2"/>
    <n v="0.27969427395833341"/>
    <n v="1.1103940833333331E-2"/>
    <n v="19.824368231046929"/>
  </r>
  <r>
    <x v="3"/>
    <x v="102"/>
    <n v="27.44614"/>
    <n v="23.067"/>
    <n v="345.59539999999998"/>
    <x v="933"/>
    <n v="4.3312249999999999"/>
    <n v="15.13921"/>
    <n v="10.807980000000001"/>
    <n v="2"/>
    <n v="0.29424929999999999"/>
    <n v="2"/>
    <n v="13.282"/>
    <n v="40"/>
    <n v="0"/>
    <n v="1.080798E-2"/>
    <n v="0.28003375833333333"/>
    <n v="1.1119733333333329E-2"/>
    <n v="19.824368231046929"/>
  </r>
  <r>
    <x v="3"/>
    <x v="103"/>
    <n v="27.435790000000001"/>
    <n v="23.131740000000001"/>
    <n v="317.89929999999998"/>
    <x v="934"/>
    <n v="3.9800740000000001"/>
    <n v="13.705310000000001"/>
    <n v="9.7252310000000008"/>
    <n v="2"/>
    <n v="0.29201500000000002"/>
    <n v="2"/>
    <n v="13.33"/>
    <n v="40"/>
    <n v="0"/>
    <n v="9.7252310000000008E-3"/>
    <n v="0.28029889895833332"/>
    <n v="1.102461841666667E-2"/>
    <n v="19.824368231046929"/>
  </r>
  <r>
    <x v="3"/>
    <x v="104"/>
    <n v="27.469049999999999"/>
    <n v="23.141729999999999"/>
    <n v="292.97500000000002"/>
    <x v="935"/>
    <n v="3.6633650000000002"/>
    <n v="12.96419"/>
    <n v="9.3008279999999992"/>
    <n v="2"/>
    <n v="0.28666989999999998"/>
    <n v="2"/>
    <n v="11.715999999999999"/>
    <n v="40"/>
    <n v="0"/>
    <n v="9.3008279999999988E-3"/>
    <n v="0.28042278749999999"/>
    <n v="1.0893683249999999E-2"/>
    <n v="19.824368231046929"/>
  </r>
  <r>
    <x v="3"/>
    <x v="105"/>
    <n v="27.536809999999999"/>
    <n v="23.73602"/>
    <n v="296.27109999999999"/>
    <x v="936"/>
    <n v="3.4805619999999999"/>
    <n v="12.55528"/>
    <n v="9.0747160000000004"/>
    <n v="2"/>
    <n v="0.27924009999999999"/>
    <n v="2"/>
    <n v="9.76"/>
    <n v="40"/>
    <n v="0"/>
    <n v="9.074716E-3"/>
    <n v="0.28033922604166672"/>
    <n v="1.073277875E-2"/>
    <n v="19.824368231046929"/>
  </r>
  <r>
    <x v="3"/>
    <x v="106"/>
    <n v="27.634219999999999"/>
    <n v="24.356449999999999"/>
    <n v="304.36309999999997"/>
    <x v="937"/>
    <n v="3.2670309999999998"/>
    <n v="12.418480000000001"/>
    <n v="9.1514450000000007"/>
    <n v="2"/>
    <n v="0.2748796"/>
    <n v="2"/>
    <n v="1.738"/>
    <n v="40"/>
    <n v="0"/>
    <n v="9.1514450000000011E-3"/>
    <n v="0.2791625979166667"/>
    <n v="1.0569173333333331E-2"/>
    <n v="19.824368231046929"/>
  </r>
  <r>
    <x v="3"/>
    <x v="107"/>
    <n v="27.686610000000002"/>
    <n v="24.904160000000001"/>
    <n v="339.37430000000001"/>
    <x v="938"/>
    <n v="3.3322799999999999"/>
    <n v="13.10427"/>
    <n v="9.7719900000000006"/>
    <n v="2"/>
    <n v="0.2732291"/>
    <n v="2"/>
    <n v="2.448"/>
    <n v="40"/>
    <n v="0"/>
    <n v="9.7719900000000012E-3"/>
    <n v="0.27728262812499999"/>
    <n v="1.0463611666666669E-2"/>
    <n v="19.824368231046929"/>
  </r>
  <r>
    <x v="3"/>
    <x v="108"/>
    <n v="27.695550000000001"/>
    <n v="25.182790000000001"/>
    <n v="304.30599999999998"/>
    <x v="939"/>
    <n v="3.194086"/>
    <n v="13.231529999999999"/>
    <n v="10.03745"/>
    <n v="2"/>
    <n v="0.28109070000000003"/>
    <n v="2"/>
    <n v="6.2720000000000002"/>
    <n v="40"/>
    <n v="0"/>
    <n v="1.003745E-2"/>
    <n v="0.27560991562499998"/>
    <n v="1.0381895E-2"/>
    <n v="19.824368231046929"/>
  </r>
  <r>
    <x v="3"/>
    <x v="109"/>
    <n v="27.675319999999999"/>
    <n v="25.396889999999999"/>
    <n v="290.72949999999997"/>
    <x v="940"/>
    <n v="3.3031549999999998"/>
    <n v="13.47242"/>
    <n v="10.16926"/>
    <n v="2"/>
    <n v="0.25252629999999998"/>
    <n v="2"/>
    <n v="3.8639999999999999"/>
    <n v="40"/>
    <n v="0"/>
    <n v="1.0169259999999999E-2"/>
    <n v="0.27386771041666658"/>
    <n v="1.0316840000000001E-2"/>
    <n v="19.824368231046929"/>
  </r>
  <r>
    <x v="3"/>
    <x v="110"/>
    <n v="27.71987"/>
    <n v="25.53716"/>
    <n v="292.06400000000002"/>
    <x v="941"/>
    <n v="3.0348760000000001"/>
    <n v="12.63068"/>
    <n v="9.5958059999999996"/>
    <n v="2"/>
    <n v="0.24605840000000001"/>
    <n v="2"/>
    <n v="4.3899999999999997"/>
    <n v="40"/>
    <n v="0"/>
    <n v="9.5958060000000001E-3"/>
    <n v="0.27289621041666667"/>
    <n v="1.02056505E-2"/>
    <n v="19.824368231046929"/>
  </r>
  <r>
    <x v="3"/>
    <x v="111"/>
    <n v="27.73508"/>
    <n v="25.94023"/>
    <n v="312.12889999999999"/>
    <x v="942"/>
    <n v="2.6788449999999999"/>
    <n v="11.40981"/>
    <n v="8.7309660000000004"/>
    <n v="2"/>
    <n v="0.23785410000000001"/>
    <n v="2"/>
    <n v="5.7279999999999998"/>
    <n v="40"/>
    <n v="0"/>
    <n v="8.7309659999999997E-3"/>
    <n v="0.27263438958333341"/>
    <n v="9.9952551666666663E-3"/>
    <n v="19.824368231046929"/>
  </r>
  <r>
    <x v="3"/>
    <x v="112"/>
    <n v="27.769279999999998"/>
    <n v="26.595770000000002"/>
    <n v="330.32909999999998"/>
    <x v="943"/>
    <n v="2.6177769999999998"/>
    <n v="10.987030000000001"/>
    <n v="8.3692499999999992"/>
    <n v="2"/>
    <n v="0.23497509999999999"/>
    <n v="2"/>
    <n v="7.1360000000000001"/>
    <n v="40"/>
    <n v="0"/>
    <n v="8.36925E-3"/>
    <n v="0.27235908333333342"/>
    <n v="9.7186584999999995E-3"/>
    <n v="19.824368231046929"/>
  </r>
  <r>
    <x v="3"/>
    <x v="113"/>
    <n v="27.840489999999999"/>
    <n v="26.765999999999998"/>
    <n v="308.09829999999999"/>
    <x v="944"/>
    <n v="2.496378"/>
    <n v="11.165179999999999"/>
    <n v="8.6687969999999996"/>
    <n v="2"/>
    <n v="0.23827570000000001"/>
    <n v="2"/>
    <n v="7.4020000000000001"/>
    <n v="40"/>
    <n v="0"/>
    <n v="8.6687969999999989E-3"/>
    <n v="0.271559784375"/>
    <n v="9.4503099166666667E-3"/>
    <n v="19.824368231046929"/>
  </r>
  <r>
    <x v="3"/>
    <x v="114"/>
    <n v="27.791080000000001"/>
    <n v="27.048110000000001"/>
    <n v="301.43709999999999"/>
    <x v="945"/>
    <n v="2.2215280000000002"/>
    <n v="10.761240000000001"/>
    <n v="8.5397060000000007"/>
    <n v="2"/>
    <n v="0.2403132"/>
    <n v="2"/>
    <n v="4.0019999999999998"/>
    <n v="40"/>
    <n v="0"/>
    <n v="8.5397060000000011E-3"/>
    <n v="0.27092932916666668"/>
    <n v="9.2612870833333333E-3"/>
    <n v="19.824368231046929"/>
  </r>
  <r>
    <x v="3"/>
    <x v="115"/>
    <n v="27.83296"/>
    <n v="27.139900000000001"/>
    <n v="300.66890000000001"/>
    <x v="946"/>
    <n v="1.9924660000000001"/>
    <n v="10.472989999999999"/>
    <n v="8.4805200000000003"/>
    <n v="2"/>
    <n v="0.2336213"/>
    <n v="2"/>
    <n v="3.5259999999999998"/>
    <n v="40"/>
    <n v="0"/>
    <n v="8.4805200000000001E-3"/>
    <n v="0.27098061666666667"/>
    <n v="9.1575611666666664E-3"/>
    <n v="19.824368231046929"/>
  </r>
  <r>
    <x v="3"/>
    <x v="116"/>
    <n v="27.907"/>
    <n v="27.068190000000001"/>
    <n v="289.69850000000002"/>
    <x v="947"/>
    <n v="2.06969"/>
    <n v="10.25906"/>
    <n v="8.189368"/>
    <n v="2"/>
    <n v="0.2335845"/>
    <n v="2"/>
    <n v="5.93"/>
    <n v="40"/>
    <n v="0"/>
    <n v="8.1893680000000007E-3"/>
    <n v="0.27107668020833342"/>
    <n v="9.064939499999999E-3"/>
    <n v="19.824368231046929"/>
  </r>
  <r>
    <x v="3"/>
    <x v="117"/>
    <n v="28.009740000000001"/>
    <n v="27.489660000000001"/>
    <n v="298.06920000000002"/>
    <x v="948"/>
    <n v="1.968337"/>
    <n v="9.8581959999999995"/>
    <n v="7.8898599999999997"/>
    <n v="2"/>
    <n v="0.23555309999999999"/>
    <n v="2"/>
    <n v="8.1959999999999997"/>
    <n v="40"/>
    <n v="0"/>
    <n v="7.8898600000000003E-3"/>
    <n v="0.27130817812500002"/>
    <n v="8.9662014999999998E-3"/>
    <n v="19.824368231046929"/>
  </r>
  <r>
    <x v="3"/>
    <x v="118"/>
    <n v="28.043620000000001"/>
    <n v="27.826740000000001"/>
    <n v="288.09050000000002"/>
    <x v="949"/>
    <n v="2.0428500000000001"/>
    <n v="10.03839"/>
    <n v="7.995539"/>
    <n v="2"/>
    <n v="0.24010980000000001"/>
    <n v="2"/>
    <n v="5.75"/>
    <n v="40"/>
    <n v="0"/>
    <n v="7.9955389999999994E-3"/>
    <n v="0.27149646875"/>
    <n v="8.8698760000000005E-3"/>
    <n v="19.824368231046929"/>
  </r>
  <r>
    <x v="3"/>
    <x v="119"/>
    <n v="28.10276"/>
    <n v="27.72373"/>
    <n v="280.62090000000001"/>
    <x v="950"/>
    <n v="1.834239"/>
    <n v="9.6328220000000009"/>
    <n v="7.798584"/>
    <n v="2"/>
    <n v="0.2379771"/>
    <n v="2"/>
    <n v="8.35"/>
    <n v="40"/>
    <n v="0"/>
    <n v="7.7985839999999999E-3"/>
    <n v="0.27166471979166668"/>
    <n v="8.7054255000000007E-3"/>
    <n v="19.824368231046929"/>
  </r>
  <r>
    <x v="3"/>
    <x v="120"/>
    <n v="28.191389999999998"/>
    <n v="27.56204"/>
    <n v="283.91079999999999"/>
    <x v="951"/>
    <n v="1.63103"/>
    <n v="9.0097690000000004"/>
    <n v="7.3787399999999996"/>
    <n v="2"/>
    <n v="0.22763349999999999"/>
    <n v="2"/>
    <n v="5.476"/>
    <n v="40"/>
    <n v="0"/>
    <n v="7.37874E-3"/>
    <n v="0.27178731249999999"/>
    <n v="8.4838663333333328E-3"/>
    <n v="19.824368231046929"/>
  </r>
  <r>
    <x v="3"/>
    <x v="121"/>
    <n v="28.1768"/>
    <n v="27.846160000000001"/>
    <n v="301.47919999999999"/>
    <x v="952"/>
    <n v="1.5174879999999999"/>
    <n v="8.8756889999999995"/>
    <n v="7.3582020000000004"/>
    <n v="2"/>
    <n v="0.227243"/>
    <n v="2"/>
    <n v="8.016"/>
    <n v="40"/>
    <n v="0"/>
    <n v="7.3582020000000003E-3"/>
    <n v="0.27195391979166672"/>
    <n v="8.2496115000000002E-3"/>
    <n v="19.824368231046929"/>
  </r>
  <r>
    <x v="3"/>
    <x v="122"/>
    <n v="28.189969999999999"/>
    <n v="27.813389999999998"/>
    <n v="273.28870000000001"/>
    <x v="953"/>
    <n v="1.545782"/>
    <n v="9.3783630000000002"/>
    <n v="7.8325810000000002"/>
    <n v="2"/>
    <n v="0.23251859999999999"/>
    <n v="2"/>
    <n v="12.694000000000001"/>
    <n v="40"/>
    <n v="0"/>
    <n v="7.8325809999999999E-3"/>
    <n v="0.27226546354166659"/>
    <n v="8.1026760833333329E-3"/>
    <n v="19.824368231046929"/>
  </r>
  <r>
    <x v="3"/>
    <x v="123"/>
    <n v="28.131779999999999"/>
    <n v="28.24004"/>
    <n v="335.44979999999998"/>
    <x v="954"/>
    <n v="1.8452379999999999"/>
    <n v="9.7671589999999995"/>
    <n v="7.9219220000000004"/>
    <n v="2"/>
    <n v="0.24558240000000001"/>
    <n v="2"/>
    <n v="11.226000000000001"/>
    <n v="39.86"/>
    <n v="0"/>
    <n v="7.9219219999999996E-3"/>
    <n v="0.27271093020833331"/>
    <n v="8.0352557499999994E-3"/>
    <n v="19.824368231046929"/>
  </r>
  <r>
    <x v="3"/>
    <x v="124"/>
    <n v="28.12331"/>
    <n v="28.24935"/>
    <n v="285.33690000000001"/>
    <x v="955"/>
    <n v="2.0217390000000002"/>
    <n v="10.11056"/>
    <n v="8.0888240000000007"/>
    <n v="2"/>
    <n v="0.23142979999999999"/>
    <n v="2"/>
    <n v="4.2160000000000002"/>
    <n v="39.119999999999997"/>
    <n v="0"/>
    <n v="8.0888240000000014E-3"/>
    <n v="0.27297846458333341"/>
    <n v="8.0118869166666672E-3"/>
    <n v="19.824368231046929"/>
  </r>
  <r>
    <x v="3"/>
    <x v="125"/>
    <n v="28.188410000000001"/>
    <n v="28.67531"/>
    <n v="334.22449999999998"/>
    <x v="956"/>
    <n v="1.856239"/>
    <n v="9.3969050000000003"/>
    <n v="7.5406659999999999"/>
    <n v="2"/>
    <n v="0.22727559999999999"/>
    <n v="2"/>
    <n v="4.9539999999999997"/>
    <n v="39.1"/>
    <n v="0"/>
    <n v="7.5406659999999997E-3"/>
    <n v="0.27319705520833332"/>
    <n v="7.9178760000000008E-3"/>
    <n v="19.824368231046929"/>
  </r>
  <r>
    <x v="3"/>
    <x v="126"/>
    <n v="28.1677"/>
    <n v="28.883690000000001"/>
    <n v="345.52800000000002"/>
    <x v="957"/>
    <n v="1.7820039999999999"/>
    <n v="9.5451510000000006"/>
    <n v="7.7631480000000002"/>
    <n v="2"/>
    <n v="0.227552"/>
    <n v="2"/>
    <n v="7.05"/>
    <n v="39"/>
    <n v="0"/>
    <n v="7.7631480000000001E-3"/>
    <n v="0.27324345"/>
    <n v="7.8531628333333332E-3"/>
    <n v="19.824368231046929"/>
  </r>
  <r>
    <x v="3"/>
    <x v="127"/>
    <n v="28.228090000000002"/>
    <n v="28.582850000000001"/>
    <n v="289.80029999999999"/>
    <x v="958"/>
    <n v="1.8076939999999999"/>
    <n v="8.8321729999999992"/>
    <n v="7.0244809999999998"/>
    <n v="2"/>
    <n v="0.2211215"/>
    <n v="2"/>
    <n v="6.3019999999999996"/>
    <n v="39"/>
    <n v="0"/>
    <n v="7.024481E-3"/>
    <n v="0.27294446666666672"/>
    <n v="7.7318262500000014E-3"/>
    <n v="19.824368231046929"/>
  </r>
  <r>
    <x v="3"/>
    <x v="128"/>
    <n v="28.164090000000002"/>
    <n v="28.87696"/>
    <n v="267.17250000000001"/>
    <x v="959"/>
    <n v="1.6221099999999999"/>
    <n v="7.6161469999999998"/>
    <n v="5.9940369999999996"/>
    <n v="2"/>
    <n v="0.22782630000000001"/>
    <n v="2"/>
    <n v="11.496"/>
    <n v="39"/>
    <n v="0"/>
    <n v="5.9940369999999998E-3"/>
    <n v="0.27274707187500002"/>
    <n v="7.5488819999999998E-3"/>
    <n v="19.824368231046929"/>
  </r>
  <r>
    <x v="3"/>
    <x v="129"/>
    <n v="28.172090000000001"/>
    <n v="28.92981"/>
    <n v="274.94779999999997"/>
    <x v="960"/>
    <n v="1.485012"/>
    <n v="7.6157399999999997"/>
    <n v="6.1307289999999997"/>
    <n v="2"/>
    <n v="0.2275211"/>
    <n v="2"/>
    <n v="11.19"/>
    <n v="39"/>
    <n v="0"/>
    <n v="6.1307289999999997E-3"/>
    <n v="0.272762009375"/>
    <n v="7.4022877500000001E-3"/>
    <n v="19.824368231046929"/>
  </r>
  <r>
    <x v="3"/>
    <x v="130"/>
    <n v="28.171309999999998"/>
    <n v="28.986709999999999"/>
    <n v="269.80169999999998"/>
    <x v="961"/>
    <n v="1.364363"/>
    <n v="7.0489980000000001"/>
    <n v="5.6846350000000001"/>
    <n v="2"/>
    <n v="0.22807440000000001"/>
    <n v="2"/>
    <n v="3.68"/>
    <n v="39"/>
    <n v="0"/>
    <n v="5.6846350000000004E-3"/>
    <n v="0.2727567760416667"/>
    <n v="7.2097124166666674E-3"/>
    <n v="19.824368231046929"/>
  </r>
  <r>
    <x v="3"/>
    <x v="131"/>
    <n v="28.156089999999999"/>
    <n v="28.91949"/>
    <n v="264.00450000000001"/>
    <x v="962"/>
    <n v="1.3876660000000001"/>
    <n v="7.0105979999999999"/>
    <n v="5.6229329999999997"/>
    <n v="2"/>
    <n v="0.22073889999999999"/>
    <n v="2"/>
    <n v="9.3840000000000003"/>
    <n v="39"/>
    <n v="0"/>
    <n v="5.6229330000000001E-3"/>
    <n v="0.27263160520833329"/>
    <n v="7.0284081666666656E-3"/>
    <n v="19.824368231046929"/>
  </r>
  <r>
    <x v="3"/>
    <x v="132"/>
    <n v="28.148879999999998"/>
    <n v="29.40896"/>
    <n v="310.13760000000002"/>
    <x v="963"/>
    <n v="1.4169849999999999"/>
    <n v="7.1722999999999999"/>
    <n v="5.7553159999999997"/>
    <n v="2"/>
    <n v="0.21837590000000001"/>
    <n v="2"/>
    <n v="10.747999999999999"/>
    <n v="39"/>
    <n v="0"/>
    <n v="5.7553159999999999E-3"/>
    <n v="0.27254119895833329"/>
    <n v="6.8931228333333344E-3"/>
    <n v="19.824368231046929"/>
  </r>
  <r>
    <x v="3"/>
    <x v="133"/>
    <n v="28.145109999999999"/>
    <n v="29.41413"/>
    <n v="279.03410000000002"/>
    <x v="964"/>
    <n v="1.3703380000000001"/>
    <n v="7.1895850000000001"/>
    <n v="5.8192469999999998"/>
    <n v="2"/>
    <n v="0.2158891"/>
    <n v="2"/>
    <n v="4.0259999999999998"/>
    <n v="39"/>
    <n v="0"/>
    <n v="5.8192469999999996E-3"/>
    <n v="0.27252680312499999"/>
    <n v="6.7648765833333334E-3"/>
    <n v="19.824368231046929"/>
  </r>
  <r>
    <x v="3"/>
    <x v="134"/>
    <n v="28.069659999999999"/>
    <n v="29.40672"/>
    <n v="267.4846"/>
    <x v="965"/>
    <n v="0.97677789999999998"/>
    <n v="5.6684950000000001"/>
    <n v="4.6917179999999998"/>
    <n v="2"/>
    <n v="0.21074970000000001"/>
    <n v="2"/>
    <n v="7.742"/>
    <n v="39"/>
    <n v="0"/>
    <n v="4.6917180000000001E-3"/>
    <n v="0.27245040937499998"/>
    <n v="6.5031380000000012E-3"/>
    <n v="19.824368231046929"/>
  </r>
  <r>
    <x v="3"/>
    <x v="135"/>
    <n v="28.04111"/>
    <n v="29.331759999999999"/>
    <n v="264.6943"/>
    <x v="966"/>
    <n v="1.019576"/>
    <n v="7.0556279999999996"/>
    <n v="6.0360519999999998"/>
    <n v="2"/>
    <n v="0.21423400000000001"/>
    <n v="2"/>
    <n v="12.497999999999999"/>
    <n v="39"/>
    <n v="0"/>
    <n v="6.0360520000000001E-3"/>
    <n v="0.27241524479166668"/>
    <n v="6.3459821666666666E-3"/>
    <n v="19.824368231046929"/>
  </r>
  <r>
    <x v="3"/>
    <x v="136"/>
    <n v="28.014289999999999"/>
    <n v="29.866910000000001"/>
    <n v="313.6003"/>
    <x v="967"/>
    <n v="1.1873419999999999"/>
    <n v="7.6174210000000002"/>
    <n v="6.4300790000000001"/>
    <n v="2"/>
    <n v="0.22213530000000001"/>
    <n v="2"/>
    <n v="11.27"/>
    <n v="39"/>
    <n v="0"/>
    <n v="6.430079E-3"/>
    <n v="0.27247156562500002"/>
    <n v="6.2077534166666663E-3"/>
    <n v="19.824368231046929"/>
  </r>
  <r>
    <x v="3"/>
    <x v="137"/>
    <n v="28.029820000000001"/>
    <n v="29.60679"/>
    <n v="321.68720000000002"/>
    <x v="968"/>
    <n v="1.2359549999999999"/>
    <n v="7.5367040000000003"/>
    <n v="6.3007489999999997"/>
    <n v="2"/>
    <n v="0.21858759999999999"/>
    <n v="2"/>
    <n v="8.4779999999999998"/>
    <n v="39"/>
    <n v="0"/>
    <n v="6.3007489999999996E-3"/>
    <n v="0.27254824062499999"/>
    <n v="6.1044269999999999E-3"/>
    <n v="19.824368231046929"/>
  </r>
  <r>
    <x v="3"/>
    <x v="138"/>
    <n v="28.052399999999999"/>
    <n v="29.213149999999999"/>
    <n v="4.2080200000000003"/>
    <x v="969"/>
    <n v="1.178112"/>
    <n v="5.9937870000000002"/>
    <n v="4.8156749999999997"/>
    <n v="2"/>
    <n v="0.2120418"/>
    <n v="2"/>
    <n v="7.1959999999999997"/>
    <n v="39"/>
    <n v="0"/>
    <n v="4.8156749999999993E-3"/>
    <n v="0.2725360010416667"/>
    <n v="5.8588042499999986E-3"/>
    <n v="19.824368231046929"/>
  </r>
  <r>
    <x v="3"/>
    <x v="139"/>
    <n v="27.97476"/>
    <n v="29.669409999999999"/>
    <n v="263.52480000000003"/>
    <x v="970"/>
    <n v="1.0333540000000001"/>
    <n v="4.5652210000000002"/>
    <n v="3.5318679999999998"/>
    <n v="2"/>
    <n v="0.20697470000000001"/>
    <n v="2"/>
    <n v="7.0640000000000001"/>
    <n v="39"/>
    <n v="0"/>
    <n v="3.5318680000000001E-3"/>
    <n v="0.27246507708333328"/>
    <n v="5.5677531666666656E-3"/>
    <n v="19.824368231046929"/>
  </r>
  <r>
    <x v="3"/>
    <x v="140"/>
    <n v="27.963940000000001"/>
    <n v="29.757950000000001"/>
    <n v="225.14920000000001"/>
    <x v="971"/>
    <n v="0.92865679999999995"/>
    <n v="4.2679910000000003"/>
    <n v="3.3393350000000002"/>
    <n v="2"/>
    <n v="0.20241519999999999"/>
    <n v="2"/>
    <n v="2.5939999999999999"/>
    <n v="39"/>
    <n v="0"/>
    <n v="3.3393350000000001E-3"/>
    <n v="0.27233636249999998"/>
    <n v="5.3465279999999997E-3"/>
    <n v="19.824368231046929"/>
  </r>
  <r>
    <x v="3"/>
    <x v="141"/>
    <n v="27.9666"/>
    <n v="30.225429999999999"/>
    <n v="209.42930000000001"/>
    <x v="972"/>
    <n v="0.60245479999999996"/>
    <n v="3.4253740000000001"/>
    <n v="2.8229190000000002"/>
    <n v="2"/>
    <n v="0.19977239999999999"/>
    <n v="2"/>
    <n v="12.874000000000001"/>
    <n v="39"/>
    <n v="0"/>
    <n v="2.8229190000000001E-3"/>
    <n v="0.27221040937500002"/>
    <n v="5.0708771666666663E-3"/>
    <n v="19.824368231046929"/>
  </r>
  <r>
    <x v="3"/>
    <x v="142"/>
    <n v="27.993269999999999"/>
    <n v="30.484749999999998"/>
    <n v="282.94130000000001"/>
    <x v="973"/>
    <n v="0.41623270000000001"/>
    <n v="3.3735059999999999"/>
    <n v="2.9572729999999998"/>
    <n v="2"/>
    <n v="0.20143469999999999"/>
    <n v="2"/>
    <n v="10.141999999999999"/>
    <n v="39"/>
    <n v="0"/>
    <n v="2.9572729999999998E-3"/>
    <n v="0.27207914166666669"/>
    <n v="4.8435969999999998E-3"/>
    <n v="19.824368231046929"/>
  </r>
  <r>
    <x v="3"/>
    <x v="143"/>
    <n v="28.016649999999998"/>
    <n v="30.30443"/>
    <n v="8.8934599999999993"/>
    <x v="974"/>
    <n v="0.495502"/>
    <n v="4.3118679999999996"/>
    <n v="3.8163670000000001"/>
    <n v="2"/>
    <n v="0.20855509999999999"/>
    <n v="2"/>
    <n v="3.3879999999999999"/>
    <n v="39"/>
    <n v="0"/>
    <n v="3.8163670000000002E-3"/>
    <n v="0.27202416770833332"/>
    <n v="4.6930498333333332E-3"/>
    <n v="19.824368231046929"/>
  </r>
  <r>
    <x v="3"/>
    <x v="144"/>
    <n v="28.097270000000002"/>
    <n v="30.46321"/>
    <n v="23.654119999999999"/>
    <x v="975"/>
    <n v="0.46967449999999999"/>
    <n v="4.51119"/>
    <n v="4.0415159999999997"/>
    <n v="2"/>
    <n v="0.2150869"/>
    <n v="2"/>
    <n v="11.06"/>
    <n v="39"/>
    <n v="0"/>
    <n v="4.0415159999999993E-3"/>
    <n v="0.27206759583333329"/>
    <n v="4.5502331666666656E-3"/>
    <n v="19.824368231046929"/>
  </r>
  <r>
    <x v="3"/>
    <x v="145"/>
    <n v="28.109030000000001"/>
    <n v="30.863810000000001"/>
    <n v="331.08260000000001"/>
    <x v="976"/>
    <n v="0.63398580000000004"/>
    <n v="5.9448670000000003"/>
    <n v="5.3108820000000003"/>
    <n v="2"/>
    <n v="0.22433639999999999"/>
    <n v="2"/>
    <n v="13.314"/>
    <n v="39"/>
    <n v="0"/>
    <n v="5.3108820000000003E-3"/>
    <n v="0.27213039166666669"/>
    <n v="4.5078694166666667E-3"/>
    <n v="19.824368231046929"/>
  </r>
  <r>
    <x v="3"/>
    <x v="146"/>
    <n v="28.080480000000001"/>
    <n v="29.853660000000001"/>
    <n v="70.373630000000006"/>
    <x v="977"/>
    <n v="0.74762209999999996"/>
    <n v="9.3882519999999996"/>
    <n v="8.6406310000000008"/>
    <n v="2"/>
    <n v="0.29966999999999999"/>
    <n v="2"/>
    <n v="45.3"/>
    <n v="39"/>
    <n v="0"/>
    <n v="8.640631000000001E-3"/>
    <n v="0.27294807604166671"/>
    <n v="4.8369454999999993E-3"/>
    <n v="19.824368231046929"/>
  </r>
  <r>
    <x v="3"/>
    <x v="147"/>
    <n v="28.115929999999999"/>
    <n v="30.167529999999999"/>
    <n v="18.295470000000002"/>
    <x v="978"/>
    <n v="0.89871909999999999"/>
    <n v="12.569649999999999"/>
    <n v="11.67094"/>
    <n v="2"/>
    <n v="0.32471800000000001"/>
    <n v="2"/>
    <n v="60.423999999999999"/>
    <n v="39"/>
    <n v="0"/>
    <n v="1.1670939999999999E-2"/>
    <n v="0.273501884375"/>
    <n v="5.3065194999999997E-3"/>
    <n v="19.824368231046929"/>
  </r>
  <r>
    <x v="3"/>
    <x v="148"/>
    <n v="28.045030000000001"/>
    <n v="29.747630000000001"/>
    <n v="61.268270000000001"/>
    <x v="979"/>
    <n v="0.95766660000000003"/>
    <n v="12.128729999999999"/>
    <n v="11.171060000000001"/>
    <n v="2"/>
    <n v="0.35303099999999998"/>
    <n v="2"/>
    <n v="66.695999999999998"/>
    <n v="39"/>
    <n v="0"/>
    <n v="1.117106E-2"/>
    <n v="0.27475374166666672"/>
    <n v="5.7016012499999996E-3"/>
    <n v="19.824368231046929"/>
  </r>
  <r>
    <x v="3"/>
    <x v="149"/>
    <n v="27.999700000000001"/>
    <n v="29.49166"/>
    <n v="56.39114"/>
    <x v="980"/>
    <n v="1.0358609999999999"/>
    <n v="11.96729"/>
    <n v="10.931430000000001"/>
    <n v="2"/>
    <n v="0.36378369999999999"/>
    <n v="2"/>
    <n v="63.966000000000001"/>
    <n v="39"/>
    <n v="0"/>
    <n v="1.0931430000000001E-2"/>
    <n v="0.27610239583333329"/>
    <n v="6.0874913333333336E-3"/>
    <n v="19.824368231046929"/>
  </r>
  <r>
    <x v="3"/>
    <x v="150"/>
    <n v="27.908100000000001"/>
    <n v="28.955729999999999"/>
    <n v="56.827159999999999"/>
    <x v="981"/>
    <n v="1.18692"/>
    <n v="11.948499999999999"/>
    <n v="10.76158"/>
    <n v="2"/>
    <n v="0.34933740000000002"/>
    <n v="2"/>
    <n v="52.24"/>
    <n v="39.979999999999997"/>
    <n v="0"/>
    <n v="1.076158E-2"/>
    <n v="0.27728969687499999"/>
    <n v="6.5829834166666662E-3"/>
    <n v="19.824368231046929"/>
  </r>
  <r>
    <x v="3"/>
    <x v="151"/>
    <n v="27.856020000000001"/>
    <n v="29.093530000000001"/>
    <n v="58.55151"/>
    <x v="982"/>
    <n v="1.279825"/>
    <n v="12.12683"/>
    <n v="10.847009999999999"/>
    <n v="2"/>
    <n v="0.35280159999999999"/>
    <n v="2"/>
    <n v="46.944000000000003"/>
    <n v="40"/>
    <n v="0"/>
    <n v="1.0847010000000001E-2"/>
    <n v="0.27827212499999998"/>
    <n v="7.1925785833333337E-3"/>
    <n v="19.824368231046929"/>
  </r>
  <r>
    <x v="3"/>
    <x v="152"/>
    <n v="27.779789999999998"/>
    <n v="28.88672"/>
    <n v="67.939030000000002"/>
    <x v="983"/>
    <n v="1.2577670000000001"/>
    <n v="11.265779999999999"/>
    <n v="10.008010000000001"/>
    <n v="2"/>
    <n v="0.343385"/>
    <n v="2"/>
    <n v="39.246000000000002"/>
    <n v="40"/>
    <n v="0"/>
    <n v="1.0008009999999999E-2"/>
    <n v="0.27916316458333329"/>
    <n v="7.7483014999999997E-3"/>
    <n v="19.824368231046929"/>
  </r>
  <r>
    <x v="3"/>
    <x v="153"/>
    <n v="27.741990000000001"/>
    <n v="28.560179999999999"/>
    <n v="58.620019999999997"/>
    <x v="984"/>
    <n v="1.1960599999999999"/>
    <n v="11.067489999999999"/>
    <n v="9.8714329999999997"/>
    <n v="2"/>
    <n v="0.35034999999999999"/>
    <n v="2"/>
    <n v="43.994"/>
    <n v="40"/>
    <n v="0"/>
    <n v="9.8714329999999989E-3"/>
    <n v="0.28001690000000001"/>
    <n v="8.335677666666666E-3"/>
    <n v="19.824368231046929"/>
  </r>
  <r>
    <x v="3"/>
    <x v="154"/>
    <n v="27.79092"/>
    <n v="28.570499999999999"/>
    <n v="58.309660000000001"/>
    <x v="985"/>
    <n v="1.817037"/>
    <n v="14.780279999999999"/>
    <n v="12.96325"/>
    <n v="2"/>
    <n v="0.36721900000000002"/>
    <n v="2"/>
    <n v="37.47"/>
    <n v="40"/>
    <n v="0"/>
    <n v="1.2963250000000001E-2"/>
    <n v="0.28079745625000002"/>
    <n v="9.1695090833333326E-3"/>
    <n v="19.824368231046929"/>
  </r>
  <r>
    <x v="3"/>
    <x v="155"/>
    <n v="27.81429"/>
    <n v="28.239699999999999"/>
    <n v="66.043080000000003"/>
    <x v="986"/>
    <n v="1.73973"/>
    <n v="10.54712"/>
    <n v="8.807385"/>
    <n v="2"/>
    <n v="0.33460830000000003"/>
    <n v="2"/>
    <n v="38.322000000000003"/>
    <n v="40"/>
    <n v="0"/>
    <n v="8.8073849999999992E-3"/>
    <n v="0.281100696875"/>
    <n v="9.5854272499999987E-3"/>
    <n v="19.824368231046929"/>
  </r>
  <r>
    <x v="3"/>
    <x v="156"/>
    <n v="27.84975"/>
    <n v="28.403970000000001"/>
    <n v="55.292180000000002"/>
    <x v="987"/>
    <n v="1.608787"/>
    <n v="9.3485899999999997"/>
    <n v="7.7398040000000004"/>
    <n v="2"/>
    <n v="0.3213184"/>
    <n v="2"/>
    <n v="32.082000000000001"/>
    <n v="40"/>
    <n v="0"/>
    <n v="7.7398040000000003E-3"/>
    <n v="0.28107540208333331"/>
    <n v="9.8936179166666666E-3"/>
    <n v="19.824368231046929"/>
  </r>
  <r>
    <x v="3"/>
    <x v="157"/>
    <n v="27.932880000000001"/>
    <n v="28.129840000000002"/>
    <n v="60.941789999999997"/>
    <x v="988"/>
    <n v="1.7573129999999999"/>
    <n v="10.888450000000001"/>
    <n v="9.1311330000000002"/>
    <n v="2"/>
    <n v="0.32969310000000002"/>
    <n v="2"/>
    <n v="29.166"/>
    <n v="40"/>
    <n v="0"/>
    <n v="9.1311329999999996E-3"/>
    <n v="0.28098953854166669"/>
    <n v="1.021197216666667E-2"/>
    <n v="19.824368231046929"/>
  </r>
  <r>
    <x v="3"/>
    <x v="158"/>
    <n v="27.955310000000001"/>
    <n v="27.994509999999998"/>
    <n v="59.025530000000003"/>
    <x v="989"/>
    <n v="1.7779860000000001"/>
    <n v="11.79895"/>
    <n v="10.020960000000001"/>
    <n v="2"/>
    <n v="0.33031959999999999"/>
    <n v="2"/>
    <n v="24.622"/>
    <n v="40"/>
    <n v="0"/>
    <n v="1.0020960000000001E-2"/>
    <n v="0.28078701875000001"/>
    <n v="1.0326999583333329E-2"/>
    <n v="19.824368231046929"/>
  </r>
  <r>
    <x v="3"/>
    <x v="159"/>
    <n v="27.99625"/>
    <n v="27.909109999999998"/>
    <n v="53.005049999999997"/>
    <x v="990"/>
    <n v="2.1496010000000001"/>
    <n v="16.333279999999998"/>
    <n v="14.183680000000001"/>
    <n v="2"/>
    <n v="0.35046569999999999"/>
    <n v="2"/>
    <n v="23.832000000000001"/>
    <n v="40"/>
    <n v="0"/>
    <n v="1.4183680000000001E-2"/>
    <n v="0.28070706145833341"/>
    <n v="1.0536394583333331E-2"/>
    <n v="19.824368231046929"/>
  </r>
  <r>
    <x v="3"/>
    <x v="160"/>
    <n v="27.997499999999999"/>
    <n v="28.1736"/>
    <n v="57.645679999999999"/>
    <x v="991"/>
    <n v="2.1244930000000002"/>
    <n v="13.62393"/>
    <n v="11.49944"/>
    <n v="2"/>
    <n v="0.34047319999999998"/>
    <n v="2"/>
    <n v="24.92"/>
    <n v="40"/>
    <n v="0"/>
    <n v="1.149944E-2"/>
    <n v="0.28051789999999999"/>
    <n v="1.056375958333333E-2"/>
    <n v="19.824368231046929"/>
  </r>
  <r>
    <x v="3"/>
    <x v="161"/>
    <n v="28.021660000000001"/>
    <n v="28.175850000000001"/>
    <n v="56.490389999999998"/>
    <x v="992"/>
    <n v="2.2376779999999998"/>
    <n v="15.369160000000001"/>
    <n v="13.13148"/>
    <n v="2"/>
    <n v="0.33420660000000002"/>
    <n v="2"/>
    <n v="21.09"/>
    <n v="40"/>
    <n v="0"/>
    <n v="1.3131479999999999E-2"/>
    <n v="0.28033382604166668"/>
    <n v="1.074709708333333E-2"/>
    <n v="19.824368231046929"/>
  </r>
  <r>
    <x v="3"/>
    <x v="162"/>
    <n v="27.949819999999999"/>
    <n v="28.28548"/>
    <n v="48.506869999999999"/>
    <x v="993"/>
    <n v="2.3028369999999998"/>
    <n v="14.36853"/>
    <n v="12.06569"/>
    <n v="2"/>
    <n v="0.32834039999999998"/>
    <n v="2"/>
    <n v="20.802"/>
    <n v="40"/>
    <n v="0"/>
    <n v="1.206569E-2"/>
    <n v="0.28027987187499998"/>
    <n v="1.0855772916666669E-2"/>
    <n v="19.824368231046929"/>
  </r>
  <r>
    <x v="3"/>
    <x v="163"/>
    <n v="27.85492"/>
    <n v="28.122879999999999"/>
    <n v="45.730409999999999"/>
    <x v="994"/>
    <n v="2.4416199999999999"/>
    <n v="16.536919999999999"/>
    <n v="14.0953"/>
    <n v="2"/>
    <n v="0.34155799999999997"/>
    <n v="2"/>
    <n v="28.58"/>
    <n v="40"/>
    <n v="0"/>
    <n v="1.40953E-2"/>
    <n v="0.28046741874999997"/>
    <n v="1.1126463749999999E-2"/>
    <n v="19.824368231046929"/>
  </r>
  <r>
    <x v="3"/>
    <x v="164"/>
    <n v="27.78575"/>
    <n v="28.242509999999999"/>
    <n v="34.286549999999998"/>
    <x v="995"/>
    <n v="2.4444889999999999"/>
    <n v="13.932259999999999"/>
    <n v="11.487769999999999"/>
    <n v="2"/>
    <n v="0.32523730000000001"/>
    <n v="2"/>
    <n v="24.042000000000002"/>
    <n v="40"/>
    <n v="0"/>
    <n v="1.148777E-2"/>
    <n v="0.28064662395833329"/>
    <n v="1.1249777083333331E-2"/>
    <n v="19.824368231046929"/>
  </r>
  <r>
    <x v="3"/>
    <x v="165"/>
    <n v="27.808019999999999"/>
    <n v="27.933240000000001"/>
    <n v="46.625839999999997"/>
    <x v="996"/>
    <n v="2.5279750000000001"/>
    <n v="14.531969999999999"/>
    <n v="12.00399"/>
    <n v="2"/>
    <n v="0.31713580000000002"/>
    <n v="2"/>
    <n v="25.428000000000001"/>
    <n v="40"/>
    <n v="0"/>
    <n v="1.2003990000000001E-2"/>
    <n v="0.28091039583333338"/>
    <n v="1.142749016666667E-2"/>
    <n v="19.824368231046929"/>
  </r>
  <r>
    <x v="3"/>
    <x v="166"/>
    <n v="27.718769999999999"/>
    <n v="27.73967"/>
    <n v="41.71069"/>
    <x v="997"/>
    <n v="2.4325030000000001"/>
    <n v="14.08475"/>
    <n v="11.65225"/>
    <n v="2"/>
    <n v="0.31340620000000002"/>
    <n v="2"/>
    <n v="21.652000000000001"/>
    <n v="40"/>
    <n v="0"/>
    <n v="1.1652249999999999E-2"/>
    <n v="0.28103738750000001"/>
    <n v="1.131824016666667E-2"/>
    <n v="19.824368231046929"/>
  </r>
  <r>
    <x v="3"/>
    <x v="167"/>
    <n v="27.773040000000002"/>
    <n v="27.300920000000001"/>
    <n v="34.28387"/>
    <x v="998"/>
    <n v="2.384738"/>
    <n v="13.27772"/>
    <n v="10.89298"/>
    <n v="2"/>
    <n v="0.31331340000000002"/>
    <n v="2"/>
    <n v="17.916"/>
    <n v="40"/>
    <n v="0"/>
    <n v="1.089298E-2"/>
    <n v="0.28097105729166671"/>
    <n v="1.149203975E-2"/>
    <n v="19.824368231046929"/>
  </r>
  <r>
    <x v="3"/>
    <x v="168"/>
    <n v="27.714690000000001"/>
    <n v="27.109940000000002"/>
    <n v="35.122259999999997"/>
    <x v="999"/>
    <n v="2.197009"/>
    <n v="12.04285"/>
    <n v="9.8458380000000005"/>
    <n v="2"/>
    <n v="0.32275619999999999"/>
    <n v="2"/>
    <n v="19.696000000000002"/>
    <n v="40"/>
    <n v="0"/>
    <n v="9.8458380000000009E-3"/>
    <n v="0.28090240104166669"/>
    <n v="1.1667542583333331E-2"/>
    <n v="19.824368231046929"/>
  </r>
  <r>
    <x v="3"/>
    <x v="169"/>
    <n v="27.69885"/>
    <n v="27.038229999999999"/>
    <n v="38.631340000000002"/>
    <x v="1000"/>
    <n v="2.2070650000000001"/>
    <n v="13.16248"/>
    <n v="10.955410000000001"/>
    <n v="2"/>
    <n v="0.30708960000000002"/>
    <n v="2"/>
    <n v="22.134"/>
    <n v="40"/>
    <n v="0"/>
    <n v="1.095541E-2"/>
    <n v="0.28076052083333342"/>
    <n v="1.181956566666667E-2"/>
    <n v="19.824368231046929"/>
  </r>
  <r>
    <x v="3"/>
    <x v="170"/>
    <n v="27.749510000000001"/>
    <n v="26.950479999999999"/>
    <n v="38.271619999999999"/>
    <x v="1001"/>
    <n v="2.434304"/>
    <n v="13.63308"/>
    <n v="11.198779999999999"/>
    <n v="2"/>
    <n v="0.3034367"/>
    <n v="2"/>
    <n v="23.286000000000001"/>
    <n v="40"/>
    <n v="0"/>
    <n v="1.119878E-2"/>
    <n v="0.28074364062500001"/>
    <n v="1.1917717333333329E-2"/>
    <n v="19.824368231046929"/>
  </r>
  <r>
    <x v="3"/>
    <x v="171"/>
    <n v="27.740570000000002"/>
    <n v="26.772729999999999"/>
    <n v="42.637009999999997"/>
    <x v="1002"/>
    <n v="2.4978159999999998"/>
    <n v="14.4415"/>
    <n v="11.943680000000001"/>
    <n v="2"/>
    <n v="0.30659999999999998"/>
    <n v="2"/>
    <n v="26.622"/>
    <n v="40"/>
    <n v="0"/>
    <n v="1.194368E-2"/>
    <n v="0.28100722604166672"/>
    <n v="1.173105066666667E-2"/>
    <n v="19.824368231046929"/>
  </r>
  <r>
    <x v="3"/>
    <x v="172"/>
    <n v="27.831240000000001"/>
    <n v="26.959910000000001"/>
    <n v="48.163629999999998"/>
    <x v="1003"/>
    <n v="2.2756180000000001"/>
    <n v="13.267189999999999"/>
    <n v="10.991569999999999"/>
    <n v="2"/>
    <n v="0.30131400000000003"/>
    <n v="2"/>
    <n v="29.282"/>
    <n v="40"/>
    <n v="0"/>
    <n v="1.0991570000000001E-2"/>
    <n v="0.28127131458333338"/>
    <n v="1.1688728166666671E-2"/>
    <n v="19.824368231046929"/>
  </r>
  <r>
    <x v="3"/>
    <x v="173"/>
    <n v="27.86449"/>
    <n v="26.696650000000002"/>
    <n v="54.471530000000001"/>
    <x v="1004"/>
    <n v="2.4736009999999999"/>
    <n v="13.617100000000001"/>
    <n v="11.1435"/>
    <n v="2"/>
    <n v="0.3115231"/>
    <n v="2"/>
    <n v="30.686"/>
    <n v="40"/>
    <n v="0"/>
    <n v="1.1143500000000001E-2"/>
    <n v="0.28164487395833332"/>
    <n v="1.152306316666667E-2"/>
    <n v="19.824368231046929"/>
  </r>
  <r>
    <x v="3"/>
    <x v="174"/>
    <n v="27.819320000000001"/>
    <n v="26.62641"/>
    <n v="50.732320000000001"/>
    <x v="1005"/>
    <n v="2.5081169999999999"/>
    <n v="13.919180000000001"/>
    <n v="11.41107"/>
    <n v="2"/>
    <n v="0.30996810000000002"/>
    <n v="2"/>
    <n v="27.946000000000002"/>
    <n v="40"/>
    <n v="0"/>
    <n v="1.1411070000000001E-2"/>
    <n v="0.28203568020833331"/>
    <n v="1.14685115E-2"/>
    <n v="19.824368231046929"/>
  </r>
  <r>
    <x v="3"/>
    <x v="175"/>
    <n v="27.8521"/>
    <n v="26.780930000000001"/>
    <n v="51.21472"/>
    <x v="1006"/>
    <n v="2.7016249999999999"/>
    <n v="15.88447"/>
    <n v="13.18285"/>
    <n v="2"/>
    <n v="0.31195529999999999"/>
    <n v="2"/>
    <n v="23.94"/>
    <n v="40"/>
    <n v="0"/>
    <n v="1.3182849999999999E-2"/>
    <n v="0.28246189687500001"/>
    <n v="1.1392474E-2"/>
    <n v="19.824368231046929"/>
  </r>
  <r>
    <x v="3"/>
    <x v="176"/>
    <n v="27.894770000000001"/>
    <n v="26.805620000000001"/>
    <n v="58.775069999999999"/>
    <x v="1007"/>
    <n v="2.8257940000000001"/>
    <n v="14.305820000000001"/>
    <n v="11.480029999999999"/>
    <n v="2"/>
    <n v="0.31497839999999999"/>
    <n v="2"/>
    <n v="21.178000000000001"/>
    <n v="40"/>
    <n v="0"/>
    <n v="1.148003E-2"/>
    <n v="0.28295113645833342"/>
    <n v="1.1391828999999999E-2"/>
    <n v="19.824368231046929"/>
  </r>
  <r>
    <x v="3"/>
    <x v="177"/>
    <n v="27.867319999999999"/>
    <n v="26.801459999999999"/>
    <n v="52.92624"/>
    <x v="1008"/>
    <n v="2.6114099999999998"/>
    <n v="13.947290000000001"/>
    <n v="11.33588"/>
    <n v="2"/>
    <n v="0.32581599999999999"/>
    <n v="2"/>
    <n v="20.632000000000001"/>
    <n v="40"/>
    <n v="0"/>
    <n v="1.133588E-2"/>
    <n v="0.28357630208333329"/>
    <n v="1.133615316666667E-2"/>
    <n v="19.824368231046929"/>
  </r>
  <r>
    <x v="3"/>
    <x v="178"/>
    <n v="27.867940000000001"/>
    <n v="26.775200000000002"/>
    <n v="44.337789999999998"/>
    <x v="1009"/>
    <n v="3.0541179999999999"/>
    <n v="18.387450000000001"/>
    <n v="15.33333"/>
    <n v="2"/>
    <n v="0.32763710000000001"/>
    <n v="2"/>
    <n v="23.361999999999998"/>
    <n v="40"/>
    <n v="0"/>
    <n v="1.5333329999999999E-2"/>
    <n v="0.28397834270833328"/>
    <n v="1.1642909833333329E-2"/>
    <n v="19.824368231046929"/>
  </r>
  <r>
    <x v="3"/>
    <x v="179"/>
    <n v="27.910920000000001"/>
    <n v="26.61833"/>
    <n v="46.828850000000003"/>
    <x v="1010"/>
    <n v="3.24743"/>
    <n v="14.834709999999999"/>
    <n v="11.58728"/>
    <n v="2"/>
    <n v="0.31304270000000001"/>
    <n v="2"/>
    <n v="25.643999999999998"/>
    <n v="40"/>
    <n v="0"/>
    <n v="1.158728E-2"/>
    <n v="0.28382345937499998"/>
    <n v="1.170076816666667E-2"/>
    <n v="19.824368231046929"/>
  </r>
  <r>
    <x v="3"/>
    <x v="180"/>
    <n v="27.925350000000002"/>
    <n v="26.364619999999999"/>
    <n v="40.364559999999997"/>
    <x v="1011"/>
    <n v="3.2534139999999998"/>
    <n v="16.740410000000001"/>
    <n v="13.487"/>
    <n v="2"/>
    <n v="0.31645129999999999"/>
    <n v="2"/>
    <n v="25.83"/>
    <n v="40"/>
    <n v="0"/>
    <n v="1.3487000000000001E-2"/>
    <n v="0.28354904791666657"/>
    <n v="1.200419833333333E-2"/>
    <n v="19.824368231046929"/>
  </r>
  <r>
    <x v="3"/>
    <x v="181"/>
    <n v="27.904489999999999"/>
    <n v="26.16836"/>
    <n v="46.740920000000003"/>
    <x v="1012"/>
    <n v="3.2200510000000002"/>
    <n v="16.723120000000002"/>
    <n v="13.503069999999999"/>
    <n v="2"/>
    <n v="0.33459909999999998"/>
    <n v="2"/>
    <n v="34.454000000000001"/>
    <n v="40"/>
    <n v="0"/>
    <n v="1.3503070000000001E-2"/>
    <n v="0.28327236666666672"/>
    <n v="1.221650333333333E-2"/>
    <n v="19.824368231046929"/>
  </r>
  <r>
    <x v="3"/>
    <x v="182"/>
    <n v="27.869199999999999"/>
    <n v="25.77807"/>
    <n v="41.002800000000001"/>
    <x v="1013"/>
    <n v="3.2516440000000002"/>
    <n v="16.358360000000001"/>
    <n v="13.106719999999999"/>
    <n v="2"/>
    <n v="0.33661429999999998"/>
    <n v="2"/>
    <n v="34.381999999999998"/>
    <n v="40"/>
    <n v="0"/>
    <n v="1.3106720000000001E-2"/>
    <n v="0.28319303854166672"/>
    <n v="1.237549833333333E-2"/>
    <n v="19.824368231046929"/>
  </r>
  <r>
    <x v="3"/>
    <x v="183"/>
    <n v="27.75752"/>
    <n v="25.679659999999998"/>
    <n v="30.564540000000001"/>
    <x v="1014"/>
    <n v="2.7639830000000001"/>
    <n v="13.06279"/>
    <n v="10.2988"/>
    <n v="2"/>
    <n v="0.3119151"/>
    <n v="2"/>
    <n v="25.584"/>
    <n v="40"/>
    <n v="0"/>
    <n v="1.02988E-2"/>
    <n v="0.28313613645833341"/>
    <n v="1.2238425000000001E-2"/>
    <n v="19.824368231046929"/>
  </r>
  <r>
    <x v="3"/>
    <x v="184"/>
    <n v="27.73649"/>
    <n v="25.636240000000001"/>
    <n v="22.90814"/>
    <x v="1015"/>
    <n v="2.5080629999999999"/>
    <n v="12.521750000000001"/>
    <n v="10.01369"/>
    <n v="2"/>
    <n v="0.30455769999999999"/>
    <n v="2"/>
    <n v="25.224"/>
    <n v="40"/>
    <n v="0"/>
    <n v="1.001369E-2"/>
    <n v="0.28304515624999999"/>
    <n v="1.2156935000000001E-2"/>
    <n v="19.824368231046929"/>
  </r>
  <r>
    <x v="3"/>
    <x v="185"/>
    <n v="27.726610000000001"/>
    <n v="25.404299999999999"/>
    <n v="25.97278"/>
    <x v="1016"/>
    <n v="2.3224960000000001"/>
    <n v="11.09806"/>
    <n v="8.7755600000000005"/>
    <n v="2"/>
    <n v="0.27886739999999999"/>
    <n v="2"/>
    <n v="24.015999999999998"/>
    <n v="40"/>
    <n v="0"/>
    <n v="8.77556E-3"/>
    <n v="0.28266099895833341"/>
    <n v="1.1959606666666669E-2"/>
    <n v="19.824368231046929"/>
  </r>
  <r>
    <x v="3"/>
    <x v="186"/>
    <n v="27.76802"/>
    <n v="25.41967"/>
    <n v="38.119709999999998"/>
    <x v="1017"/>
    <n v="2.2936239999999999"/>
    <n v="11.04594"/>
    <n v="8.752319"/>
    <n v="2"/>
    <n v="0.2789857"/>
    <n v="2"/>
    <n v="26.556000000000001"/>
    <n v="40.76"/>
    <n v="0"/>
    <n v="8.7523189999999997E-3"/>
    <n v="0.28230561874999999"/>
    <n v="1.1738044083333329E-2"/>
    <n v="19.824368231046929"/>
  </r>
  <r>
    <x v="3"/>
    <x v="187"/>
    <n v="27.776489999999999"/>
    <n v="25.045660000000002"/>
    <n v="44.440579999999997"/>
    <x v="1018"/>
    <n v="2.345853"/>
    <n v="11.857799999999999"/>
    <n v="9.5119509999999998"/>
    <n v="2"/>
    <n v="0.27919729999999998"/>
    <n v="2"/>
    <n v="28.524000000000001"/>
    <n v="40.98"/>
    <n v="0"/>
    <n v="9.5119509999999994E-3"/>
    <n v="0.28193072708333328"/>
    <n v="1.1432135833333331E-2"/>
    <n v="19.824368231046929"/>
  </r>
  <r>
    <x v="3"/>
    <x v="188"/>
    <n v="27.732890000000001"/>
    <n v="24.877680000000002"/>
    <n v="47.105730000000001"/>
    <x v="1019"/>
    <n v="2.2964859999999998"/>
    <n v="12.07525"/>
    <n v="9.7787640000000007"/>
    <n v="2"/>
    <n v="0.29255759999999997"/>
    <n v="2"/>
    <n v="29.236000000000001"/>
    <n v="41"/>
    <n v="0"/>
    <n v="9.7787640000000006E-3"/>
    <n v="0.28164527187499999"/>
    <n v="1.1290363666666669E-2"/>
    <n v="19.824368231046929"/>
  </r>
  <r>
    <x v="3"/>
    <x v="189"/>
    <n v="27.65634"/>
    <n v="25.011330000000001"/>
    <n v="40.812100000000001"/>
    <x v="1020"/>
    <n v="2.5359790000000002"/>
    <n v="13.994300000000001"/>
    <n v="11.458320000000001"/>
    <n v="2"/>
    <n v="0.29346220000000001"/>
    <n v="2"/>
    <n v="27.064"/>
    <n v="41"/>
    <n v="0"/>
    <n v="1.1458319999999999E-2"/>
    <n v="0.28136070624999998"/>
    <n v="1.1300566999999999E-2"/>
    <n v="19.824368231046929"/>
  </r>
  <r>
    <x v="3"/>
    <x v="190"/>
    <n v="27.664020000000001"/>
    <n v="24.894069999999999"/>
    <n v="30.812290000000001"/>
    <x v="1021"/>
    <n v="2.7168429999999999"/>
    <n v="14.037599999999999"/>
    <n v="11.32075"/>
    <n v="2"/>
    <n v="0.28785369999999999"/>
    <n v="2"/>
    <n v="22.262"/>
    <n v="41"/>
    <n v="0"/>
    <n v="1.1320749999999999E-2"/>
    <n v="0.28104405937499999"/>
    <n v="1.096618533333333E-2"/>
    <n v="19.824368231046929"/>
  </r>
  <r>
    <x v="3"/>
    <x v="191"/>
    <n v="27.649439999999998"/>
    <n v="24.826059999999998"/>
    <n v="32.61544"/>
    <x v="1022"/>
    <n v="2.5066329999999999"/>
    <n v="12.586539999999999"/>
    <n v="10.0799"/>
    <n v="2"/>
    <n v="0.28347410000000001"/>
    <n v="2"/>
    <n v="21.954000000000001"/>
    <n v="41"/>
    <n v="0"/>
    <n v="1.0079899999999999E-2"/>
    <n v="0.28066434479166658"/>
    <n v="1.084057033333333E-2"/>
    <n v="19.824368231046929"/>
  </r>
  <r>
    <x v="3"/>
    <x v="192"/>
    <n v="27.603010000000001"/>
    <n v="24.75985"/>
    <n v="36.799379999999999"/>
    <x v="1023"/>
    <n v="2.466987"/>
    <n v="12.597479999999999"/>
    <n v="10.1305"/>
    <n v="2"/>
    <n v="0.2880105"/>
    <n v="2"/>
    <n v="24.032"/>
    <n v="41"/>
    <n v="0"/>
    <n v="1.0130500000000001E-2"/>
    <n v="0.28044258020833329"/>
    <n v="1.0560862000000001E-2"/>
    <n v="19.824368231046929"/>
  </r>
  <r>
    <x v="3"/>
    <x v="193"/>
    <n v="27.626539999999999"/>
    <n v="24.59703"/>
    <n v="34.334679999999999"/>
    <x v="1024"/>
    <n v="2.2631019999999999"/>
    <n v="12.381259999999999"/>
    <n v="10.11816"/>
    <n v="2"/>
    <n v="0.29000310000000001"/>
    <n v="2"/>
    <n v="23.853999999999999"/>
    <n v="41"/>
    <n v="0"/>
    <n v="1.0118159999999999E-2"/>
    <n v="0.28018822604166671"/>
    <n v="1.027878616666667E-2"/>
    <n v="19.824368231046929"/>
  </r>
  <r>
    <x v="3"/>
    <x v="194"/>
    <n v="27.603159999999999"/>
    <n v="24.555289999999999"/>
    <n v="33.963560000000001"/>
    <x v="1025"/>
    <n v="2.197241"/>
    <n v="12.238189999999999"/>
    <n v="10.04095"/>
    <n v="2"/>
    <n v="0.2942205"/>
    <n v="2"/>
    <n v="22.664000000000001"/>
    <n v="41"/>
    <n v="0"/>
    <n v="1.004095E-2"/>
    <n v="0.27991570625000001"/>
    <n v="1.0023305333333329E-2"/>
    <n v="19.824368231046929"/>
  </r>
  <r>
    <x v="3"/>
    <x v="195"/>
    <n v="27.478300000000001"/>
    <n v="24.400089999999999"/>
    <n v="33.975580000000001"/>
    <x v="1026"/>
    <n v="2.0726429999999998"/>
    <n v="11.416169999999999"/>
    <n v="9.3435260000000007"/>
    <n v="2"/>
    <n v="0.2759064"/>
    <n v="2"/>
    <n v="19.853999999999999"/>
    <n v="41"/>
    <n v="0"/>
    <n v="9.3435260000000013E-3"/>
    <n v="0.27943798125000002"/>
    <n v="9.9436991666666669E-3"/>
    <n v="19.824368231046929"/>
  </r>
  <r>
    <x v="3"/>
    <x v="196"/>
    <n v="27.394069999999999"/>
    <n v="24.31043"/>
    <n v="33.496369999999999"/>
    <x v="1027"/>
    <n v="1.926817"/>
    <n v="10.977690000000001"/>
    <n v="9.0508729999999993"/>
    <n v="2"/>
    <n v="0.26929130000000001"/>
    <n v="2"/>
    <n v="20.57"/>
    <n v="41"/>
    <n v="0"/>
    <n v="9.0508729999999992E-3"/>
    <n v="0.27901363958333342"/>
    <n v="9.8634644166666671E-3"/>
    <n v="19.824368231046929"/>
  </r>
  <r>
    <x v="3"/>
    <x v="197"/>
    <n v="27.301819999999999"/>
    <n v="24.198450000000001"/>
    <n v="29.573029999999999"/>
    <x v="1028"/>
    <n v="1.6672260000000001"/>
    <n v="10.34493"/>
    <n v="8.6777010000000008"/>
    <n v="2"/>
    <n v="0.26536890000000002"/>
    <n v="2"/>
    <n v="19.61"/>
    <n v="41"/>
    <n v="0"/>
    <n v="8.6777010000000012E-3"/>
    <n v="0.27863701354166659"/>
    <n v="9.8553095000000011E-3"/>
    <n v="19.824368231046929"/>
  </r>
  <r>
    <x v="3"/>
    <x v="198"/>
    <n v="27.307939999999999"/>
    <n v="24.02777"/>
    <n v="29.563510000000001"/>
    <x v="1029"/>
    <n v="1.703149"/>
    <n v="9.9161800000000007"/>
    <n v="8.2130310000000009"/>
    <n v="2"/>
    <n v="0.26468979999999998"/>
    <n v="2"/>
    <n v="19.963999999999999"/>
    <n v="41"/>
    <n v="0"/>
    <n v="8.2130310000000008E-3"/>
    <n v="0.27832910208333328"/>
    <n v="9.8103688333333328E-3"/>
    <n v="19.824368231046929"/>
  </r>
  <r>
    <x v="3"/>
    <x v="199"/>
    <n v="27.266999999999999"/>
    <n v="23.861360000000001"/>
    <n v="38.137799999999999"/>
    <x v="1030"/>
    <n v="1.6409210000000001"/>
    <n v="9.4608740000000004"/>
    <n v="7.8199529999999999"/>
    <n v="2"/>
    <n v="0.2582468"/>
    <n v="2"/>
    <n v="20.728000000000002"/>
    <n v="41"/>
    <n v="0"/>
    <n v="7.8199529999999993E-3"/>
    <n v="0.27797735000000001"/>
    <n v="9.6693690000000006E-3"/>
    <n v="19.824368231046929"/>
  </r>
  <r>
    <x v="3"/>
    <x v="200"/>
    <n v="27.267469999999999"/>
    <n v="23.813330000000001"/>
    <n v="38.283679999999997"/>
    <x v="1031"/>
    <n v="1.6112899999999999"/>
    <n v="9.7283819999999999"/>
    <n v="8.1170930000000006"/>
    <n v="2"/>
    <n v="0.2617525"/>
    <n v="2"/>
    <n v="19.984000000000002"/>
    <n v="41"/>
    <n v="0"/>
    <n v="8.1170930000000006E-3"/>
    <n v="0.27771779375"/>
    <n v="9.530896416666667E-3"/>
    <n v="19.824368231046929"/>
  </r>
  <r>
    <x v="3"/>
    <x v="201"/>
    <n v="27.322369999999999"/>
    <n v="23.742519999999999"/>
    <n v="35.34263"/>
    <x v="1032"/>
    <n v="1.7110730000000001"/>
    <n v="10.27225"/>
    <n v="8.5611759999999997"/>
    <n v="2"/>
    <n v="0.26925209999999999"/>
    <n v="2"/>
    <n v="20.74"/>
    <n v="41"/>
    <n v="0"/>
    <n v="8.5611760000000002E-3"/>
    <n v="0.27761375208333328"/>
    <n v="9.2894677500000005E-3"/>
    <n v="19.824368231046929"/>
  </r>
  <r>
    <x v="3"/>
    <x v="202"/>
    <n v="27.270130000000002"/>
    <n v="23.614830000000001"/>
    <n v="40.21264"/>
    <x v="1033"/>
    <n v="2.0895769999999998"/>
    <n v="11.13428"/>
    <n v="9.0447019999999991"/>
    <n v="2"/>
    <n v="0.28648200000000001"/>
    <n v="2"/>
    <n v="19.596"/>
    <n v="41"/>
    <n v="0"/>
    <n v="9.044702E-3"/>
    <n v="0.27773461041666658"/>
    <n v="9.099797083333333E-3"/>
    <n v="19.824368231046929"/>
  </r>
  <r>
    <x v="3"/>
    <x v="203"/>
    <n v="27.298369999999998"/>
    <n v="23.495660000000001"/>
    <n v="41.845500000000001"/>
    <x v="1034"/>
    <n v="2.479886"/>
    <n v="12.29022"/>
    <n v="9.8103379999999998"/>
    <n v="2"/>
    <n v="0.2932321"/>
    <n v="2"/>
    <n v="19.161999999999999"/>
    <n v="41"/>
    <n v="0"/>
    <n v="9.810338E-3"/>
    <n v="0.27794297499999998"/>
    <n v="9.077333583333333E-3"/>
    <n v="19.824368231046929"/>
  </r>
  <r>
    <x v="3"/>
    <x v="204"/>
    <n v="27.281279999999999"/>
    <n v="23.41037"/>
    <n v="39.228360000000002"/>
    <x v="1035"/>
    <n v="2.7866279999999999"/>
    <n v="13.312340000000001"/>
    <n v="10.52572"/>
    <n v="2"/>
    <n v="0.29278910000000002"/>
    <n v="2"/>
    <n v="19.148"/>
    <n v="41"/>
    <n v="0"/>
    <n v="1.0525720000000001E-2"/>
    <n v="0.27806483333333343"/>
    <n v="9.1102685833333325E-3"/>
    <n v="19.824368231046929"/>
  </r>
  <r>
    <x v="3"/>
    <x v="205"/>
    <n v="27.1586"/>
    <n v="23.3123"/>
    <n v="40.7971"/>
    <x v="1036"/>
    <n v="2.7599010000000002"/>
    <n v="13.53295"/>
    <n v="10.77305"/>
    <n v="2"/>
    <n v="0.27298099999999997"/>
    <n v="2"/>
    <n v="18.827999999999999"/>
    <n v="41"/>
    <n v="0"/>
    <n v="1.0773049999999999E-2"/>
    <n v="0.278277903125"/>
    <n v="9.1648427500000008E-3"/>
    <n v="19.824368231046929"/>
  </r>
  <r>
    <x v="3"/>
    <x v="206"/>
    <n v="27.183859999999999"/>
    <n v="23.275490000000001"/>
    <n v="39.957320000000003"/>
    <x v="1037"/>
    <n v="2.821739"/>
    <n v="13.72988"/>
    <n v="10.90814"/>
    <n v="2"/>
    <n v="0.27613910000000003"/>
    <n v="2"/>
    <n v="16.736000000000001"/>
    <n v="41"/>
    <n v="0"/>
    <n v="1.090814E-2"/>
    <n v="0.27859124374999999"/>
    <n v="9.2371085833333338E-3"/>
    <n v="19.824368231046929"/>
  </r>
  <r>
    <x v="3"/>
    <x v="207"/>
    <n v="27.212250000000001"/>
    <n v="23.249790000000001"/>
    <n v="40.179569999999998"/>
    <x v="1038"/>
    <n v="2.8569879999999999"/>
    <n v="13.74911"/>
    <n v="10.89212"/>
    <n v="2"/>
    <n v="0.27696589999999999"/>
    <n v="2"/>
    <n v="16.916"/>
    <n v="41"/>
    <n v="0"/>
    <n v="1.089212E-2"/>
    <n v="0.27899865833333332"/>
    <n v="9.3661580833333327E-3"/>
    <n v="19.824368231046929"/>
  </r>
  <r>
    <x v="3"/>
    <x v="208"/>
    <n v="27.17099"/>
    <n v="23.261569999999999"/>
    <n v="38.67407"/>
    <x v="1039"/>
    <n v="2.7020900000000001"/>
    <n v="13.399419999999999"/>
    <n v="10.697329999999999"/>
    <n v="2"/>
    <n v="0.2697058"/>
    <n v="2"/>
    <n v="17.466000000000001"/>
    <n v="41"/>
    <n v="0"/>
    <n v="1.069733E-2"/>
    <n v="0.27936043645833342"/>
    <n v="9.5033628333333325E-3"/>
    <n v="19.824368231046929"/>
  </r>
  <r>
    <x v="3"/>
    <x v="209"/>
    <n v="27.190919999999998"/>
    <n v="23.25215"/>
    <n v="37.767359999999996"/>
    <x v="1040"/>
    <n v="2.6602790000000001"/>
    <n v="13.34774"/>
    <n v="10.68746"/>
    <n v="2"/>
    <n v="0.27327289999999999"/>
    <n v="2"/>
    <n v="16.489999999999998"/>
    <n v="41"/>
    <n v="0"/>
    <n v="1.0687459999999999E-2"/>
    <n v="0.279724990625"/>
    <n v="9.6708427500000003E-3"/>
    <n v="19.824368231046929"/>
  </r>
  <r>
    <x v="3"/>
    <x v="210"/>
    <n v="27.240490000000001"/>
    <n v="23.206029999999998"/>
    <n v="35.88879"/>
    <x v="1041"/>
    <n v="2.4056980000000001"/>
    <n v="13.064780000000001"/>
    <n v="10.659079999999999"/>
    <n v="2"/>
    <n v="0.2684182"/>
    <n v="2"/>
    <n v="16.448"/>
    <n v="41"/>
    <n v="0"/>
    <n v="1.065908E-2"/>
    <n v="0.28001775104166671"/>
    <n v="9.8746801666666668E-3"/>
    <n v="19.824368231046929"/>
  </r>
  <r>
    <x v="3"/>
    <x v="211"/>
    <n v="27.21978"/>
    <n v="23.239470000000001"/>
    <n v="36.523479999999999"/>
    <x v="1042"/>
    <n v="2.4102130000000002"/>
    <n v="13.00006"/>
    <n v="10.58985"/>
    <n v="2"/>
    <n v="0.26877190000000001"/>
    <n v="2"/>
    <n v="17.204000000000001"/>
    <n v="41"/>
    <n v="0"/>
    <n v="1.058985E-2"/>
    <n v="0.280383903125"/>
    <n v="1.0105504916666669E-2"/>
    <n v="19.824368231046929"/>
  </r>
  <r>
    <x v="3"/>
    <x v="212"/>
    <n v="27.198450000000001"/>
    <n v="23.235199999999999"/>
    <n v="36.527889999999999"/>
    <x v="1043"/>
    <n v="2.3731589999999998"/>
    <n v="11.631930000000001"/>
    <n v="9.2587670000000006"/>
    <n v="2"/>
    <n v="0.26281009999999999"/>
    <n v="2"/>
    <n v="17.641999999999999"/>
    <n v="41"/>
    <n v="0"/>
    <n v="9.2587670000000011E-3"/>
    <n v="0.2806883364583333"/>
    <n v="1.020064441666667E-2"/>
    <n v="19.824368231046929"/>
  </r>
  <r>
    <x v="3"/>
    <x v="213"/>
    <n v="27.14668"/>
    <n v="23.249120000000001"/>
    <n v="32.856009999999998"/>
    <x v="1044"/>
    <n v="2.104949"/>
    <n v="10.621729999999999"/>
    <n v="8.5167780000000004"/>
    <n v="2"/>
    <n v="0.24458659999999999"/>
    <n v="2"/>
    <n v="17.27"/>
    <n v="41"/>
    <n v="0"/>
    <n v="8.5167780000000009E-3"/>
    <n v="0.2807824354166667"/>
    <n v="1.0196944583333331E-2"/>
    <n v="19.824368231046929"/>
  </r>
  <r>
    <x v="3"/>
    <x v="214"/>
    <n v="27.160640000000001"/>
    <n v="23.210740000000001"/>
    <n v="36.282490000000003"/>
    <x v="1045"/>
    <n v="1.867939"/>
    <n v="10.34327"/>
    <n v="8.4753340000000001"/>
    <n v="2"/>
    <n v="0.24308959999999999"/>
    <n v="2"/>
    <n v="17.462"/>
    <n v="41"/>
    <n v="0"/>
    <n v="8.4753339999999993E-3"/>
    <n v="0.28081347499999998"/>
    <n v="1.014949725E-2"/>
    <n v="19.824368231046929"/>
  </r>
  <r>
    <x v="3"/>
    <x v="215"/>
    <n v="27.167079999999999"/>
    <n v="23.154520000000002"/>
    <n v="37.275939999999999"/>
    <x v="1046"/>
    <n v="1.831698"/>
    <n v="10.441470000000001"/>
    <n v="8.6097719999999995"/>
    <n v="2"/>
    <n v="0.24603849999999999"/>
    <n v="2"/>
    <n v="20.260000000000002"/>
    <n v="41"/>
    <n v="0"/>
    <n v="8.6097719999999999E-3"/>
    <n v="0.28089744791666671"/>
    <n v="1.004945008333333E-2"/>
    <n v="19.824368231046929"/>
  </r>
  <r>
    <x v="3"/>
    <x v="216"/>
    <n v="27.217580000000002"/>
    <n v="23.066099999999999"/>
    <n v="38.407589999999999"/>
    <x v="1047"/>
    <n v="1.729039"/>
    <n v="10.308730000000001"/>
    <n v="8.5796939999999999"/>
    <n v="2"/>
    <n v="0.26583800000000002"/>
    <n v="2"/>
    <n v="23.141999999999999"/>
    <n v="41"/>
    <n v="0"/>
    <n v="8.5796940000000006E-3"/>
    <n v="0.28129541145833331"/>
    <n v="9.8872812499999994E-3"/>
    <n v="19.824368231046929"/>
  </r>
  <r>
    <x v="3"/>
    <x v="217"/>
    <n v="27.24567"/>
    <n v="23.0183"/>
    <n v="32.807580000000002"/>
    <x v="1048"/>
    <n v="1.630366"/>
    <n v="10.009460000000001"/>
    <n v="8.3790940000000003"/>
    <n v="2"/>
    <n v="0.2653527"/>
    <n v="2"/>
    <n v="23.11"/>
    <n v="41"/>
    <n v="0"/>
    <n v="8.3790940000000001E-3"/>
    <n v="0.28169238749999997"/>
    <n v="9.6877849166666658E-3"/>
    <n v="19.824368231046929"/>
  </r>
  <r>
    <x v="3"/>
    <x v="218"/>
    <n v="27.281269999999999"/>
    <n v="22.912030000000001"/>
    <n v="35.712040000000002"/>
    <x v="1049"/>
    <n v="1.450358"/>
    <n v="9.5524550000000001"/>
    <n v="8.1020979999999998"/>
    <n v="2"/>
    <n v="0.25625310000000001"/>
    <n v="2"/>
    <n v="23.026"/>
    <n v="41"/>
    <n v="0"/>
    <n v="8.1020980000000003E-3"/>
    <n v="0.28193962187499999"/>
    <n v="9.4539480833333335E-3"/>
    <n v="19.824368231046929"/>
  </r>
  <r>
    <x v="3"/>
    <x v="219"/>
    <n v="27.22888"/>
    <n v="22.83146"/>
    <n v="35.321849999999998"/>
    <x v="1050"/>
    <n v="1.2990710000000001"/>
    <n v="9.400525"/>
    <n v="8.1014549999999996"/>
    <n v="2"/>
    <n v="0.25613399999999997"/>
    <n v="2"/>
    <n v="24.558"/>
    <n v="41"/>
    <n v="0"/>
    <n v="8.1014550000000005E-3"/>
    <n v="0.28204953437500002"/>
    <n v="9.2213926666666664E-3"/>
    <n v="19.824368231046929"/>
  </r>
  <r>
    <x v="3"/>
    <x v="220"/>
    <n v="27.234839999999998"/>
    <n v="22.79477"/>
    <n v="39.549579999999999"/>
    <x v="1051"/>
    <n v="1.337502"/>
    <n v="9.3941770000000009"/>
    <n v="8.0566750000000003"/>
    <n v="2"/>
    <n v="0.25734030000000002"/>
    <n v="2"/>
    <n v="25.22"/>
    <n v="41"/>
    <n v="0"/>
    <n v="8.056675000000001E-3"/>
    <n v="0.28231943541666671"/>
    <n v="9.0013380833333326E-3"/>
    <n v="19.824368231046929"/>
  </r>
  <r>
    <x v="3"/>
    <x v="221"/>
    <n v="27.254290000000001"/>
    <n v="22.67201"/>
    <n v="39.685699999999997"/>
    <x v="1052"/>
    <n v="1.133073"/>
    <n v="9.3605599999999995"/>
    <n v="8.2274879999999992"/>
    <n v="2"/>
    <n v="0.2657407"/>
    <n v="2"/>
    <n v="27.39"/>
    <n v="41"/>
    <n v="0"/>
    <n v="8.2274879999999998E-3"/>
    <n v="0.28272011354166671"/>
    <n v="8.7963404166666679E-3"/>
    <n v="19.824368231046929"/>
  </r>
  <r>
    <x v="3"/>
    <x v="222"/>
    <n v="27.29053"/>
    <n v="22.562819999999999"/>
    <n v="31.91311"/>
    <x v="1053"/>
    <n v="1.062772"/>
    <n v="9.2945679999999999"/>
    <n v="8.231795"/>
    <n v="2"/>
    <n v="0.25713390000000003"/>
    <n v="2"/>
    <n v="28.616"/>
    <n v="41"/>
    <n v="0"/>
    <n v="8.2317950000000001E-3"/>
    <n v="0.28302825833333328"/>
    <n v="8.5940666666666672E-3"/>
    <n v="19.824368231046929"/>
  </r>
  <r>
    <x v="3"/>
    <x v="223"/>
    <n v="27.32347"/>
    <n v="22.456669999999999"/>
    <n v="32.961829999999999"/>
    <x v="1054"/>
    <n v="1.414042"/>
    <n v="9.7079550000000001"/>
    <n v="8.2939129999999999"/>
    <n v="2"/>
    <n v="0.25903589999999999"/>
    <n v="2"/>
    <n v="29.948"/>
    <n v="41"/>
    <n v="0"/>
    <n v="8.293913E-3"/>
    <n v="0.28342319999999999"/>
    <n v="8.4027385833333346E-3"/>
    <n v="19.824368231046929"/>
  </r>
  <r>
    <x v="3"/>
    <x v="224"/>
    <n v="27.37163"/>
    <n v="22.354780000000002"/>
    <n v="29.595400000000001"/>
    <x v="1055"/>
    <n v="1.389257"/>
    <n v="9.9019370000000002"/>
    <n v="8.5126799999999996"/>
    <n v="2"/>
    <n v="0.2611328"/>
    <n v="2"/>
    <n v="30.931999999999999"/>
    <n v="41"/>
    <n v="0"/>
    <n v="8.5126799999999999E-3"/>
    <n v="0.28377014270833328"/>
    <n v="8.3405646666666663E-3"/>
    <n v="19.824368231046929"/>
  </r>
  <r>
    <x v="3"/>
    <x v="225"/>
    <n v="27.377749999999999"/>
    <n v="22.288689999999999"/>
    <n v="32.840589999999999"/>
    <x v="1056"/>
    <n v="1.2171240000000001"/>
    <n v="9.4485609999999998"/>
    <n v="8.2314360000000004"/>
    <n v="2"/>
    <n v="0.26463599999999998"/>
    <n v="2"/>
    <n v="30.774000000000001"/>
    <n v="41"/>
    <n v="0"/>
    <n v="8.231436E-3"/>
    <n v="0.28415675624999998"/>
    <n v="8.3167861666666679E-3"/>
    <n v="19.824368231046929"/>
  </r>
  <r>
    <x v="3"/>
    <x v="226"/>
    <n v="27.320799999999998"/>
    <n v="22.239319999999999"/>
    <n v="31.731459999999998"/>
    <x v="1057"/>
    <n v="1.1747890000000001"/>
    <n v="9.2415660000000006"/>
    <n v="8.0667770000000001"/>
    <n v="2"/>
    <n v="0.25439279999999997"/>
    <n v="2"/>
    <n v="29.608000000000001"/>
    <n v="41"/>
    <n v="0"/>
    <n v="8.0667770000000007E-3"/>
    <n v="0.28443090625"/>
    <n v="8.2827397500000004E-3"/>
    <n v="19.824368231046929"/>
  </r>
  <r>
    <x v="3"/>
    <x v="227"/>
    <n v="27.33351"/>
    <n v="22.154710000000001"/>
    <n v="34.005310000000001"/>
    <x v="1058"/>
    <n v="1.00027"/>
    <n v="9.0473820000000007"/>
    <n v="8.0471120000000003"/>
    <n v="2"/>
    <n v="0.25373449999999997"/>
    <n v="2"/>
    <n v="28.654"/>
    <n v="41"/>
    <n v="0"/>
    <n v="8.0471120000000004E-3"/>
    <n v="0.28477461041666668"/>
    <n v="8.2358514166666671E-3"/>
    <n v="19.824368231046929"/>
  </r>
  <r>
    <x v="3"/>
    <x v="228"/>
    <n v="27.396889999999999"/>
    <n v="22.104769999999998"/>
    <n v="31.366199999999999"/>
    <x v="1059"/>
    <n v="0.86525909999999995"/>
    <n v="8.9561250000000001"/>
    <n v="8.0908669999999994"/>
    <n v="2"/>
    <n v="0.25402409999999997"/>
    <n v="2"/>
    <n v="28.388000000000002"/>
    <n v="41"/>
    <n v="0"/>
    <n v="8.0908669999999999E-3"/>
    <n v="0.28514594583333341"/>
    <n v="8.195115833333334E-3"/>
    <n v="19.824368231046929"/>
  </r>
  <r>
    <x v="3"/>
    <x v="229"/>
    <n v="27.400179999999999"/>
    <n v="22.069990000000001"/>
    <n v="29.23573"/>
    <x v="1060"/>
    <n v="0.84142799999999995"/>
    <n v="9.0148410000000005"/>
    <n v="8.173413"/>
    <n v="2"/>
    <n v="0.25528709999999999"/>
    <n v="2"/>
    <n v="27.175999999999998"/>
    <n v="41"/>
    <n v="0"/>
    <n v="8.1734130000000009E-3"/>
    <n v="0.28555634166666671"/>
    <n v="8.1779757500000001E-3"/>
    <n v="19.824368231046929"/>
  </r>
  <r>
    <x v="3"/>
    <x v="230"/>
    <n v="27.362220000000001"/>
    <n v="22.11027"/>
    <n v="30.210740000000001"/>
    <x v="1061"/>
    <n v="0.74953360000000002"/>
    <n v="8.8297120000000007"/>
    <n v="8.0801780000000001"/>
    <n v="2"/>
    <n v="0.25667469999999998"/>
    <n v="2"/>
    <n v="24.28"/>
    <n v="41"/>
    <n v="0"/>
    <n v="8.0801780000000004E-3"/>
    <n v="0.28603472708333327"/>
    <n v="8.1761490833333339E-3"/>
    <n v="19.824368231046929"/>
  </r>
  <r>
    <x v="3"/>
    <x v="231"/>
    <n v="27.368179999999999"/>
    <n v="22.09938"/>
    <n v="32.537790000000001"/>
    <x v="1062"/>
    <n v="0.75349359999999999"/>
    <n v="8.7966449999999998"/>
    <n v="8.0431519999999992"/>
    <n v="2"/>
    <n v="0.25485150000000001"/>
    <n v="2"/>
    <n v="22.085999999999999"/>
    <n v="41"/>
    <n v="0"/>
    <n v="8.0431519999999996E-3"/>
    <n v="0.28645782604166659"/>
    <n v="8.1712905000000009E-3"/>
    <n v="19.824368231046929"/>
  </r>
  <r>
    <x v="3"/>
    <x v="232"/>
    <n v="27.388729999999999"/>
    <n v="22.16873"/>
    <n v="32.51435"/>
    <x v="1063"/>
    <n v="0.81779380000000002"/>
    <n v="9.0285399999999996"/>
    <n v="8.2107460000000003"/>
    <n v="2"/>
    <n v="0.29519509999999999"/>
    <n v="2"/>
    <n v="21.706"/>
    <n v="41"/>
    <n v="0"/>
    <n v="8.2107459999999997E-3"/>
    <n v="0.28721886562499999"/>
    <n v="8.1841297499999997E-3"/>
    <n v="19.824368231046929"/>
  </r>
  <r>
    <x v="3"/>
    <x v="233"/>
    <n v="27.32724"/>
    <n v="22.192409999999999"/>
    <n v="36.777850000000001"/>
    <x v="1064"/>
    <n v="0.92691389999999996"/>
    <n v="9.5598069999999993"/>
    <n v="8.6328940000000003"/>
    <n v="2"/>
    <n v="0.27664749999999999"/>
    <n v="2"/>
    <n v="20.16"/>
    <n v="41"/>
    <n v="0"/>
    <n v="8.6328940000000003E-3"/>
    <n v="0.28782365625"/>
    <n v="8.2179135833333333E-3"/>
    <n v="19.824368231046929"/>
  </r>
  <r>
    <x v="3"/>
    <x v="234"/>
    <n v="27.337589999999999"/>
    <n v="22.26613"/>
    <n v="37.90522"/>
    <x v="1065"/>
    <n v="0.82018259999999998"/>
    <n v="9.520168"/>
    <n v="8.6999860000000009"/>
    <n v="2"/>
    <n v="0.2562759"/>
    <n v="2"/>
    <n v="18.61"/>
    <n v="41"/>
    <n v="0"/>
    <n v="8.6999860000000016E-3"/>
    <n v="0.28828442812499999"/>
    <n v="8.2569295000000011E-3"/>
    <n v="19.824368231046929"/>
  </r>
  <r>
    <x v="3"/>
    <x v="235"/>
    <n v="27.265899999999998"/>
    <n v="22.27017"/>
    <n v="36.550800000000002"/>
    <x v="1066"/>
    <n v="0.80795649999999997"/>
    <n v="9.4343409999999999"/>
    <n v="8.6263860000000001"/>
    <n v="2"/>
    <n v="0.27278360000000001"/>
    <n v="2"/>
    <n v="19.372"/>
    <n v="41"/>
    <n v="0"/>
    <n v="8.6263859999999998E-3"/>
    <n v="0.2889699375"/>
    <n v="8.2846355833333333E-3"/>
    <n v="19.824368231046929"/>
  </r>
  <r>
    <x v="3"/>
    <x v="236"/>
    <n v="27.302140000000001"/>
    <n v="22.264559999999999"/>
    <n v="36.08719"/>
    <x v="1067"/>
    <n v="0.73632920000000002"/>
    <n v="9.5223820000000003"/>
    <n v="8.7860530000000008"/>
    <n v="2"/>
    <n v="0.26923079999999999"/>
    <n v="2"/>
    <n v="19.783999999999999"/>
    <n v="41"/>
    <n v="0"/>
    <n v="8.7860530000000003E-3"/>
    <n v="0.28966593333333329"/>
    <n v="8.3074166666666678E-3"/>
    <n v="19.824368231046929"/>
  </r>
  <r>
    <x v="3"/>
    <x v="237"/>
    <n v="27.3001"/>
    <n v="22.23348"/>
    <n v="30.100539999999999"/>
    <x v="1068"/>
    <n v="0.81646200000000002"/>
    <n v="9.8815179999999998"/>
    <n v="9.0650569999999995"/>
    <n v="2"/>
    <n v="0.27283239999999997"/>
    <n v="2"/>
    <n v="21.664000000000001"/>
    <n v="41"/>
    <n v="0"/>
    <n v="9.0650569999999996E-3"/>
    <n v="0.29042697499999998"/>
    <n v="8.3768850833333339E-3"/>
    <n v="19.824368231046929"/>
  </r>
  <r>
    <x v="3"/>
    <x v="238"/>
    <n v="27.285350000000001"/>
    <n v="22.20195"/>
    <n v="31.441839999999999"/>
    <x v="1069"/>
    <n v="0.79027910000000001"/>
    <n v="10.221579999999999"/>
    <n v="9.4312989999999992"/>
    <n v="2"/>
    <n v="0.2686113"/>
    <n v="2"/>
    <n v="22.678000000000001"/>
    <n v="41"/>
    <n v="0"/>
    <n v="9.4312989999999989E-3"/>
    <n v="0.29112673124999999"/>
    <n v="8.49059525E-3"/>
    <n v="19.824368231046929"/>
  </r>
  <r>
    <x v="3"/>
    <x v="239"/>
    <n v="27.31343"/>
    <n v="22.171869999999998"/>
    <n v="29.302959999999999"/>
    <x v="1070"/>
    <n v="0.73697060000000003"/>
    <n v="10.45083"/>
    <n v="9.7138609999999996"/>
    <n v="2"/>
    <n v="0.26710080000000003"/>
    <n v="2"/>
    <n v="23.027999999999999"/>
    <n v="41"/>
    <n v="0"/>
    <n v="9.713860999999999E-3"/>
    <n v="0.29173658229166671"/>
    <n v="8.6294910000000013E-3"/>
    <n v="19.824368231046929"/>
  </r>
  <r>
    <x v="3"/>
    <x v="240"/>
    <n v="27.41038"/>
    <n v="22.096240000000002"/>
    <n v="29.322590000000002"/>
    <x v="1071"/>
    <n v="0.59583129999999995"/>
    <n v="10.66109"/>
    <n v="10.06526"/>
    <n v="2"/>
    <n v="0.26742519999999997"/>
    <n v="2"/>
    <n v="25.193999999999999"/>
    <n v="41"/>
    <n v="0"/>
    <n v="1.0065259999999999E-2"/>
    <n v="0.29228177291666668"/>
    <n v="8.7940237499999994E-3"/>
    <n v="19.824368231046929"/>
  </r>
  <r>
    <x v="3"/>
    <x v="241"/>
    <n v="27.395160000000001"/>
    <n v="22.024319999999999"/>
    <n v="32.176540000000003"/>
    <x v="1072"/>
    <n v="0.68284820000000002"/>
    <n v="11.674110000000001"/>
    <n v="10.99126"/>
    <n v="2"/>
    <n v="0.27815790000000001"/>
    <n v="2"/>
    <n v="27.248000000000001"/>
    <n v="41"/>
    <n v="0"/>
    <n v="1.0991259999999999E-2"/>
    <n v="0.29284241354166668"/>
    <n v="9.0288443333333326E-3"/>
    <n v="19.824368231046929"/>
  </r>
  <r>
    <x v="3"/>
    <x v="242"/>
    <n v="27.457439999999998"/>
    <n v="21.902229999999999"/>
    <n v="31.006270000000001"/>
    <x v="1073"/>
    <n v="0.72267590000000004"/>
    <n v="12.29125"/>
    <n v="11.568569999999999"/>
    <n v="2"/>
    <n v="0.26696910000000001"/>
    <n v="2"/>
    <n v="29.23"/>
    <n v="41"/>
    <n v="0"/>
    <n v="1.156857E-2"/>
    <n v="0.2925017791666667"/>
    <n v="9.3195436666666659E-3"/>
    <n v="19.824368231046929"/>
  </r>
  <r>
    <x v="3"/>
    <x v="243"/>
    <n v="27.5045"/>
    <n v="21.818180000000002"/>
    <n v="29.38654"/>
    <x v="1074"/>
    <n v="0.86556630000000001"/>
    <n v="12.9697"/>
    <n v="12.10413"/>
    <n v="2"/>
    <n v="0.27367789999999997"/>
    <n v="2"/>
    <n v="30.69"/>
    <n v="41"/>
    <n v="0"/>
    <n v="1.2104129999999999E-2"/>
    <n v="0.29197011145833329"/>
    <n v="9.6579584999999992E-3"/>
    <n v="19.824368231046929"/>
  </r>
  <r>
    <x v="3"/>
    <x v="244"/>
    <n v="27.47438"/>
    <n v="21.756799999999998"/>
    <n v="28.211670000000002"/>
    <x v="1075"/>
    <n v="1.0003679999999999"/>
    <n v="13.74151"/>
    <n v="12.74114"/>
    <n v="2"/>
    <n v="0.27738099999999999"/>
    <n v="2"/>
    <n v="31.38"/>
    <n v="41"/>
    <n v="0"/>
    <n v="1.274114E-2"/>
    <n v="0.291182090625"/>
    <n v="1.003549133333333E-2"/>
    <n v="19.824368231046929"/>
  </r>
  <r>
    <x v="3"/>
    <x v="245"/>
    <n v="27.5594"/>
    <n v="21.71752"/>
    <n v="31.962710000000001"/>
    <x v="1076"/>
    <n v="1.0453760000000001"/>
    <n v="14.334960000000001"/>
    <n v="13.289580000000001"/>
    <n v="2"/>
    <n v="0.2643992"/>
    <n v="2"/>
    <n v="31"/>
    <n v="41.3"/>
    <n v="0"/>
    <n v="1.328958E-2"/>
    <n v="0.29014683541666669"/>
    <n v="1.0423548499999999E-2"/>
    <n v="19.824368231046929"/>
  </r>
  <r>
    <x v="3"/>
    <x v="246"/>
    <n v="27.518470000000001"/>
    <n v="21.6172"/>
    <n v="32.75629"/>
    <x v="1077"/>
    <n v="1.0195719999999999"/>
    <n v="14.671379999999999"/>
    <n v="13.651809999999999"/>
    <n v="2"/>
    <n v="0.27136139999999997"/>
    <n v="2"/>
    <n v="31.065999999999999"/>
    <n v="41.92"/>
    <n v="0"/>
    <n v="1.365181E-2"/>
    <n v="0.28933458541666668"/>
    <n v="1.08362005E-2"/>
    <n v="19.824368231046929"/>
  </r>
  <r>
    <x v="3"/>
    <x v="247"/>
    <n v="27.49305"/>
    <n v="21.518789999999999"/>
    <n v="34.649279999999997"/>
    <x v="1078"/>
    <n v="1.1283369999999999"/>
    <n v="15.43844"/>
    <n v="14.3101"/>
    <n v="2"/>
    <n v="0.27646710000000002"/>
    <n v="2"/>
    <n v="31.704000000000001"/>
    <n v="42"/>
    <n v="0"/>
    <n v="1.4310099999999999E-2"/>
    <n v="0.28853943437500001"/>
    <n v="1.130984333333333E-2"/>
    <n v="19.824368231046929"/>
  </r>
  <r>
    <x v="3"/>
    <x v="248"/>
    <n v="27.3674"/>
    <n v="21.42746"/>
    <n v="36.172490000000003"/>
    <x v="1079"/>
    <n v="1.161702"/>
    <n v="15.790089999999999"/>
    <n v="14.62839"/>
    <n v="2"/>
    <n v="0.28336250000000002"/>
    <n v="2"/>
    <n v="31.783999999999999"/>
    <n v="42"/>
    <n v="0"/>
    <n v="1.462839E-2"/>
    <n v="0.28791420000000001"/>
    <n v="1.1796704749999999E-2"/>
    <n v="19.824368231046929"/>
  </r>
  <r>
    <x v="3"/>
    <x v="249"/>
    <n v="27.342610000000001"/>
    <n v="21.353840000000002"/>
    <n v="36.739069999999998"/>
    <x v="1080"/>
    <n v="1.2712650000000001"/>
    <n v="16.383089999999999"/>
    <n v="15.11182"/>
    <n v="2"/>
    <n v="0.27907880000000002"/>
    <n v="2"/>
    <n v="32.107999999999997"/>
    <n v="42"/>
    <n v="0"/>
    <n v="1.511182E-2"/>
    <n v="0.28717179166666668"/>
    <n v="1.2300601666666669E-2"/>
    <n v="19.824368231046929"/>
  </r>
  <r>
    <x v="3"/>
    <x v="250"/>
    <n v="27.315940000000001"/>
    <n v="21.257560000000002"/>
    <n v="10.663970000000001"/>
    <x v="1081"/>
    <n v="1.27773"/>
    <n v="16.403780000000001"/>
    <n v="15.126049999999999"/>
    <n v="2"/>
    <n v="0.2760859"/>
    <n v="2"/>
    <n v="32.398000000000003"/>
    <n v="42"/>
    <n v="0"/>
    <n v="1.512605E-2"/>
    <n v="0.28622248854166671"/>
    <n v="1.277516425E-2"/>
    <n v="19.824368231046929"/>
  </r>
  <r>
    <x v="3"/>
    <x v="251"/>
    <n v="27.34826"/>
    <n v="21.23781"/>
    <n v="23.957840000000001"/>
    <x v="1082"/>
    <n v="1.4127240000000001"/>
    <n v="16.773499999999999"/>
    <n v="15.36078"/>
    <n v="2"/>
    <n v="0.28120840000000003"/>
    <n v="2"/>
    <n v="31.097999999999999"/>
    <n v="42"/>
    <n v="0"/>
    <n v="1.5360779999999999E-2"/>
    <n v="0.28566623958333331"/>
    <n v="1.324574083333333E-2"/>
    <n v="19.824368231046929"/>
  </r>
  <r>
    <x v="3"/>
    <x v="252"/>
    <n v="27.403790000000001"/>
    <n v="21.301110000000001"/>
    <n v="27.260729999999999"/>
    <x v="1083"/>
    <n v="1.395411"/>
    <n v="16.990100000000002"/>
    <n v="15.59469"/>
    <n v="2"/>
    <n v="0.2860608"/>
    <n v="2"/>
    <n v="29.75"/>
    <n v="42"/>
    <n v="0"/>
    <n v="1.559469E-2"/>
    <n v="0.28529897291666673"/>
    <n v="1.370652666666667E-2"/>
    <n v="19.824368231046929"/>
  </r>
  <r>
    <x v="3"/>
    <x v="253"/>
    <n v="27.407550000000001"/>
    <n v="21.360800000000001"/>
    <n v="35.49776"/>
    <x v="1084"/>
    <n v="1.3913949999999999"/>
    <n v="17.173970000000001"/>
    <n v="15.78257"/>
    <n v="2"/>
    <n v="0.29730420000000002"/>
    <n v="2"/>
    <n v="27.538"/>
    <n v="42"/>
    <n v="0"/>
    <n v="1.5782569999999999E-2"/>
    <n v="0.28496158854166659"/>
    <n v="1.41058025E-2"/>
    <n v="19.824368231046929"/>
  </r>
  <r>
    <x v="3"/>
    <x v="254"/>
    <n v="27.452259999999999"/>
    <n v="21.391549999999999"/>
    <n v="38.824080000000002"/>
    <x v="1085"/>
    <n v="1.602633"/>
    <n v="17.21565"/>
    <n v="15.613020000000001"/>
    <n v="2"/>
    <n v="0.2990409"/>
    <n v="2"/>
    <n v="26.437999999999999"/>
    <n v="42"/>
    <n v="0"/>
    <n v="1.561302E-2"/>
    <n v="0.28463576875000002"/>
    <n v="1.444284E-2"/>
    <n v="19.824368231046929"/>
  </r>
  <r>
    <x v="3"/>
    <x v="255"/>
    <n v="27.465599999999998"/>
    <n v="21.313220000000001"/>
    <n v="38.861330000000002"/>
    <x v="1086"/>
    <n v="1.665602"/>
    <n v="17.3353"/>
    <n v="15.669700000000001"/>
    <n v="2"/>
    <n v="0.31109330000000002"/>
    <n v="2"/>
    <n v="27.856000000000002"/>
    <n v="42"/>
    <n v="0"/>
    <n v="1.5669700000000002E-2"/>
    <n v="0.2842256395833333"/>
    <n v="1.4739970833333329E-2"/>
    <n v="19.824368231046929"/>
  </r>
  <r>
    <x v="3"/>
    <x v="256"/>
    <n v="27.474229999999999"/>
    <n v="21.292459999999998"/>
    <n v="39.219169999999998"/>
    <x v="1087"/>
    <n v="1.180652"/>
    <n v="16.713840000000001"/>
    <n v="15.533189999999999"/>
    <n v="2"/>
    <n v="0.31871460000000001"/>
    <n v="2"/>
    <n v="28.36"/>
    <n v="42"/>
    <n v="0"/>
    <n v="1.5533190000000001E-2"/>
    <n v="0.28399898750000002"/>
    <n v="1.497264166666667E-2"/>
    <n v="19.824368231046929"/>
  </r>
  <r>
    <x v="3"/>
    <x v="257"/>
    <n v="27.493680000000001"/>
    <n v="21.19876"/>
    <n v="42.687840000000001"/>
    <x v="1088"/>
    <n v="0.86694119999999997"/>
    <n v="16.706379999999999"/>
    <n v="15.83944"/>
    <n v="2"/>
    <n v="0.34166540000000001"/>
    <n v="2"/>
    <n v="29.628"/>
    <n v="42"/>
    <n v="0"/>
    <n v="1.583944E-2"/>
    <n v="0.2840766833333333"/>
    <n v="1.518513E-2"/>
    <n v="19.824368231046929"/>
  </r>
  <r>
    <x v="3"/>
    <x v="258"/>
    <n v="27.48254"/>
    <n v="21.114270000000001"/>
    <n v="42.029449999999997"/>
    <x v="1089"/>
    <n v="0.71266379999999996"/>
    <n v="16.815280000000001"/>
    <n v="16.102620000000002"/>
    <n v="2"/>
    <n v="0.33458149999999998"/>
    <n v="2"/>
    <n v="30.73"/>
    <n v="42"/>
    <n v="0"/>
    <n v="1.6102620000000002E-2"/>
    <n v="0.28414169479166668"/>
    <n v="1.5389364166666669E-2"/>
    <n v="19.824368231046929"/>
  </r>
  <r>
    <x v="3"/>
    <x v="259"/>
    <n v="27.469360000000002"/>
    <n v="21.040199999999999"/>
    <n v="38.58887"/>
    <x v="1090"/>
    <n v="0.73409349999999995"/>
    <n v="16.618580000000001"/>
    <n v="15.88449"/>
    <n v="2"/>
    <n v="0.29758489999999999"/>
    <n v="2"/>
    <n v="31.19"/>
    <n v="42"/>
    <n v="0"/>
    <n v="1.5884490000000001E-2"/>
    <n v="0.28368364166666671"/>
    <n v="1.5520563333333331E-2"/>
    <n v="19.824368231046929"/>
  </r>
  <r>
    <x v="3"/>
    <x v="260"/>
    <n v="27.50121"/>
    <n v="20.957280000000001"/>
    <n v="37.588079999999998"/>
    <x v="1091"/>
    <n v="0.68021900000000002"/>
    <n v="16.324280000000002"/>
    <n v="15.64406"/>
    <n v="2"/>
    <n v="0.31321009999999999"/>
    <n v="2"/>
    <n v="29.542000000000002"/>
    <n v="42"/>
    <n v="0"/>
    <n v="1.5644060000000001E-2"/>
    <n v="0.28355835833333343"/>
    <n v="1.56052025E-2"/>
    <n v="19.824368231046929"/>
  </r>
  <r>
    <x v="3"/>
    <x v="261"/>
    <n v="27.529910000000001"/>
    <n v="20.918790000000001"/>
    <n v="52.482010000000002"/>
    <x v="1092"/>
    <n v="0.61306859999999996"/>
    <n v="15.99396"/>
    <n v="15.380890000000001"/>
    <n v="2"/>
    <n v="0.30495250000000002"/>
    <n v="2"/>
    <n v="30.96"/>
    <n v="42"/>
    <n v="0"/>
    <n v="1.5380889999999999E-2"/>
    <n v="0.28343144895833328"/>
    <n v="1.5627624999999999E-2"/>
    <n v="19.824368231046929"/>
  </r>
  <r>
    <x v="3"/>
    <x v="262"/>
    <n v="27.516729999999999"/>
    <n v="20.73903"/>
    <n v="62.89161"/>
    <x v="1093"/>
    <n v="0.6385478"/>
    <n v="15.933960000000001"/>
    <n v="15.29542"/>
    <n v="2"/>
    <n v="0.30831960000000003"/>
    <n v="2"/>
    <n v="30.196000000000002"/>
    <n v="42"/>
    <n v="0"/>
    <n v="1.5295420000000001E-2"/>
    <n v="0.28337846354166668"/>
    <n v="1.5641739166666668E-2"/>
    <n v="19.824368231046929"/>
  </r>
  <r>
    <x v="3"/>
    <x v="263"/>
    <n v="27.47579"/>
    <n v="20.52515"/>
    <n v="217.9205"/>
    <x v="1094"/>
    <n v="0.69418530000000001"/>
    <n v="15.8452"/>
    <n v="15.151020000000001"/>
    <n v="2"/>
    <n v="0.30932989999999999"/>
    <n v="2"/>
    <n v="30.501999999999999"/>
    <n v="42"/>
    <n v="0"/>
    <n v="1.5151019999999999E-2"/>
    <n v="0.28333696874999997"/>
    <n v="1.562425916666667E-2"/>
    <n v="19.824368231046929"/>
  </r>
  <r>
    <x v="3"/>
    <x v="264"/>
    <n v="27.49493"/>
    <n v="20.057210000000001"/>
    <n v="174.99379999999999"/>
    <x v="1095"/>
    <n v="0.56840310000000005"/>
    <n v="15.73926"/>
    <n v="15.17085"/>
    <n v="2"/>
    <n v="0.30584460000000002"/>
    <n v="2"/>
    <n v="27.53"/>
    <n v="42"/>
    <n v="0"/>
    <n v="1.517085E-2"/>
    <n v="0.28316080625000001"/>
    <n v="1.558893916666667E-2"/>
    <n v="19.824368231046929"/>
  </r>
  <r>
    <x v="3"/>
    <x v="265"/>
    <n v="27.461359999999999"/>
    <n v="20.062270000000002"/>
    <n v="107.755"/>
    <x v="1096"/>
    <n v="0.5359931"/>
    <n v="15.532400000000001"/>
    <n v="14.996409999999999"/>
    <n v="2"/>
    <n v="0.30665379999999998"/>
    <n v="2"/>
    <n v="25.681999999999999"/>
    <n v="42"/>
    <n v="0"/>
    <n v="1.499641E-2"/>
    <n v="0.28315626666666671"/>
    <n v="1.552342583333333E-2"/>
    <n v="19.824368231046929"/>
  </r>
  <r>
    <x v="3"/>
    <x v="266"/>
    <n v="27.51172"/>
    <n v="19.734380000000002"/>
    <n v="206.1088"/>
    <x v="1097"/>
    <n v="0.4664932"/>
    <n v="15.19735"/>
    <n v="14.73086"/>
    <n v="2"/>
    <n v="0.30570799999999998"/>
    <n v="2"/>
    <n v="27.574000000000002"/>
    <n v="42"/>
    <n v="0"/>
    <n v="1.473086E-2"/>
    <n v="0.2831799260416667"/>
    <n v="1.5449912499999999E-2"/>
    <n v="19.824368231046929"/>
  </r>
  <r>
    <x v="3"/>
    <x v="267"/>
    <n v="27.513760000000001"/>
    <n v="19.436900000000001"/>
    <n v="151.12690000000001"/>
    <x v="1098"/>
    <n v="0.40262150000000002"/>
    <n v="14.81808"/>
    <n v="14.415459999999999"/>
    <n v="2"/>
    <n v="0.30417689999999997"/>
    <n v="2"/>
    <n v="25.963999999999999"/>
    <n v="42"/>
    <n v="0"/>
    <n v="1.441546E-2"/>
    <n v="0.28315468541666672"/>
    <n v="1.5345392500000001E-2"/>
    <n v="19.824368231046929"/>
  </r>
  <r>
    <x v="3"/>
    <x v="268"/>
    <n v="27.534780000000001"/>
    <n v="19.629010000000001"/>
    <n v="61.286670000000001"/>
    <x v="1099"/>
    <n v="1.586902"/>
    <n v="18.35557"/>
    <n v="16.76867"/>
    <n v="2"/>
    <n v="0.31236969999999997"/>
    <n v="2"/>
    <n v="24.911999999999999"/>
    <n v="42"/>
    <n v="0"/>
    <n v="1.6768669999999999E-2"/>
    <n v="0.28326984895833329"/>
    <n v="1.544834916666667E-2"/>
    <n v="19.824368231046929"/>
  </r>
  <r>
    <x v="3"/>
    <x v="269"/>
    <n v="27.521280000000001"/>
    <n v="19.722819999999999"/>
    <n v="52.344970000000004"/>
    <x v="1100"/>
    <n v="2.1981099999999998"/>
    <n v="23.062239999999999"/>
    <n v="20.864129999999999"/>
    <n v="2"/>
    <n v="0.32610990000000001"/>
    <n v="2"/>
    <n v="24.654"/>
    <n v="42"/>
    <n v="0"/>
    <n v="2.0864130000000002E-2"/>
    <n v="0.28342179479166668"/>
    <n v="1.5867073333333329E-2"/>
    <n v="19.824368231046929"/>
  </r>
  <r>
    <x v="3"/>
    <x v="270"/>
    <n v="27.574300000000001"/>
    <n v="19.55114"/>
    <n v="189.09909999999999"/>
    <x v="1101"/>
    <n v="2.103774"/>
    <n v="22.654119999999999"/>
    <n v="20.550350000000002"/>
    <n v="2"/>
    <n v="0.3221135"/>
    <n v="2"/>
    <n v="27.204000000000001"/>
    <n v="42"/>
    <n v="0"/>
    <n v="2.0550349999999998E-2"/>
    <n v="0.28354830937499997"/>
    <n v="1.6237717499999998E-2"/>
    <n v="19.824368231046929"/>
  </r>
  <r>
    <x v="3"/>
    <x v="271"/>
    <n v="27.522379999999998"/>
    <n v="19.063559999999999"/>
    <n v="211.77629999999999"/>
    <x v="1102"/>
    <n v="2.2328709999999998"/>
    <n v="27.045590000000001"/>
    <n v="24.812719999999999"/>
    <n v="2"/>
    <n v="0.3357542"/>
    <n v="2"/>
    <n v="26.74"/>
    <n v="42"/>
    <n v="0"/>
    <n v="2.481272E-2"/>
    <n v="0.28379621458333332"/>
    <n v="1.6981736666666671E-2"/>
    <n v="19.824368231046929"/>
  </r>
  <r>
    <x v="3"/>
    <x v="272"/>
    <n v="27.573360000000001"/>
    <n v="18.834430000000001"/>
    <n v="214.27019999999999"/>
    <x v="1103"/>
    <n v="2.3011659999999998"/>
    <n v="25.298970000000001"/>
    <n v="22.997800000000002"/>
    <n v="2"/>
    <n v="0.3385821"/>
    <n v="2"/>
    <n v="25.068000000000001"/>
    <n v="42"/>
    <n v="0"/>
    <n v="2.2997799999999999E-2"/>
    <n v="0.28404208645833329"/>
    <n v="1.7594548333333331E-2"/>
    <n v="19.824368231046929"/>
  </r>
  <r>
    <x v="3"/>
    <x v="273"/>
    <n v="27.58089"/>
    <n v="18.757899999999999"/>
    <n v="236.8064"/>
    <x v="1104"/>
    <n v="2.1451039999999999"/>
    <n v="21.908799999999999"/>
    <n v="19.7637"/>
    <n v="2"/>
    <n v="0.33877210000000002"/>
    <n v="2"/>
    <n v="25.036000000000001"/>
    <n v="42"/>
    <n v="0"/>
    <n v="1.9763699999999999E-2"/>
    <n v="0.28417704583333331"/>
    <n v="1.79597825E-2"/>
    <n v="19.824368231046929"/>
  </r>
  <r>
    <x v="3"/>
    <x v="274"/>
    <n v="27.574149999999999"/>
    <n v="18.744769999999999"/>
    <n v="267.53149999999999"/>
    <x v="1105"/>
    <n v="1.845758"/>
    <n v="21.3628"/>
    <n v="19.517040000000001"/>
    <n v="2"/>
    <n v="0.35123539999999998"/>
    <n v="2"/>
    <n v="23.956"/>
    <n v="42"/>
    <n v="0"/>
    <n v="1.9517039999999999E-2"/>
    <n v="0.28442286145833329"/>
    <n v="1.8311584166666669E-2"/>
    <n v="19.824368231046929"/>
  </r>
  <r>
    <x v="3"/>
    <x v="275"/>
    <n v="27.568339999999999"/>
    <n v="18.476130000000001"/>
    <n v="242.0463"/>
    <x v="1106"/>
    <n v="1.996559"/>
    <n v="23.508939999999999"/>
    <n v="21.51238"/>
    <n v="2"/>
    <n v="0.35214529999999999"/>
    <n v="2.3333330000000001"/>
    <n v="21.852"/>
    <n v="42"/>
    <n v="0"/>
    <n v="2.1512380000000001E-2"/>
    <n v="0.28483018020833328"/>
    <n v="1.8841697500000001E-2"/>
    <n v="19.824368231046929"/>
  </r>
  <r>
    <x v="3"/>
    <x v="276"/>
    <n v="27.57948"/>
    <n v="18.461099999999998"/>
    <n v="135.79089999999999"/>
    <x v="1107"/>
    <n v="2.9340470000000001"/>
    <n v="27.01999"/>
    <n v="24.085940000000001"/>
    <n v="2"/>
    <n v="0.3448001"/>
    <n v="2"/>
    <n v="23.538"/>
    <n v="42"/>
    <n v="0"/>
    <n v="2.408594E-2"/>
    <n v="0.28512548020833328"/>
    <n v="1.958462166666667E-2"/>
    <n v="19.824368231046929"/>
  </r>
  <r>
    <x v="4"/>
    <x v="0"/>
    <n v="27.447089999999999"/>
    <n v="17.56878"/>
    <n v="99.50882"/>
    <x v="1108"/>
    <n v="12.067130000000001"/>
    <n v="37.377270000000003"/>
    <n v="25.310140000000001"/>
    <n v="2"/>
    <n v="0.37284450000000002"/>
    <n v="2"/>
    <n v="22.096"/>
    <n v="43"/>
    <n v="0"/>
    <n v="2.5310139999999998E-2"/>
    <n v="0.28552386979166672"/>
    <n v="2.044409916666667E-2"/>
    <n v="21.978693140794221"/>
  </r>
  <r>
    <x v="4"/>
    <x v="1"/>
    <n v="27.516269999999999"/>
    <n v="17.409990000000001"/>
    <n v="252.55850000000001"/>
    <x v="1109"/>
    <n v="12.123710000000001"/>
    <n v="36.456180000000003"/>
    <n v="24.33248"/>
    <n v="2"/>
    <n v="0.3702667"/>
    <n v="2"/>
    <n v="21.411999999999999"/>
    <n v="43"/>
    <n v="0"/>
    <n v="2.433248E-2"/>
    <n v="0.28587441562499999"/>
    <n v="2.1244234166666671E-2"/>
    <n v="21.978693140794221"/>
  </r>
  <r>
    <x v="4"/>
    <x v="2"/>
    <n v="27.543710000000001"/>
    <n v="17.306190000000001"/>
    <n v="242.92349999999999"/>
    <x v="1110"/>
    <n v="11.76539"/>
    <n v="35.913200000000003"/>
    <n v="24.14781"/>
    <n v="2"/>
    <n v="0.37192269999999999"/>
    <n v="2"/>
    <n v="20.402000000000001"/>
    <n v="43"/>
    <n v="0"/>
    <n v="2.4147809999999999E-2"/>
    <n v="0.2864994947916667"/>
    <n v="2.2055263333333339E-2"/>
    <n v="21.978693140794221"/>
  </r>
  <r>
    <x v="4"/>
    <x v="3"/>
    <n v="27.492730000000002"/>
    <n v="17.2851"/>
    <n v="200.85919999999999"/>
    <x v="1111"/>
    <n v="11.732419999999999"/>
    <n v="35.337310000000002"/>
    <n v="23.604900000000001"/>
    <n v="2"/>
    <n v="0.37335079999999998"/>
    <n v="2"/>
    <n v="20.03"/>
    <n v="43"/>
    <n v="0"/>
    <n v="2.3604900000000002E-2"/>
    <n v="0.28721608958333328"/>
    <n v="2.2624949166666668E-2"/>
    <n v="21.978693140794221"/>
  </r>
  <r>
    <x v="4"/>
    <x v="4"/>
    <n v="27.448969999999999"/>
    <n v="17.12811"/>
    <n v="254.26580000000001"/>
    <x v="1112"/>
    <n v="12.12595"/>
    <n v="35.207360000000001"/>
    <n v="23.081410000000002"/>
    <n v="2"/>
    <n v="0.37381999999999999"/>
    <n v="2"/>
    <n v="20.87"/>
    <n v="43"/>
    <n v="0"/>
    <n v="2.308141E-2"/>
    <n v="0.28820517916666671"/>
    <n v="2.2809722500000001E-2"/>
    <n v="21.978693140794221"/>
  </r>
  <r>
    <x v="4"/>
    <x v="5"/>
    <n v="27.54278"/>
    <n v="17.074249999999999"/>
    <n v="207.7724"/>
    <x v="1113"/>
    <n v="12.656779999999999"/>
    <n v="35.552849999999999"/>
    <n v="22.896080000000001"/>
    <n v="2"/>
    <n v="0.37347970000000003"/>
    <n v="2"/>
    <n v="20.93"/>
    <n v="43"/>
    <n v="0"/>
    <n v="2.2896079999999999E-2"/>
    <n v="0.28918949166666669"/>
    <n v="2.30052E-2"/>
    <n v="21.978693140794221"/>
  </r>
  <r>
    <x v="4"/>
    <x v="6"/>
    <n v="27.516110000000001"/>
    <n v="16.967210000000001"/>
    <n v="229.75620000000001"/>
    <x v="1114"/>
    <n v="14.243029999999999"/>
    <n v="36.998309999999996"/>
    <n v="22.755279999999999"/>
    <n v="2"/>
    <n v="0.37513059999999998"/>
    <n v="2"/>
    <n v="20.09"/>
    <n v="43"/>
    <n v="0"/>
    <n v="2.2755279999999999E-2"/>
    <n v="0.29018879687499999"/>
    <n v="2.2833746666666668E-2"/>
    <n v="21.978693140794221"/>
  </r>
  <r>
    <x v="4"/>
    <x v="7"/>
    <n v="27.50403"/>
    <n v="16.90672"/>
    <n v="274.0718"/>
    <x v="1115"/>
    <n v="14.96916"/>
    <n v="37.277889999999999"/>
    <n v="22.308730000000001"/>
    <n v="2"/>
    <n v="0.37552609999999997"/>
    <n v="2"/>
    <n v="19.378"/>
    <n v="43"/>
    <n v="0"/>
    <n v="2.2308729999999999E-2"/>
    <n v="0.29105305208333337"/>
    <n v="2.2776324166666671E-2"/>
    <n v="21.978693140794221"/>
  </r>
  <r>
    <x v="4"/>
    <x v="8"/>
    <n v="27.543569999999999"/>
    <n v="16.91536"/>
    <n v="236.7268"/>
    <x v="1116"/>
    <n v="15.65217"/>
    <n v="37.628660000000004"/>
    <n v="21.976489999999998"/>
    <n v="2"/>
    <n v="0.37607239999999997"/>
    <n v="2"/>
    <n v="22.672000000000001"/>
    <n v="43"/>
    <n v="0"/>
    <n v="2.1976490000000001E-2"/>
    <n v="0.29191357499999998"/>
    <n v="2.2960723333333339E-2"/>
    <n v="21.978693140794221"/>
  </r>
  <r>
    <x v="4"/>
    <x v="9"/>
    <n v="27.567869999999999"/>
    <n v="16.891010000000001"/>
    <n v="325.55250000000001"/>
    <x v="1117"/>
    <n v="16.816490000000002"/>
    <n v="38.709009999999999"/>
    <n v="21.892520000000001"/>
    <n v="2"/>
    <n v="0.3774129"/>
    <n v="2"/>
    <n v="21.923999999999999"/>
    <n v="43"/>
    <n v="0"/>
    <n v="2.1892519999999999E-2"/>
    <n v="0.29284648333333341"/>
    <n v="2.3158680000000001E-2"/>
    <n v="21.978693140794221"/>
  </r>
  <r>
    <x v="4"/>
    <x v="10"/>
    <n v="27.586069999999999"/>
    <n v="16.78755"/>
    <n v="316.06630000000001"/>
    <x v="1118"/>
    <n v="20.009609999999999"/>
    <n v="41.784309999999998"/>
    <n v="21.77469"/>
    <n v="2"/>
    <n v="0.38173760000000001"/>
    <n v="2"/>
    <n v="18.93"/>
    <n v="43"/>
    <n v="0"/>
    <n v="2.1774689999999999E-2"/>
    <n v="0.29387006145833328"/>
    <n v="2.318053916666667E-2"/>
    <n v="21.978693140794221"/>
  </r>
  <r>
    <x v="4"/>
    <x v="11"/>
    <n v="27.584810000000001"/>
    <n v="16.76219"/>
    <n v="260.09359999999998"/>
    <x v="1119"/>
    <n v="25.86402"/>
    <n v="44.36777"/>
    <n v="18.50375"/>
    <n v="2"/>
    <n v="0.38678059999999997"/>
    <n v="2"/>
    <n v="18.824000000000002"/>
    <n v="43"/>
    <n v="0"/>
    <n v="1.8503749999999999E-2"/>
    <n v="0.29489891666666662"/>
    <n v="2.2715356666666669E-2"/>
    <n v="21.978693140794221"/>
  </r>
  <r>
    <x v="4"/>
    <x v="12"/>
    <n v="27.630140000000001"/>
    <n v="16.786650000000002"/>
    <n v="156.77449999999999"/>
    <x v="1120"/>
    <n v="21.400480000000002"/>
    <n v="42.315510000000003"/>
    <n v="20.915030000000002"/>
    <n v="2"/>
    <n v="0.38563409999999998"/>
    <n v="2"/>
    <n v="19.154"/>
    <n v="43"/>
    <n v="0"/>
    <n v="2.0915030000000001E-2"/>
    <n v="0.29589507291666672"/>
    <n v="2.2349097500000002E-2"/>
    <n v="21.978693140794221"/>
  </r>
  <r>
    <x v="4"/>
    <x v="13"/>
    <n v="27.676729999999999"/>
    <n v="16.752199999999998"/>
    <n v="192.00059999999999"/>
    <x v="1121"/>
    <n v="17.83211"/>
    <n v="38.973399999999998"/>
    <n v="21.141300000000001"/>
    <n v="2"/>
    <n v="0.38031100000000001"/>
    <n v="2"/>
    <n v="19.707999999999998"/>
    <n v="43"/>
    <n v="0"/>
    <n v="2.1141299999999998E-2"/>
    <n v="0.29679184895833338"/>
    <n v="2.2083165833333331E-2"/>
    <n v="21.978693140794221"/>
  </r>
  <r>
    <x v="4"/>
    <x v="14"/>
    <n v="27.710139999999999"/>
    <n v="16.516770000000001"/>
    <n v="194.15559999999999"/>
    <x v="1122"/>
    <n v="18.218029999999999"/>
    <n v="39.08081"/>
    <n v="20.86279"/>
    <n v="2"/>
    <n v="0.38026559999999998"/>
    <n v="2"/>
    <n v="21.352"/>
    <n v="43"/>
    <n v="0"/>
    <n v="2.0862789999999999E-2"/>
    <n v="0.29787892395833332"/>
    <n v="2.1809414166666669E-2"/>
    <n v="21.978693140794221"/>
  </r>
  <r>
    <x v="4"/>
    <x v="15"/>
    <n v="27.64725"/>
    <n v="16.40063"/>
    <n v="146.87719999999999"/>
    <x v="1123"/>
    <n v="19.700569999999999"/>
    <n v="40.219850000000001"/>
    <n v="20.519279999999998"/>
    <n v="2"/>
    <n v="0.38288929999999999"/>
    <n v="2"/>
    <n v="21.498000000000001"/>
    <n v="43"/>
    <n v="0"/>
    <n v="2.0519280000000001E-2"/>
    <n v="0.29906223645833341"/>
    <n v="2.1552279166666671E-2"/>
    <n v="21.978693140794221"/>
  </r>
  <r>
    <x v="4"/>
    <x v="16"/>
    <n v="27.62387"/>
    <n v="16.445180000000001"/>
    <n v="251.90119999999999"/>
    <x v="1124"/>
    <n v="20.262250000000002"/>
    <n v="40.128419999999998"/>
    <n v="19.866160000000001"/>
    <n v="2"/>
    <n v="0.38195839999999998"/>
    <n v="2"/>
    <n v="20.161999999999999"/>
    <n v="43"/>
    <n v="0"/>
    <n v="1.9866160000000001E-2"/>
    <n v="0.30027671041666659"/>
    <n v="2.1284341666666672E-2"/>
    <n v="21.978693140794221"/>
  </r>
  <r>
    <x v="4"/>
    <x v="17"/>
    <n v="27.64724"/>
    <n v="16.406020000000002"/>
    <n v="266.18040000000002"/>
    <x v="1125"/>
    <n v="21.35529"/>
    <n v="40.997019999999999"/>
    <n v="19.641729999999999"/>
    <n v="2"/>
    <n v="0.38138630000000001"/>
    <n v="2"/>
    <n v="17.952000000000002"/>
    <n v="43"/>
    <n v="0"/>
    <n v="1.964173E-2"/>
    <n v="0.30149229895833329"/>
    <n v="2.101314583333333E-2"/>
    <n v="21.978693140794221"/>
  </r>
  <r>
    <x v="4"/>
    <x v="18"/>
    <n v="27.563790000000001"/>
    <n v="16.268439999999998"/>
    <n v="235.5198"/>
    <x v="1126"/>
    <n v="24.29252"/>
    <n v="44.142229999999998"/>
    <n v="19.849720000000001"/>
    <n v="2"/>
    <n v="0.38313920000000001"/>
    <n v="2"/>
    <n v="19.128"/>
    <n v="43"/>
    <n v="0"/>
    <n v="1.9849720000000001E-2"/>
    <n v="0.30279326145833341"/>
    <n v="2.077101583333333E-2"/>
    <n v="21.978693140794221"/>
  </r>
  <r>
    <x v="4"/>
    <x v="19"/>
    <n v="27.632180000000002"/>
    <n v="16.180810000000001"/>
    <n v="225.3434"/>
    <x v="1127"/>
    <n v="25.56953"/>
    <n v="45.424370000000003"/>
    <n v="19.854839999999999"/>
    <n v="2"/>
    <n v="0.38279479999999999"/>
    <n v="2"/>
    <n v="20.963999999999999"/>
    <n v="43"/>
    <n v="0"/>
    <n v="1.9854839999999999E-2"/>
    <n v="0.30405411874999999"/>
    <n v="2.0566524999999999E-2"/>
    <n v="21.978693140794221"/>
  </r>
  <r>
    <x v="4"/>
    <x v="20"/>
    <n v="27.628260000000001"/>
    <n v="16.108879999999999"/>
    <n v="209.7997"/>
    <x v="1128"/>
    <n v="24.030940000000001"/>
    <n v="43.417189999999998"/>
    <n v="19.38625"/>
    <n v="2"/>
    <n v="0.37823289999999998"/>
    <n v="2"/>
    <n v="21.28"/>
    <n v="43"/>
    <n v="0"/>
    <n v="1.9386250000000001E-2"/>
    <n v="0.30518933541666671"/>
    <n v="2.0350671666666671E-2"/>
    <n v="21.978693140794221"/>
  </r>
  <r>
    <x v="4"/>
    <x v="21"/>
    <n v="27.610379999999999"/>
    <n v="16.07544"/>
    <n v="116.3664"/>
    <x v="1129"/>
    <n v="23.063359999999999"/>
    <n v="42.336320000000001"/>
    <n v="19.272970000000001"/>
    <n v="2"/>
    <n v="0.3729864"/>
    <n v="2"/>
    <n v="19.809999999999999"/>
    <n v="43"/>
    <n v="0"/>
    <n v="1.927297E-2"/>
    <n v="0.30609042291666672"/>
    <n v="2.013237583333333E-2"/>
    <n v="21.978693140794221"/>
  </r>
  <r>
    <x v="4"/>
    <x v="22"/>
    <n v="27.651789999999998"/>
    <n v="16.056809999999999"/>
    <n v="193.40649999999999"/>
    <x v="1130"/>
    <n v="21.71921"/>
    <n v="40.749899999999997"/>
    <n v="19.03069"/>
    <n v="2"/>
    <n v="0.36911349999999998"/>
    <n v="2"/>
    <n v="19.024000000000001"/>
    <n v="43"/>
    <n v="0"/>
    <n v="1.9030689999999999E-2"/>
    <n v="0.30688085416666672"/>
    <n v="1.9903709166666669E-2"/>
    <n v="21.978693140794221"/>
  </r>
  <r>
    <x v="4"/>
    <x v="23"/>
    <n v="27.662929999999999"/>
    <n v="16.04795"/>
    <n v="228.53659999999999"/>
    <x v="1131"/>
    <n v="20.287949999999999"/>
    <n v="39.320500000000003"/>
    <n v="19.032550000000001"/>
    <n v="2"/>
    <n v="0.36539500000000003"/>
    <n v="2"/>
    <n v="16.888000000000002"/>
    <n v="43"/>
    <n v="0"/>
    <n v="1.9032549999999999E-2"/>
    <n v="0.30763716562499999"/>
    <n v="1.994777583333333E-2"/>
    <n v="21.978693140794221"/>
  </r>
  <r>
    <x v="4"/>
    <x v="24"/>
    <n v="27.642530000000001"/>
    <n v="16.01248"/>
    <n v="139.10050000000001"/>
    <x v="1132"/>
    <n v="17.11618"/>
    <n v="36.178339999999999"/>
    <n v="19.062159999999999"/>
    <n v="2"/>
    <n v="0.35883930000000003"/>
    <n v="2"/>
    <n v="18.327999999999999"/>
    <n v="43"/>
    <n v="0"/>
    <n v="1.9062160000000002E-2"/>
    <n v="0.30853152291666669"/>
    <n v="1.9793370000000001E-2"/>
    <n v="21.978693140794221"/>
  </r>
  <r>
    <x v="4"/>
    <x v="25"/>
    <n v="27.673279999999998"/>
    <n v="16.07836"/>
    <n v="194.4864"/>
    <x v="1133"/>
    <n v="12.009270000000001"/>
    <n v="29.910509999999999"/>
    <n v="17.901240000000001"/>
    <n v="2"/>
    <n v="0.35128599999999999"/>
    <n v="2"/>
    <n v="17.584"/>
    <n v="43"/>
    <n v="0"/>
    <n v="1.7901239999999999E-2"/>
    <n v="0.30931430312500002"/>
    <n v="1.9523365000000001E-2"/>
    <n v="21.978693140794221"/>
  </r>
  <r>
    <x v="4"/>
    <x v="26"/>
    <n v="27.655239999999999"/>
    <n v="15.937530000000001"/>
    <n v="238.84350000000001"/>
    <x v="1134"/>
    <n v="11.68454"/>
    <n v="28.25667"/>
    <n v="16.572130000000001"/>
    <n v="2"/>
    <n v="0.34804839999999998"/>
    <n v="2"/>
    <n v="19.571999999999999"/>
    <n v="43"/>
    <n v="0"/>
    <n v="1.6572130000000001E-2"/>
    <n v="0.31005474583333331"/>
    <n v="1.9165809999999998E-2"/>
    <n v="21.978693140794221"/>
  </r>
  <r>
    <x v="4"/>
    <x v="27"/>
    <n v="27.651630000000001"/>
    <n v="15.95323"/>
    <n v="259.44619999999998"/>
    <x v="1135"/>
    <n v="14.154669999999999"/>
    <n v="29.51435"/>
    <n v="15.359680000000001"/>
    <n v="2"/>
    <n v="0.3492306"/>
    <n v="2"/>
    <n v="19.123999999999999"/>
    <n v="43"/>
    <n v="0"/>
    <n v="1.5359680000000001E-2"/>
    <n v="0.31088312916666672"/>
    <n v="1.8735843333333339E-2"/>
    <n v="21.978693140794221"/>
  </r>
  <r>
    <x v="4"/>
    <x v="28"/>
    <n v="27.586849999999998"/>
    <n v="15.94796"/>
    <n v="209.19399999999999"/>
    <x v="1136"/>
    <n v="22.54053"/>
    <n v="37.322749999999999"/>
    <n v="14.782220000000001"/>
    <n v="2"/>
    <n v="0.35719699999999999"/>
    <n v="2"/>
    <n v="17.936"/>
    <n v="43"/>
    <n v="0"/>
    <n v="1.478222E-2"/>
    <n v="0.31175733854166671"/>
    <n v="1.831218166666667E-2"/>
    <n v="21.978693140794221"/>
  </r>
  <r>
    <x v="4"/>
    <x v="29"/>
    <n v="27.629359999999998"/>
    <n v="15.954470000000001"/>
    <n v="225.17910000000001"/>
    <x v="1137"/>
    <n v="17.805859999999999"/>
    <n v="35.822629999999997"/>
    <n v="18.016770000000001"/>
    <n v="2"/>
    <n v="0.35768060000000002"/>
    <n v="2"/>
    <n v="21.013999999999999"/>
    <n v="43"/>
    <n v="0"/>
    <n v="1.8016770000000001E-2"/>
    <n v="0.31268715520833329"/>
    <n v="1.8176768333333329E-2"/>
    <n v="21.978693140794221"/>
  </r>
  <r>
    <x v="4"/>
    <x v="30"/>
    <n v="27.63297"/>
    <n v="16.00564"/>
    <n v="220.6028"/>
    <x v="1138"/>
    <n v="14.5053"/>
    <n v="30.494969999999999"/>
    <n v="15.98967"/>
    <n v="2"/>
    <n v="0.34440949999999998"/>
    <n v="2"/>
    <n v="22.617999999999999"/>
    <n v="43"/>
    <n v="0"/>
    <n v="1.5989670000000001E-2"/>
    <n v="0.313475046875"/>
    <n v="1.78550975E-2"/>
    <n v="21.978693140794221"/>
  </r>
  <r>
    <x v="4"/>
    <x v="31"/>
    <n v="27.643319999999999"/>
    <n v="15.91262"/>
    <n v="219.75229999999999"/>
    <x v="1139"/>
    <n v="12.95532"/>
    <n v="28.092549999999999"/>
    <n v="15.137230000000001"/>
    <n v="2"/>
    <n v="0.33820260000000002"/>
    <n v="2"/>
    <n v="21.334"/>
    <n v="43"/>
    <n v="0"/>
    <n v="1.513723E-2"/>
    <n v="0.31426038541666668"/>
    <n v="1.746196333333333E-2"/>
    <n v="21.978693140794221"/>
  </r>
  <r>
    <x v="4"/>
    <x v="32"/>
    <n v="27.689599999999999"/>
    <n v="15.883660000000001"/>
    <n v="151.0068"/>
    <x v="1140"/>
    <n v="11.10755"/>
    <n v="26.65971"/>
    <n v="15.552160000000001"/>
    <n v="2"/>
    <n v="0.33580719999999997"/>
    <n v="2"/>
    <n v="20.646000000000001"/>
    <n v="43"/>
    <n v="0"/>
    <n v="1.5552160000000001E-2"/>
    <n v="0.31521060000000001"/>
    <n v="1.714245583333333E-2"/>
    <n v="21.978693140794221"/>
  </r>
  <r>
    <x v="4"/>
    <x v="33"/>
    <n v="27.712810000000001"/>
    <n v="15.833500000000001"/>
    <n v="4.961786"/>
    <x v="1141"/>
    <n v="9.6850459999999998"/>
    <n v="25.934480000000001"/>
    <n v="16.24944"/>
    <n v="2"/>
    <n v="0.331897"/>
    <n v="2"/>
    <n v="16.422000000000001"/>
    <n v="43"/>
    <n v="0"/>
    <n v="1.624944E-2"/>
    <n v="0.31613567708333329"/>
    <n v="1.6890494999999998E-2"/>
    <n v="21.978693140794221"/>
  </r>
  <r>
    <x v="4"/>
    <x v="34"/>
    <n v="27.758459999999999"/>
    <n v="15.86975"/>
    <n v="257.31529999999998"/>
    <x v="1142"/>
    <n v="9.0818469999999998"/>
    <n v="25.166090000000001"/>
    <n v="16.084240000000001"/>
    <n v="2"/>
    <n v="0.32721139999999999"/>
    <n v="2"/>
    <n v="15.65"/>
    <n v="43"/>
    <n v="0"/>
    <n v="1.608424E-2"/>
    <n v="0.31698122812500001"/>
    <n v="1.6644957500000002E-2"/>
    <n v="21.978693140794221"/>
  </r>
  <r>
    <x v="4"/>
    <x v="35"/>
    <n v="27.71641"/>
    <n v="15.83283"/>
    <n v="84.927809999999994"/>
    <x v="1143"/>
    <n v="9.3531600000000008"/>
    <n v="25.17577"/>
    <n v="15.822609999999999"/>
    <n v="2"/>
    <n v="0.32335700000000001"/>
    <n v="2"/>
    <n v="20.986000000000001"/>
    <n v="43"/>
    <n v="0"/>
    <n v="1.5822610000000001E-2"/>
    <n v="0.31758038437500002"/>
    <n v="1.6377462499999999E-2"/>
    <n v="21.978693140794221"/>
  </r>
  <r>
    <x v="4"/>
    <x v="36"/>
    <n v="27.737279999999998"/>
    <n v="15.87514"/>
    <n v="254.85589999999999"/>
    <x v="1144"/>
    <n v="11.602930000000001"/>
    <n v="26.57892"/>
    <n v="14.975989999999999"/>
    <n v="2"/>
    <n v="0.32804519999999998"/>
    <n v="2"/>
    <n v="24.178000000000001"/>
    <n v="43"/>
    <n v="0"/>
    <n v="1.497599E-2"/>
    <n v="0.31823343124999998"/>
    <n v="1.6036948333333328E-2"/>
    <n v="21.978693140794221"/>
  </r>
  <r>
    <x v="4"/>
    <x v="37"/>
    <n v="27.78434"/>
    <n v="15.884449999999999"/>
    <n v="210.77459999999999"/>
    <x v="1145"/>
    <n v="16.435960000000001"/>
    <n v="31.425380000000001"/>
    <n v="14.989409999999999"/>
    <n v="2"/>
    <n v="0.33305000000000001"/>
    <n v="2"/>
    <n v="24.995999999999999"/>
    <n v="43"/>
    <n v="0"/>
    <n v="1.498941E-2"/>
    <n v="0.31903339895833333"/>
    <n v="1.5794295833333329E-2"/>
    <n v="21.978693140794221"/>
  </r>
  <r>
    <x v="4"/>
    <x v="38"/>
    <n v="27.735869999999998"/>
    <n v="15.68258"/>
    <n v="198.64930000000001"/>
    <x v="1146"/>
    <n v="11.891489999999999"/>
    <n v="26.88195"/>
    <n v="14.990460000000001"/>
    <n v="2"/>
    <n v="0.3191042"/>
    <n v="2"/>
    <n v="21.591999999999999"/>
    <n v="43"/>
    <n v="0"/>
    <n v="1.4990460000000001E-2"/>
    <n v="0.31968933854166659"/>
    <n v="1.5662490000000001E-2"/>
    <n v="21.978693140794221"/>
  </r>
  <r>
    <x v="4"/>
    <x v="39"/>
    <n v="27.744330000000001"/>
    <n v="15.869070000000001"/>
    <n v="236.34520000000001"/>
    <x v="1147"/>
    <n v="8.3740710000000007"/>
    <n v="23.985779999999998"/>
    <n v="15.61171"/>
    <n v="2"/>
    <n v="0.3049751"/>
    <n v="2"/>
    <n v="16.321999999999999"/>
    <n v="43"/>
    <n v="0"/>
    <n v="1.5611710000000001E-2"/>
    <n v="0.32018553437500002"/>
    <n v="1.56834925E-2"/>
    <n v="21.978693140794221"/>
  </r>
  <r>
    <x v="4"/>
    <x v="40"/>
    <n v="27.744029999999999"/>
    <n v="15.61772"/>
    <n v="119.3779"/>
    <x v="1148"/>
    <n v="7.4497270000000002"/>
    <n v="22.672190000000001"/>
    <n v="15.22247"/>
    <n v="2"/>
    <n v="0.2937438"/>
    <n v="2"/>
    <n v="17.696000000000002"/>
    <n v="43"/>
    <n v="0"/>
    <n v="1.522247E-2"/>
    <n v="0.32047723333333328"/>
    <n v="1.572018E-2"/>
    <n v="21.978693140794221"/>
  </r>
  <r>
    <x v="4"/>
    <x v="41"/>
    <n v="27.79092"/>
    <n v="15.70637"/>
    <n v="209.82550000000001"/>
    <x v="1149"/>
    <n v="6.1725399999999997"/>
    <n v="21.34074"/>
    <n v="15.168200000000001"/>
    <n v="2"/>
    <n v="0.28525919999999999"/>
    <n v="2"/>
    <n v="17.122"/>
    <n v="43"/>
    <n v="0"/>
    <n v="1.51682E-2"/>
    <n v="0.32077020520833338"/>
    <n v="1.548279916666667E-2"/>
    <n v="21.978693140794221"/>
  </r>
  <r>
    <x v="4"/>
    <x v="42"/>
    <n v="27.849430000000002"/>
    <n v="15.553419999999999"/>
    <n v="216.98179999999999"/>
    <x v="1150"/>
    <n v="4.8368529999999996"/>
    <n v="19.940180000000002"/>
    <n v="15.10333"/>
    <n v="2"/>
    <n v="0.2769025"/>
    <n v="2"/>
    <n v="20.05"/>
    <n v="43"/>
    <n v="0"/>
    <n v="1.510333E-2"/>
    <n v="0.32095631562499999"/>
    <n v="1.5408937500000001E-2"/>
    <n v="21.978693140794221"/>
  </r>
  <r>
    <x v="4"/>
    <x v="43"/>
    <n v="27.77524"/>
    <n v="15.68045"/>
    <n v="275.57990000000001"/>
    <x v="1151"/>
    <n v="4.0625799999999996"/>
    <n v="19.07957"/>
    <n v="15.01699"/>
    <n v="2"/>
    <n v="0.268515"/>
    <n v="2"/>
    <n v="20.72"/>
    <n v="43"/>
    <n v="0"/>
    <n v="1.5016989999999999E-2"/>
    <n v="0.32103321354166658"/>
    <n v="1.53989175E-2"/>
    <n v="21.978693140794221"/>
  </r>
  <r>
    <x v="4"/>
    <x v="44"/>
    <n v="27.76144"/>
    <n v="15.589560000000001"/>
    <n v="235.471"/>
    <x v="1152"/>
    <n v="3.268856"/>
    <n v="18.0976"/>
    <n v="14.828749999999999"/>
    <n v="2"/>
    <n v="0.26641229999999999"/>
    <n v="2"/>
    <n v="17.937999999999999"/>
    <n v="43"/>
    <n v="0"/>
    <n v="1.482875E-2"/>
    <n v="0.32105171666666671"/>
    <n v="1.5338633333333331E-2"/>
    <n v="21.978693140794221"/>
  </r>
  <r>
    <x v="4"/>
    <x v="45"/>
    <n v="27.797039999999999"/>
    <n v="15.4779"/>
    <n v="230.0659"/>
    <x v="1153"/>
    <n v="2.8967510000000001"/>
    <n v="17.24044"/>
    <n v="14.34369"/>
    <n v="2"/>
    <n v="0.2622408"/>
    <n v="2"/>
    <n v="17.559999999999999"/>
    <n v="43"/>
    <n v="0"/>
    <n v="1.4343689999999999E-2"/>
    <n v="0.3211334666666667"/>
    <n v="1.517982083333333E-2"/>
    <n v="21.978693140794221"/>
  </r>
  <r>
    <x v="4"/>
    <x v="46"/>
    <n v="27.752179999999999"/>
    <n v="15.358499999999999"/>
    <n v="219.9624"/>
    <x v="1154"/>
    <n v="2.6956579999999999"/>
    <n v="16.634370000000001"/>
    <n v="13.93872"/>
    <n v="2"/>
    <n v="0.25850319999999999"/>
    <n v="2"/>
    <n v="16.527999999999999"/>
    <n v="43"/>
    <n v="0"/>
    <n v="1.393872E-2"/>
    <n v="0.32118314062499997"/>
    <n v="1.50010275E-2"/>
    <n v="21.978693140794221"/>
  </r>
  <r>
    <x v="4"/>
    <x v="47"/>
    <n v="27.707319999999999"/>
    <n v="15.32136"/>
    <n v="177.88399999999999"/>
    <x v="1155"/>
    <n v="2.4407510000000001"/>
    <n v="16.269189999999998"/>
    <n v="13.828440000000001"/>
    <n v="2"/>
    <n v="0.25853549999999997"/>
    <n v="2"/>
    <n v="14.176"/>
    <n v="43"/>
    <n v="0"/>
    <n v="1.3828439999999999E-2"/>
    <n v="0.32123013437499998"/>
    <n v="1.483484666666667E-2"/>
    <n v="21.978693140794221"/>
  </r>
  <r>
    <x v="4"/>
    <x v="48"/>
    <n v="27.64002"/>
    <n v="15.40743"/>
    <n v="201.54560000000001"/>
    <x v="1156"/>
    <n v="2.304433"/>
    <n v="16.01801"/>
    <n v="13.71358"/>
    <n v="2"/>
    <n v="0.26246269999999999"/>
    <n v="2"/>
    <n v="13.036"/>
    <n v="43"/>
    <n v="0"/>
    <n v="1.371358E-2"/>
    <n v="0.32130488020833331"/>
    <n v="1.4729645833333331E-2"/>
    <n v="21.978693140794221"/>
  </r>
  <r>
    <x v="4"/>
    <x v="49"/>
    <n v="27.703240000000001"/>
    <n v="15.618729999999999"/>
    <n v="173.46190000000001"/>
    <x v="1157"/>
    <n v="2.4439389999999999"/>
    <n v="15.99485"/>
    <n v="13.55091"/>
    <n v="2"/>
    <n v="0.26387430000000001"/>
    <n v="2"/>
    <n v="15.836"/>
    <n v="43"/>
    <n v="0"/>
    <n v="1.3550909999999999E-2"/>
    <n v="0.32137987604166668"/>
    <n v="1.4609770833333331E-2"/>
    <n v="21.978693140794221"/>
  </r>
  <r>
    <x v="4"/>
    <x v="50"/>
    <n v="27.653359999999999"/>
    <n v="15.366580000000001"/>
    <n v="183.6163"/>
    <x v="1158"/>
    <n v="2.9778560000000001"/>
    <n v="16.922419999999999"/>
    <n v="13.944559999999999"/>
    <n v="2"/>
    <n v="0.2761537"/>
    <n v="2"/>
    <n v="20.111999999999998"/>
    <n v="43"/>
    <n v="0"/>
    <n v="1.394456E-2"/>
    <n v="0.32160177395833328"/>
    <n v="1.45226125E-2"/>
    <n v="21.978693140794221"/>
  </r>
  <r>
    <x v="4"/>
    <x v="51"/>
    <n v="27.72739"/>
    <n v="15.257289999999999"/>
    <n v="237.40969999999999"/>
    <x v="1159"/>
    <n v="5.9269059999999998"/>
    <n v="25.64498"/>
    <n v="19.718070000000001"/>
    <n v="2"/>
    <n v="0.28299190000000002"/>
    <n v="2"/>
    <n v="32.502000000000002"/>
    <n v="43"/>
    <n v="0"/>
    <n v="1.9718070000000001E-2"/>
    <n v="0.32147465729166658"/>
    <n v="1.486480916666667E-2"/>
    <n v="21.978693140794221"/>
  </r>
  <r>
    <x v="4"/>
    <x v="52"/>
    <n v="27.68928"/>
    <n v="15.02445"/>
    <n v="221.13570000000001"/>
    <x v="1160"/>
    <n v="13.406639999999999"/>
    <n v="29.479869999999998"/>
    <n v="16.073229999999999"/>
    <n v="2"/>
    <n v="0.28015830000000003"/>
    <n v="2"/>
    <n v="36.847999999999999"/>
    <n v="43"/>
    <n v="0"/>
    <n v="1.6073230000000001E-2"/>
    <n v="0.32151122812499999"/>
    <n v="1.493570583333333E-2"/>
    <n v="21.978693140794221"/>
  </r>
  <r>
    <x v="4"/>
    <x v="53"/>
    <n v="27.72223"/>
    <n v="15.03668"/>
    <n v="165.47559999999999"/>
    <x v="1161"/>
    <n v="13.16079"/>
    <n v="28.568819999999999"/>
    <n v="15.40802"/>
    <n v="2"/>
    <n v="0.27681109999999998"/>
    <n v="2"/>
    <n v="33.351999999999997"/>
    <n v="43"/>
    <n v="0"/>
    <n v="1.540802E-2"/>
    <n v="0.32172513645833328"/>
    <n v="1.495569083333333E-2"/>
    <n v="21.978693140794221"/>
  </r>
  <r>
    <x v="4"/>
    <x v="54"/>
    <n v="27.809750000000001"/>
    <n v="14.99202"/>
    <n v="211.2226"/>
    <x v="1162"/>
    <n v="16.14066"/>
    <n v="29.61375"/>
    <n v="13.473089999999999"/>
    <n v="2"/>
    <n v="0.27608349999999998"/>
    <n v="2"/>
    <n v="31.524000000000001"/>
    <n v="43"/>
    <n v="0"/>
    <n v="1.347309E-2"/>
    <n v="0.32175951041666673"/>
    <n v="1.48198375E-2"/>
    <n v="21.978693140794221"/>
  </r>
  <r>
    <x v="4"/>
    <x v="55"/>
    <n v="27.767240000000001"/>
    <n v="14.81011"/>
    <n v="219.38419999999999"/>
    <x v="1163"/>
    <n v="31.843869999999999"/>
    <n v="48.731349999999999"/>
    <n v="16.88748"/>
    <n v="2"/>
    <n v="0.28400720000000002"/>
    <n v="2"/>
    <n v="31.044"/>
    <n v="43"/>
    <n v="0"/>
    <n v="1.688748E-2"/>
    <n v="0.32191343124999999"/>
    <n v="1.4975711666666671E-2"/>
    <n v="21.978693140794221"/>
  </r>
  <r>
    <x v="4"/>
    <x v="56"/>
    <n v="27.734929999999999"/>
    <n v="14.77745"/>
    <n v="222.32480000000001"/>
    <x v="1164"/>
    <n v="34.114409999999999"/>
    <n v="50.63214"/>
    <n v="16.51773"/>
    <n v="2"/>
    <n v="0.2884659"/>
    <n v="2"/>
    <n v="27.643999999999998"/>
    <n v="43"/>
    <n v="0"/>
    <n v="1.6517730000000001E-2"/>
    <n v="0.32207628020833329"/>
    <n v="1.511646E-2"/>
    <n v="21.978693140794221"/>
  </r>
  <r>
    <x v="4"/>
    <x v="57"/>
    <n v="27.777899999999999"/>
    <n v="14.90157"/>
    <n v="279.79820000000001"/>
    <x v="1165"/>
    <n v="30.826350000000001"/>
    <n v="46.349960000000003"/>
    <n v="15.52361"/>
    <n v="2"/>
    <n v="0.29026479999999999"/>
    <n v="2"/>
    <n v="24.01"/>
    <n v="43"/>
    <n v="0"/>
    <n v="1.552361E-2"/>
    <n v="0.32230183750000002"/>
    <n v="1.5214786666666671E-2"/>
    <n v="21.978693140794221"/>
  </r>
  <r>
    <x v="4"/>
    <x v="58"/>
    <n v="27.69257"/>
    <n v="14.95622"/>
    <n v="259.33670000000001"/>
    <x v="1166"/>
    <n v="28.609359999999999"/>
    <n v="42.389850000000003"/>
    <n v="13.7805"/>
    <n v="2"/>
    <n v="0.2926648"/>
    <n v="2"/>
    <n v="22.648"/>
    <n v="43"/>
    <n v="0"/>
    <n v="1.3780499999999999E-2"/>
    <n v="0.32256812916666672"/>
    <n v="1.520160166666667E-2"/>
    <n v="21.978693140794221"/>
  </r>
  <r>
    <x v="4"/>
    <x v="59"/>
    <n v="27.76708"/>
    <n v="15.064399999999999"/>
    <n v="342.47859999999997"/>
    <x v="1167"/>
    <n v="27.908919999999998"/>
    <n v="42.500950000000003"/>
    <n v="14.592029999999999"/>
    <n v="2"/>
    <n v="0.29729349999999999"/>
    <n v="2"/>
    <n v="23.036000000000001"/>
    <n v="43"/>
    <n v="0"/>
    <n v="1.4592030000000001E-2"/>
    <n v="0.32287925729166672"/>
    <n v="1.5265234166666671E-2"/>
    <n v="21.978693140794221"/>
  </r>
  <r>
    <x v="4"/>
    <x v="60"/>
    <n v="27.725670000000001"/>
    <n v="15.415290000000001"/>
    <n v="48.185949999999998"/>
    <x v="1168"/>
    <n v="47.790179999999999"/>
    <n v="66.737639999999999"/>
    <n v="18.94746"/>
    <n v="2"/>
    <n v="0.34311429999999998"/>
    <n v="2"/>
    <n v="22.84"/>
    <n v="43"/>
    <n v="0"/>
    <n v="1.8947459999999999E-2"/>
    <n v="0.32355588645833327"/>
    <n v="1.5701390833333329E-2"/>
    <n v="21.978693140794221"/>
  </r>
  <r>
    <x v="4"/>
    <x v="61"/>
    <n v="27.74952"/>
    <n v="15.893319999999999"/>
    <n v="30.063079999999999"/>
    <x v="1169"/>
    <n v="35.982520000000001"/>
    <n v="53.615209999999998"/>
    <n v="17.63269"/>
    <n v="2"/>
    <n v="0.35426819999999998"/>
    <n v="2"/>
    <n v="27.07"/>
    <n v="43"/>
    <n v="0"/>
    <n v="1.7632689999999999E-2"/>
    <n v="0.32446525208333332"/>
    <n v="1.604153916666666E-2"/>
    <n v="21.978693140794221"/>
  </r>
  <r>
    <x v="4"/>
    <x v="62"/>
    <n v="27.75892"/>
    <n v="16.32882"/>
    <n v="21.027950000000001"/>
    <x v="1170"/>
    <n v="29.752479999999998"/>
    <n v="41.98395"/>
    <n v="12.23147"/>
    <n v="2"/>
    <n v="0.32995429999999998"/>
    <n v="2"/>
    <n v="28.57"/>
    <n v="43"/>
    <n v="0"/>
    <n v="1.2231469999999999E-2"/>
    <n v="0.32505146458333328"/>
    <n v="1.589878166666666E-2"/>
    <n v="21.978693140794221"/>
  </r>
  <r>
    <x v="4"/>
    <x v="63"/>
    <n v="27.709050000000001"/>
    <n v="17.213170000000002"/>
    <n v="7.8190549999999996"/>
    <x v="1171"/>
    <n v="31.335329999999999"/>
    <n v="46.412219999999998"/>
    <n v="15.076890000000001"/>
    <n v="2"/>
    <n v="0.33734930000000002"/>
    <n v="2"/>
    <n v="26.481999999999999"/>
    <n v="43"/>
    <n v="0"/>
    <n v="1.5076890000000001E-2"/>
    <n v="0.32567613437499998"/>
    <n v="1.5512016666666659E-2"/>
    <n v="21.978693140794221"/>
  </r>
  <r>
    <x v="4"/>
    <x v="64"/>
    <n v="27.699950000000001"/>
    <n v="18.093820000000001"/>
    <n v="6.5963409999999998"/>
    <x v="1172"/>
    <n v="32.109180000000002"/>
    <n v="47.319389999999999"/>
    <n v="15.21021"/>
    <n v="2"/>
    <n v="0.32589689999999999"/>
    <n v="2"/>
    <n v="26.122"/>
    <n v="43"/>
    <n v="0"/>
    <n v="1.521021E-2"/>
    <n v="0.32631673541666673"/>
    <n v="1.5440098333333331E-2"/>
    <n v="21.978693140794221"/>
  </r>
  <r>
    <x v="4"/>
    <x v="65"/>
    <n v="27.71987"/>
    <n v="18.753969999999999"/>
    <n v="357.72"/>
    <x v="1173"/>
    <n v="26.417639999999999"/>
    <n v="48.484490000000001"/>
    <n v="22.066849999999999"/>
    <n v="2"/>
    <n v="0.30217729999999998"/>
    <n v="2"/>
    <n v="28.22"/>
    <n v="43"/>
    <n v="0"/>
    <n v="2.2066849999999999E-2"/>
    <n v="0.32663773437499999"/>
    <n v="1.5995000833333332E-2"/>
    <n v="21.978693140794221"/>
  </r>
  <r>
    <x v="4"/>
    <x v="66"/>
    <n v="27.77806"/>
    <n v="18.29524"/>
    <n v="267.00139999999999"/>
    <x v="1174"/>
    <n v="38.612169999999999"/>
    <n v="59.214970000000001"/>
    <n v="20.602799999999998"/>
    <n v="2"/>
    <n v="0.31004100000000001"/>
    <n v="2"/>
    <n v="22.858000000000001"/>
    <n v="43"/>
    <n v="0"/>
    <n v="2.0602800000000001E-2"/>
    <n v="0.32698746249999999"/>
    <n v="1.658914333333333E-2"/>
    <n v="21.978693140794221"/>
  </r>
  <r>
    <x v="4"/>
    <x v="67"/>
    <n v="27.750920000000001"/>
    <n v="17.766269999999999"/>
    <n v="281.24540000000002"/>
    <x v="1175"/>
    <n v="44.91874"/>
    <n v="61.939279999999997"/>
    <n v="17.02054"/>
    <n v="2"/>
    <n v="0.33712120000000001"/>
    <n v="2"/>
    <n v="22.053999999999998"/>
    <n v="43"/>
    <n v="0"/>
    <n v="1.7020540000000001E-2"/>
    <n v="0.32754744895833338"/>
    <n v="1.660023166666667E-2"/>
    <n v="21.978693140794221"/>
  </r>
  <r>
    <x v="4"/>
    <x v="68"/>
    <n v="27.748419999999999"/>
    <n v="18.545809999999999"/>
    <n v="303.6379"/>
    <x v="1176"/>
    <n v="27.909459999999999"/>
    <n v="52.629159999999999"/>
    <n v="24.7197"/>
    <n v="2"/>
    <n v="0.32164999999999999"/>
    <n v="2"/>
    <n v="18.556000000000001"/>
    <n v="43"/>
    <n v="0"/>
    <n v="2.4719700000000001E-2"/>
    <n v="0.32799089895833328"/>
    <n v="1.7283729166666661E-2"/>
    <n v="21.978693140794221"/>
  </r>
  <r>
    <x v="4"/>
    <x v="69"/>
    <n v="27.68159"/>
    <n v="18.977049999999998"/>
    <n v="300.29020000000003"/>
    <x v="1177"/>
    <n v="18.739350000000002"/>
    <n v="44.770400000000002"/>
    <n v="26.03106"/>
    <n v="2"/>
    <n v="0.28913430000000001"/>
    <n v="2"/>
    <n v="9.6080000000000005"/>
    <n v="43"/>
    <n v="0"/>
    <n v="2.6031060000000002E-2"/>
    <n v="0.32812681979166658"/>
    <n v="1.8159350000000001E-2"/>
    <n v="21.978693140794221"/>
  </r>
  <r>
    <x v="4"/>
    <x v="70"/>
    <n v="27.707159999999998"/>
    <n v="19.245460000000001"/>
    <n v="323.15690000000001"/>
    <x v="1178"/>
    <n v="11.390750000000001"/>
    <n v="36.987569999999998"/>
    <n v="25.596820000000001"/>
    <n v="2"/>
    <n v="0.26036749999999997"/>
    <n v="2"/>
    <n v="11.43"/>
    <n v="43"/>
    <n v="0"/>
    <n v="2.5596819999999999E-2"/>
    <n v="0.32790972708333332"/>
    <n v="1.9144043333333329E-2"/>
    <n v="21.978693140794221"/>
  </r>
  <r>
    <x v="4"/>
    <x v="71"/>
    <n v="27.597049999999999"/>
    <n v="19.68299"/>
    <n v="334.99459999999999"/>
    <x v="1179"/>
    <n v="17.410119999999999"/>
    <n v="44.417870000000001"/>
    <n v="27.007760000000001"/>
    <n v="2"/>
    <n v="0.2611407"/>
    <n v="2"/>
    <n v="15.564"/>
    <n v="42.64"/>
    <n v="0"/>
    <n v="2.7007759999999999E-2"/>
    <n v="0.32765014270833331"/>
    <n v="2.01786875E-2"/>
    <n v="21.978693140794221"/>
  </r>
  <r>
    <x v="4"/>
    <x v="72"/>
    <n v="27.567550000000001"/>
    <n v="20.111409999999999"/>
    <n v="326.84910000000002"/>
    <x v="1180"/>
    <n v="8.4137730000000008"/>
    <n v="32.56615"/>
    <n v="24.152380000000001"/>
    <n v="2"/>
    <n v="0.25742199999999998"/>
    <n v="2"/>
    <n v="12.337999999999999"/>
    <n v="42"/>
    <n v="0"/>
    <n v="2.4152380000000001E-2"/>
    <n v="0.32723470312500003"/>
    <n v="2.061243083333333E-2"/>
    <n v="21.978693140794221"/>
  </r>
  <r>
    <x v="4"/>
    <x v="73"/>
    <n v="27.601749999999999"/>
    <n v="20.45636"/>
    <n v="337.57139999999998"/>
    <x v="1181"/>
    <n v="12.03153"/>
    <n v="37.711370000000002"/>
    <n v="25.679839999999999"/>
    <n v="2"/>
    <n v="0.25296930000000001"/>
    <n v="2"/>
    <n v="10.992000000000001"/>
    <n v="42"/>
    <n v="0"/>
    <n v="2.5679839999999999E-2"/>
    <n v="0.32675479062500001"/>
    <n v="2.128302666666667E-2"/>
    <n v="21.978693140794221"/>
  </r>
  <r>
    <x v="4"/>
    <x v="74"/>
    <n v="27.687239999999999"/>
    <n v="20.96771"/>
    <n v="344.71429999999998"/>
    <x v="1182"/>
    <n v="10.204190000000001"/>
    <n v="28.451979999999999"/>
    <n v="18.247789999999998"/>
    <n v="2"/>
    <n v="0.2441275"/>
    <n v="2"/>
    <n v="5.4180000000000001"/>
    <n v="42"/>
    <n v="0"/>
    <n v="1.824779E-2"/>
    <n v="0.32605723020833333"/>
    <n v="2.1784386666666669E-2"/>
    <n v="21.978693140794221"/>
  </r>
  <r>
    <x v="4"/>
    <x v="75"/>
    <n v="27.62434"/>
    <n v="21.320959999999999"/>
    <n v="339.01549999999997"/>
    <x v="1183"/>
    <n v="7.5548570000000002"/>
    <n v="21.478819999999999"/>
    <n v="13.923970000000001"/>
    <n v="2"/>
    <n v="0.22772580000000001"/>
    <n v="2"/>
    <n v="6.2679999999999998"/>
    <n v="41.48"/>
    <n v="0"/>
    <n v="1.3923970000000001E-2"/>
    <n v="0.32510943020833333"/>
    <n v="2.1688309999999999E-2"/>
    <n v="21.978693140794221"/>
  </r>
  <r>
    <x v="4"/>
    <x v="76"/>
    <n v="27.595320000000001"/>
    <n v="21.725709999999999"/>
    <n v="334.47489999999999"/>
    <x v="1184"/>
    <n v="6.3670210000000003"/>
    <n v="21.201229999999999"/>
    <n v="14.834210000000001"/>
    <n v="2"/>
    <n v="0.2199777"/>
    <n v="2"/>
    <n v="7.3380000000000001"/>
    <n v="41"/>
    <n v="0"/>
    <n v="1.483421E-2"/>
    <n v="0.32384184999999999"/>
    <n v="2.1656976666666661E-2"/>
    <n v="21.978693140794221"/>
  </r>
  <r>
    <x v="4"/>
    <x v="77"/>
    <n v="27.612110000000001"/>
    <n v="22.107019999999999"/>
    <n v="348.59039999999999"/>
    <x v="1185"/>
    <n v="6.2645239999999998"/>
    <n v="21.020109999999999"/>
    <n v="14.75558"/>
    <n v="2"/>
    <n v="0.21278939999999999"/>
    <n v="2"/>
    <n v="7.8339999999999996"/>
    <n v="41"/>
    <n v="0"/>
    <n v="1.4755580000000001E-2"/>
    <n v="0.3225731822916667"/>
    <n v="2.104770416666667E-2"/>
    <n v="21.978693140794221"/>
  </r>
  <r>
    <x v="4"/>
    <x v="78"/>
    <n v="27.591239999999999"/>
    <n v="22.65259"/>
    <n v="345.59359999999998"/>
    <x v="1186"/>
    <n v="10.06892"/>
    <n v="26.650069999999999"/>
    <n v="16.581150000000001"/>
    <n v="2"/>
    <n v="0.2092772"/>
    <n v="2"/>
    <n v="8.3539999999999992"/>
    <n v="41"/>
    <n v="0"/>
    <n v="1.6581149999999999E-2"/>
    <n v="0.32165331041666673"/>
    <n v="2.0712566666666661E-2"/>
    <n v="21.978693140794221"/>
  </r>
  <r>
    <x v="4"/>
    <x v="79"/>
    <n v="27.633130000000001"/>
    <n v="23.04927"/>
    <n v="342.9425"/>
    <x v="1187"/>
    <n v="3.5231520000000001"/>
    <n v="13.233980000000001"/>
    <n v="9.7108299999999996"/>
    <n v="2"/>
    <n v="0.1858223"/>
    <n v="2"/>
    <n v="5.97"/>
    <n v="41"/>
    <n v="0"/>
    <n v="9.7108300000000002E-3"/>
    <n v="0.32032635416666672"/>
    <n v="2.0103424166666661E-2"/>
    <n v="21.978693140794221"/>
  </r>
  <r>
    <x v="4"/>
    <x v="80"/>
    <n v="27.587479999999999"/>
    <n v="23.3399"/>
    <n v="342.19420000000002"/>
    <x v="1188"/>
    <n v="2.1673640000000001"/>
    <n v="10.27027"/>
    <n v="8.1029090000000004"/>
    <n v="2"/>
    <n v="0.16385449999999999"/>
    <n v="2"/>
    <n v="4.8040000000000003"/>
    <n v="41"/>
    <n v="0"/>
    <n v="8.1029090000000002E-3"/>
    <n v="0.31885658333333328"/>
    <n v="1.8718691583333339E-2"/>
    <n v="21.978693140794221"/>
  </r>
  <r>
    <x v="4"/>
    <x v="81"/>
    <n v="27.61713"/>
    <n v="23.60069"/>
    <n v="344.42169999999999"/>
    <x v="1189"/>
    <n v="2.1459990000000002"/>
    <n v="10.39344"/>
    <n v="8.2474419999999995"/>
    <n v="2"/>
    <n v="0.1613242"/>
    <n v="2"/>
    <n v="5.8579999999999997"/>
    <n v="41"/>
    <n v="0"/>
    <n v="8.2474419999999989E-3"/>
    <n v="0.31732538124999998"/>
    <n v="1.7236723416666669E-2"/>
    <n v="21.978693140794221"/>
  </r>
  <r>
    <x v="4"/>
    <x v="82"/>
    <n v="27.541679999999999"/>
    <n v="23.8719"/>
    <n v="344.08890000000002"/>
    <x v="1190"/>
    <n v="2.3660619999999999"/>
    <n v="10.85599"/>
    <n v="8.4899249999999995"/>
    <n v="2"/>
    <n v="0.1620335"/>
    <n v="2"/>
    <n v="7.2519999999999998"/>
    <n v="41"/>
    <n v="0"/>
    <n v="8.4899249999999989E-3"/>
    <n v="0.31579104375"/>
    <n v="1.581114883333333E-2"/>
    <n v="21.978693140794221"/>
  </r>
  <r>
    <x v="4"/>
    <x v="83"/>
    <n v="27.469989999999999"/>
    <n v="23.983440000000002"/>
    <n v="354.83"/>
    <x v="1191"/>
    <n v="2.6365750000000001"/>
    <n v="10.96758"/>
    <n v="8.3309999999999995"/>
    <n v="2"/>
    <n v="0.15771640000000001"/>
    <n v="2"/>
    <n v="8.6120000000000001"/>
    <n v="41"/>
    <n v="0"/>
    <n v="8.3309999999999999E-3"/>
    <n v="0.3142480416666667"/>
    <n v="1.4254752166666671E-2"/>
    <n v="21.978693140794221"/>
  </r>
  <r>
    <x v="4"/>
    <x v="84"/>
    <n v="27.345749999999999"/>
    <n v="24.198899999999998"/>
    <n v="348.24579999999997"/>
    <x v="1192"/>
    <n v="2.6698900000000001"/>
    <n v="11.219150000000001"/>
    <n v="8.5492609999999996"/>
    <n v="2"/>
    <n v="0.15362770000000001"/>
    <n v="2"/>
    <n v="12.02"/>
    <n v="41"/>
    <n v="0"/>
    <n v="8.549260999999999E-3"/>
    <n v="0.31265401979166668"/>
    <n v="1.295449225E-2"/>
    <n v="21.978693140794221"/>
  </r>
  <r>
    <x v="4"/>
    <x v="85"/>
    <n v="27.351870000000002"/>
    <n v="24.420290000000001"/>
    <n v="336.45370000000003"/>
    <x v="1193"/>
    <n v="2.6961200000000001"/>
    <n v="11.52211"/>
    <n v="8.8259869999999996"/>
    <n v="2"/>
    <n v="0.15945860000000001"/>
    <n v="2"/>
    <n v="12.596"/>
    <n v="41"/>
    <n v="0"/>
    <n v="8.8259870000000004E-3"/>
    <n v="0.31113058854166659"/>
    <n v="1.1550004500000001E-2"/>
    <n v="21.978693140794221"/>
  </r>
  <r>
    <x v="4"/>
    <x v="86"/>
    <n v="27.35547"/>
    <n v="24.66133"/>
    <n v="338.6035"/>
    <x v="1194"/>
    <n v="2.5116079999999998"/>
    <n v="10.646179999999999"/>
    <n v="8.1345770000000002"/>
    <n v="2"/>
    <n v="0.16128300000000001"/>
    <n v="2"/>
    <n v="11.864000000000001"/>
    <n v="41"/>
    <n v="0"/>
    <n v="8.1345770000000005E-3"/>
    <n v="0.30964211041666673"/>
    <n v="1.070723675E-2"/>
    <n v="21.978693140794221"/>
  </r>
  <r>
    <x v="4"/>
    <x v="87"/>
    <n v="27.365200000000002"/>
    <n v="24.870840000000001"/>
    <n v="357.67340000000002"/>
    <x v="1195"/>
    <n v="2.2624710000000001"/>
    <n v="10.021610000000001"/>
    <n v="7.7591400000000004"/>
    <n v="2"/>
    <n v="0.1628925"/>
    <n v="2"/>
    <n v="11.432"/>
    <n v="41"/>
    <n v="0"/>
    <n v="7.7591400000000003E-3"/>
    <n v="0.30808505624999999"/>
    <n v="1.0193500916666671E-2"/>
    <n v="21.978693140794221"/>
  </r>
  <r>
    <x v="4"/>
    <x v="88"/>
    <n v="27.37163"/>
    <n v="24.993040000000001"/>
    <n v="354.28989999999999"/>
    <x v="1196"/>
    <n v="2.0208900000000001"/>
    <n v="9.3855299999999993"/>
    <n v="7.3646409999999998"/>
    <n v="2"/>
    <n v="0.15668280000000001"/>
    <n v="2"/>
    <n v="11.09"/>
    <n v="41"/>
    <n v="0"/>
    <n v="7.3646409999999999E-3"/>
    <n v="0.30632019062499999"/>
    <n v="9.5710368333333327E-3"/>
    <n v="21.978693140794221"/>
  </r>
  <r>
    <x v="4"/>
    <x v="89"/>
    <n v="27.401599999999998"/>
    <n v="25.287140000000001"/>
    <n v="348.9264"/>
    <x v="1197"/>
    <n v="2.0568620000000002"/>
    <n v="9.2124079999999999"/>
    <n v="7.1555470000000003"/>
    <n v="2"/>
    <n v="0.15603629999999999"/>
    <n v="2"/>
    <n v="10.19"/>
    <n v="41"/>
    <n v="0"/>
    <n v="7.1555469999999999E-3"/>
    <n v="0.30459021979166673"/>
    <n v="8.9377007499999994E-3"/>
    <n v="21.978693140794221"/>
  </r>
  <r>
    <x v="4"/>
    <x v="90"/>
    <n v="27.41713"/>
    <n v="25.527950000000001"/>
    <n v="342.94200000000001"/>
    <x v="1198"/>
    <n v="1.997144"/>
    <n v="8.7558690000000006"/>
    <n v="6.7587250000000001"/>
    <n v="2"/>
    <n v="0.15504589999999999"/>
    <n v="2"/>
    <n v="8.2680000000000007"/>
    <n v="41"/>
    <n v="0"/>
    <n v="6.7587250000000001E-3"/>
    <n v="0.30270784166666659"/>
    <n v="8.1191653333333325E-3"/>
    <n v="21.978693140794221"/>
  </r>
  <r>
    <x v="4"/>
    <x v="91"/>
    <n v="27.431239999999999"/>
    <n v="26.08689"/>
    <n v="329.12709999999998"/>
    <x v="1199"/>
    <n v="2.0118149999999999"/>
    <n v="8.6330899999999993"/>
    <n v="6.6212759999999999"/>
    <n v="2"/>
    <n v="0.15821199999999999"/>
    <n v="2"/>
    <n v="7.258"/>
    <n v="41"/>
    <n v="0"/>
    <n v="6.6212759999999997E-3"/>
    <n v="0.30082898645833328"/>
    <n v="7.8617024999999997E-3"/>
    <n v="21.978693140794221"/>
  </r>
  <r>
    <x v="4"/>
    <x v="92"/>
    <n v="27.503869999999999"/>
    <n v="26.79955"/>
    <n v="331.26319999999998"/>
    <x v="1200"/>
    <n v="2.1966269999999999"/>
    <n v="8.8286899999999999"/>
    <n v="6.6320629999999996"/>
    <n v="2"/>
    <n v="0.14912259999999999"/>
    <n v="2"/>
    <n v="1.746"/>
    <n v="40.299999999999997"/>
    <n v="0"/>
    <n v="6.6320629999999997E-3"/>
    <n v="0.2988534708333333"/>
    <n v="7.7391320000000001E-3"/>
    <n v="21.978693140794221"/>
  </r>
  <r>
    <x v="4"/>
    <x v="93"/>
    <n v="27.594539999999999"/>
    <n v="26.939489999999999"/>
    <n v="325.74059999999997"/>
    <x v="1201"/>
    <n v="2.4433029999999998"/>
    <n v="8.9882709999999992"/>
    <n v="6.544969"/>
    <n v="2"/>
    <n v="0.1363635"/>
    <n v="2"/>
    <n v="0.94300000000000006"/>
    <n v="40"/>
    <n v="0"/>
    <n v="6.5449690000000003E-3"/>
    <n v="0.296615221875"/>
    <n v="7.597259250000001E-3"/>
    <n v="21.978693140794221"/>
  </r>
  <r>
    <x v="4"/>
    <x v="94"/>
    <n v="27.58764"/>
    <n v="27.060449999999999"/>
    <n v="328.63940000000002"/>
    <x v="1202"/>
    <n v="2.2113649999999998"/>
    <n v="8.2903409999999997"/>
    <n v="6.0789770000000001"/>
    <n v="2"/>
    <n v="0.1258031"/>
    <n v="2"/>
    <n v="0.14000000000000001"/>
    <n v="40"/>
    <n v="0"/>
    <n v="6.0789770000000002E-3"/>
    <n v="0.29425749062500001"/>
    <n v="7.3963469166666669E-3"/>
    <n v="21.978693140794221"/>
  </r>
  <r>
    <x v="4"/>
    <x v="95"/>
    <n v="27.585290000000001"/>
    <n v="26.960470000000001"/>
    <n v="320.76679999999999"/>
    <x v="1203"/>
    <n v="2.2316850000000001"/>
    <n v="6.8409899999999997"/>
    <n v="4.609305"/>
    <n v="2"/>
    <n v="0.1233964"/>
    <n v="2"/>
    <n v="6.4219999999999997"/>
    <n v="40"/>
    <n v="0"/>
    <n v="4.6093050000000002E-3"/>
    <n v="0.29195120208333331"/>
    <n v="7.0862056666666671E-3"/>
    <n v="21.978693140794221"/>
  </r>
  <r>
    <x v="4"/>
    <x v="96"/>
    <n v="27.645679999999999"/>
    <n v="27.073350000000001"/>
    <n v="326.58080000000001"/>
    <x v="1204"/>
    <n v="2.031663"/>
    <n v="6.2747520000000003"/>
    <n v="4.2430890000000003"/>
    <n v="2"/>
    <n v="0.11910129999999999"/>
    <n v="2"/>
    <n v="9.1859999999999999"/>
    <n v="40"/>
    <n v="0"/>
    <n v="4.2430890000000002E-3"/>
    <n v="0.28930804375000002"/>
    <n v="6.7273580000000001E-3"/>
    <n v="21.978693140794221"/>
  </r>
  <r>
    <x v="4"/>
    <x v="97"/>
    <n v="27.72457"/>
    <n v="27.264790000000001"/>
    <n v="322.7894"/>
    <x v="1205"/>
    <n v="2.0419749999999999"/>
    <n v="6.4646270000000001"/>
    <n v="4.4226510000000001"/>
    <n v="2"/>
    <n v="0.1176204"/>
    <n v="2"/>
    <n v="10.47"/>
    <n v="40"/>
    <n v="0"/>
    <n v="4.4226510000000014E-3"/>
    <n v="0.28667631145833328"/>
    <n v="6.3604133333333328E-3"/>
    <n v="21.978693140794221"/>
  </r>
  <r>
    <x v="4"/>
    <x v="98"/>
    <n v="27.721270000000001"/>
    <n v="27.37049"/>
    <n v="317.71019999999999"/>
    <x v="1206"/>
    <n v="2.303776"/>
    <n v="7.179405"/>
    <n v="4.875629"/>
    <n v="2"/>
    <n v="0.120703"/>
    <n v="2"/>
    <n v="11.981999999999999"/>
    <n v="40"/>
    <n v="0"/>
    <n v="4.8756290000000002E-3"/>
    <n v="0.2840594395833333"/>
    <n v="6.0888343333333336E-3"/>
    <n v="21.978693140794221"/>
  </r>
  <r>
    <x v="4"/>
    <x v="99"/>
    <n v="27.77665"/>
    <n v="27.443539999999999"/>
    <n v="314.81470000000002"/>
    <x v="1207"/>
    <n v="2.0490179999999998"/>
    <n v="6.5314550000000002"/>
    <n v="4.4824359999999999"/>
    <n v="2"/>
    <n v="0.1217438"/>
    <n v="2"/>
    <n v="13.048"/>
    <n v="40"/>
    <n v="0"/>
    <n v="4.4824360000000002E-3"/>
    <n v="0.28143853333333341"/>
    <n v="5.8157756666666659E-3"/>
    <n v="21.978693140794221"/>
  </r>
  <r>
    <x v="4"/>
    <x v="100"/>
    <n v="27.769279999999998"/>
    <n v="27.707460000000001"/>
    <n v="335.13580000000002"/>
    <x v="1208"/>
    <n v="1.738381"/>
    <n v="6.3038400000000001"/>
    <n v="4.5654589999999997"/>
    <n v="2"/>
    <n v="0.13395660000000001"/>
    <n v="2"/>
    <n v="13.824"/>
    <n v="40"/>
    <n v="0"/>
    <n v="4.565459E-3"/>
    <n v="0.27893995625000001"/>
    <n v="5.5825105000000012E-3"/>
    <n v="21.978693140794221"/>
  </r>
  <r>
    <x v="4"/>
    <x v="101"/>
    <n v="27.736190000000001"/>
    <n v="27.743600000000001"/>
    <n v="323.76299999999998"/>
    <x v="1209"/>
    <n v="1.6553910000000001"/>
    <n v="6.3342369999999999"/>
    <n v="4.6788460000000001"/>
    <n v="2"/>
    <n v="0.12594920000000001"/>
    <n v="2"/>
    <n v="12.773999999999999"/>
    <n v="40"/>
    <n v="0"/>
    <n v="4.6788460000000004E-3"/>
    <n v="0.27636151354166671"/>
    <n v="5.3761187499999996E-3"/>
    <n v="21.978693140794221"/>
  </r>
  <r>
    <x v="4"/>
    <x v="102"/>
    <n v="27.773510000000002"/>
    <n v="27.87623"/>
    <n v="322.68110000000001"/>
    <x v="1210"/>
    <n v="1.9247030000000001"/>
    <n v="6.6783039999999998"/>
    <n v="4.7536009999999997"/>
    <n v="2"/>
    <n v="0.12928870000000001"/>
    <n v="2"/>
    <n v="15.02"/>
    <n v="40"/>
    <n v="0"/>
    <n v="4.7536009999999997E-3"/>
    <n v="0.27380066041666667"/>
    <n v="5.2090250833333332E-3"/>
    <n v="21.978693140794221"/>
  </r>
  <r>
    <x v="4"/>
    <x v="103"/>
    <n v="27.840489999999999"/>
    <n v="28.176629999999999"/>
    <n v="319.05880000000002"/>
    <x v="1211"/>
    <n v="2.1463030000000001"/>
    <n v="7.4471400000000001"/>
    <n v="5.3008379999999997"/>
    <n v="2"/>
    <n v="0.13455629999999999"/>
    <n v="2"/>
    <n v="14.602"/>
    <n v="40"/>
    <n v="0"/>
    <n v="5.3008380000000004E-3"/>
    <n v="0.27129055833333332"/>
    <n v="5.0989885833333344E-3"/>
    <n v="21.978693140794221"/>
  </r>
  <r>
    <x v="4"/>
    <x v="104"/>
    <n v="27.880490000000002"/>
    <n v="27.913489999999999"/>
    <n v="336.59100000000001"/>
    <x v="1212"/>
    <n v="2.4091809999999998"/>
    <n v="8.2848109999999995"/>
    <n v="5.8756300000000001"/>
    <n v="2"/>
    <n v="0.1304739"/>
    <n v="2"/>
    <n v="10.843999999999999"/>
    <n v="40"/>
    <n v="0"/>
    <n v="5.8756299999999997E-3"/>
    <n v="0.26873224062500001"/>
    <n v="5.0359525000000004E-3"/>
    <n v="21.978693140794221"/>
  </r>
  <r>
    <x v="4"/>
    <x v="105"/>
    <n v="27.912800000000001"/>
    <n v="27.892389999999999"/>
    <n v="311.38240000000002"/>
    <x v="1213"/>
    <n v="2.2489499999999998"/>
    <n v="7.854724"/>
    <n v="5.6057740000000003"/>
    <n v="2"/>
    <n v="0.12421450000000001"/>
    <n v="2"/>
    <n v="10.38"/>
    <n v="40"/>
    <n v="0"/>
    <n v="5.605774E-3"/>
    <n v="0.26609475729166671"/>
    <n v="4.9576862500000001E-3"/>
    <n v="21.978693140794221"/>
  </r>
  <r>
    <x v="4"/>
    <x v="106"/>
    <n v="27.962219999999999"/>
    <n v="27.752009999999999"/>
    <n v="314.57600000000002"/>
    <x v="1214"/>
    <n v="2.1146419999999999"/>
    <n v="7.5199379999999998"/>
    <n v="5.4052949999999997"/>
    <n v="2"/>
    <n v="0.13229659999999999"/>
    <n v="2"/>
    <n v="10.896000000000001"/>
    <n v="40"/>
    <n v="0"/>
    <n v="5.4052950000000001E-3"/>
    <n v="0.2634964135416667"/>
    <n v="4.901546083333333E-3"/>
    <n v="21.978693140794221"/>
  </r>
  <r>
    <x v="4"/>
    <x v="107"/>
    <n v="28.009429999999998"/>
    <n v="27.936160000000001"/>
    <n v="315.02080000000001"/>
    <x v="1215"/>
    <n v="1.798303"/>
    <n v="6.990831"/>
    <n v="5.1925270000000001"/>
    <n v="2"/>
    <n v="0.1351909"/>
    <n v="2"/>
    <n v="13.896000000000001"/>
    <n v="40"/>
    <n v="0"/>
    <n v="5.1925269999999997E-3"/>
    <n v="0.26087568750000001"/>
    <n v="4.9501479166666673E-3"/>
    <n v="21.978693140794221"/>
  </r>
  <r>
    <x v="4"/>
    <x v="108"/>
    <n v="28.01193"/>
    <n v="27.658650000000002"/>
    <n v="297.2955"/>
    <x v="1216"/>
    <n v="1.822481"/>
    <n v="7.230397"/>
    <n v="5.4079160000000002"/>
    <n v="2"/>
    <n v="0.1260356"/>
    <n v="2"/>
    <n v="13.842000000000001"/>
    <n v="40.24"/>
    <n v="0"/>
    <n v="5.4079159999999996E-3"/>
    <n v="0.25817153645833341"/>
    <n v="5.0472168333333331E-3"/>
    <n v="21.978693140794221"/>
  </r>
  <r>
    <x v="4"/>
    <x v="109"/>
    <n v="28.07499"/>
    <n v="27.90944"/>
    <n v="308.26440000000002"/>
    <x v="1217"/>
    <n v="2.0533320000000002"/>
    <n v="7.637473"/>
    <n v="5.5841399999999997"/>
    <n v="2"/>
    <n v="0.12559000000000001"/>
    <n v="2"/>
    <n v="14.79"/>
    <n v="40.4"/>
    <n v="0"/>
    <n v="5.5841399999999996E-3"/>
    <n v="0.25551819270833342"/>
    <n v="5.1440075833333329E-3"/>
    <n v="21.978693140794221"/>
  </r>
  <r>
    <x v="4"/>
    <x v="110"/>
    <n v="28.072800000000001"/>
    <n v="28.152509999999999"/>
    <n v="312.39510000000001"/>
    <x v="1218"/>
    <n v="2.0584570000000002"/>
    <n v="7.7104059999999999"/>
    <n v="5.6519490000000001"/>
    <n v="2"/>
    <n v="0.13166059999999999"/>
    <n v="2"/>
    <n v="14.29"/>
    <n v="40"/>
    <n v="0"/>
    <n v="5.6519489999999999E-3"/>
    <n v="0.25292855729166669"/>
    <n v="5.2087009166666663E-3"/>
    <n v="21.978693140794221"/>
  </r>
  <r>
    <x v="4"/>
    <x v="111"/>
    <n v="28.10511"/>
    <n v="28.218150000000001"/>
    <n v="319.45479999999998"/>
    <x v="1219"/>
    <n v="2.1920850000000001"/>
    <n v="8.0585749999999994"/>
    <n v="5.8664899999999998"/>
    <n v="2"/>
    <n v="0.13332740000000001"/>
    <n v="2"/>
    <n v="13.59"/>
    <n v="40"/>
    <n v="0"/>
    <n v="5.8664899999999994E-3"/>
    <n v="0.25032895416666667"/>
    <n v="5.3240387500000002E-3"/>
    <n v="21.978693140794221"/>
  </r>
  <r>
    <x v="4"/>
    <x v="112"/>
    <n v="28.02496"/>
    <n v="28.298839999999998"/>
    <n v="301.82690000000002"/>
    <x v="1220"/>
    <n v="2.3536769999999998"/>
    <n v="8.4952109999999994"/>
    <n v="6.141534"/>
    <n v="2"/>
    <n v="0.13264780000000001"/>
    <n v="2"/>
    <n v="13.932"/>
    <n v="40"/>
    <n v="0"/>
    <n v="6.1415339999999997E-3"/>
    <n v="0.24773196875"/>
    <n v="5.4553783333333326E-3"/>
    <n v="21.978693140794221"/>
  </r>
  <r>
    <x v="4"/>
    <x v="113"/>
    <n v="27.941980000000001"/>
    <n v="28.403980000000001"/>
    <n v="311.16579999999999"/>
    <x v="1221"/>
    <n v="2.4105189999999999"/>
    <n v="7.3155349999999997"/>
    <n v="4.9050159999999998"/>
    <n v="2"/>
    <n v="0.1359776"/>
    <n v="2"/>
    <n v="13.866"/>
    <n v="40"/>
    <n v="0"/>
    <n v="4.9050159999999999E-3"/>
    <n v="0.24517562812499999"/>
    <n v="5.474225833333333E-3"/>
    <n v="21.978693140794221"/>
  </r>
  <r>
    <x v="4"/>
    <x v="114"/>
    <n v="27.93272"/>
    <n v="28.34047"/>
    <n v="322.27179999999998"/>
    <x v="1222"/>
    <n v="2.1781609999999998"/>
    <n v="6.1564540000000001"/>
    <n v="3.9782929999999999"/>
    <n v="2"/>
    <n v="0.13342090000000001"/>
    <n v="2"/>
    <n v="15.334"/>
    <n v="40"/>
    <n v="0"/>
    <n v="3.9782929999999999E-3"/>
    <n v="0.24257439583333329"/>
    <n v="5.4096168333333328E-3"/>
    <n v="21.978693140794221"/>
  </r>
  <r>
    <x v="4"/>
    <x v="115"/>
    <n v="27.93178"/>
    <n v="28.667010000000001"/>
    <n v="309.41419999999999"/>
    <x v="1223"/>
    <n v="1.9214089999999999"/>
    <n v="5.8625790000000002"/>
    <n v="3.9411710000000002"/>
    <n v="2"/>
    <n v="0.13211129999999999"/>
    <n v="2"/>
    <n v="15.058"/>
    <n v="40"/>
    <n v="0"/>
    <n v="3.9411710000000003E-3"/>
    <n v="0.23996310937500001"/>
    <n v="5.2963112499999996E-3"/>
    <n v="21.978693140794221"/>
  </r>
  <r>
    <x v="4"/>
    <x v="116"/>
    <n v="27.918289999999999"/>
    <n v="28.679690000000001"/>
    <n v="312.12130000000002"/>
    <x v="1224"/>
    <n v="1.6345430000000001"/>
    <n v="5.7531160000000003"/>
    <n v="4.1185729999999996"/>
    <n v="2"/>
    <n v="0.13842009999999999"/>
    <n v="2"/>
    <n v="14.468"/>
    <n v="40"/>
    <n v="0"/>
    <n v="4.1185730000000004E-3"/>
    <n v="0.23746505937500001"/>
    <n v="5.1498898333333333E-3"/>
    <n v="21.978693140794221"/>
  </r>
  <r>
    <x v="4"/>
    <x v="117"/>
    <n v="27.902760000000001"/>
    <n v="28.928349999999998"/>
    <n v="307.61099999999999"/>
    <x v="1225"/>
    <n v="1.781342"/>
    <n v="6.4494369999999996"/>
    <n v="4.6680950000000001"/>
    <n v="2"/>
    <n v="0.14369960000000001"/>
    <n v="2"/>
    <n v="14.958"/>
    <n v="40"/>
    <n v="0"/>
    <n v="4.6680949999999997E-3"/>
    <n v="0.23507665520833329"/>
    <n v="5.0717499166666666E-3"/>
    <n v="21.978693140794221"/>
  </r>
  <r>
    <x v="4"/>
    <x v="118"/>
    <n v="27.951540000000001"/>
    <n v="28.75207"/>
    <n v="307.11739999999998"/>
    <x v="1226"/>
    <n v="1.891931"/>
    <n v="7.5036740000000002"/>
    <n v="5.6117429999999997"/>
    <n v="2"/>
    <n v="0.1557595"/>
    <n v="2"/>
    <n v="12.257999999999999"/>
    <n v="40"/>
    <n v="0"/>
    <n v="5.6117429999999998E-3"/>
    <n v="0.23285421770833331"/>
    <n v="5.0889539166666664E-3"/>
    <n v="21.978693140794221"/>
  </r>
  <r>
    <x v="4"/>
    <x v="119"/>
    <n v="28.01398"/>
    <n v="28.951799999999999"/>
    <n v="301.09449999999998"/>
    <x v="1227"/>
    <n v="2.069089"/>
    <n v="9.7383579999999998"/>
    <n v="7.6692689999999999"/>
    <n v="2"/>
    <n v="0.14703430000000001"/>
    <n v="2"/>
    <n v="12.295999999999999"/>
    <n v="40"/>
    <n v="0"/>
    <n v="7.6692690000000003E-3"/>
    <n v="0.23057962708333329"/>
    <n v="5.2953490833333337E-3"/>
    <n v="21.978693140794221"/>
  </r>
  <r>
    <x v="4"/>
    <x v="120"/>
    <n v="28.071539999999999"/>
    <n v="29.277000000000001"/>
    <n v="294.73480000000001"/>
    <x v="1228"/>
    <n v="3.072397"/>
    <n v="11.876429999999999"/>
    <n v="8.8040310000000002"/>
    <n v="2"/>
    <n v="0.15007390000000001"/>
    <n v="2"/>
    <n v="14.773999999999999"/>
    <n v="40"/>
    <n v="0"/>
    <n v="8.8040310000000004E-3"/>
    <n v="0.22840498749999999"/>
    <n v="5.5783586666666666E-3"/>
    <n v="21.978693140794221"/>
  </r>
  <r>
    <x v="4"/>
    <x v="121"/>
    <n v="27.9801"/>
    <n v="29.36778"/>
    <n v="305.28949999999998"/>
    <x v="1229"/>
    <n v="2.868665"/>
    <n v="9.7301330000000004"/>
    <n v="6.8614689999999996"/>
    <n v="2"/>
    <n v="0.1523378"/>
    <n v="2"/>
    <n v="13.336"/>
    <n v="40"/>
    <n v="0"/>
    <n v="6.8614689999999994E-3"/>
    <n v="0.22633261041666661"/>
    <n v="5.6848027499999997E-3"/>
    <n v="21.978693140794221"/>
  </r>
  <r>
    <x v="4"/>
    <x v="122"/>
    <n v="27.840800000000002"/>
    <n v="29.062670000000001"/>
    <n v="285.3886"/>
    <x v="1230"/>
    <n v="2.4937779999999998"/>
    <n v="7.2976159999999997"/>
    <n v="4.8038369999999997"/>
    <n v="2"/>
    <n v="0.15112890000000001"/>
    <n v="2"/>
    <n v="10.364000000000001"/>
    <n v="40"/>
    <n v="0"/>
    <n v="4.803837E-3"/>
    <n v="0.22428136562500001"/>
    <n v="5.6141267499999993E-3"/>
    <n v="21.978693140794221"/>
  </r>
  <r>
    <x v="4"/>
    <x v="123"/>
    <n v="27.832799999999999"/>
    <n v="29.535319999999999"/>
    <n v="317.0093"/>
    <x v="1231"/>
    <n v="2.156533"/>
    <n v="9.5391449999999995"/>
    <n v="7.3826130000000001"/>
    <n v="2"/>
    <n v="0.1473159"/>
    <n v="2"/>
    <n v="14.502000000000001"/>
    <n v="40"/>
    <n v="0"/>
    <n v="7.3826129999999997E-3"/>
    <n v="0.22217808750000001"/>
    <n v="5.7404703333333333E-3"/>
    <n v="21.978693140794221"/>
  </r>
  <r>
    <x v="4"/>
    <x v="124"/>
    <n v="27.90982"/>
    <n v="29.44689"/>
    <n v="300.98250000000002"/>
    <x v="1232"/>
    <n v="2.0543529999999999"/>
    <n v="7.6855330000000004"/>
    <n v="5.6311799999999996"/>
    <n v="2"/>
    <n v="0.14388280000000001"/>
    <n v="2"/>
    <n v="14.108000000000001"/>
    <n v="40"/>
    <n v="0"/>
    <n v="5.6311800000000004E-3"/>
    <n v="0.21995606458333339"/>
    <n v="5.6979408333333323E-3"/>
    <n v="21.978693140794221"/>
  </r>
  <r>
    <x v="4"/>
    <x v="125"/>
    <n v="27.839549999999999"/>
    <n v="29.601179999999999"/>
    <n v="304.30700000000002"/>
    <x v="1233"/>
    <n v="1.9697"/>
    <n v="7.255878"/>
    <n v="5.2861789999999997"/>
    <n v="2"/>
    <n v="0.14960370000000001"/>
    <n v="2"/>
    <n v="12.55"/>
    <n v="40"/>
    <n v="0"/>
    <n v="5.2861789999999994E-3"/>
    <n v="0.21778859687499999"/>
    <n v="5.729704416666666E-3"/>
    <n v="21.978693140794221"/>
  </r>
  <r>
    <x v="4"/>
    <x v="126"/>
    <n v="27.878920000000001"/>
    <n v="29.75065"/>
    <n v="303.3381"/>
    <x v="1234"/>
    <n v="1.733914"/>
    <n v="7.0694900000000001"/>
    <n v="5.3355759999999997"/>
    <n v="2"/>
    <n v="0.14828350000000001"/>
    <n v="2"/>
    <n v="12.678000000000001"/>
    <n v="40"/>
    <n v="0"/>
    <n v="5.3355759999999999E-3"/>
    <n v="0.21574561770833331"/>
    <n v="5.842811333333333E-3"/>
    <n v="21.978693140794221"/>
  </r>
  <r>
    <x v="4"/>
    <x v="127"/>
    <n v="27.90354"/>
    <n v="30.084379999999999"/>
    <n v="312.40390000000002"/>
    <x v="1235"/>
    <n v="1.7615130000000001"/>
    <n v="6.5246370000000002"/>
    <n v="4.7631240000000004"/>
    <n v="2"/>
    <n v="0.1531872"/>
    <n v="2"/>
    <n v="11.39"/>
    <n v="40"/>
    <n v="0"/>
    <n v="4.7631240000000014E-3"/>
    <n v="0.21381837395833331"/>
    <n v="5.9113074166666666E-3"/>
    <n v="21.978693140794221"/>
  </r>
  <r>
    <x v="4"/>
    <x v="128"/>
    <n v="27.958760000000002"/>
    <n v="30.162030000000001"/>
    <n v="310.49930000000001"/>
    <x v="1236"/>
    <n v="1.837243"/>
    <n v="7.7024030000000003"/>
    <n v="5.8651600000000004"/>
    <n v="2"/>
    <n v="0.1522963"/>
    <n v="2"/>
    <n v="11.302"/>
    <n v="40"/>
    <n v="0"/>
    <n v="5.8651600000000003E-3"/>
    <n v="0.21190680208333329"/>
    <n v="6.0568563333333334E-3"/>
    <n v="21.978693140794221"/>
  </r>
  <r>
    <x v="4"/>
    <x v="129"/>
    <n v="27.9724"/>
    <n v="29.882059999999999"/>
    <n v="294.48410000000001"/>
    <x v="1237"/>
    <n v="1.834214"/>
    <n v="6.5283569999999997"/>
    <n v="4.6941430000000004"/>
    <n v="2"/>
    <n v="0.14017460000000001"/>
    <n v="2"/>
    <n v="11.426"/>
    <n v="40"/>
    <n v="0"/>
    <n v="4.6941429999999996E-3"/>
    <n v="0.20990969374999999"/>
    <n v="6.0590269999999989E-3"/>
    <n v="21.978693140794221"/>
  </r>
  <r>
    <x v="4"/>
    <x v="130"/>
    <n v="27.972100000000001"/>
    <n v="30.452660000000002"/>
    <n v="313.49220000000003"/>
    <x v="1238"/>
    <n v="1.8138939999999999"/>
    <n v="7.2178149999999999"/>
    <n v="5.4039219999999997"/>
    <n v="2"/>
    <n v="0.15627540000000001"/>
    <n v="2"/>
    <n v="10.17"/>
    <n v="40"/>
    <n v="0"/>
    <n v="5.4039219999999994E-3"/>
    <n v="0.20812911041666671"/>
    <n v="6.0417085833333328E-3"/>
    <n v="21.978693140794221"/>
  </r>
  <r>
    <x v="4"/>
    <x v="131"/>
    <n v="28.050519999999999"/>
    <n v="30.52403"/>
    <n v="305.39159999999998"/>
    <x v="1239"/>
    <n v="1.922024"/>
    <n v="7.8255819999999998"/>
    <n v="5.9035589999999996"/>
    <n v="2"/>
    <n v="0.15444359999999999"/>
    <n v="2"/>
    <n v="9.8840000000000003"/>
    <n v="40"/>
    <n v="0"/>
    <n v="5.9035589999999992E-3"/>
    <n v="0.20636959583333331"/>
    <n v="5.8945660833333337E-3"/>
    <n v="21.978693140794221"/>
  </r>
  <r>
    <x v="4"/>
    <x v="132"/>
    <n v="28.06683"/>
    <n v="30.567450000000001"/>
    <n v="311.65039999999999"/>
    <x v="1240"/>
    <n v="2.002685"/>
    <n v="8.0861630000000009"/>
    <n v="6.0834780000000004"/>
    <n v="2"/>
    <n v="0.1510599"/>
    <n v="2"/>
    <n v="10.228"/>
    <n v="40"/>
    <n v="0"/>
    <n v="6.0834780000000007E-3"/>
    <n v="0.20452599895833329"/>
    <n v="5.6678533333333336E-3"/>
    <n v="21.978693140794221"/>
  </r>
  <r>
    <x v="4"/>
    <x v="133"/>
    <n v="28.11468"/>
    <n v="30.78436"/>
    <n v="338.22460000000001"/>
    <x v="1241"/>
    <n v="1.980607"/>
    <n v="6.3135789999999998"/>
    <n v="4.3329719999999998"/>
    <n v="2"/>
    <n v="0.15234829999999999"/>
    <n v="2"/>
    <n v="11.694000000000001"/>
    <n v="40"/>
    <n v="0"/>
    <n v="4.332972E-3"/>
    <n v="0.20264368958333329"/>
    <n v="5.4571452499999999E-3"/>
    <n v="21.978693140794221"/>
  </r>
  <r>
    <x v="4"/>
    <x v="134"/>
    <n v="28.10087"/>
    <n v="31.15691"/>
    <n v="334.90679999999998"/>
    <x v="1242"/>
    <n v="1.81426"/>
    <n v="6.1571860000000003"/>
    <n v="4.3429270000000004"/>
    <n v="2"/>
    <n v="0.14742359999999999"/>
    <n v="2"/>
    <n v="7.944"/>
    <n v="40"/>
    <n v="0"/>
    <n v="4.3429270000000008E-3"/>
    <n v="0.20085534999999999"/>
    <n v="5.4187360833333337E-3"/>
    <n v="21.978693140794221"/>
  </r>
  <r>
    <x v="4"/>
    <x v="135"/>
    <n v="28.116720000000001"/>
    <n v="31.104500000000002"/>
    <n v="320.93740000000003"/>
    <x v="1243"/>
    <n v="1.641159"/>
    <n v="5.9165270000000003"/>
    <n v="4.2753680000000003"/>
    <n v="2"/>
    <n v="0.1456141"/>
    <n v="2"/>
    <n v="8.2620000000000005"/>
    <n v="40"/>
    <n v="0"/>
    <n v="4.2753679999999999E-3"/>
    <n v="0.1991953395833333"/>
    <n v="5.1597990000000014E-3"/>
    <n v="21.978693140794221"/>
  </r>
  <r>
    <x v="4"/>
    <x v="136"/>
    <n v="28.125969999999999"/>
    <n v="31.228940000000001"/>
    <n v="330.39460000000003"/>
    <x v="1244"/>
    <n v="1.4279869999999999"/>
    <n v="5.8751519999999999"/>
    <n v="4.447165"/>
    <n v="2"/>
    <n v="0.14186570000000001"/>
    <n v="2"/>
    <n v="9.3640000000000008"/>
    <n v="40"/>
    <n v="0"/>
    <n v="4.4471650000000003E-3"/>
    <n v="0.1976132760416667"/>
    <n v="5.0611310833333341E-3"/>
    <n v="21.978693140794221"/>
  </r>
  <r>
    <x v="4"/>
    <x v="137"/>
    <n v="28.134129999999999"/>
    <n v="31.439579999999999"/>
    <n v="305.30459999999999"/>
    <x v="1245"/>
    <n v="1.570732"/>
    <n v="6.6801009999999996"/>
    <n v="5.109369"/>
    <n v="2"/>
    <n v="0.14032890000000001"/>
    <n v="2"/>
    <n v="10.522"/>
    <n v="40"/>
    <n v="0"/>
    <n v="5.1093689999999999E-3"/>
    <n v="0.19610358541666659"/>
    <n v="5.0463969166666669E-3"/>
    <n v="21.978693140794221"/>
  </r>
  <r>
    <x v="4"/>
    <x v="138"/>
    <n v="28.040800000000001"/>
    <n v="31.693960000000001"/>
    <n v="322.0899"/>
    <x v="1246"/>
    <n v="2.0119189999999998"/>
    <n v="8.5264530000000001"/>
    <n v="6.5145340000000003"/>
    <n v="2"/>
    <n v="0.1452407"/>
    <n v="2"/>
    <n v="11.736000000000001"/>
    <n v="40"/>
    <n v="0"/>
    <n v="6.5145340000000006E-3"/>
    <n v="0.19473210833333329"/>
    <n v="5.1446434166666664E-3"/>
    <n v="21.978693140794221"/>
  </r>
  <r>
    <x v="4"/>
    <x v="139"/>
    <n v="27.958919999999999"/>
    <n v="31.480080000000001"/>
    <n v="317.52190000000002"/>
    <x v="1247"/>
    <n v="2.7314090000000002"/>
    <n v="10.14828"/>
    <n v="7.4168710000000004"/>
    <n v="2"/>
    <n v="0.14532059999999999"/>
    <n v="2"/>
    <n v="14.496"/>
    <n v="40"/>
    <n v="0"/>
    <n v="7.4168710000000002E-3"/>
    <n v="0.19344883333333329"/>
    <n v="5.3657890000000001E-3"/>
    <n v="21.978693140794221"/>
  </r>
  <r>
    <x v="4"/>
    <x v="140"/>
    <n v="27.933350000000001"/>
    <n v="31.204820000000002"/>
    <n v="285.67250000000001"/>
    <x v="1248"/>
    <n v="2.3897680000000001"/>
    <n v="8.4130129999999994"/>
    <n v="6.0232450000000002"/>
    <n v="2"/>
    <n v="0.13804959999999999"/>
    <n v="2"/>
    <n v="11.673999999999999"/>
    <n v="40"/>
    <n v="0"/>
    <n v="6.023245E-3"/>
    <n v="0.192111721875"/>
    <n v="5.3789627499999998E-3"/>
    <n v="21.978693140794221"/>
  </r>
  <r>
    <x v="4"/>
    <x v="141"/>
    <n v="27.983540000000001"/>
    <n v="31.839500000000001"/>
    <n v="314.69569999999999"/>
    <x v="1249"/>
    <n v="2.1275819999999999"/>
    <n v="8.0436580000000006"/>
    <n v="5.9160760000000003"/>
    <n v="2"/>
    <n v="0.13479859999999999"/>
    <n v="2"/>
    <n v="13.644"/>
    <n v="40"/>
    <n v="0"/>
    <n v="5.9160760000000001E-3"/>
    <n v="0.19078419895833329"/>
    <n v="5.4807904999999999E-3"/>
    <n v="21.978693140794221"/>
  </r>
  <r>
    <x v="4"/>
    <x v="142"/>
    <n v="27.97194"/>
    <n v="31.222770000000001"/>
    <n v="273.01369999999997"/>
    <x v="1250"/>
    <n v="1.7634259999999999"/>
    <n v="6.4603919999999997"/>
    <n v="4.6969659999999998"/>
    <n v="2"/>
    <n v="0.13775470000000001"/>
    <n v="2"/>
    <n v="11.92"/>
    <n v="40"/>
    <n v="0"/>
    <n v="4.6969659999999986E-3"/>
    <n v="0.18952640208333341"/>
    <n v="5.4218775000000009E-3"/>
    <n v="21.978693140794221"/>
  </r>
  <r>
    <x v="4"/>
    <x v="143"/>
    <n v="27.910920000000001"/>
    <n v="31.298290000000001"/>
    <n v="307.05029999999999"/>
    <x v="1251"/>
    <n v="1.6294729999999999"/>
    <n v="6.7359619999999998"/>
    <n v="5.1064889999999998"/>
    <n v="2"/>
    <n v="0.1395565"/>
    <n v="2"/>
    <n v="11.78"/>
    <n v="40"/>
    <n v="0"/>
    <n v="5.1064889999999996E-3"/>
    <n v="0.1882870375"/>
    <n v="5.3554549999999994E-3"/>
    <n v="21.978693140794221"/>
  </r>
  <r>
    <x v="4"/>
    <x v="144"/>
    <n v="27.811"/>
    <n v="31.526990000000001"/>
    <n v="346.26740000000001"/>
    <x v="1252"/>
    <n v="1.589718"/>
    <n v="6.0200610000000001"/>
    <n v="4.4303429999999997"/>
    <n v="2"/>
    <n v="0.1398211"/>
    <n v="2"/>
    <n v="10.936"/>
    <n v="40"/>
    <n v="0"/>
    <n v="4.4303429999999998E-3"/>
    <n v="0.1870095208333333"/>
    <n v="5.2176937499999994E-3"/>
    <n v="21.978693140794221"/>
  </r>
  <r>
    <x v="4"/>
    <x v="145"/>
    <n v="27.838450000000002"/>
    <n v="31.901779999999999"/>
    <n v="266.65210000000002"/>
    <x v="1253"/>
    <n v="1.547587"/>
    <n v="7.158766"/>
    <n v="5.6111789999999999"/>
    <n v="2"/>
    <n v="0.13993459999999999"/>
    <n v="2"/>
    <n v="15.238"/>
    <n v="40"/>
    <n v="0"/>
    <n v="5.611179E-3"/>
    <n v="0.18571848229166671"/>
    <n v="5.3242109999999997E-3"/>
    <n v="21.978693140794221"/>
  </r>
  <r>
    <x v="4"/>
    <x v="146"/>
    <n v="27.84159"/>
    <n v="31.78115"/>
    <n v="326.78879999999998"/>
    <x v="1254"/>
    <n v="1.4229400000000001"/>
    <n v="5.5498339999999997"/>
    <n v="4.1268940000000001"/>
    <n v="2"/>
    <n v="0.1360884"/>
    <n v="2"/>
    <n v="14.8"/>
    <n v="40"/>
    <n v="0"/>
    <n v="4.1268939999999999E-3"/>
    <n v="0.18425946874999999"/>
    <n v="5.3062082499999996E-3"/>
    <n v="21.978693140794221"/>
  </r>
  <r>
    <x v="4"/>
    <x v="147"/>
    <n v="27.819310000000002"/>
    <n v="31.646049999999999"/>
    <n v="298.90660000000003"/>
    <x v="1255"/>
    <n v="1.205883"/>
    <n v="5.2230740000000004"/>
    <n v="4.0171910000000004"/>
    <n v="2"/>
    <n v="0.13819219999999999"/>
    <n v="2"/>
    <n v="13.108000000000001"/>
    <n v="40"/>
    <n v="0"/>
    <n v="4.0171910000000007E-3"/>
    <n v="0.18275113854166669"/>
    <n v="5.2846934999999998E-3"/>
    <n v="21.978693140794221"/>
  </r>
  <r>
    <x v="4"/>
    <x v="148"/>
    <n v="27.718450000000001"/>
    <n v="31.604859999999999"/>
    <n v="299.8689"/>
    <x v="1256"/>
    <n v="1.096978"/>
    <n v="5.6131460000000004"/>
    <n v="4.5161680000000004"/>
    <n v="2"/>
    <n v="0.14570930000000001"/>
    <n v="2"/>
    <n v="12.522"/>
    <n v="40"/>
    <n v="0"/>
    <n v="4.5161680000000001E-3"/>
    <n v="0.181350628125"/>
    <n v="5.2904437499999993E-3"/>
    <n v="21.978693140794221"/>
  </r>
  <r>
    <x v="4"/>
    <x v="149"/>
    <n v="27.730060000000002"/>
    <n v="31.81672"/>
    <n v="23.203250000000001"/>
    <x v="1257"/>
    <n v="0.95198689999999997"/>
    <n v="5.6787960000000002"/>
    <n v="4.7268100000000004"/>
    <n v="2"/>
    <n v="0.14883850000000001"/>
    <n v="2"/>
    <n v="13.368"/>
    <n v="40"/>
    <n v="0"/>
    <n v="4.7268100000000014E-3"/>
    <n v="0.18001758020833331"/>
    <n v="5.2585638333333337E-3"/>
    <n v="21.978693140794221"/>
  </r>
  <r>
    <x v="4"/>
    <x v="150"/>
    <n v="27.774139999999999"/>
    <n v="31.76679"/>
    <n v="7.90097"/>
    <x v="1258"/>
    <n v="3.0770010000000001"/>
    <n v="22.35716"/>
    <n v="19.280159999999999"/>
    <n v="2"/>
    <n v="0.16762630000000001"/>
    <n v="2"/>
    <n v="14.965999999999999"/>
    <n v="40"/>
    <n v="0"/>
    <n v="1.9280160000000001E-2"/>
    <n v="0.1788878177083334"/>
    <n v="6.3223660000000003E-3"/>
    <n v="21.978693140794221"/>
  </r>
  <r>
    <x v="4"/>
    <x v="151"/>
    <n v="27.81523"/>
    <n v="31.86026"/>
    <n v="316.48930000000001"/>
    <x v="1259"/>
    <n v="0.45094119999999999"/>
    <n v="4.9444699999999999"/>
    <n v="4.4935289999999997"/>
    <n v="2"/>
    <n v="0.14410329999999999"/>
    <n v="2"/>
    <n v="14.112"/>
    <n v="40"/>
    <n v="0"/>
    <n v="4.4935289999999996E-3"/>
    <n v="0.17743048541666659"/>
    <n v="6.0787541666666662E-3"/>
    <n v="21.978693140794221"/>
  </r>
  <r>
    <x v="4"/>
    <x v="152"/>
    <n v="27.773199999999999"/>
    <n v="31.791930000000001"/>
    <n v="11.75189"/>
    <x v="1260"/>
    <n v="0.66608040000000002"/>
    <n v="5.0937299999999999"/>
    <n v="4.4276499999999999"/>
    <n v="2"/>
    <n v="0.1429686"/>
    <n v="2"/>
    <n v="13.27"/>
    <n v="40"/>
    <n v="0"/>
    <n v="4.42765E-3"/>
    <n v="0.1759148885416667"/>
    <n v="5.9457879166666663E-3"/>
    <n v="21.978693140794221"/>
  </r>
  <r>
    <x v="4"/>
    <x v="153"/>
    <n v="27.672809999999998"/>
    <n v="32.184669999999997"/>
    <n v="338.92869999999999"/>
    <x v="1261"/>
    <n v="1.0002420000000001"/>
    <n v="5.730728"/>
    <n v="4.730486"/>
    <n v="2"/>
    <n v="0.14189180000000001"/>
    <n v="2"/>
    <n v="12.321999999999999"/>
    <n v="40"/>
    <n v="0"/>
    <n v="4.7304859999999999E-3"/>
    <n v="0.1743693364583333"/>
    <n v="5.8469887499999996E-3"/>
    <n v="21.978693140794221"/>
  </r>
  <r>
    <x v="4"/>
    <x v="154"/>
    <n v="27.67202"/>
    <n v="32.473509999999997"/>
    <n v="309.3732"/>
    <x v="1262"/>
    <n v="0.96918249999999995"/>
    <n v="5.751366"/>
    <n v="4.7821829999999999"/>
    <n v="2"/>
    <n v="0.15593779999999999"/>
    <n v="2"/>
    <n v="13.88"/>
    <n v="39.96"/>
    <n v="0"/>
    <n v="4.7821829999999997E-3"/>
    <n v="0.17294509687500001"/>
    <n v="5.8540901666666659E-3"/>
    <n v="21.978693140794221"/>
  </r>
  <r>
    <x v="4"/>
    <x v="155"/>
    <n v="27.765509999999999"/>
    <n v="32.589309999999998"/>
    <n v="307.45800000000003"/>
    <x v="1263"/>
    <n v="0.87854239999999995"/>
    <n v="5.7563610000000001"/>
    <n v="4.8778189999999997"/>
    <n v="2"/>
    <n v="0.1523109"/>
    <n v="2"/>
    <n v="18.882000000000001"/>
    <n v="40"/>
    <n v="0"/>
    <n v="4.8778189999999994E-3"/>
    <n v="0.17143486145833331"/>
    <n v="5.8350343333333334E-3"/>
    <n v="21.978693140794221"/>
  </r>
  <r>
    <x v="4"/>
    <x v="156"/>
    <n v="27.813040000000001"/>
    <n v="32.439959999999999"/>
    <n v="326.4212"/>
    <x v="1264"/>
    <n v="1.1177969999999999"/>
    <n v="6.7482680000000004"/>
    <n v="5.630471"/>
    <n v="2"/>
    <n v="0.16540679999999999"/>
    <n v="2"/>
    <n v="16.263999999999999"/>
    <n v="40"/>
    <n v="0"/>
    <n v="5.6304709999999997E-3"/>
    <n v="0.1695837416666667"/>
    <n v="5.9350449999999999E-3"/>
    <n v="21.978693140794221"/>
  </r>
  <r>
    <x v="4"/>
    <x v="157"/>
    <n v="27.884409999999999"/>
    <n v="32.657649999999997"/>
    <n v="268.99810000000002"/>
    <x v="1265"/>
    <n v="1.2818050000000001"/>
    <n v="7.270467"/>
    <n v="5.9886629999999998"/>
    <n v="2"/>
    <n v="0.1722282"/>
    <n v="2"/>
    <n v="11.166"/>
    <n v="40"/>
    <n v="0"/>
    <n v="5.988663E-3"/>
    <n v="0.16768749166666669"/>
    <n v="5.9665020000000011E-3"/>
    <n v="21.978693140794221"/>
  </r>
  <r>
    <x v="4"/>
    <x v="158"/>
    <n v="27.937110000000001"/>
    <n v="32.534439999999996"/>
    <n v="291.69920000000002"/>
    <x v="1266"/>
    <n v="1.1289499999999999"/>
    <n v="7.0537570000000001"/>
    <n v="5.9248079999999996"/>
    <n v="2"/>
    <n v="0.1580387"/>
    <n v="2"/>
    <n v="2.512"/>
    <n v="40"/>
    <n v="0"/>
    <n v="5.9248079999999993E-3"/>
    <n v="0.16589670416666669"/>
    <n v="6.1163281666666656E-3"/>
    <n v="21.978693140794221"/>
  </r>
  <r>
    <x v="4"/>
    <x v="159"/>
    <n v="27.951070000000001"/>
    <n v="32.94997"/>
    <n v="257.00279999999998"/>
    <x v="1267"/>
    <n v="1.3514200000000001"/>
    <n v="6.8229899999999999"/>
    <n v="5.471571"/>
    <n v="2"/>
    <n v="0.15319840000000001"/>
    <n v="2"/>
    <n v="7.7560000000000002"/>
    <n v="40"/>
    <n v="0"/>
    <n v="5.4715709999999997E-3"/>
    <n v="0.16397846562500001"/>
    <n v="6.2375264999999999E-3"/>
    <n v="21.978693140794221"/>
  </r>
  <r>
    <x v="4"/>
    <x v="160"/>
    <n v="27.981349999999999"/>
    <n v="32.687950000000001"/>
    <n v="274.82400000000001"/>
    <x v="1268"/>
    <n v="1.396657"/>
    <n v="9.0219839999999998"/>
    <n v="7.6253289999999998"/>
    <n v="2"/>
    <n v="0.15683540000000001"/>
    <n v="2"/>
    <n v="20.321999999999999"/>
    <n v="40"/>
    <n v="0"/>
    <n v="7.6253290000000001E-3"/>
    <n v="0.16221740833333331"/>
    <n v="6.4966232499999998E-3"/>
    <n v="21.978693140794221"/>
  </r>
  <r>
    <x v="4"/>
    <x v="161"/>
    <n v="28.033740000000002"/>
    <n v="32.735869999999998"/>
    <n v="259.8159"/>
    <x v="1269"/>
    <n v="1.6032690000000001"/>
    <n v="8.4807190000000006"/>
    <n v="6.8774499999999996"/>
    <n v="2"/>
    <n v="0.1622044"/>
    <n v="2"/>
    <n v="22.16"/>
    <n v="40"/>
    <n v="0"/>
    <n v="6.8774499999999994E-3"/>
    <n v="0.16075935729166671"/>
    <n v="6.6758432499999997E-3"/>
    <n v="21.978693140794221"/>
  </r>
  <r>
    <x v="4"/>
    <x v="162"/>
    <n v="27.97852"/>
    <n v="33.003149999999998"/>
    <n v="298.45179999999999"/>
    <x v="1270"/>
    <n v="1.7598100000000001"/>
    <n v="13.304930000000001"/>
    <n v="11.545120000000001"/>
    <n v="2"/>
    <n v="0.17520450000000001"/>
    <n v="2"/>
    <n v="19.489999999999998"/>
    <n v="40"/>
    <n v="0"/>
    <n v="1.1545120000000001E-2"/>
    <n v="0.15935481041666669"/>
    <n v="6.0312565833333326E-3"/>
    <n v="21.978693140794221"/>
  </r>
  <r>
    <x v="4"/>
    <x v="163"/>
    <n v="27.88363"/>
    <n v="32.997990000000001"/>
    <n v="314.99990000000003"/>
    <x v="1271"/>
    <n v="1.8659300000000001"/>
    <n v="10.827199999999999"/>
    <n v="8.9612660000000002"/>
    <n v="2"/>
    <n v="0.1860126"/>
    <n v="2"/>
    <n v="22.462"/>
    <n v="39.880000000000003"/>
    <n v="0"/>
    <n v="8.9612660000000007E-3"/>
    <n v="0.1577807625"/>
    <n v="6.403568000000001E-3"/>
    <n v="21.978693140794221"/>
  </r>
  <r>
    <x v="4"/>
    <x v="164"/>
    <n v="27.889749999999999"/>
    <n v="32.681440000000002"/>
    <n v="284.20769999999999"/>
    <x v="1272"/>
    <n v="2.1793429999999998"/>
    <n v="7.8449679999999997"/>
    <n v="5.6656259999999996"/>
    <n v="2"/>
    <n v="0.16201740000000001"/>
    <n v="2"/>
    <n v="18.452000000000002"/>
    <n v="39.46"/>
    <n v="0"/>
    <n v="5.665626E-3"/>
    <n v="0.15611792291666671"/>
    <n v="6.5067326666666666E-3"/>
    <n v="21.978693140794221"/>
  </r>
  <r>
    <x v="4"/>
    <x v="165"/>
    <n v="27.926290000000002"/>
    <n v="32.64385"/>
    <n v="258.8698"/>
    <x v="1273"/>
    <n v="1.8824860000000001"/>
    <n v="8.4319310000000005"/>
    <n v="6.5494459999999997"/>
    <n v="2"/>
    <n v="0.1633473"/>
    <n v="2"/>
    <n v="20.398"/>
    <n v="40"/>
    <n v="0"/>
    <n v="6.5494459999999996E-3"/>
    <n v="0.15480764166666669"/>
    <n v="6.6583126666666667E-3"/>
    <n v="21.978693140794221"/>
  </r>
  <r>
    <x v="4"/>
    <x v="166"/>
    <n v="27.862290000000002"/>
    <n v="32.559910000000002"/>
    <n v="246.54150000000001"/>
    <x v="1274"/>
    <n v="1.7333529999999999"/>
    <n v="7.1569729999999998"/>
    <n v="5.4236199999999997"/>
    <n v="2"/>
    <n v="0.1588697"/>
    <n v="2"/>
    <n v="24.85"/>
    <n v="40"/>
    <n v="0"/>
    <n v="5.4236199999999997E-3"/>
    <n v="0.15375037291666671"/>
    <n v="6.7117657500000002E-3"/>
    <n v="21.978693140794221"/>
  </r>
  <r>
    <x v="4"/>
    <x v="167"/>
    <n v="27.883939999999999"/>
    <n v="32.410330000000002"/>
    <n v="252.7073"/>
    <x v="1275"/>
    <n v="1.362018"/>
    <n v="4.4809989999999997"/>
    <n v="3.1189809999999998"/>
    <n v="2"/>
    <n v="0.15128040000000001"/>
    <n v="2"/>
    <n v="27.686"/>
    <n v="40"/>
    <n v="0"/>
    <n v="3.1189809999999998E-3"/>
    <n v="0.1526059947916667"/>
    <n v="6.5651959166666664E-3"/>
    <n v="21.978693140794221"/>
  </r>
  <r>
    <x v="4"/>
    <x v="168"/>
    <n v="27.91939"/>
    <n v="32.879719999999999"/>
    <n v="255.65110000000001"/>
    <x v="1276"/>
    <n v="1.2374160000000001"/>
    <n v="6.0669820000000003"/>
    <n v="4.8295659999999998"/>
    <n v="2"/>
    <n v="0.1579314"/>
    <n v="2"/>
    <n v="23.611999999999998"/>
    <n v="40"/>
    <n v="0"/>
    <n v="4.8295660000000004E-3"/>
    <n v="0.15156963437500001"/>
    <n v="6.4984538333333342E-3"/>
    <n v="21.978693140794221"/>
  </r>
  <r>
    <x v="4"/>
    <x v="169"/>
    <n v="27.937419999999999"/>
    <n v="32.579549999999998"/>
    <n v="248.22020000000001"/>
    <x v="1277"/>
    <n v="1.210405"/>
    <n v="6.036124"/>
    <n v="4.8257190000000003"/>
    <n v="2"/>
    <n v="0.1558899"/>
    <n v="2"/>
    <n v="14.907999999999999"/>
    <n v="40"/>
    <n v="0"/>
    <n v="4.825719E-3"/>
    <n v="0.15055839062500001"/>
    <n v="6.4015418333333331E-3"/>
    <n v="21.978693140794221"/>
  </r>
  <r>
    <x v="4"/>
    <x v="170"/>
    <n v="27.837350000000001"/>
    <n v="32.510199999999998"/>
    <n v="280.01339999999999"/>
    <x v="1278"/>
    <n v="1.1197220000000001"/>
    <n v="5.3694670000000002"/>
    <n v="4.2497439999999997"/>
    <n v="2"/>
    <n v="0.1584284"/>
    <n v="2"/>
    <n v="11.198"/>
    <n v="40"/>
    <n v="0"/>
    <n v="4.2497439999999997E-3"/>
    <n v="0.14966569166666671"/>
    <n v="6.2619531666666664E-3"/>
    <n v="21.978693140794221"/>
  </r>
  <r>
    <x v="4"/>
    <x v="171"/>
    <n v="27.701360000000001"/>
    <n v="32.68806"/>
    <n v="280.81389999999999"/>
    <x v="1279"/>
    <n v="1.3340179999999999"/>
    <n v="6.9457709999999997"/>
    <n v="5.6117530000000002"/>
    <n v="2"/>
    <n v="0.1588386"/>
    <n v="2"/>
    <n v="7.8659999999999997"/>
    <n v="40"/>
    <n v="0"/>
    <n v="5.6117530000000006E-3"/>
    <n v="0.14894811666666671"/>
    <n v="6.2736349999999996E-3"/>
    <n v="21.978693140794221"/>
  </r>
  <r>
    <x v="4"/>
    <x v="172"/>
    <n v="27.665749999999999"/>
    <n v="32.77637"/>
    <n v="250.76910000000001"/>
    <x v="1280"/>
    <n v="1.3278000000000001"/>
    <n v="6.2483430000000002"/>
    <n v="4.9205430000000003"/>
    <n v="2"/>
    <n v="0.15573390000000001"/>
    <n v="2"/>
    <n v="12.724"/>
    <n v="40"/>
    <n v="0"/>
    <n v="4.9205430000000003E-3"/>
    <n v="0.14827891041666669"/>
    <n v="6.0482361666666677E-3"/>
    <n v="21.978693140794221"/>
  </r>
  <r>
    <x v="4"/>
    <x v="173"/>
    <n v="27.67877"/>
    <n v="32.787820000000004"/>
    <n v="250.69290000000001"/>
    <x v="1281"/>
    <n v="1.1244909999999999"/>
    <n v="5.5332860000000004"/>
    <n v="4.4087940000000003"/>
    <n v="2"/>
    <n v="0.158997"/>
    <n v="2"/>
    <n v="14.523999999999999"/>
    <n v="40"/>
    <n v="0"/>
    <n v="4.4087940000000006E-3"/>
    <n v="0.14771857291666671"/>
    <n v="5.8425148333333329E-3"/>
    <n v="21.978693140794221"/>
  </r>
  <r>
    <x v="4"/>
    <x v="174"/>
    <n v="27.711870000000001"/>
    <n v="32.618380000000002"/>
    <n v="245.17230000000001"/>
    <x v="1282"/>
    <n v="1.0477590000000001"/>
    <n v="5.2479639999999996"/>
    <n v="4.2002050000000004"/>
    <n v="2"/>
    <n v="0.16221659999999999"/>
    <n v="2"/>
    <n v="11.992000000000001"/>
    <n v="40"/>
    <n v="0"/>
    <n v="4.2002050000000003E-3"/>
    <n v="0.14722835833333331"/>
    <n v="5.2304385833333326E-3"/>
    <n v="21.978693140794221"/>
  </r>
  <r>
    <x v="4"/>
    <x v="175"/>
    <n v="27.75469"/>
    <n v="32.673810000000003"/>
    <n v="259.67099999999999"/>
    <x v="1283"/>
    <n v="0.93038589999999999"/>
    <n v="4.7538749999999999"/>
    <n v="3.8234889999999999"/>
    <n v="2"/>
    <n v="0.15768299999999999"/>
    <n v="2"/>
    <n v="13.378"/>
    <n v="40"/>
    <n v="0"/>
    <n v="3.8234889999999998E-3"/>
    <n v="0.14693524062499999"/>
    <n v="4.8022904999999996E-3"/>
    <n v="21.978693140794221"/>
  </r>
  <r>
    <x v="4"/>
    <x v="176"/>
    <n v="27.823080000000001"/>
    <n v="32.766269999999999"/>
    <n v="244.52430000000001"/>
    <x v="1284"/>
    <n v="1.31446"/>
    <n v="8.1997099999999996"/>
    <n v="6.8852510000000002"/>
    <n v="2"/>
    <n v="0.17228389999999999"/>
    <n v="2"/>
    <n v="22.87"/>
    <n v="40"/>
    <n v="0"/>
    <n v="6.8852510000000002E-3"/>
    <n v="0.14702304687500001"/>
    <n v="4.903925916666667E-3"/>
    <n v="21.978693140794221"/>
  </r>
  <r>
    <x v="4"/>
    <x v="177"/>
    <n v="27.79092"/>
    <n v="32.574390000000001"/>
    <n v="256.71300000000002"/>
    <x v="1285"/>
    <n v="1.102773"/>
    <n v="5.8067729999999997"/>
    <n v="4.7039999999999997"/>
    <n v="2"/>
    <n v="0.1634003"/>
    <n v="2"/>
    <n v="18.52"/>
    <n v="40"/>
    <n v="0"/>
    <n v="4.7039999999999998E-3"/>
    <n v="0.1470446729166667"/>
    <n v="4.7501387499999997E-3"/>
    <n v="21.978693140794221"/>
  </r>
  <r>
    <x v="4"/>
    <x v="178"/>
    <n v="27.676580000000001"/>
    <n v="32.414929999999998"/>
    <n v="251.78659999999999"/>
    <x v="1286"/>
    <n v="0.94479840000000004"/>
    <n v="3.2973080000000001"/>
    <n v="2.3525100000000001"/>
    <n v="2"/>
    <n v="0.1549992"/>
    <n v="2"/>
    <n v="13.954000000000001"/>
    <n v="40"/>
    <n v="0"/>
    <n v="2.3525099999999999E-3"/>
    <n v="0.14697139895833339"/>
    <n v="4.4942129166666671E-3"/>
    <n v="21.978693140794221"/>
  </r>
  <r>
    <x v="4"/>
    <x v="179"/>
    <n v="27.620259999999998"/>
    <n v="32.735639999999997"/>
    <n v="259.69920000000002"/>
    <x v="1287"/>
    <n v="1.119507"/>
    <n v="8.7640449999999994"/>
    <n v="7.6445369999999997"/>
    <n v="2"/>
    <n v="0.17019300000000001"/>
    <n v="2"/>
    <n v="7.4459999999999997"/>
    <n v="40"/>
    <n v="0"/>
    <n v="7.6445369999999999E-3"/>
    <n v="0.1471013635416667"/>
    <n v="4.8713425833333329E-3"/>
    <n v="21.978693140794221"/>
  </r>
  <r>
    <x v="4"/>
    <x v="180"/>
    <n v="27.54308"/>
    <n v="32.647210000000001"/>
    <n v="258.81689999999998"/>
    <x v="1288"/>
    <n v="1.258785"/>
    <n v="9.2421369999999996"/>
    <n v="7.9833530000000001"/>
    <n v="2"/>
    <n v="0.16920370000000001"/>
    <n v="2"/>
    <n v="5.92"/>
    <n v="40"/>
    <n v="0"/>
    <n v="7.9833530000000003E-3"/>
    <n v="0.1472636135416667"/>
    <n v="5.1341581666666672E-3"/>
    <n v="21.978693140794221"/>
  </r>
  <r>
    <x v="4"/>
    <x v="181"/>
    <n v="27.605049999999999"/>
    <n v="32.787820000000004"/>
    <n v="272.98079999999999"/>
    <x v="1289"/>
    <n v="1.400844"/>
    <n v="10.105040000000001"/>
    <n v="8.7041939999999993"/>
    <n v="2"/>
    <n v="0.17718600000000001"/>
    <n v="2"/>
    <n v="11.766"/>
    <n v="40"/>
    <n v="0"/>
    <n v="8.7041940000000002E-3"/>
    <n v="0.14744827395833329"/>
    <n v="5.4573644166666666E-3"/>
    <n v="21.978693140794221"/>
  </r>
  <r>
    <x v="4"/>
    <x v="182"/>
    <n v="27.62811"/>
    <n v="32.51211"/>
    <n v="269.0532"/>
    <x v="1290"/>
    <n v="1.4724489999999999"/>
    <n v="8.6937029999999993"/>
    <n v="7.2212529999999999"/>
    <n v="2"/>
    <n v="0.1750816"/>
    <n v="2"/>
    <n v="11.188000000000001"/>
    <n v="40"/>
    <n v="0"/>
    <n v="7.2212530000000004E-3"/>
    <n v="0.147592009375"/>
    <n v="5.7049901666666666E-3"/>
    <n v="21.978693140794221"/>
  </r>
  <r>
    <x v="4"/>
    <x v="183"/>
    <n v="27.722850000000001"/>
    <n v="32.719029999999997"/>
    <n v="267.8546"/>
    <x v="1291"/>
    <n v="1.492923"/>
    <n v="11.08989"/>
    <n v="9.5969639999999998"/>
    <n v="2"/>
    <n v="0.1802493"/>
    <n v="2"/>
    <n v="11.928000000000001"/>
    <n v="40"/>
    <n v="0"/>
    <n v="9.5969639999999995E-3"/>
    <n v="0.14777280937500001"/>
    <n v="6.0370910833333347E-3"/>
    <n v="21.978693140794221"/>
  </r>
  <r>
    <x v="4"/>
    <x v="184"/>
    <n v="27.7103"/>
    <n v="32.8033"/>
    <n v="255.55590000000001"/>
    <x v="1292"/>
    <n v="1.4350339999999999"/>
    <n v="10.10627"/>
    <n v="8.6712389999999999"/>
    <n v="2"/>
    <n v="0.18174789999999999"/>
    <n v="2"/>
    <n v="8.6300000000000008"/>
    <n v="40"/>
    <n v="0"/>
    <n v="8.6712390000000007E-3"/>
    <n v="0.14803390416666659"/>
    <n v="6.349649083333333E-3"/>
    <n v="21.978693140794221"/>
  </r>
  <r>
    <x v="4"/>
    <x v="185"/>
    <n v="27.739629999999998"/>
    <n v="32.7316"/>
    <n v="253.57900000000001"/>
    <x v="1293"/>
    <n v="1.571148"/>
    <n v="10.262919999999999"/>
    <n v="8.6917709999999992"/>
    <n v="2"/>
    <n v="0.18571109999999999"/>
    <n v="2"/>
    <n v="12.228"/>
    <n v="40"/>
    <n v="0"/>
    <n v="8.6917709999999992E-3"/>
    <n v="0.14834301666666669"/>
    <n v="6.7065638333333342E-3"/>
    <n v="21.978693140794221"/>
  </r>
  <r>
    <x v="4"/>
    <x v="186"/>
    <n v="27.843150000000001"/>
    <n v="32.543529999999997"/>
    <n v="285.5829"/>
    <x v="1294"/>
    <n v="1.4399029999999999"/>
    <n v="9.8489419999999992"/>
    <n v="8.4090389999999999"/>
    <n v="2"/>
    <n v="0.19183410000000001"/>
    <n v="2"/>
    <n v="52.533000000000001"/>
    <n v="40"/>
    <n v="0"/>
    <n v="8.4090390000000001E-3"/>
    <n v="0.1487262270833333"/>
    <n v="7.0572999999999999E-3"/>
    <n v="21.978693140794221"/>
  </r>
  <r>
    <x v="4"/>
    <x v="187"/>
    <n v="27.822289999999999"/>
    <n v="30.746099999999998"/>
    <n v="51.854109999999999"/>
    <x v="1295"/>
    <n v="1.449803"/>
    <n v="12.963760000000001"/>
    <n v="11.513960000000001"/>
    <n v="2"/>
    <n v="0.26819080000000001"/>
    <n v="2"/>
    <n v="92.837999999999994"/>
    <n v="40"/>
    <n v="0"/>
    <n v="1.151396E-2"/>
    <n v="0.14987183958333339"/>
    <n v="7.6981725833333344E-3"/>
    <n v="21.978693140794221"/>
  </r>
  <r>
    <x v="4"/>
    <x v="188"/>
    <n v="27.882840000000002"/>
    <n v="29.540140000000001"/>
    <n v="55.152230000000003"/>
    <x v="1296"/>
    <n v="1.702693"/>
    <n v="14.65488"/>
    <n v="12.95219"/>
    <n v="2"/>
    <n v="0.27990599999999999"/>
    <n v="2"/>
    <n v="119.08199999999999"/>
    <n v="40"/>
    <n v="0"/>
    <n v="1.2952190000000001E-2"/>
    <n v="0.1512341666666667"/>
    <n v="8.2037508333333339E-3"/>
    <n v="21.978693140794221"/>
  </r>
  <r>
    <x v="4"/>
    <x v="189"/>
    <n v="27.8201"/>
    <n v="28.847670000000001"/>
    <n v="57.993940000000002"/>
    <x v="1297"/>
    <n v="1.9790110000000001"/>
    <n v="18.745979999999999"/>
    <n v="16.766970000000001"/>
    <n v="2"/>
    <n v="0.30396400000000001"/>
    <n v="2"/>
    <n v="96.034000000000006"/>
    <n v="40.22"/>
    <n v="0"/>
    <n v="1.6766969999999999E-2"/>
    <n v="0.15298000520833341"/>
    <n v="9.2089983333333326E-3"/>
    <n v="21.978693140794221"/>
  </r>
  <r>
    <x v="4"/>
    <x v="190"/>
    <n v="27.824960000000001"/>
    <n v="28.710660000000001"/>
    <n v="58.440420000000003"/>
    <x v="1298"/>
    <n v="2.2828909999999998"/>
    <n v="18.79345"/>
    <n v="16.510560000000002"/>
    <n v="2"/>
    <n v="0.31943470000000002"/>
    <n v="2"/>
    <n v="68.043999999999997"/>
    <n v="41"/>
    <n v="0"/>
    <n v="1.6510560000000001E-2"/>
    <n v="0.15499700104166669"/>
    <n v="1.038883583333333E-2"/>
    <n v="21.978693140794221"/>
  </r>
  <r>
    <x v="4"/>
    <x v="191"/>
    <n v="27.720030000000001"/>
    <n v="28.625039999999998"/>
    <n v="61.383409999999998"/>
    <x v="1299"/>
    <n v="2.2629809999999999"/>
    <n v="17.236840000000001"/>
    <n v="14.97386"/>
    <n v="2"/>
    <n v="0.29978919999999998"/>
    <n v="2"/>
    <n v="53.57"/>
    <n v="41"/>
    <n v="0"/>
    <n v="1.497386E-2"/>
    <n v="0.1568344260416667"/>
    <n v="1.099961275E-2"/>
    <n v="21.978693140794221"/>
  </r>
  <r>
    <x v="4"/>
    <x v="192"/>
    <n v="27.75798"/>
    <n v="28.295470000000002"/>
    <n v="60.198680000000003"/>
    <x v="1300"/>
    <n v="2.5914290000000002"/>
    <n v="21.4818"/>
    <n v="18.89038"/>
    <n v="2"/>
    <n v="0.34726410000000002"/>
    <n v="2"/>
    <n v="54.003999999999998"/>
    <n v="41"/>
    <n v="0"/>
    <n v="1.8890379999999998E-2"/>
    <n v="0.159211121875"/>
    <n v="1.190853166666667E-2"/>
    <n v="21.978693140794221"/>
  </r>
  <r>
    <x v="4"/>
    <x v="193"/>
    <n v="27.74701"/>
    <n v="28.103580000000001"/>
    <n v="62.469810000000003"/>
    <x v="1301"/>
    <n v="2.7841230000000001"/>
    <n v="20.92192"/>
    <n v="18.137799999999999"/>
    <n v="2"/>
    <n v="0.33536009999999999"/>
    <n v="2"/>
    <n v="48.357999999999997"/>
    <n v="41"/>
    <n v="0"/>
    <n v="1.8137799999999999E-2"/>
    <n v="0.16147924375"/>
    <n v="1.2694665500000001E-2"/>
    <n v="21.978693140794221"/>
  </r>
  <r>
    <x v="4"/>
    <x v="194"/>
    <n v="27.81288"/>
    <n v="27.92201"/>
    <n v="66.272810000000007"/>
    <x v="1302"/>
    <n v="2.5795729999999999"/>
    <n v="16.995750000000001"/>
    <n v="14.416180000000001"/>
    <n v="2"/>
    <n v="0.30162719999999998"/>
    <n v="2"/>
    <n v="43.834000000000003"/>
    <n v="41"/>
    <n v="0"/>
    <n v="1.4416180000000001E-2"/>
    <n v="0.16336387083333331"/>
    <n v="1.3294242750000001E-2"/>
    <n v="21.978693140794221"/>
  </r>
  <r>
    <x v="4"/>
    <x v="195"/>
    <n v="27.917819999999999"/>
    <n v="27.809010000000001"/>
    <n v="58.665309999999998"/>
    <x v="1303"/>
    <n v="2.2801369999999999"/>
    <n v="17.148019999999999"/>
    <n v="14.86788"/>
    <n v="2"/>
    <n v="0.29959989999999997"/>
    <n v="2"/>
    <n v="43.475999999999999"/>
    <n v="41"/>
    <n v="0"/>
    <n v="1.486788E-2"/>
    <n v="0.16521653854166671"/>
    <n v="1.373348575E-2"/>
    <n v="21.978693140794221"/>
  </r>
  <r>
    <x v="4"/>
    <x v="196"/>
    <n v="27.872959999999999"/>
    <n v="27.895199999999999"/>
    <n v="59.711689999999997"/>
    <x v="1304"/>
    <n v="2.467473"/>
    <n v="21.711400000000001"/>
    <n v="19.243929999999999"/>
    <n v="2"/>
    <n v="0.33249610000000002"/>
    <n v="2"/>
    <n v="44.816000000000003"/>
    <n v="41"/>
    <n v="0"/>
    <n v="1.9243929999999999E-2"/>
    <n v="0.16728465833333331"/>
    <n v="1.461454333333333E-2"/>
    <n v="21.978693140794221"/>
  </r>
  <r>
    <x v="4"/>
    <x v="197"/>
    <n v="27.877189999999999"/>
    <n v="27.43703"/>
    <n v="64.462890000000002"/>
    <x v="1305"/>
    <n v="2.7472379999999998"/>
    <n v="21.719200000000001"/>
    <n v="18.971959999999999"/>
    <n v="2"/>
    <n v="0.31290440000000003"/>
    <n v="2"/>
    <n v="41.77"/>
    <n v="41"/>
    <n v="0"/>
    <n v="1.897196E-2"/>
    <n v="0.16923210833333341"/>
    <n v="1.547122575E-2"/>
    <n v="21.978693140794221"/>
  </r>
  <r>
    <x v="4"/>
    <x v="198"/>
    <n v="27.89602"/>
    <n v="27.011859999999999"/>
    <n v="68.849559999999997"/>
    <x v="1306"/>
    <n v="2.2205870000000001"/>
    <n v="16.978899999999999"/>
    <n v="14.758319999999999"/>
    <n v="2"/>
    <n v="0.2945894"/>
    <n v="2"/>
    <n v="38.031999999999996"/>
    <n v="41"/>
    <n v="0"/>
    <n v="1.475832E-2"/>
    <n v="0.170953990625"/>
    <n v="1.6000332499999999E-2"/>
    <n v="21.978693140794221"/>
  </r>
  <r>
    <x v="4"/>
    <x v="199"/>
    <n v="27.94417"/>
    <n v="26.750959999999999"/>
    <n v="61.942410000000002"/>
    <x v="1307"/>
    <n v="1.9104490000000001"/>
    <n v="17.028269999999999"/>
    <n v="15.11782"/>
    <n v="2"/>
    <n v="0.28420109999999998"/>
    <n v="2"/>
    <n v="36.26"/>
    <n v="41"/>
    <n v="0"/>
    <n v="1.5117820000000001E-2"/>
    <n v="0.172512790625"/>
    <n v="1.6300654166666671E-2"/>
    <n v="21.978693140794221"/>
  </r>
  <r>
    <x v="4"/>
    <x v="200"/>
    <n v="27.901039999999998"/>
    <n v="26.65906"/>
    <n v="60.162660000000002"/>
    <x v="1308"/>
    <n v="1.863632"/>
    <n v="18.55151"/>
    <n v="16.68788"/>
    <n v="2"/>
    <n v="0.33491379999999998"/>
    <n v="2"/>
    <n v="38.975999999999999"/>
    <n v="41"/>
    <n v="0"/>
    <n v="1.6687879999999999E-2"/>
    <n v="0.17464237291666659"/>
    <n v="1.6611961666666661E-2"/>
    <n v="21.978693140794221"/>
  </r>
  <r>
    <x v="4"/>
    <x v="201"/>
    <n v="27.891159999999999"/>
    <n v="26.368320000000001"/>
    <n v="59.531019999999998"/>
    <x v="1309"/>
    <n v="1.8811629999999999"/>
    <n v="20.10849"/>
    <n v="18.227319999999999"/>
    <n v="2"/>
    <n v="0.32710860000000003"/>
    <n v="2"/>
    <n v="39.04"/>
    <n v="41"/>
    <n v="0"/>
    <n v="1.8227320000000002E-2"/>
    <n v="0.176755853125"/>
    <n v="1.6733657499999999E-2"/>
    <n v="21.978693140794221"/>
  </r>
  <r>
    <x v="4"/>
    <x v="202"/>
    <n v="27.892720000000001"/>
    <n v="26.220089999999999"/>
    <n v="59.277769999999997"/>
    <x v="1310"/>
    <n v="1.8661559999999999"/>
    <n v="20.503219999999999"/>
    <n v="18.637060000000002"/>
    <n v="2"/>
    <n v="0.3142394"/>
    <n v="2"/>
    <n v="38.58"/>
    <n v="41"/>
    <n v="0"/>
    <n v="1.863706E-2"/>
    <n v="0.17865109062500001"/>
    <n v="1.691086583333333E-2"/>
    <n v="21.978693140794221"/>
  </r>
  <r>
    <x v="4"/>
    <x v="203"/>
    <n v="27.847549999999998"/>
    <n v="25.931699999999999"/>
    <n v="62.088729999999998"/>
    <x v="1311"/>
    <n v="1.6359589999999999"/>
    <n v="20.570029999999999"/>
    <n v="18.934069999999998"/>
    <n v="2"/>
    <n v="0.31247079999999999"/>
    <n v="2"/>
    <n v="36.92"/>
    <n v="41"/>
    <n v="0"/>
    <n v="1.8934070000000001E-2"/>
    <n v="0.18049775625"/>
    <n v="1.7240883333333332E-2"/>
    <n v="21.978693140794221"/>
  </r>
  <r>
    <x v="4"/>
    <x v="204"/>
    <n v="27.840330000000002"/>
    <n v="25.792100000000001"/>
    <n v="64.691990000000004"/>
    <x v="1312"/>
    <n v="1.2594700000000001"/>
    <n v="20.02786"/>
    <n v="18.7684"/>
    <n v="2"/>
    <n v="0.30919259999999998"/>
    <n v="2"/>
    <n v="35.421999999999997"/>
    <n v="41"/>
    <n v="0"/>
    <n v="1.8768400000000001E-2"/>
    <n v="0.18240564166666659"/>
    <n v="1.7230718333333339E-2"/>
    <n v="21.978693140794221"/>
  </r>
  <r>
    <x v="4"/>
    <x v="205"/>
    <n v="27.808019999999999"/>
    <n v="25.635339999999999"/>
    <n v="60.705869999999997"/>
    <x v="1313"/>
    <n v="1.0880909999999999"/>
    <n v="19.853590000000001"/>
    <n v="18.765499999999999"/>
    <n v="2"/>
    <n v="0.30218319999999999"/>
    <n v="2"/>
    <n v="35.003999999999998"/>
    <n v="41"/>
    <n v="0"/>
    <n v="1.8765500000000001E-2"/>
    <n v="0.1842451541666667"/>
    <n v="1.728302666666667E-2"/>
    <n v="21.978693140794221"/>
  </r>
  <r>
    <x v="4"/>
    <x v="206"/>
    <n v="27.75375"/>
    <n v="25.43291"/>
    <n v="62.318820000000002"/>
    <x v="1314"/>
    <n v="0.98078750000000003"/>
    <n v="20.173629999999999"/>
    <n v="19.19284"/>
    <n v="2"/>
    <n v="0.30687520000000001"/>
    <n v="2"/>
    <n v="33.345999999999997"/>
    <n v="41"/>
    <n v="0"/>
    <n v="1.9192839999999999E-2"/>
    <n v="0.18607030625000001"/>
    <n v="1.7681081666666661E-2"/>
    <n v="21.978693140794221"/>
  </r>
  <r>
    <x v="4"/>
    <x v="207"/>
    <n v="27.580580000000001"/>
    <n v="25.258310000000002"/>
    <n v="77.544139999999999"/>
    <x v="1315"/>
    <n v="0.79101149999999998"/>
    <n v="19.875170000000001"/>
    <n v="19.084160000000001"/>
    <n v="2"/>
    <n v="0.31081579999999998"/>
    <n v="2"/>
    <n v="32.734000000000002"/>
    <n v="41"/>
    <n v="0"/>
    <n v="1.9084159999999999E-2"/>
    <n v="0.18791914374999999"/>
    <n v="1.8032438333333331E-2"/>
    <n v="21.978693140794221"/>
  </r>
  <r>
    <x v="4"/>
    <x v="208"/>
    <n v="27.49587"/>
    <n v="25.184920000000002"/>
    <n v="70.911090000000002"/>
    <x v="1316"/>
    <n v="0.65973040000000005"/>
    <n v="19.439150000000001"/>
    <n v="18.779419999999998"/>
    <n v="2"/>
    <n v="0.30210720000000002"/>
    <n v="2"/>
    <n v="32.938000000000002"/>
    <n v="41"/>
    <n v="0"/>
    <n v="1.8779420000000002E-2"/>
    <n v="0.18968434583333341"/>
    <n v="1.799372916666667E-2"/>
    <n v="21.978693140794221"/>
  </r>
  <r>
    <x v="4"/>
    <x v="209"/>
    <n v="27.44772"/>
    <n v="25.154399999999999"/>
    <n v="80.129670000000004"/>
    <x v="1317"/>
    <n v="0.47176829999999997"/>
    <n v="18.9848"/>
    <n v="18.513030000000001"/>
    <n v="2"/>
    <n v="0.29112369999999999"/>
    <n v="2"/>
    <n v="31.515999999999998"/>
    <n v="41"/>
    <n v="0"/>
    <n v="1.851303E-2"/>
    <n v="0.19130045104166671"/>
    <n v="1.7955485E-2"/>
    <n v="21.978693140794221"/>
  </r>
  <r>
    <x v="4"/>
    <x v="210"/>
    <n v="27.407399999999999"/>
    <n v="25.051269999999999"/>
    <n v="68.718410000000006"/>
    <x v="1318"/>
    <n v="0.19787879999999999"/>
    <n v="18.538810000000002"/>
    <n v="18.34093"/>
    <n v="2"/>
    <n v="0.29369889999999998"/>
    <n v="2"/>
    <n v="34.682000000000002"/>
    <n v="41"/>
    <n v="0"/>
    <n v="1.8340929999999998E-2"/>
    <n v="0.19297001354166671"/>
    <n v="1.8254035833333331E-2"/>
    <n v="21.978693140794221"/>
  </r>
  <r>
    <x v="4"/>
    <x v="211"/>
    <n v="27.396889999999999"/>
    <n v="25.023900000000001"/>
    <n v="66.76003"/>
    <x v="1319"/>
    <n v="0.1259845"/>
    <n v="18.20636"/>
    <n v="18.080369999999998"/>
    <n v="2"/>
    <n v="0.29560320000000001"/>
    <n v="2"/>
    <n v="33.875999999999998"/>
    <n v="41"/>
    <n v="0"/>
    <n v="1.8080369999999998E-2"/>
    <n v="0.19467305416666669"/>
    <n v="1.8500915E-2"/>
    <n v="21.978693140794221"/>
  </r>
  <r>
    <x v="4"/>
    <x v="212"/>
    <n v="27.392489999999999"/>
    <n v="24.882729999999999"/>
    <n v="64.534930000000003"/>
    <x v="1320"/>
    <n v="0.18162510000000001"/>
    <n v="18.324809999999999"/>
    <n v="18.143180000000001"/>
    <n v="2"/>
    <n v="0.31495430000000002"/>
    <n v="2"/>
    <n v="33.106000000000002"/>
    <n v="41"/>
    <n v="0"/>
    <n v="1.8143179999999998E-2"/>
    <n v="0.1965119520833333"/>
    <n v="1.862219E-2"/>
    <n v="21.978693140794221"/>
  </r>
  <r>
    <x v="4"/>
    <x v="213"/>
    <n v="27.362850000000002"/>
    <n v="24.794640000000001"/>
    <n v="63.062019999999997"/>
    <x v="1321"/>
    <n v="0.27449420000000002"/>
    <n v="18.850079999999998"/>
    <n v="18.575579999999999"/>
    <n v="2"/>
    <n v="0.35021580000000002"/>
    <n v="2"/>
    <n v="33.744"/>
    <n v="41.04"/>
    <n v="0"/>
    <n v="1.8575580000000001E-2"/>
    <n v="0.19866316249999999"/>
    <n v="1.8651211666666671E-2"/>
    <n v="21.978693140794221"/>
  </r>
  <r>
    <x v="4"/>
    <x v="214"/>
    <n v="27.424189999999999"/>
    <n v="24.717320000000001"/>
    <n v="63.031410000000001"/>
    <x v="1322"/>
    <n v="0.42988949999999998"/>
    <n v="20.33174"/>
    <n v="19.90185"/>
    <n v="2"/>
    <n v="0.36072480000000001"/>
    <n v="2"/>
    <n v="34.466000000000001"/>
    <n v="41.5"/>
    <n v="0"/>
    <n v="1.9901849999999999E-2"/>
    <n v="0.20079821770833331"/>
    <n v="1.8756610833333329E-2"/>
    <n v="21.978693140794221"/>
  </r>
  <r>
    <x v="4"/>
    <x v="215"/>
    <n v="27.39124"/>
    <n v="24.667169999999999"/>
    <n v="57.56944"/>
    <x v="1323"/>
    <n v="0.69587100000000002"/>
    <n v="25.144189999999998"/>
    <n v="24.448319999999999"/>
    <n v="2"/>
    <n v="0.3721315"/>
    <n v="2"/>
    <n v="34.616"/>
    <n v="41.56"/>
    <n v="0"/>
    <n v="2.4448319999999999E-2"/>
    <n v="0.20314298020833341"/>
    <n v="1.9216131666666671E-2"/>
    <n v="21.978693140794221"/>
  </r>
  <r>
    <x v="4"/>
    <x v="216"/>
    <n v="27.36347"/>
    <n v="24.574359999999999"/>
    <n v="58.23536"/>
    <x v="1324"/>
    <n v="0.73343340000000001"/>
    <n v="27.569269999999999"/>
    <n v="26.835840000000001"/>
    <n v="2"/>
    <n v="0.38406820000000003"/>
    <n v="2"/>
    <n v="34.822000000000003"/>
    <n v="42"/>
    <n v="0"/>
    <n v="2.683584E-2"/>
    <n v="0.2055804208333333"/>
    <n v="1.9888418333333331E-2"/>
    <n v="21.978693140794221"/>
  </r>
  <r>
    <x v="4"/>
    <x v="217"/>
    <n v="27.355789999999999"/>
    <n v="24.667280000000002"/>
    <n v="52.327919999999999"/>
    <x v="1325"/>
    <n v="0.850746"/>
    <n v="27.958400000000001"/>
    <n v="27.10765"/>
    <n v="2"/>
    <n v="0.38501679999999999"/>
    <n v="2"/>
    <n v="34.287999999999997"/>
    <n v="42"/>
    <n v="0"/>
    <n v="2.710765E-2"/>
    <n v="0.20800416041666669"/>
    <n v="2.0583597499999998E-2"/>
    <n v="21.978693140794221"/>
  </r>
  <r>
    <x v="4"/>
    <x v="218"/>
    <n v="27.3263"/>
    <n v="24.806650000000001"/>
    <n v="53.870910000000002"/>
    <x v="1326"/>
    <n v="1.4279329999999999"/>
    <n v="29.728860000000001"/>
    <n v="28.300920000000001"/>
    <n v="2"/>
    <n v="0.39643339999999999"/>
    <n v="2"/>
    <n v="34.594000000000001"/>
    <n v="42"/>
    <n v="0"/>
    <n v="2.830092E-2"/>
    <n v="0.210559415625"/>
    <n v="2.1342604166666671E-2"/>
    <n v="21.978693140794221"/>
  </r>
  <r>
    <x v="4"/>
    <x v="219"/>
    <n v="27.279389999999999"/>
    <n v="24.835039999999999"/>
    <n v="53.570979999999999"/>
    <x v="1327"/>
    <n v="2.0989800000000001"/>
    <n v="31.778849999999998"/>
    <n v="29.679880000000001"/>
    <n v="2"/>
    <n v="0.39366319999999999"/>
    <n v="2"/>
    <n v="34.841999999999999"/>
    <n v="42"/>
    <n v="0"/>
    <n v="2.9679879999999999E-2"/>
    <n v="0.21312553333333331"/>
    <n v="2.2225580833333331E-2"/>
    <n v="21.978693140794221"/>
  </r>
  <r>
    <x v="4"/>
    <x v="220"/>
    <n v="27.272490000000001"/>
    <n v="25.046230000000001"/>
    <n v="34.884740000000001"/>
    <x v="1328"/>
    <n v="2.3217189999999999"/>
    <n v="33.041809999999998"/>
    <n v="30.720089999999999"/>
    <n v="2"/>
    <n v="0.38222820000000002"/>
    <n v="2"/>
    <n v="31.16"/>
    <n v="42"/>
    <n v="0"/>
    <n v="3.0720089999999999E-2"/>
    <n v="0.21560829791666669"/>
    <n v="2.3220636666666669E-2"/>
    <n v="21.978693140794221"/>
  </r>
  <r>
    <x v="4"/>
    <x v="221"/>
    <n v="27.22418"/>
    <n v="25.08483"/>
    <n v="36.645580000000002"/>
    <x v="1329"/>
    <n v="2.3747229999999999"/>
    <n v="32.0244"/>
    <n v="29.64968"/>
    <n v="2"/>
    <n v="0.3565333"/>
    <n v="2"/>
    <n v="28.114000000000001"/>
    <n v="42"/>
    <n v="0"/>
    <n v="2.9649680000000001E-2"/>
    <n v="0.2177638145833333"/>
    <n v="2.414869083333333E-2"/>
    <n v="21.978693140794221"/>
  </r>
  <r>
    <x v="4"/>
    <x v="222"/>
    <n v="27.210840000000001"/>
    <n v="25.155069999999998"/>
    <n v="26.11064"/>
    <x v="1330"/>
    <n v="2.4720070000000001"/>
    <n v="31.82751"/>
    <n v="29.355509999999999"/>
    <n v="2"/>
    <n v="0.35956880000000002"/>
    <n v="2"/>
    <n v="26.861999999999998"/>
    <n v="42"/>
    <n v="0"/>
    <n v="2.9355510000000001E-2"/>
    <n v="0.21996470312499999"/>
    <n v="2.5066572499999999E-2"/>
    <n v="21.978693140794221"/>
  </r>
  <r>
    <x v="4"/>
    <x v="223"/>
    <n v="27.224799999999998"/>
    <n v="25.067879999999999"/>
    <n v="17.690380000000001"/>
    <x v="1331"/>
    <n v="2.3730570000000002"/>
    <n v="28.72165"/>
    <n v="26.348590000000002"/>
    <n v="2"/>
    <n v="0.3324394"/>
    <n v="2"/>
    <n v="26.797999999999998"/>
    <n v="42"/>
    <n v="0"/>
    <n v="2.6348590000000002E-2"/>
    <n v="0.22183191354166659"/>
    <n v="2.5755590833333342E-2"/>
    <n v="21.978693140794221"/>
  </r>
  <r>
    <x v="4"/>
    <x v="224"/>
    <n v="27.195"/>
    <n v="25.019970000000001"/>
    <n v="1.6812609999999999"/>
    <x v="1332"/>
    <n v="2.5543209999999998"/>
    <n v="25.730740000000001"/>
    <n v="23.17642"/>
    <n v="2"/>
    <n v="0.30112719999999998"/>
    <n v="2"/>
    <n v="28.254000000000001"/>
    <n v="41.9"/>
    <n v="0"/>
    <n v="2.317642E-2"/>
    <n v="0.22338223541666671"/>
    <n v="2.61750275E-2"/>
    <n v="21.978693140794221"/>
  </r>
  <r>
    <x v="4"/>
    <x v="225"/>
    <n v="27.216180000000001"/>
    <n v="25.025469999999999"/>
    <n v="352.61410000000001"/>
    <x v="1333"/>
    <n v="2.8389509999999998"/>
    <n v="24.402190000000001"/>
    <n v="21.56324"/>
    <n v="2"/>
    <n v="0.27970610000000001"/>
    <n v="2"/>
    <n v="28.414000000000001"/>
    <n v="42"/>
    <n v="0"/>
    <n v="2.1563240000000001E-2"/>
    <n v="0.22483568854166669"/>
    <n v="2.642399916666667E-2"/>
    <n v="21.978693140794221"/>
  </r>
  <r>
    <x v="4"/>
    <x v="226"/>
    <n v="27.33633"/>
    <n v="25.043310000000002"/>
    <n v="348.024"/>
    <x v="1334"/>
    <n v="3.3996569999999999"/>
    <n v="22.87527"/>
    <n v="19.47561"/>
    <n v="2"/>
    <n v="0.25911919999999999"/>
    <n v="2"/>
    <n v="29.914000000000001"/>
    <n v="41.82"/>
    <n v="0"/>
    <n v="1.9475610000000001E-2"/>
    <n v="0.22590697812499999"/>
    <n v="2.6388479166666669E-2"/>
    <n v="21.978693140794221"/>
  </r>
  <r>
    <x v="4"/>
    <x v="227"/>
    <n v="27.366769999999999"/>
    <n v="25.03321"/>
    <n v="357.38290000000001"/>
    <x v="1335"/>
    <n v="2.3091910000000002"/>
    <n v="20.021799999999999"/>
    <n v="17.712610000000002"/>
    <n v="2"/>
    <n v="0.26012930000000001"/>
    <n v="2"/>
    <n v="27.904"/>
    <n v="42"/>
    <n v="0"/>
    <n v="1.771261E-2"/>
    <n v="0.22700787083333329"/>
    <n v="2.582717E-2"/>
    <n v="21.978693140794221"/>
  </r>
  <r>
    <x v="4"/>
    <x v="228"/>
    <n v="27.360489999999999"/>
    <n v="24.815740000000002"/>
    <n v="131.05930000000001"/>
    <x v="1336"/>
    <n v="1.6567179999999999"/>
    <n v="18.458220000000001"/>
    <n v="16.80151"/>
    <n v="2"/>
    <n v="0.27787489999999998"/>
    <n v="2"/>
    <n v="30.591999999999999"/>
    <n v="42"/>
    <n v="0"/>
    <n v="1.6801509999999999E-2"/>
    <n v="0.2283288604166667"/>
    <n v="2.4990975833333332E-2"/>
    <n v="21.978693140794221"/>
  </r>
  <r>
    <x v="4"/>
    <x v="229"/>
    <n v="27.331320000000002"/>
    <n v="24.350940000000001"/>
    <n v="145.62860000000001"/>
    <x v="1337"/>
    <n v="0.92041220000000001"/>
    <n v="18.15371"/>
    <n v="17.2333"/>
    <n v="2"/>
    <n v="0.27093479999999998"/>
    <n v="2"/>
    <n v="34.738"/>
    <n v="42"/>
    <n v="0"/>
    <n v="1.72333E-2"/>
    <n v="0.22956413645833329"/>
    <n v="2.4168113333333331E-2"/>
    <n v="21.978693140794221"/>
  </r>
  <r>
    <x v="4"/>
    <x v="230"/>
    <n v="27.31626"/>
    <n v="24.212019999999999"/>
    <n v="145.3827"/>
    <x v="1338"/>
    <n v="0.70685200000000004"/>
    <n v="18.125859999999999"/>
    <n v="17.41901"/>
    <n v="2"/>
    <n v="0.26886139999999997"/>
    <n v="2"/>
    <n v="31.788"/>
    <n v="42"/>
    <n v="0"/>
    <n v="1.7419009999999999E-2"/>
    <n v="0.23082911354166669"/>
    <n v="2.3261287499999998E-2"/>
    <n v="21.978693140794221"/>
  </r>
  <r>
    <x v="4"/>
    <x v="231"/>
    <n v="27.315940000000001"/>
    <n v="24.039670000000001"/>
    <n v="150.626"/>
    <x v="1339"/>
    <n v="0.78480329999999998"/>
    <n v="18.92183"/>
    <n v="18.137029999999999"/>
    <n v="2"/>
    <n v="0.2746902"/>
    <n v="2"/>
    <n v="33.902000000000001"/>
    <n v="42"/>
    <n v="0"/>
    <n v="1.8137029999999998E-2"/>
    <n v="0.23217365625"/>
    <n v="2.2299383333333339E-2"/>
    <n v="21.978693140794221"/>
  </r>
  <r>
    <x v="4"/>
    <x v="232"/>
    <n v="27.31249"/>
    <n v="23.819500000000001"/>
    <n v="193.8426"/>
    <x v="1340"/>
    <n v="0.86871520000000002"/>
    <n v="20.169899999999998"/>
    <n v="19.301179999999999"/>
    <n v="2"/>
    <n v="0.29444229999999999"/>
    <n v="2"/>
    <n v="36.345999999999997"/>
    <n v="42"/>
    <n v="0"/>
    <n v="1.9301180000000001E-2"/>
    <n v="0.23376299583333329"/>
    <n v="2.13478075E-2"/>
    <n v="21.978693140794221"/>
  </r>
  <r>
    <x v="4"/>
    <x v="233"/>
    <n v="27.278449999999999"/>
    <n v="23.843969999999999"/>
    <n v="141.7166"/>
    <x v="1341"/>
    <n v="0.77823940000000003"/>
    <n v="20.538070000000001"/>
    <n v="19.759840000000001"/>
    <n v="2"/>
    <n v="0.3172913"/>
    <n v="2"/>
    <n v="35.450000000000003"/>
    <n v="42"/>
    <n v="0"/>
    <n v="1.9759840000000001E-2"/>
    <n v="0.2356063541666667"/>
    <n v="2.0523654166666669E-2"/>
    <n v="21.978693140794221"/>
  </r>
  <r>
    <x v="4"/>
    <x v="234"/>
    <n v="27.278919999999999"/>
    <n v="23.75779"/>
    <n v="76.198759999999993"/>
    <x v="1342"/>
    <n v="0.74367930000000004"/>
    <n v="20.33248"/>
    <n v="19.588799999999999"/>
    <n v="2"/>
    <n v="0.31746809999999998"/>
    <n v="2"/>
    <n v="36.15"/>
    <n v="42"/>
    <n v="0"/>
    <n v="1.95888E-2"/>
    <n v="0.23740038958333329"/>
    <n v="1.9709761666666669E-2"/>
    <n v="21.978693140794221"/>
  </r>
  <r>
    <x v="4"/>
    <x v="235"/>
    <n v="27.29194"/>
    <n v="23.829709999999999"/>
    <n v="59.4619"/>
    <x v="1343"/>
    <n v="0.91015219999999997"/>
    <n v="20.546579999999999"/>
    <n v="19.636430000000001"/>
    <n v="2"/>
    <n v="0.3047725"/>
    <n v="2"/>
    <n v="32.72"/>
    <n v="42"/>
    <n v="0"/>
    <n v="1.963643E-2"/>
    <n v="0.239061346875"/>
    <n v="1.9150415E-2"/>
    <n v="21.978693140794221"/>
  </r>
  <r>
    <x v="4"/>
    <x v="236"/>
    <n v="27.320799999999998"/>
    <n v="23.817820000000001"/>
    <n v="62.66957"/>
    <x v="1344"/>
    <n v="0.83723669999999994"/>
    <n v="19.77469"/>
    <n v="18.937460000000002"/>
    <n v="2"/>
    <n v="0.2943364"/>
    <n v="2"/>
    <n v="31.007999999999999"/>
    <n v="42"/>
    <n v="0"/>
    <n v="1.893746E-2"/>
    <n v="0.24068933437500001"/>
    <n v="1.8797168333333329E-2"/>
    <n v="21.978693140794221"/>
  </r>
  <r>
    <x v="4"/>
    <x v="237"/>
    <n v="27.341200000000001"/>
    <n v="23.523599999999998"/>
    <n v="146.239"/>
    <x v="1345"/>
    <n v="0.70374230000000004"/>
    <n v="19.265820000000001"/>
    <n v="18.562069999999999"/>
    <n v="2"/>
    <n v="0.29720469999999999"/>
    <n v="2"/>
    <n v="46.694000000000003"/>
    <n v="42"/>
    <n v="0"/>
    <n v="1.856207E-2"/>
    <n v="0.24238106458333331"/>
    <n v="1.8547070833333332E-2"/>
    <n v="21.978693140794221"/>
  </r>
  <r>
    <x v="4"/>
    <x v="238"/>
    <n v="27.306529999999999"/>
    <n v="22.61186"/>
    <n v="148.7567"/>
    <x v="1346"/>
    <n v="0.60073390000000004"/>
    <n v="17.73779"/>
    <n v="17.137060000000002"/>
    <n v="2"/>
    <n v="0.26364029999999999"/>
    <n v="2"/>
    <n v="65.19"/>
    <n v="42"/>
    <n v="0"/>
    <n v="1.7137059999999999E-2"/>
    <n v="0.24369237291666659"/>
    <n v="1.835219166666667E-2"/>
    <n v="21.978693140794221"/>
  </r>
  <r>
    <x v="4"/>
    <x v="239"/>
    <n v="27.26276"/>
    <n v="21.70664"/>
    <n v="148.9495"/>
    <x v="1347"/>
    <n v="0.43157570000000001"/>
    <n v="8.132104"/>
    <n v="7.7005280000000003"/>
    <n v="2"/>
    <n v="0.19637479999999999"/>
    <n v="2"/>
    <n v="62.378"/>
    <n v="42"/>
    <n v="0"/>
    <n v="7.7005279999999999E-3"/>
    <n v="0.24428423020833329"/>
    <n v="1.7517851500000001E-2"/>
    <n v="21.978693140794221"/>
  </r>
  <r>
    <x v="4"/>
    <x v="240"/>
    <n v="27.239080000000001"/>
    <n v="21.074210000000001"/>
    <n v="149.17959999999999"/>
    <x v="1348"/>
    <n v="0.42434549999999999"/>
    <n v="4.9458770000000003"/>
    <n v="4.5215319999999997"/>
    <n v="2"/>
    <n v="0.18447569999999999"/>
    <n v="2"/>
    <n v="54.932000000000002"/>
    <n v="42"/>
    <n v="0"/>
    <n v="4.521532E-3"/>
    <n v="0.24474938229166671"/>
    <n v="1.6494519999999999E-2"/>
    <n v="21.978693140794221"/>
  </r>
  <r>
    <x v="4"/>
    <x v="241"/>
    <n v="27.23218"/>
    <n v="20.552869999999999"/>
    <n v="137.8082"/>
    <x v="1349"/>
    <n v="0.40419349999999998"/>
    <n v="4.144495"/>
    <n v="3.7403010000000001"/>
    <n v="2"/>
    <n v="0.16715920000000001"/>
    <n v="2"/>
    <n v="47.225999999999999"/>
    <n v="42"/>
    <n v="0"/>
    <n v="3.7403010000000001E-3"/>
    <n v="0.24503297187500001"/>
    <n v="1.5370103416666669E-2"/>
    <n v="21.978693140794221"/>
  </r>
  <r>
    <x v="4"/>
    <x v="242"/>
    <n v="27.214759999999998"/>
    <n v="19.988880000000002"/>
    <n v="139.94980000000001"/>
    <x v="1350"/>
    <n v="0.33239079999999999"/>
    <n v="3.6581589999999999"/>
    <n v="3.3257680000000001"/>
    <n v="2"/>
    <n v="0.16134560000000001"/>
    <n v="2"/>
    <n v="39.247999999999998"/>
    <n v="42"/>
    <n v="0"/>
    <n v="3.3257680000000002E-3"/>
    <n v="0.24529606770833329"/>
    <n v="1.419566658333333E-2"/>
    <n v="21.978693140794221"/>
  </r>
  <r>
    <x v="4"/>
    <x v="243"/>
    <n v="27.203309999999998"/>
    <n v="19.642700000000001"/>
    <n v="140.66839999999999"/>
    <x v="1351"/>
    <n v="0.36757610000000002"/>
    <n v="3.3479709999999998"/>
    <n v="2.9803950000000001"/>
    <n v="2"/>
    <n v="0.14943619999999999"/>
    <n v="2"/>
    <n v="34.700000000000003"/>
    <n v="42.44"/>
    <n v="0"/>
    <n v="2.9803949999999998E-3"/>
    <n v="0.24541319270833339"/>
    <n v="1.2932613666666671E-2"/>
    <n v="21.978693140794221"/>
  </r>
  <r>
    <x v="4"/>
    <x v="244"/>
    <n v="27.242999999999999"/>
    <n v="19.23132"/>
    <n v="137.32499999999999"/>
    <x v="1352"/>
    <n v="0.45004240000000001"/>
    <n v="3.1973500000000001"/>
    <n v="2.7473079999999999"/>
    <n v="2"/>
    <n v="0.1464529"/>
    <n v="2"/>
    <n v="32.015999999999998"/>
    <n v="43"/>
    <n v="0"/>
    <n v="2.747308E-3"/>
    <n v="0.24542093854166669"/>
    <n v="1.1553124333333329E-2"/>
    <n v="21.978693140794221"/>
  </r>
  <r>
    <x v="4"/>
    <x v="245"/>
    <n v="27.325510000000001"/>
    <n v="19.005659999999999"/>
    <n v="142.37299999999999"/>
    <x v="1353"/>
    <n v="0.31013750000000001"/>
    <n v="2.8504900000000002"/>
    <n v="2.5403530000000001"/>
    <n v="2"/>
    <n v="0.14073559999999999"/>
    <n v="2"/>
    <n v="31.422000000000001"/>
    <n v="43"/>
    <n v="0"/>
    <n v="2.540353E-3"/>
    <n v="0.24533653333333341"/>
    <n v="1.0118167083333331E-2"/>
    <n v="21.978693140794221"/>
  </r>
  <r>
    <x v="4"/>
    <x v="246"/>
    <n v="27.31861"/>
    <n v="18.785270000000001"/>
    <n v="140.6189"/>
    <x v="1354"/>
    <n v="0.34677570000000002"/>
    <n v="2.6405820000000002"/>
    <n v="2.293806"/>
    <n v="2"/>
    <n v="0.13698949999999999"/>
    <n v="2"/>
    <n v="31.231999999999999"/>
    <n v="43"/>
    <n v="0"/>
    <n v="2.2938059999999998E-3"/>
    <n v="0.2450174"/>
    <n v="8.676917583333334E-3"/>
    <n v="21.978693140794221"/>
  </r>
  <r>
    <x v="4"/>
    <x v="247"/>
    <n v="27.355319999999999"/>
    <n v="18.43327"/>
    <n v="142.90620000000001"/>
    <x v="1355"/>
    <n v="0.35693540000000001"/>
    <n v="2.5652789999999999"/>
    <n v="2.2083439999999999"/>
    <n v="2"/>
    <n v="0.12879090000000001"/>
    <n v="2"/>
    <n v="29.858000000000001"/>
    <n v="43"/>
    <n v="0"/>
    <n v="2.2083440000000001E-3"/>
    <n v="0.24485789583333339"/>
    <n v="7.2245770833333327E-3"/>
    <n v="21.978693140794221"/>
  </r>
  <r>
    <x v="4"/>
    <x v="248"/>
    <n v="27.417120000000001"/>
    <n v="18.19997"/>
    <n v="142.45230000000001"/>
    <x v="1356"/>
    <n v="0.50237200000000004"/>
    <n v="2.9173529999999999"/>
    <n v="2.414981"/>
    <n v="2"/>
    <n v="0.1301447"/>
    <n v="2"/>
    <n v="30.472000000000001"/>
    <n v="43"/>
    <n v="0"/>
    <n v="2.4149810000000001E-3"/>
    <n v="0.24472431354166671"/>
    <n v="5.847703833333333E-3"/>
    <n v="21.978693140794221"/>
  </r>
  <r>
    <x v="4"/>
    <x v="249"/>
    <n v="27.41555"/>
    <n v="17.939869999999999"/>
    <n v="143.68819999999999"/>
    <x v="1357"/>
    <n v="0.3826174"/>
    <n v="2.6765509999999999"/>
    <n v="2.2939340000000001"/>
    <n v="2"/>
    <n v="0.12838749999999999"/>
    <n v="2"/>
    <n v="30.175999999999998"/>
    <n v="43"/>
    <n v="0"/>
    <n v="2.2939340000000001E-3"/>
    <n v="0.24458364375"/>
    <n v="4.4920258333333339E-3"/>
    <n v="21.978693140794221"/>
  </r>
  <r>
    <x v="4"/>
    <x v="250"/>
    <n v="27.384650000000001"/>
    <n v="17.764030000000002"/>
    <n v="143.07499999999999"/>
    <x v="1358"/>
    <n v="0.28460079999999999"/>
    <n v="2.6117849999999998"/>
    <n v="2.3271839999999999"/>
    <n v="2"/>
    <n v="0.12732350000000001"/>
    <n v="2"/>
    <n v="29.34"/>
    <n v="43"/>
    <n v="0"/>
    <n v="2.3271839999999999E-3"/>
    <n v="0.24428557812500001"/>
    <n v="3.2578695000000002E-3"/>
    <n v="21.978693140794221"/>
  </r>
  <r>
    <x v="4"/>
    <x v="251"/>
    <n v="27.454930000000001"/>
    <n v="17.668980000000001"/>
    <n v="144.40440000000001"/>
    <x v="1359"/>
    <n v="0.32381460000000001"/>
    <n v="2.540511"/>
    <n v="2.2166969999999999"/>
    <n v="2"/>
    <n v="0.1241985"/>
    <n v="2"/>
    <n v="27.454000000000001"/>
    <n v="43"/>
    <n v="0"/>
    <n v="2.2166970000000001E-3"/>
    <n v="0.24399274062500001"/>
    <n v="2.800883583333334E-3"/>
    <n v="21.978693140794221"/>
  </r>
  <r>
    <x v="4"/>
    <x v="252"/>
    <n v="27.453990000000001"/>
    <n v="17.594470000000001"/>
    <n v="145.3596"/>
    <x v="1360"/>
    <n v="0.2771111"/>
    <n v="2.3106230000000001"/>
    <n v="2.0335130000000001"/>
    <n v="2"/>
    <n v="0.1215928"/>
    <n v="2"/>
    <n v="25.968"/>
    <n v="43"/>
    <n v="0"/>
    <n v="2.0335129999999998E-3"/>
    <n v="0.24353634479166669"/>
    <n v="2.593548666666667E-3"/>
    <n v="21.978693140794221"/>
  </r>
  <r>
    <x v="4"/>
    <x v="253"/>
    <n v="27.494150000000001"/>
    <n v="17.447479999999999"/>
    <n v="140.65809999999999"/>
    <x v="1361"/>
    <n v="0.48611490000000002"/>
    <n v="2.192253"/>
    <n v="1.7061379999999999"/>
    <n v="2"/>
    <n v="0.121158"/>
    <n v="2"/>
    <n v="24.533999999999999"/>
    <n v="43"/>
    <n v="0"/>
    <n v="1.7061380000000001E-3"/>
    <n v="0.24300436354166671"/>
    <n v="2.424035083333333E-3"/>
    <n v="21.978693140794221"/>
  </r>
  <r>
    <x v="4"/>
    <x v="254"/>
    <n v="27.48395"/>
    <n v="17.361519999999999"/>
    <n v="140.41419999999999"/>
    <x v="1362"/>
    <n v="0.40813569999999999"/>
    <n v="2.0434779999999999"/>
    <n v="1.635343"/>
    <n v="2"/>
    <n v="0.1189207"/>
    <n v="2"/>
    <n v="25.56"/>
    <n v="43"/>
    <n v="0"/>
    <n v="1.635343E-3"/>
    <n v="0.24259688437499999"/>
    <n v="2.2831663333333328E-3"/>
    <n v="21.978693140794221"/>
  </r>
  <r>
    <x v="4"/>
    <x v="255"/>
    <n v="27.46105"/>
    <n v="17.269950000000001"/>
    <n v="141.53309999999999"/>
    <x v="1363"/>
    <n v="0.4417451"/>
    <n v="2.099218"/>
    <n v="1.657473"/>
    <n v="2"/>
    <n v="0.1163159"/>
    <n v="2"/>
    <n v="25.834"/>
    <n v="43"/>
    <n v="0"/>
    <n v="1.657473E-3"/>
    <n v="0.2422126916666667"/>
    <n v="2.1729228333333332E-3"/>
    <n v="21.978693140794221"/>
  </r>
  <r>
    <x v="4"/>
    <x v="256"/>
    <n v="27.474229999999999"/>
    <n v="17.175239999999999"/>
    <n v="144.97190000000001"/>
    <x v="1364"/>
    <n v="0.53378930000000002"/>
    <n v="2.0709140000000001"/>
    <n v="1.5371250000000001"/>
    <n v="2"/>
    <n v="0.11244129999999999"/>
    <n v="2"/>
    <n v="25.62"/>
    <n v="43"/>
    <n v="0"/>
    <n v="1.5371250000000001E-3"/>
    <n v="0.24175025312500001"/>
    <n v="2.07207425E-3"/>
    <n v="21.978693140794221"/>
  </r>
  <r>
    <x v="4"/>
    <x v="257"/>
    <n v="27.489909999999998"/>
    <n v="17.136749999999999"/>
    <n v="144.53469999999999"/>
    <x v="1365"/>
    <n v="0.59354720000000005"/>
    <n v="2.0775160000000001"/>
    <n v="1.4839690000000001"/>
    <n v="2"/>
    <n v="0.11185870000000001"/>
    <n v="2"/>
    <n v="24.867999999999999"/>
    <n v="43"/>
    <n v="0"/>
    <n v="1.4839689999999999E-3"/>
    <n v="0.24122581874999999"/>
    <n v="1.98404225E-3"/>
    <n v="21.978693140794221"/>
  </r>
  <r>
    <x v="4"/>
    <x v="258"/>
    <n v="27.511559999999999"/>
    <n v="17.04665"/>
    <n v="145.4204"/>
    <x v="1366"/>
    <n v="0.56392059999999999"/>
    <n v="2.0120209999999998"/>
    <n v="1.4480999999999999"/>
    <n v="2"/>
    <n v="0.1113804"/>
    <n v="2"/>
    <n v="22.294"/>
    <n v="43"/>
    <n v="0"/>
    <n v="1.4480999999999999E-3"/>
    <n v="0.24056098437500001"/>
    <n v="1.91356675E-3"/>
    <n v="21.978693140794221"/>
  </r>
  <r>
    <x v="4"/>
    <x v="259"/>
    <n v="27.544029999999999"/>
    <n v="16.92905"/>
    <n v="148.4864"/>
    <x v="1367"/>
    <n v="0.52362260000000005"/>
    <n v="1.9596659999999999"/>
    <n v="1.4360440000000001"/>
    <n v="2"/>
    <n v="0.11132300000000001"/>
    <n v="2"/>
    <n v="20.53"/>
    <n v="43"/>
    <n v="0"/>
    <n v="1.436044E-3"/>
    <n v="0.23978296770833329"/>
    <n v="1.8492084166666671E-3"/>
    <n v="21.978693140794221"/>
  </r>
  <r>
    <x v="4"/>
    <x v="260"/>
    <n v="27.61383"/>
    <n v="16.864409999999999"/>
    <n v="149.34039999999999"/>
    <x v="1368"/>
    <n v="0.43689810000000001"/>
    <n v="1.8945099999999999"/>
    <n v="1.4576119999999999"/>
    <n v="2"/>
    <n v="0.1083547"/>
    <n v="2"/>
    <n v="19.494"/>
    <n v="43"/>
    <n v="0"/>
    <n v="1.4576120000000001E-3"/>
    <n v="0.23922398125"/>
    <n v="1.769427666666667E-3"/>
    <n v="21.978693140794221"/>
  </r>
  <r>
    <x v="4"/>
    <x v="261"/>
    <n v="27.659320000000001"/>
    <n v="16.78642"/>
    <n v="145.45859999999999"/>
    <x v="1369"/>
    <n v="0.24704680000000001"/>
    <n v="1.674922"/>
    <n v="1.427875"/>
    <n v="2"/>
    <n v="0.1050686"/>
    <n v="2"/>
    <n v="20.384"/>
    <n v="43"/>
    <n v="0"/>
    <n v="1.4278750000000001E-3"/>
    <n v="0.2386169114583333"/>
    <n v="1.6972560833333329E-3"/>
    <n v="21.978693140794221"/>
  </r>
  <r>
    <x v="4"/>
    <x v="262"/>
    <n v="27.708570000000002"/>
    <n v="16.694520000000001"/>
    <n v="147.53190000000001"/>
    <x v="1370"/>
    <n v="0.25947320000000001"/>
    <n v="1.5836330000000001"/>
    <n v="1.32416"/>
    <n v="2"/>
    <n v="0.103256"/>
    <n v="2"/>
    <n v="22.332000000000001"/>
    <n v="43"/>
    <n v="0"/>
    <n v="1.32416E-3"/>
    <n v="0.2380376020833333"/>
    <n v="1.61367075E-3"/>
    <n v="21.978693140794221"/>
  </r>
  <r>
    <x v="4"/>
    <x v="263"/>
    <n v="27.676110000000001"/>
    <n v="16.63785"/>
    <n v="147.34970000000001"/>
    <x v="1371"/>
    <n v="0.29615999999999998"/>
    <n v="1.876719"/>
    <n v="1.580559"/>
    <n v="2"/>
    <n v="0.1033304"/>
    <n v="2"/>
    <n v="18.986000000000001"/>
    <n v="43"/>
    <n v="0"/>
    <n v="1.580559E-3"/>
    <n v="0.23753812291666671"/>
    <n v="1.5606592499999999E-3"/>
    <n v="21.978693140794221"/>
  </r>
  <r>
    <x v="4"/>
    <x v="264"/>
    <n v="27.64395"/>
    <n v="16.65042"/>
    <n v="150.19980000000001"/>
    <x v="1372"/>
    <n v="0.21408679999999999"/>
    <n v="1.756149"/>
    <n v="1.542063"/>
    <n v="2"/>
    <n v="0.10235470000000001"/>
    <n v="2"/>
    <n v="18.88"/>
    <n v="43"/>
    <n v="0"/>
    <n v="1.542063E-3"/>
    <n v="0.23695919895833331"/>
    <n v="1.519705083333333E-3"/>
    <n v="21.978693140794221"/>
  </r>
  <r>
    <x v="4"/>
    <x v="265"/>
    <n v="27.644259999999999"/>
    <n v="16.638190000000002"/>
    <n v="156.15450000000001"/>
    <x v="1373"/>
    <n v="0.1943107"/>
    <n v="1.647448"/>
    <n v="1.453138"/>
    <n v="2"/>
    <n v="0.10026590000000001"/>
    <n v="2"/>
    <n v="18.251999999999999"/>
    <n v="43"/>
    <n v="0"/>
    <n v="1.4531380000000001E-3"/>
    <n v="0.2363797822916667"/>
    <n v="1.4986217499999999E-3"/>
    <n v="21.978693140794221"/>
  </r>
  <r>
    <x v="4"/>
    <x v="266"/>
    <n v="27.70748"/>
    <n v="16.612490000000001"/>
    <n v="145.24870000000001"/>
    <x v="1374"/>
    <n v="0.2259524"/>
    <n v="1.6262989999999999"/>
    <n v="1.400347"/>
    <n v="2"/>
    <n v="9.6345050000000002E-2"/>
    <n v="2"/>
    <n v="18.776"/>
    <n v="43"/>
    <n v="0"/>
    <n v="1.4003469999999999E-3"/>
    <n v="0.23573308072916671"/>
    <n v="1.47903875E-3"/>
    <n v="21.978693140794221"/>
  </r>
  <r>
    <x v="4"/>
    <x v="267"/>
    <n v="27.60568"/>
    <n v="16.662990000000001"/>
    <n v="144.1097"/>
    <x v="1375"/>
    <n v="0.19597819999999999"/>
    <n v="1.521342"/>
    <n v="1.325364"/>
    <n v="2"/>
    <n v="9.8271999999999998E-2"/>
    <n v="2"/>
    <n v="19.742000000000001"/>
    <n v="43"/>
    <n v="0"/>
    <n v="1.3253640000000001E-3"/>
    <n v="0.2351021786458333"/>
    <n v="1.451363E-3"/>
    <n v="21.978693140794221"/>
  </r>
  <r>
    <x v="4"/>
    <x v="268"/>
    <n v="27.664809999999999"/>
    <n v="16.722349999999999"/>
    <n v="144.0652"/>
    <x v="1376"/>
    <n v="0.20811270000000001"/>
    <n v="1.5640510000000001"/>
    <n v="1.3559380000000001"/>
    <n v="2"/>
    <n v="9.9600839999999996E-2"/>
    <n v="2"/>
    <n v="21.521999999999998"/>
    <n v="43"/>
    <n v="0"/>
    <n v="1.3559379999999999E-3"/>
    <n v="0.23451745927083331"/>
    <n v="1.4362640833333331E-3"/>
    <n v="21.978693140794221"/>
  </r>
  <r>
    <x v="4"/>
    <x v="269"/>
    <n v="27.6554"/>
    <n v="16.707650000000001"/>
    <n v="152.40280000000001"/>
    <x v="1377"/>
    <n v="0.18214749999999999"/>
    <n v="1.69912"/>
    <n v="1.5169729999999999"/>
    <n v="2"/>
    <n v="0.1005733"/>
    <n v="2"/>
    <n v="23.164000000000001"/>
    <n v="43"/>
    <n v="0"/>
    <n v="1.516973E-3"/>
    <n v="0.23390887906249999"/>
    <n v="1.4390144166666671E-3"/>
    <n v="21.978693140794221"/>
  </r>
  <r>
    <x v="4"/>
    <x v="270"/>
    <n v="27.70262"/>
    <n v="16.62529"/>
    <n v="148.7739"/>
    <x v="1378"/>
    <n v="0.24336060000000001"/>
    <n v="1.7262379999999999"/>
    <n v="1.482877"/>
    <n v="2"/>
    <n v="0.1003473"/>
    <n v="2"/>
    <n v="21.954000000000001"/>
    <n v="43"/>
    <n v="0"/>
    <n v="1.4828770000000001E-3"/>
    <n v="0.23326440718749999"/>
    <n v="1.4419125E-3"/>
    <n v="21.978693140794221"/>
  </r>
  <r>
    <x v="4"/>
    <x v="271"/>
    <n v="27.665749999999999"/>
    <n v="16.613389999999999"/>
    <n v="154.36099999999999"/>
    <x v="1379"/>
    <n v="0.32517750000000001"/>
    <n v="1.554592"/>
    <n v="1.229414"/>
    <n v="2"/>
    <n v="0.10009949999999999"/>
    <n v="2"/>
    <n v="18.143999999999998"/>
    <n v="43"/>
    <n v="0"/>
    <n v="1.2294140000000001E-3"/>
    <n v="0.23266457906249999"/>
    <n v="1.424693333333333E-3"/>
    <n v="21.978693140794221"/>
  </r>
  <r>
    <x v="4"/>
    <x v="272"/>
    <n v="27.65963"/>
    <n v="16.540559999999999"/>
    <n v="151.5394"/>
    <x v="1380"/>
    <n v="0.1873669"/>
    <n v="1.2125220000000001"/>
    <n v="1.025156"/>
    <n v="2"/>
    <n v="9.7590200000000002E-2"/>
    <n v="2"/>
    <n v="18.43"/>
    <n v="43"/>
    <n v="0"/>
    <n v="1.0251559999999999E-3"/>
    <n v="0.23188651968749999"/>
    <n v="1.3886553333333331E-3"/>
    <n v="21.978693140794221"/>
  </r>
  <r>
    <x v="4"/>
    <x v="273"/>
    <n v="27.712340000000001"/>
    <n v="16.489609999999999"/>
    <n v="160.10980000000001"/>
    <x v="1381"/>
    <n v="2.5118660000000001E-2"/>
    <n v="1.000472"/>
    <n v="0.97535300000000003"/>
    <n v="2"/>
    <n v="9.5570390000000005E-2"/>
    <n v="2"/>
    <n v="18.738"/>
    <n v="43"/>
    <n v="0"/>
    <n v="9.7535299999999998E-4"/>
    <n v="0.231179958125"/>
    <n v="1.3509451666666669E-3"/>
    <n v="21.978693140794221"/>
  </r>
  <r>
    <x v="4"/>
    <x v="274"/>
    <n v="27.68411"/>
    <n v="16.475359999999998"/>
    <n v="151.70509999999999"/>
    <x v="1382"/>
    <n v="2.2467580000000001E-2"/>
    <n v="0.87782320000000003"/>
    <n v="0.85535559999999999"/>
    <n v="2"/>
    <n v="9.1625100000000001E-2"/>
    <n v="2"/>
    <n v="19.88"/>
    <n v="43"/>
    <n v="0"/>
    <n v="8.5535560000000001E-4"/>
    <n v="0.23051981125000001"/>
    <n v="1.3118781333333329E-3"/>
    <n v="21.978693140794221"/>
  </r>
  <r>
    <x v="4"/>
    <x v="275"/>
    <n v="27.672190000000001"/>
    <n v="16.528780000000001"/>
    <n v="139.8398"/>
    <x v="1383"/>
    <n v="7.6045860000000007E-2"/>
    <n v="0.85951880000000003"/>
    <n v="0.78347299999999997"/>
    <n v="2"/>
    <n v="9.1376330000000006E-2"/>
    <n v="2"/>
    <n v="16.402000000000001"/>
    <n v="43"/>
    <n v="0"/>
    <n v="7.8347300000000003E-4"/>
    <n v="0.22969880427083331"/>
    <n v="1.2454543000000001E-3"/>
    <n v="21.978693140794221"/>
  </r>
  <r>
    <x v="4"/>
    <x v="276"/>
    <n v="27.606770000000001"/>
    <n v="16.47503"/>
    <n v="152.5479"/>
    <x v="1384"/>
    <n v="0.22025140000000001"/>
    <n v="1.0341940000000001"/>
    <n v="0.81394310000000003"/>
    <n v="2"/>
    <n v="0.1024307"/>
    <n v="2"/>
    <n v="13.726000000000001"/>
    <n v="43"/>
    <n v="0"/>
    <n v="8.1394310000000006E-4"/>
    <n v="0.22900325218750001"/>
    <n v="1.184777641666667E-3"/>
    <n v="21.978693140794221"/>
  </r>
  <r>
    <x v="5"/>
    <x v="0"/>
    <n v="27.444420000000001"/>
    <n v="16.50038"/>
    <n v="164.30760000000001"/>
    <x v="1385"/>
    <n v="0.26575589999999999"/>
    <n v="1.0127930000000001"/>
    <n v="0.74703739999999996"/>
    <n v="2"/>
    <n v="9.2255500000000004E-2"/>
    <n v="2"/>
    <n v="11.356"/>
    <n v="43"/>
    <n v="0"/>
    <n v="7.4703740000000001E-4"/>
    <n v="0.2281185594791667"/>
    <n v="1.125935925E-3"/>
    <n v="9.3975740072202179"/>
  </r>
  <r>
    <x v="5"/>
    <x v="1"/>
    <n v="27.449750000000002"/>
    <n v="16.549309999999998"/>
    <n v="168.11060000000001"/>
    <x v="1386"/>
    <n v="0.14408209999999999"/>
    <n v="0.92869100000000004"/>
    <n v="0.7846088"/>
    <n v="2"/>
    <n v="9.7012119999999993E-2"/>
    <n v="2"/>
    <n v="11.448"/>
    <n v="43"/>
    <n v="0"/>
    <n v="7.8460879999999995E-4"/>
    <n v="0.2273053357291667"/>
    <n v="1.074624408333333E-3"/>
    <n v="9.3975740072202179"/>
  </r>
  <r>
    <x v="5"/>
    <x v="2"/>
    <n v="27.473130000000001"/>
    <n v="16.563680000000002"/>
    <n v="175.85329999999999"/>
    <x v="1387"/>
    <n v="0.24534130000000001"/>
    <n v="0.98017849999999995"/>
    <n v="0.73483730000000003"/>
    <n v="2"/>
    <n v="9.7746949999999999E-2"/>
    <n v="2"/>
    <n v="10.89"/>
    <n v="43"/>
    <n v="0"/>
    <n v="7.3483730000000001E-4"/>
    <n v="0.22644593625000001"/>
    <n v="1.02541385E-3"/>
    <n v="9.3975740072202179"/>
  </r>
  <r>
    <x v="5"/>
    <x v="3"/>
    <n v="27.455870000000001"/>
    <n v="16.643239999999999"/>
    <n v="181.0487"/>
    <x v="1388"/>
    <n v="0.2587507"/>
    <n v="1.0338339999999999"/>
    <n v="0.77508310000000002"/>
    <n v="2"/>
    <n v="9.952925E-2"/>
    <n v="2"/>
    <n v="11.173999999999999"/>
    <n v="43"/>
    <n v="0"/>
    <n v="7.7508310000000001E-4"/>
    <n v="0.2255894919791667"/>
    <n v="9.7700927500000002E-4"/>
    <n v="9.3975740072202179"/>
  </r>
  <r>
    <x v="5"/>
    <x v="4"/>
    <n v="27.507639999999999"/>
    <n v="16.65446"/>
    <n v="185.381"/>
    <x v="1389"/>
    <n v="0.28256290000000001"/>
    <n v="0.99513910000000005"/>
    <n v="0.71257630000000005"/>
    <n v="2"/>
    <n v="9.9900989999999995E-2"/>
    <n v="2"/>
    <n v="10.416"/>
    <n v="43"/>
    <n v="0"/>
    <n v="7.1257630000000002E-4"/>
    <n v="0.2246956366666667"/>
    <n v="9.0997621666666676E-4"/>
    <n v="9.3975740072202179"/>
  </r>
  <r>
    <x v="5"/>
    <x v="5"/>
    <n v="27.485990000000001"/>
    <n v="16.632919999999999"/>
    <n v="162.28980000000001"/>
    <x v="1390"/>
    <n v="0.22769610000000001"/>
    <n v="0.9261722"/>
    <n v="0.69847610000000004"/>
    <n v="2"/>
    <n v="0.1006365"/>
    <n v="2"/>
    <n v="9.6359999999999992"/>
    <n v="43"/>
    <n v="0"/>
    <n v="6.9847609999999999E-4"/>
    <n v="0.22374566166666671"/>
    <n v="8.4460947500000002E-4"/>
    <n v="9.3975740072202179"/>
  </r>
  <r>
    <x v="5"/>
    <x v="6"/>
    <n v="27.426069999999999"/>
    <n v="16.54561"/>
    <n v="182.7379"/>
    <x v="1391"/>
    <n v="3.4770599999999999E-2"/>
    <n v="0.75603920000000002"/>
    <n v="0.72126869999999998"/>
    <n v="2"/>
    <n v="0.1004265"/>
    <n v="2"/>
    <n v="7.7140000000000004"/>
    <n v="43"/>
    <n v="0"/>
    <n v="7.2126869999999997E-4"/>
    <n v="0.22199811687500001"/>
    <n v="8.022640333333334E-4"/>
    <n v="9.3975740072202179"/>
  </r>
  <r>
    <x v="5"/>
    <x v="7"/>
    <n v="27.41901"/>
    <n v="16.625509999999998"/>
    <n v="168.8468"/>
    <x v="1392"/>
    <n v="3.1859510000000001E-2"/>
    <n v="0.79678950000000004"/>
    <n v="0.76493"/>
    <n v="2"/>
    <n v="0.1011025"/>
    <n v="2"/>
    <n v="6.99"/>
    <n v="43"/>
    <n v="0"/>
    <n v="7.6493000000000004E-4"/>
    <n v="0.2201355804166667"/>
    <n v="7.8057853333333331E-4"/>
    <n v="9.3975740072202179"/>
  </r>
  <r>
    <x v="5"/>
    <x v="8"/>
    <n v="27.381979999999999"/>
    <n v="16.63449"/>
    <n v="166.42789999999999"/>
    <x v="1393"/>
    <n v="0.11194170000000001"/>
    <n v="0.83032499999999998"/>
    <n v="0.71838329999999995"/>
    <n v="2"/>
    <n v="0.1014451"/>
    <n v="2"/>
    <n v="8.8439999999999994"/>
    <n v="43"/>
    <n v="0"/>
    <n v="7.1838329999999995E-4"/>
    <n v="0.21802600854166659"/>
    <n v="7.5916439166666665E-4"/>
    <n v="9.3975740072202179"/>
  </r>
  <r>
    <x v="5"/>
    <x v="9"/>
    <n v="27.383240000000001"/>
    <n v="16.606089999999998"/>
    <n v="161.89859999999999"/>
    <x v="1394"/>
    <n v="8.2412810000000003E-2"/>
    <n v="0.7531101"/>
    <n v="0.67069730000000005"/>
    <n v="2"/>
    <n v="0.1019248"/>
    <n v="2"/>
    <n v="8.1839999999999993"/>
    <n v="43"/>
    <n v="0"/>
    <n v="6.7069730000000004E-4"/>
    <n v="0.2157602804166667"/>
    <n v="7.4377619999999999E-4"/>
    <n v="9.3975740072202179"/>
  </r>
  <r>
    <x v="5"/>
    <x v="10"/>
    <n v="27.402069999999998"/>
    <n v="16.562670000000001"/>
    <n v="168.62549999999999"/>
    <x v="1395"/>
    <n v="-4.9827049999999998E-2"/>
    <n v="0.71156030000000003"/>
    <n v="0.76138729999999999"/>
    <n v="2"/>
    <n v="0.10221710000000001"/>
    <n v="2"/>
    <n v="7.7160000000000002"/>
    <n v="43"/>
    <n v="0"/>
    <n v="7.6138729999999997E-4"/>
    <n v="0.2137022377083333"/>
    <n v="7.4193572500000002E-4"/>
    <n v="9.3975740072202179"/>
  </r>
  <r>
    <x v="5"/>
    <x v="11"/>
    <n v="27.422149999999998"/>
    <n v="16.529789999999998"/>
    <n v="162.36170000000001"/>
    <x v="1396"/>
    <n v="-7.5529310000000002E-2"/>
    <n v="0.61314049999999998"/>
    <n v="0.6886698"/>
    <n v="2"/>
    <n v="0.1014187"/>
    <n v="2"/>
    <n v="7.3540000000000001"/>
    <n v="43"/>
    <n v="0"/>
    <n v="6.8866979999999999E-4"/>
    <n v="0.21114134812499999"/>
    <n v="7.3149628333333324E-4"/>
    <n v="9.3975740072202179"/>
  </r>
  <r>
    <x v="5"/>
    <x v="12"/>
    <n v="27.40128"/>
    <n v="16.476479999999999"/>
    <n v="166.75479999999999"/>
    <x v="1397"/>
    <n v="-0.19103529999999999"/>
    <n v="0.485182"/>
    <n v="0.67621730000000002"/>
    <n v="2"/>
    <n v="9.9104239999999996E-2"/>
    <n v="2"/>
    <n v="6.7560000000000002"/>
    <n v="43"/>
    <n v="0"/>
    <n v="6.762173E-4"/>
    <n v="0.20868034958333331"/>
    <n v="7.2559460833333334E-4"/>
    <n v="9.3975740072202179"/>
  </r>
  <r>
    <x v="5"/>
    <x v="13"/>
    <n v="27.50826"/>
    <n v="16.490739999999999"/>
    <n v="163.78030000000001"/>
    <x v="1398"/>
    <n v="-0.29502"/>
    <n v="0.43895610000000002"/>
    <n v="0.73397610000000002"/>
    <n v="2"/>
    <n v="9.8255729999999999E-2"/>
    <n v="2"/>
    <n v="6.4640000000000004"/>
    <n v="43"/>
    <n v="0"/>
    <n v="7.3397610000000004E-4"/>
    <n v="0.20656189677083331"/>
    <n v="7.2137521666666672E-4"/>
    <n v="9.3975740072202179"/>
  </r>
  <r>
    <x v="5"/>
    <x v="14"/>
    <n v="27.481439999999999"/>
    <n v="16.44753"/>
    <n v="169.9195"/>
    <x v="1399"/>
    <n v="-0.3069231"/>
    <n v="0.57456750000000001"/>
    <n v="0.88149060000000001"/>
    <n v="2"/>
    <n v="9.8657019999999998E-2"/>
    <n v="2"/>
    <n v="6.5"/>
    <n v="43"/>
    <n v="0"/>
    <n v="8.8149060000000006E-4"/>
    <n v="0.2044687417708333"/>
    <n v="7.3359632499999999E-4"/>
    <n v="9.3975740072202179"/>
  </r>
  <r>
    <x v="5"/>
    <x v="15"/>
    <n v="27.498850000000001"/>
    <n v="16.405339999999999"/>
    <n v="163.471"/>
    <x v="1400"/>
    <n v="-4.8877030000000002E-2"/>
    <n v="0.86842830000000004"/>
    <n v="0.91730540000000005"/>
    <n v="2"/>
    <n v="9.9471270000000001E-2"/>
    <n v="2"/>
    <n v="6.4039999999999999"/>
    <n v="43"/>
    <n v="0"/>
    <n v="9.1730540000000001E-4"/>
    <n v="0.20204139979166669"/>
    <n v="7.4544818333333333E-4"/>
    <n v="9.3975740072202179"/>
  </r>
  <r>
    <x v="5"/>
    <x v="16"/>
    <n v="27.51548"/>
    <n v="16.387499999999999"/>
    <n v="157.2706"/>
    <x v="1401"/>
    <n v="0.1015103"/>
    <n v="0.97860539999999996"/>
    <n v="0.87709519999999996"/>
    <n v="2"/>
    <n v="9.8383029999999996E-2"/>
    <n v="2"/>
    <n v="4.556"/>
    <n v="43"/>
    <n v="0"/>
    <n v="8.770952E-4"/>
    <n v="0.19980680218749999"/>
    <n v="7.5915809166666667E-4"/>
    <n v="9.3975740072202179"/>
  </r>
  <r>
    <x v="5"/>
    <x v="17"/>
    <n v="27.459479999999999"/>
    <n v="16.390419999999999"/>
    <n v="158.9922"/>
    <x v="1402"/>
    <n v="0.15018899999999999"/>
    <n v="1.0278719999999999"/>
    <n v="0.8776832"/>
    <n v="2"/>
    <n v="9.840235E-2"/>
    <n v="2"/>
    <n v="2.774"/>
    <n v="43"/>
    <n v="0"/>
    <n v="8.7768320000000005E-4"/>
    <n v="0.19776318708333329"/>
    <n v="7.7409201666666673E-4"/>
    <n v="9.3975740072202179"/>
  </r>
  <r>
    <x v="5"/>
    <x v="18"/>
    <n v="27.49352"/>
    <n v="16.387160000000002"/>
    <n v="171.4503"/>
    <x v="1403"/>
    <n v="0.26371990000000001"/>
    <n v="1.1948380000000001"/>
    <n v="0.93111840000000001"/>
    <n v="2"/>
    <n v="9.7351729999999997E-2"/>
    <n v="2"/>
    <n v="0.85199999999999998"/>
    <n v="43"/>
    <n v="0"/>
    <n v="9.3111840000000001E-4"/>
    <n v="0.19581683947916659"/>
    <n v="7.9157949166666674E-4"/>
    <n v="9.3975740072202179"/>
  </r>
  <r>
    <x v="5"/>
    <x v="19"/>
    <n v="27.591709999999999"/>
    <n v="16.309180000000001"/>
    <n v="159.67189999999999"/>
    <x v="1404"/>
    <n v="0.3084268"/>
    <n v="1.2828349999999999"/>
    <n v="0.97440789999999999"/>
    <n v="2"/>
    <n v="9.7251599999999994E-2"/>
    <n v="2"/>
    <n v="0.53800000000000003"/>
    <n v="43"/>
    <n v="0"/>
    <n v="9.7440790000000003E-4"/>
    <n v="0.19334119156249999"/>
    <n v="8.0903598333333332E-4"/>
    <n v="9.3975740072202179"/>
  </r>
  <r>
    <x v="5"/>
    <x v="20"/>
    <n v="27.5547"/>
    <n v="16.3002"/>
    <n v="159.64879999999999"/>
    <x v="1405"/>
    <n v="0.26264789999999999"/>
    <n v="1.285086"/>
    <n v="1.022438"/>
    <n v="2"/>
    <n v="9.6508960000000005E-2"/>
    <n v="2"/>
    <n v="2.08"/>
    <n v="43"/>
    <n v="0"/>
    <n v="1.0224380000000001E-3"/>
    <n v="0.19093911197916669"/>
    <n v="8.3437387499999988E-4"/>
    <n v="9.3975740072202179"/>
  </r>
  <r>
    <x v="5"/>
    <x v="21"/>
    <n v="27.560500000000001"/>
    <n v="16.276409999999998"/>
    <n v="161.86099999999999"/>
    <x v="1406"/>
    <n v="0.27329759999999997"/>
    <n v="1.205055"/>
    <n v="0.93175759999999996"/>
    <n v="2"/>
    <n v="9.6944699999999995E-2"/>
    <n v="2"/>
    <n v="3.51"/>
    <n v="43"/>
    <n v="0"/>
    <n v="9.3175759999999995E-4"/>
    <n v="0.18867562552083331"/>
    <n v="8.5612890000000004E-4"/>
    <n v="9.3975740072202179"/>
  </r>
  <r>
    <x v="5"/>
    <x v="22"/>
    <n v="27.609120000000001"/>
    <n v="16.237030000000001"/>
    <n v="155.97139999999999"/>
    <x v="1407"/>
    <n v="0.2666152"/>
    <n v="1.236321"/>
    <n v="0.96970610000000002"/>
    <n v="2"/>
    <n v="9.6722829999999996E-2"/>
    <n v="2"/>
    <n v="4.556"/>
    <n v="43"/>
    <n v="0"/>
    <n v="9.6970610000000001E-4"/>
    <n v="0.18642825083333331"/>
    <n v="8.7348880000000012E-4"/>
    <n v="9.3975740072202179"/>
  </r>
  <r>
    <x v="5"/>
    <x v="23"/>
    <n v="27.623709999999999"/>
    <n v="16.210660000000001"/>
    <n v="155.7937"/>
    <x v="1408"/>
    <n v="0.22149369999999999"/>
    <n v="1.393146"/>
    <n v="1.1716530000000001"/>
    <n v="2"/>
    <n v="9.6477510000000002E-2"/>
    <n v="2"/>
    <n v="5.2240000000000002"/>
    <n v="43"/>
    <n v="0"/>
    <n v="1.1716529999999999E-3"/>
    <n v="0.18421246864583329"/>
    <n v="9.1373740000000011E-4"/>
    <n v="9.3975740072202179"/>
  </r>
  <r>
    <x v="5"/>
    <x v="24"/>
    <n v="27.580580000000001"/>
    <n v="16.185860000000002"/>
    <n v="160.3312"/>
    <x v="1409"/>
    <n v="0.41435270000000002"/>
    <n v="1.482918"/>
    <n v="1.068565"/>
    <n v="2"/>
    <n v="9.747989E-2"/>
    <n v="2"/>
    <n v="6.03"/>
    <n v="43"/>
    <n v="0"/>
    <n v="1.0685650000000001E-3"/>
    <n v="0.18208014249999999"/>
    <n v="9.4643304166666664E-4"/>
    <n v="9.3975740072202179"/>
  </r>
  <r>
    <x v="5"/>
    <x v="25"/>
    <n v="27.501359999999998"/>
    <n v="16.24858"/>
    <n v="169.0668"/>
    <x v="1410"/>
    <n v="0.32409779999999999"/>
    <n v="1.2724200000000001"/>
    <n v="0.94832249999999996"/>
    <n v="2"/>
    <n v="9.6662120000000004E-2"/>
    <n v="2"/>
    <n v="5.3140000000000001"/>
    <n v="43"/>
    <n v="0"/>
    <n v="9.4832249999999999E-4"/>
    <n v="0.17989042291666671"/>
    <n v="9.6429524166666671E-4"/>
    <n v="9.3975740072202179"/>
  </r>
  <r>
    <x v="5"/>
    <x v="26"/>
    <n v="27.51642"/>
    <n v="16.23321"/>
    <n v="170.4374"/>
    <x v="1411"/>
    <n v="0.26178220000000002"/>
    <n v="1.1551720000000001"/>
    <n v="0.89338960000000001"/>
    <n v="2"/>
    <n v="9.5908350000000003E-2"/>
    <n v="2"/>
    <n v="4.38"/>
    <n v="43"/>
    <n v="0"/>
    <n v="8.9338959999999995E-4"/>
    <n v="0.1776518036458333"/>
    <n v="9.6528682499999994E-4"/>
    <n v="9.3975740072202179"/>
  </r>
  <r>
    <x v="5"/>
    <x v="27"/>
    <n v="27.585599999999999"/>
    <n v="16.212789999999998"/>
    <n v="165.0762"/>
    <x v="1412"/>
    <n v="0.27942420000000001"/>
    <n v="1.231279"/>
    <n v="0.9518546"/>
    <n v="2"/>
    <n v="9.460723E-2"/>
    <n v="2"/>
    <n v="4.5880000000000001"/>
    <n v="43"/>
    <n v="0"/>
    <n v="9.5185460000000001E-4"/>
    <n v="0.17549034562499999"/>
    <n v="9.6816592499999988E-4"/>
    <n v="9.3975740072202179"/>
  </r>
  <r>
    <x v="5"/>
    <x v="28"/>
    <n v="27.499320000000001"/>
    <n v="16.266539999999999"/>
    <n v="171.67529999999999"/>
    <x v="1413"/>
    <n v="0.29169"/>
    <n v="1.4873540000000001"/>
    <n v="1.1956640000000001"/>
    <n v="2"/>
    <n v="9.2768829999999997E-2"/>
    <n v="2"/>
    <n v="4.3280000000000003"/>
    <n v="43"/>
    <n v="0"/>
    <n v="1.1956639999999999E-3"/>
    <n v="0.1734241490625"/>
    <n v="9.9471332499999994E-4"/>
    <n v="9.3975740072202179"/>
  </r>
  <r>
    <x v="5"/>
    <x v="29"/>
    <n v="27.516739999999999"/>
    <n v="16.258240000000001"/>
    <n v="163.63140000000001"/>
    <x v="1414"/>
    <n v="0.38635720000000001"/>
    <n v="1.6162399999999999"/>
    <n v="1.2298830000000001"/>
    <n v="2"/>
    <n v="9.3467320000000007E-2"/>
    <n v="2"/>
    <n v="3.8340000000000001"/>
    <n v="43"/>
    <n v="0"/>
    <n v="1.229883E-3"/>
    <n v="0.17133840343750001"/>
    <n v="1.024063308333333E-3"/>
    <n v="9.3975740072202179"/>
  </r>
  <r>
    <x v="5"/>
    <x v="30"/>
    <n v="27.489909999999998"/>
    <n v="16.320170000000001"/>
    <n v="171.0224"/>
    <x v="1415"/>
    <n v="0.52950030000000003"/>
    <n v="1.9584779999999999"/>
    <n v="1.4289780000000001"/>
    <n v="2"/>
    <n v="9.1135809999999998E-2"/>
    <n v="2"/>
    <n v="2.65"/>
    <n v="43"/>
    <n v="0"/>
    <n v="1.428978E-3"/>
    <n v="0.1692085347916667"/>
    <n v="1.065551608333333E-3"/>
    <n v="9.3975740072202179"/>
  </r>
  <r>
    <x v="5"/>
    <x v="31"/>
    <n v="27.57179"/>
    <n v="16.253070000000001"/>
    <n v="173.02799999999999"/>
    <x v="1416"/>
    <n v="0.5649807"/>
    <n v="2.2029070000000002"/>
    <n v="1.6379269999999999"/>
    <n v="2"/>
    <n v="8.9552969999999996E-2"/>
    <n v="2"/>
    <n v="2.6339999999999999"/>
    <n v="43"/>
    <n v="0"/>
    <n v="1.637927E-3"/>
    <n v="0.16686060427083341"/>
    <n v="1.120844866666667E-3"/>
    <n v="9.3975740072202179"/>
  </r>
  <r>
    <x v="5"/>
    <x v="32"/>
    <n v="27.48882"/>
    <n v="16.226590000000002"/>
    <n v="165.38239999999999"/>
    <x v="1417"/>
    <n v="0.58860730000000006"/>
    <n v="2.5118320000000001"/>
    <n v="1.923225"/>
    <n v="2"/>
    <n v="9.2355069999999997E-2"/>
    <n v="2"/>
    <n v="4.3860000000000001"/>
    <n v="43"/>
    <n v="0"/>
    <n v="1.923225E-3"/>
    <n v="0.164174555"/>
    <n v="1.1959104500000001E-3"/>
    <n v="9.3975740072202179"/>
  </r>
  <r>
    <x v="5"/>
    <x v="33"/>
    <n v="27.45383"/>
    <n v="16.237030000000001"/>
    <n v="172.41040000000001"/>
    <x v="1418"/>
    <n v="0.61300189999999999"/>
    <n v="2.7353640000000001"/>
    <n v="2.122363"/>
    <n v="2"/>
    <n v="9.237476E-2"/>
    <n v="2"/>
    <n v="5.6340000000000003"/>
    <n v="43"/>
    <n v="0"/>
    <n v="2.1223629999999999E-3"/>
    <n v="0.16137924208333329"/>
    <n v="1.295127566666667E-3"/>
    <n v="9.3975740072202179"/>
  </r>
  <r>
    <x v="5"/>
    <x v="34"/>
    <n v="27.420729999999999"/>
    <n v="16.275739999999999"/>
    <n v="174.39279999999999"/>
    <x v="1419"/>
    <n v="0.60350329999999996"/>
    <n v="2.7596500000000002"/>
    <n v="2.1561469999999998"/>
    <n v="2"/>
    <n v="9.2523190000000005E-2"/>
    <n v="2"/>
    <n v="6.0919999999999996"/>
    <n v="43"/>
    <n v="0"/>
    <n v="2.1561470000000002E-3"/>
    <n v="0.15846665552083339"/>
    <n v="1.393997641666667E-3"/>
    <n v="9.3975740072202179"/>
  </r>
  <r>
    <x v="5"/>
    <x v="35"/>
    <n v="27.44725"/>
    <n v="16.320959999999999"/>
    <n v="177.1962"/>
    <x v="1420"/>
    <n v="0.60957870000000003"/>
    <n v="2.8834620000000002"/>
    <n v="2.2738830000000001"/>
    <n v="2"/>
    <n v="9.1187009999999999E-2"/>
    <n v="2"/>
    <n v="6.4180000000000001"/>
    <n v="43"/>
    <n v="0"/>
    <n v="2.273883E-3"/>
    <n v="0.15541580979166669"/>
    <n v="1.485850141666667E-3"/>
    <n v="9.3975740072202179"/>
  </r>
  <r>
    <x v="5"/>
    <x v="36"/>
    <n v="27.418379999999999"/>
    <n v="16.22109"/>
    <n v="166.08869999999999"/>
    <x v="1421"/>
    <n v="0.76951499999999995"/>
    <n v="3.7385109999999999"/>
    <n v="2.9689969999999999"/>
    <n v="2"/>
    <n v="9.1183650000000005E-2"/>
    <n v="2"/>
    <n v="5.5540000000000003"/>
    <n v="43"/>
    <n v="0"/>
    <n v="2.9689970000000001E-3"/>
    <n v="0.15235504781250001"/>
    <n v="1.644219475E-3"/>
    <n v="9.3975740072202179"/>
  </r>
  <r>
    <x v="5"/>
    <x v="37"/>
    <n v="27.49164"/>
    <n v="16.133230000000001"/>
    <n v="165.2662"/>
    <x v="1422"/>
    <n v="1.409114"/>
    <n v="6.1259940000000004"/>
    <n v="4.7168799999999997"/>
    <n v="2"/>
    <n v="9.2187080000000005E-2"/>
    <n v="2"/>
    <n v="3.9940000000000002"/>
    <n v="43"/>
    <n v="0"/>
    <n v="4.7168799999999997E-3"/>
    <n v="0.1491858153125"/>
    <n v="1.9582659333333332E-3"/>
    <n v="9.3975740072202179"/>
  </r>
  <r>
    <x v="5"/>
    <x v="38"/>
    <n v="27.389050000000001"/>
    <n v="16.15915"/>
    <n v="169.94450000000001"/>
    <x v="1423"/>
    <n v="2.6127940000000001"/>
    <n v="15.99178"/>
    <n v="13.37898"/>
    <n v="2"/>
    <n v="9.3101989999999996E-2"/>
    <n v="2"/>
    <n v="3.544"/>
    <n v="43"/>
    <n v="0"/>
    <n v="1.337898E-2"/>
    <n v="0.14605496937500001"/>
    <n v="2.9987318E-3"/>
    <n v="9.3975740072202179"/>
  </r>
  <r>
    <x v="5"/>
    <x v="39"/>
    <n v="27.37885"/>
    <n v="16.198429999999998"/>
    <n v="146.8021"/>
    <x v="1424"/>
    <n v="3.8294600000000001"/>
    <n v="21.987279999999998"/>
    <n v="18.157820000000001"/>
    <n v="2"/>
    <n v="9.4056580000000001E-2"/>
    <n v="2"/>
    <n v="5.5439999999999996"/>
    <n v="43"/>
    <n v="0"/>
    <n v="1.8157820000000002E-2"/>
    <n v="0.1430531816666667"/>
    <n v="4.43256225E-3"/>
    <n v="9.3975740072202179"/>
  </r>
  <r>
    <x v="5"/>
    <x v="40"/>
    <n v="27.437360000000002"/>
    <n v="16.163640000000001"/>
    <n v="166.26070000000001"/>
    <x v="1425"/>
    <n v="5.0968419999999997"/>
    <n v="16.524899999999999"/>
    <n v="11.428050000000001"/>
    <n v="2"/>
    <n v="9.5285099999999998E-2"/>
    <n v="2"/>
    <n v="5.1219999999999999"/>
    <n v="43"/>
    <n v="0"/>
    <n v="1.142805E-2"/>
    <n v="0.14033184625"/>
    <n v="5.2852610833333327E-3"/>
    <n v="9.3975740072202179"/>
  </r>
  <r>
    <x v="5"/>
    <x v="41"/>
    <n v="27.49728"/>
    <n v="16.155339999999999"/>
    <n v="177.00139999999999"/>
    <x v="1426"/>
    <n v="5.6946339999999998"/>
    <n v="15.735939999999999"/>
    <n v="10.041309999999999"/>
    <n v="2"/>
    <n v="9.5591460000000003E-2"/>
    <n v="2"/>
    <n v="5.3440000000000003"/>
    <n v="43"/>
    <n v="0"/>
    <n v="1.0041309999999999E-2"/>
    <n v="0.13758208229166671"/>
    <n v="6.0195466666666669E-3"/>
    <n v="9.3975740072202179"/>
  </r>
  <r>
    <x v="5"/>
    <x v="42"/>
    <n v="27.55846"/>
    <n v="16.037400000000002"/>
    <n v="153.31880000000001"/>
    <x v="1427"/>
    <n v="3.953967"/>
    <n v="10.85918"/>
    <n v="6.905214"/>
    <n v="2"/>
    <n v="9.5260230000000001E-2"/>
    <n v="2"/>
    <n v="5.0919999999999996"/>
    <n v="43"/>
    <n v="0"/>
    <n v="6.9052139999999998E-3"/>
    <n v="0.13511146593750001"/>
    <n v="6.4758996666666674E-3"/>
    <n v="9.3975740072202179"/>
  </r>
  <r>
    <x v="5"/>
    <x v="43"/>
    <n v="27.594850000000001"/>
    <n v="15.99868"/>
    <n v="163.07079999999999"/>
    <x v="1428"/>
    <n v="4.5949330000000002"/>
    <n v="16.69849"/>
    <n v="12.10355"/>
    <n v="2"/>
    <n v="9.5243300000000003E-2"/>
    <n v="2"/>
    <n v="5.3979999999999997"/>
    <n v="43"/>
    <n v="0"/>
    <n v="1.2103549999999999E-2"/>
    <n v="0.13296684197916669"/>
    <n v="7.348034916666666E-3"/>
    <n v="9.3975740072202179"/>
  </r>
  <r>
    <x v="5"/>
    <x v="44"/>
    <n v="27.571010000000001"/>
    <n v="15.959860000000001"/>
    <n v="152.3631"/>
    <x v="1429"/>
    <n v="4.4899250000000004"/>
    <n v="11.715249999999999"/>
    <n v="7.2253270000000001"/>
    <n v="2"/>
    <n v="9.4402159999999999E-2"/>
    <n v="2"/>
    <n v="6.4020000000000001"/>
    <n v="43"/>
    <n v="0"/>
    <n v="7.2253270000000001E-3"/>
    <n v="0.1310365926041667"/>
    <n v="7.7898767499999999E-3"/>
    <n v="9.3975740072202179"/>
  </r>
  <r>
    <x v="5"/>
    <x v="45"/>
    <n v="27.58999"/>
    <n v="15.987349999999999"/>
    <n v="171.11449999999999"/>
    <x v="1430"/>
    <n v="6.0857089999999996"/>
    <n v="17.753730000000001"/>
    <n v="11.66802"/>
    <n v="2"/>
    <n v="9.4134549999999997E-2"/>
    <n v="2"/>
    <n v="6.0640000000000001"/>
    <n v="43"/>
    <n v="0"/>
    <n v="1.1668019999999999E-2"/>
    <n v="0.1293180025"/>
    <n v="8.5853481666666679E-3"/>
    <n v="9.3975740072202179"/>
  </r>
  <r>
    <x v="5"/>
    <x v="46"/>
    <n v="27.701360000000001"/>
    <n v="15.968830000000001"/>
    <n v="160.54859999999999"/>
    <x v="1431"/>
    <n v="6.0564289999999996"/>
    <n v="17.458850000000002"/>
    <n v="11.402419999999999"/>
    <n v="2"/>
    <n v="9.1921870000000003E-2"/>
    <n v="2"/>
    <n v="7.4539999999999997"/>
    <n v="43"/>
    <n v="0"/>
    <n v="1.140242E-2"/>
    <n v="0.1275658417708333"/>
    <n v="9.3558709166666667E-3"/>
    <n v="9.3975740072202179"/>
  </r>
  <r>
    <x v="5"/>
    <x v="47"/>
    <n v="27.614609999999999"/>
    <n v="15.960979999999999"/>
    <n v="172.8108"/>
    <x v="1432"/>
    <n v="5.5028610000000002"/>
    <n v="16.969080000000002"/>
    <n v="11.46622"/>
    <n v="2"/>
    <n v="9.1593750000000002E-2"/>
    <n v="2"/>
    <n v="7.8959999999999999"/>
    <n v="43"/>
    <n v="0"/>
    <n v="1.1466219999999999E-2"/>
    <n v="0.125625413125"/>
    <n v="1.0121899E-2"/>
    <n v="9.3975740072202179"/>
  </r>
  <r>
    <x v="5"/>
    <x v="48"/>
    <n v="27.63438"/>
    <n v="16.00441"/>
    <n v="151.8724"/>
    <x v="1433"/>
    <n v="4.8937850000000003"/>
    <n v="12.274789999999999"/>
    <n v="7.3810089999999997"/>
    <n v="2"/>
    <n v="9.2873769999999994E-2"/>
    <n v="2"/>
    <n v="9.2919999999999998"/>
    <n v="43"/>
    <n v="0"/>
    <n v="7.381009E-3"/>
    <n v="0.1237706107291667"/>
    <n v="1.048956666666667E-2"/>
    <n v="9.3975740072202179"/>
  </r>
  <r>
    <x v="5"/>
    <x v="49"/>
    <n v="27.60285"/>
    <n v="15.94572"/>
    <n v="178.37029999999999"/>
    <x v="1434"/>
    <n v="4.0642509999999996"/>
    <n v="5.9148540000000001"/>
    <n v="1.850603"/>
    <n v="2"/>
    <n v="9.5918370000000003E-2"/>
    <n v="2"/>
    <n v="9.1180000000000003"/>
    <n v="43"/>
    <n v="0"/>
    <n v="1.8506029999999999E-3"/>
    <n v="0.12196912083333331"/>
    <n v="1.025071025E-2"/>
    <n v="9.3975740072202179"/>
  </r>
  <r>
    <x v="5"/>
    <x v="50"/>
    <n v="27.653829999999999"/>
    <n v="15.90442"/>
    <n v="166.24529999999999"/>
    <x v="1435"/>
    <n v="3.200628"/>
    <n v="8.9164209999999997"/>
    <n v="5.7157929999999997"/>
    <n v="2"/>
    <n v="9.4648579999999996E-2"/>
    <n v="2"/>
    <n v="8.5399999999999991"/>
    <n v="43"/>
    <n v="0"/>
    <n v="5.7157929999999994E-3"/>
    <n v="0.1200936872916667"/>
    <n v="9.6121113333333327E-3"/>
    <n v="9.3975740072202179"/>
  </r>
  <r>
    <x v="5"/>
    <x v="51"/>
    <n v="27.716100000000001"/>
    <n v="15.92967"/>
    <n v="181.2056"/>
    <x v="1436"/>
    <n v="3.6213890000000002"/>
    <n v="17.113710000000001"/>
    <n v="13.492330000000001"/>
    <n v="2"/>
    <n v="9.8065289999999999E-2"/>
    <n v="2"/>
    <n v="9.08"/>
    <n v="43"/>
    <n v="0"/>
    <n v="1.349233E-2"/>
    <n v="0.1180480934375"/>
    <n v="9.2233204999999999E-3"/>
    <n v="9.3975740072202179"/>
  </r>
  <r>
    <x v="5"/>
    <x v="52"/>
    <n v="27.788260000000001"/>
    <n v="15.918329999999999"/>
    <n v="172.96170000000001"/>
    <x v="1437"/>
    <n v="3.396153"/>
    <n v="11.20256"/>
    <n v="7.8064039999999997"/>
    <n v="2"/>
    <n v="9.8727869999999995E-2"/>
    <n v="2"/>
    <n v="10.657999999999999"/>
    <n v="43"/>
    <n v="0"/>
    <n v="7.8064039999999994E-3"/>
    <n v="0.1157713910416667"/>
    <n v="8.9215166666666654E-3"/>
    <n v="9.3975740072202179"/>
  </r>
  <r>
    <x v="5"/>
    <x v="53"/>
    <n v="27.71876"/>
    <n v="15.857849999999999"/>
    <n v="166.96039999999999"/>
    <x v="1438"/>
    <n v="3.0688460000000002"/>
    <n v="10.74605"/>
    <n v="7.6772020000000003"/>
    <n v="2"/>
    <n v="9.9563250000000006E-2"/>
    <n v="2"/>
    <n v="11.173999999999999"/>
    <n v="43"/>
    <n v="0"/>
    <n v="7.6772020000000002E-3"/>
    <n v="0.1135015488541667"/>
    <n v="8.7245076666666675E-3"/>
    <n v="9.3975740072202179"/>
  </r>
  <r>
    <x v="5"/>
    <x v="54"/>
    <n v="27.772729999999999"/>
    <n v="15.925179999999999"/>
    <n v="176.7732"/>
    <x v="1439"/>
    <n v="2.9882550000000001"/>
    <n v="11.221030000000001"/>
    <n v="8.23278"/>
    <n v="2"/>
    <n v="9.7517989999999999E-2"/>
    <n v="2"/>
    <n v="11.162000000000001"/>
    <n v="43"/>
    <n v="0"/>
    <n v="8.2327800000000003E-3"/>
    <n v="0.1113426477083333"/>
    <n v="8.8351381666666659E-3"/>
    <n v="9.3975740072202179"/>
  </r>
  <r>
    <x v="5"/>
    <x v="55"/>
    <n v="27.67924"/>
    <n v="15.88927"/>
    <n v="160.02610000000001"/>
    <x v="1440"/>
    <n v="2.7591649999999999"/>
    <n v="9.3809539999999991"/>
    <n v="6.6217889999999997"/>
    <n v="2"/>
    <n v="9.8860340000000005E-2"/>
    <n v="2"/>
    <n v="10.342000000000001"/>
    <n v="43"/>
    <n v="0"/>
    <n v="6.6217889999999986E-3"/>
    <n v="0.10930643875"/>
    <n v="8.3783247500000008E-3"/>
    <n v="9.3975740072202179"/>
  </r>
  <r>
    <x v="5"/>
    <x v="56"/>
    <n v="27.661989999999999"/>
    <n v="15.940670000000001"/>
    <n v="186.0078"/>
    <x v="1441"/>
    <n v="2.4398870000000001"/>
    <n v="9.2849140000000006"/>
    <n v="6.8450280000000001"/>
    <n v="2"/>
    <n v="9.5118510000000003E-2"/>
    <n v="2"/>
    <n v="11.436"/>
    <n v="43"/>
    <n v="0"/>
    <n v="6.8450280000000004E-3"/>
    <n v="0.1072013742708333"/>
    <n v="8.3466331666666674E-3"/>
    <n v="9.3975740072202179"/>
  </r>
  <r>
    <x v="5"/>
    <x v="57"/>
    <n v="27.566929999999999"/>
    <n v="15.94426"/>
    <n v="163.82660000000001"/>
    <x v="1442"/>
    <n v="1.9656709999999999"/>
    <n v="5.7050900000000002"/>
    <n v="3.7394189999999998"/>
    <n v="2"/>
    <n v="9.6908670000000002E-2"/>
    <n v="2"/>
    <n v="12.837999999999999"/>
    <n v="43"/>
    <n v="0"/>
    <n v="3.7394189999999999E-3"/>
    <n v="0.1054645864583333"/>
    <n v="7.6859164166666674E-3"/>
    <n v="9.3975740072202179"/>
  </r>
  <r>
    <x v="5"/>
    <x v="58"/>
    <n v="27.59281"/>
    <n v="15.956709999999999"/>
    <n v="176.4348"/>
    <x v="1443"/>
    <n v="1.629804"/>
    <n v="7.4321640000000002"/>
    <n v="5.8023610000000003"/>
    <n v="2"/>
    <n v="9.6967429999999993E-2"/>
    <n v="2"/>
    <n v="11.846"/>
    <n v="43"/>
    <n v="0"/>
    <n v="5.8023610000000007E-3"/>
    <n v="0.10442909302083329"/>
    <n v="7.2192448333333334E-3"/>
    <n v="9.3975740072202179"/>
  </r>
  <r>
    <x v="5"/>
    <x v="59"/>
    <n v="27.52975"/>
    <n v="15.939550000000001"/>
    <n v="178.2259"/>
    <x v="1444"/>
    <n v="1.4160729999999999"/>
    <n v="7.2399550000000001"/>
    <n v="5.8238820000000002"/>
    <n v="2"/>
    <n v="9.7423549999999998E-2"/>
    <n v="2"/>
    <n v="10.144"/>
    <n v="43"/>
    <n v="0"/>
    <n v="5.8238819999999998E-3"/>
    <n v="0.1035222997916667"/>
    <n v="6.7490499999999986E-3"/>
    <n v="9.3975740072202179"/>
  </r>
  <r>
    <x v="5"/>
    <x v="60"/>
    <n v="27.506229999999999"/>
    <n v="15.94516"/>
    <n v="173.2088"/>
    <x v="1445"/>
    <n v="1.3796489999999999"/>
    <n v="6.553763"/>
    <n v="5.1741140000000003"/>
    <n v="2"/>
    <n v="9.7242159999999994E-2"/>
    <n v="2"/>
    <n v="11.304"/>
    <n v="43"/>
    <n v="0"/>
    <n v="5.1741139999999996E-3"/>
    <n v="0.1027939972916667"/>
    <n v="6.5651420833333328E-3"/>
    <n v="9.3975740072202179"/>
  </r>
  <r>
    <x v="5"/>
    <x v="61"/>
    <n v="27.507950000000001"/>
    <n v="16.034030000000001"/>
    <n v="182.79949999999999"/>
    <x v="1446"/>
    <n v="1.2721739999999999"/>
    <n v="6.0127839999999999"/>
    <n v="4.7406090000000001"/>
    <n v="2"/>
    <n v="9.6677799999999994E-2"/>
    <n v="2"/>
    <n v="10.47"/>
    <n v="43"/>
    <n v="0"/>
    <n v="4.7406089999999998E-3"/>
    <n v="0.102120374375"/>
    <n v="6.8059759166666659E-3"/>
    <n v="9.3975740072202179"/>
  </r>
  <r>
    <x v="5"/>
    <x v="62"/>
    <n v="27.563800000000001"/>
    <n v="16.03538"/>
    <n v="169.49109999999999"/>
    <x v="1447"/>
    <n v="1.1731450000000001"/>
    <n v="6.4438050000000002"/>
    <n v="5.2706600000000003"/>
    <n v="2"/>
    <n v="0.10197199999999999"/>
    <n v="2"/>
    <n v="9.4619999999999997"/>
    <n v="43"/>
    <n v="0"/>
    <n v="5.2706599999999999E-3"/>
    <n v="0.101625955625"/>
    <n v="6.7688815000000006E-3"/>
    <n v="9.3975740072202179"/>
  </r>
  <r>
    <x v="5"/>
    <x v="63"/>
    <n v="27.548739999999999"/>
    <n v="16.103380000000001"/>
    <n v="188.46979999999999"/>
    <x v="1448"/>
    <n v="1.1643190000000001"/>
    <n v="6.7141260000000003"/>
    <n v="5.5498070000000004"/>
    <n v="2"/>
    <n v="0.1064681"/>
    <n v="2"/>
    <n v="9.0879999999999992"/>
    <n v="43"/>
    <n v="0"/>
    <n v="5.5498070000000004E-3"/>
    <n v="0.1012094472916667"/>
    <n v="6.1070045833333322E-3"/>
    <n v="9.3975740072202179"/>
  </r>
  <r>
    <x v="5"/>
    <x v="64"/>
    <n v="27.568339999999999"/>
    <n v="16.140640000000001"/>
    <n v="182.9803"/>
    <x v="1449"/>
    <n v="1.062684"/>
    <n v="6.3621169999999996"/>
    <n v="5.2994329999999996"/>
    <n v="2"/>
    <n v="0.10967540000000001"/>
    <n v="2"/>
    <n v="8.2840000000000007"/>
    <n v="43"/>
    <n v="0"/>
    <n v="5.2994329999999992E-3"/>
    <n v="0.1008859035416667"/>
    <n v="5.898090333333334E-3"/>
    <n v="9.3975740072202179"/>
  </r>
  <r>
    <x v="5"/>
    <x v="65"/>
    <n v="27.642849999999999"/>
    <n v="16.110230000000001"/>
    <n v="174.4888"/>
    <x v="1450"/>
    <n v="1.239714"/>
    <n v="6.4173330000000002"/>
    <n v="5.177619"/>
    <n v="2"/>
    <n v="0.1095573"/>
    <n v="2"/>
    <n v="8.2119999999999997"/>
    <n v="43"/>
    <n v="0"/>
    <n v="5.1776189999999996E-3"/>
    <n v="0.1006001514583333"/>
    <n v="5.6897917499999992E-3"/>
    <n v="9.3975740072202179"/>
  </r>
  <r>
    <x v="5"/>
    <x v="66"/>
    <n v="27.588419999999999"/>
    <n v="16.157579999999999"/>
    <n v="174.15979999999999"/>
    <x v="1451"/>
    <n v="1.088984"/>
    <n v="6.4885219999999997"/>
    <n v="5.3995379999999997"/>
    <n v="2"/>
    <n v="0.1184548"/>
    <n v="2"/>
    <n v="7.9820000000000002"/>
    <n v="43"/>
    <n v="0"/>
    <n v="5.3995379999999997E-3"/>
    <n v="0.10049248375"/>
    <n v="5.4536882500000007E-3"/>
    <n v="9.3975740072202179"/>
  </r>
  <r>
    <x v="5"/>
    <x v="67"/>
    <n v="27.608029999999999"/>
    <n v="16.15747"/>
    <n v="155.334"/>
    <x v="1452"/>
    <n v="1.050894"/>
    <n v="7.0162490000000002"/>
    <n v="5.9653549999999997"/>
    <n v="2"/>
    <n v="0.12726390000000001"/>
    <n v="2"/>
    <n v="7.4720000000000004"/>
    <n v="43"/>
    <n v="0"/>
    <n v="5.9653549999999986E-3"/>
    <n v="0.1004624754166667"/>
    <n v="5.3989854166666658E-3"/>
    <n v="9.3975740072202179"/>
  </r>
  <r>
    <x v="5"/>
    <x v="68"/>
    <n v="27.589680000000001"/>
    <n v="16.266760000000001"/>
    <n v="196.63399999999999"/>
    <x v="1453"/>
    <n v="1.184607"/>
    <n v="7.5611300000000004"/>
    <n v="6.3765229999999997"/>
    <n v="2"/>
    <n v="0.12656220000000001"/>
    <n v="2"/>
    <n v="8.0660000000000007"/>
    <n v="43"/>
    <n v="0"/>
    <n v="6.3765229999999994E-3"/>
    <n v="0.100443461875"/>
    <n v="5.359943333333333E-3"/>
    <n v="9.3975740072202179"/>
  </r>
  <r>
    <x v="5"/>
    <x v="69"/>
    <n v="27.660889999999998"/>
    <n v="16.29852"/>
    <n v="185.09909999999999"/>
    <x v="1454"/>
    <n v="1.727603"/>
    <n v="9.8248219999999993"/>
    <n v="8.0972200000000001"/>
    <n v="2"/>
    <n v="0.13049930000000001"/>
    <n v="2"/>
    <n v="9.6920000000000002"/>
    <n v="43"/>
    <n v="0"/>
    <n v="8.0972200000000005E-3"/>
    <n v="0.100476543125"/>
    <n v="5.7230934166666659E-3"/>
    <n v="9.3975740072202179"/>
  </r>
  <r>
    <x v="5"/>
    <x v="70"/>
    <n v="27.62105"/>
    <n v="16.328140000000001"/>
    <n v="158.38839999999999"/>
    <x v="1455"/>
    <n v="1.5387459999999999"/>
    <n v="9.5366230000000005"/>
    <n v="7.997878"/>
    <n v="2"/>
    <n v="0.13126570000000001"/>
    <n v="2"/>
    <n v="11.176"/>
    <n v="43"/>
    <n v="0"/>
    <n v="7.9978779999999999E-3"/>
    <n v="0.1005501597916667"/>
    <n v="5.9060531666666654E-3"/>
    <n v="9.3975740072202179"/>
  </r>
  <r>
    <x v="5"/>
    <x v="71"/>
    <n v="27.5594"/>
    <n v="16.314229999999998"/>
    <n v="159.44540000000001"/>
    <x v="1456"/>
    <n v="1.296675"/>
    <n v="8.8327369999999998"/>
    <n v="7.5360630000000004"/>
    <n v="2"/>
    <n v="0.1317073"/>
    <n v="2"/>
    <n v="11.43"/>
    <n v="43"/>
    <n v="0"/>
    <n v="7.5360630000000008E-3"/>
    <n v="0.10065551916666669"/>
    <n v="6.0487349166666671E-3"/>
    <n v="9.3975740072202179"/>
  </r>
  <r>
    <x v="5"/>
    <x v="72"/>
    <n v="27.601289999999999"/>
    <n v="16.320959999999999"/>
    <n v="197.4229"/>
    <x v="1457"/>
    <n v="1.227128"/>
    <n v="8.7493820000000007"/>
    <n v="7.5222540000000002"/>
    <n v="2"/>
    <n v="0.13104209999999999"/>
    <n v="2"/>
    <n v="12.43"/>
    <n v="43"/>
    <n v="0"/>
    <n v="7.5222539999999999E-3"/>
    <n v="0.1007584785416667"/>
    <n v="6.2444132499999997E-3"/>
    <n v="9.3975740072202179"/>
  </r>
  <r>
    <x v="5"/>
    <x v="73"/>
    <n v="27.555009999999999"/>
    <n v="16.31344"/>
    <n v="162.364"/>
    <x v="1458"/>
    <n v="1.1510659999999999"/>
    <n v="8.2105099999999993"/>
    <n v="7.0594460000000003"/>
    <n v="2"/>
    <n v="0.13515099999999999"/>
    <n v="2"/>
    <n v="12.492000000000001"/>
    <n v="43"/>
    <n v="0"/>
    <n v="7.0594459999999996E-3"/>
    <n v="0.1009275441666667"/>
    <n v="6.4376496666666673E-3"/>
    <n v="9.3975740072202179"/>
  </r>
  <r>
    <x v="5"/>
    <x v="74"/>
    <n v="27.5183"/>
    <n v="16.355519999999999"/>
    <n v="181.43719999999999"/>
    <x v="1459"/>
    <n v="1.2339899999999999"/>
    <n v="8.9531449999999992"/>
    <n v="7.7191549999999998"/>
    <n v="2"/>
    <n v="0.13837430000000001"/>
    <n v="2"/>
    <n v="13.034000000000001"/>
    <n v="43"/>
    <n v="0"/>
    <n v="7.7191550000000001E-3"/>
    <n v="0.1011573191666667"/>
    <n v="6.6416909166666658E-3"/>
    <n v="9.3975740072202179"/>
  </r>
  <r>
    <x v="5"/>
    <x v="75"/>
    <n v="27.45477"/>
    <n v="16.405000000000001"/>
    <n v="172.38659999999999"/>
    <x v="1460"/>
    <n v="0.9135181"/>
    <n v="7.9732419999999999"/>
    <n v="7.0597250000000003"/>
    <n v="2"/>
    <n v="0.1407071"/>
    <n v="2"/>
    <n v="13.166"/>
    <n v="43"/>
    <n v="0"/>
    <n v="7.0597250000000002E-3"/>
    <n v="0.1014517545833333"/>
    <n v="6.7675174166666671E-3"/>
    <n v="9.3975740072202179"/>
  </r>
  <r>
    <x v="5"/>
    <x v="76"/>
    <n v="27.51689"/>
    <n v="16.50544"/>
    <n v="172.203"/>
    <x v="1461"/>
    <n v="0.63053369999999997"/>
    <n v="7.2770419999999998"/>
    <n v="6.6465079999999999"/>
    <n v="2"/>
    <n v="0.14746429999999999"/>
    <n v="2"/>
    <n v="14.756"/>
    <n v="43"/>
    <n v="0"/>
    <n v="6.6465079999999998E-3"/>
    <n v="0.10182264625"/>
    <n v="6.8797736666666659E-3"/>
    <n v="9.3975740072202179"/>
  </r>
  <r>
    <x v="5"/>
    <x v="77"/>
    <n v="27.459949999999999"/>
    <n v="16.446300000000001"/>
    <n v="179.3005"/>
    <x v="1462"/>
    <n v="0.56351370000000001"/>
    <n v="6.7941880000000001"/>
    <n v="6.2306749999999997"/>
    <n v="2"/>
    <n v="0.15042359999999999"/>
    <n v="2"/>
    <n v="14.448"/>
    <n v="43"/>
    <n v="0"/>
    <n v="6.2306749999999998E-3"/>
    <n v="0.10222934625000001"/>
    <n v="6.9675283333333338E-3"/>
    <n v="9.3975740072202179"/>
  </r>
  <r>
    <x v="5"/>
    <x v="78"/>
    <n v="27.537749999999999"/>
    <n v="16.54325"/>
    <n v="172.9246"/>
    <x v="1463"/>
    <n v="0.5646795"/>
    <n v="6.8062560000000003"/>
    <n v="6.2415770000000004"/>
    <n v="2"/>
    <n v="0.14805409999999999"/>
    <n v="2"/>
    <n v="15.448"/>
    <n v="43"/>
    <n v="0"/>
    <n v="6.2415770000000008E-3"/>
    <n v="0.102611961875"/>
    <n v="7.0376982499999992E-3"/>
    <n v="9.3975740072202179"/>
  </r>
  <r>
    <x v="5"/>
    <x v="79"/>
    <n v="27.51548"/>
    <n v="16.466049999999999"/>
    <n v="173.7415"/>
    <x v="1464"/>
    <n v="1.1658269999999999"/>
    <n v="13.842549999999999"/>
    <n v="12.67672"/>
    <n v="2"/>
    <n v="0.15278939999999999"/>
    <n v="2"/>
    <n v="15.311999999999999"/>
    <n v="43"/>
    <n v="0"/>
    <n v="1.2676720000000001E-2"/>
    <n v="0.1030748233333333"/>
    <n v="7.5969786666666671E-3"/>
    <n v="9.3975740072202179"/>
  </r>
  <r>
    <x v="5"/>
    <x v="80"/>
    <n v="27.560970000000001"/>
    <n v="16.565809999999999"/>
    <n v="171.11279999999999"/>
    <x v="1465"/>
    <n v="1.43868"/>
    <n v="10.82742"/>
    <n v="9.3887400000000003"/>
    <n v="2"/>
    <n v="0.15003759999999999"/>
    <n v="2"/>
    <n v="15.763999999999999"/>
    <n v="43"/>
    <n v="0"/>
    <n v="9.3887399999999996E-3"/>
    <n v="0.1035432504166667"/>
    <n v="7.847996749999999E-3"/>
    <n v="9.3975740072202179"/>
  </r>
  <r>
    <x v="5"/>
    <x v="81"/>
    <n v="27.621670000000002"/>
    <n v="16.560089999999999"/>
    <n v="156.67259999999999"/>
    <x v="1466"/>
    <n v="1.2431810000000001"/>
    <n v="8.2722309999999997"/>
    <n v="7.0290509999999999"/>
    <n v="2"/>
    <n v="0.14758859999999999"/>
    <n v="2"/>
    <n v="16.821999999999999"/>
    <n v="43"/>
    <n v="0"/>
    <n v="7.0290509999999997E-3"/>
    <n v="0.10400504833333329"/>
    <n v="7.7589826666666674E-3"/>
    <n v="9.3975740072202179"/>
  </r>
  <r>
    <x v="5"/>
    <x v="82"/>
    <n v="27.618539999999999"/>
    <n v="16.769259999999999"/>
    <n v="194.6019"/>
    <x v="1467"/>
    <n v="1.7607459999999999"/>
    <n v="11.11707"/>
    <n v="9.3563200000000002"/>
    <n v="2"/>
    <n v="0.1499827"/>
    <n v="2"/>
    <n v="18.724"/>
    <n v="43"/>
    <n v="0"/>
    <n v="9.3563199999999996E-3"/>
    <n v="0.1044910097916667"/>
    <n v="7.8721861666666681E-3"/>
    <n v="9.3975740072202179"/>
  </r>
  <r>
    <x v="5"/>
    <x v="83"/>
    <n v="27.568660000000001"/>
    <n v="16.732559999999999"/>
    <n v="175.12729999999999"/>
    <x v="1468"/>
    <n v="1.8269919999999999"/>
    <n v="9.7174560000000003"/>
    <n v="7.8904649999999998"/>
    <n v="2"/>
    <n v="0.14671039999999999"/>
    <n v="2"/>
    <n v="18.308"/>
    <n v="43"/>
    <n v="0"/>
    <n v="7.8904649999999993E-3"/>
    <n v="0.1049530483333333"/>
    <n v="7.9017196666666661E-3"/>
    <n v="9.3975740072202179"/>
  </r>
  <r>
    <x v="5"/>
    <x v="84"/>
    <n v="27.55752"/>
    <n v="16.787320000000001"/>
    <n v="179.07550000000001"/>
    <x v="1469"/>
    <n v="1.761587"/>
    <n v="8.6453779999999991"/>
    <n v="6.8837919999999997"/>
    <n v="2"/>
    <n v="0.14842330000000001"/>
    <n v="2"/>
    <n v="18.297999999999998"/>
    <n v="43"/>
    <n v="0"/>
    <n v="6.8837919999999997E-3"/>
    <n v="0.10545468791666671"/>
    <n v="7.8485145000000006E-3"/>
    <n v="9.3975740072202179"/>
  </r>
  <r>
    <x v="5"/>
    <x v="85"/>
    <n v="27.534459999999999"/>
    <n v="16.836929999999999"/>
    <n v="191.44319999999999"/>
    <x v="1470"/>
    <n v="1.6144719999999999"/>
    <n v="7.8454170000000003"/>
    <n v="6.2309460000000003"/>
    <n v="2"/>
    <n v="0.15249209999999999"/>
    <n v="2"/>
    <n v="18.841999999999999"/>
    <n v="43"/>
    <n v="0"/>
    <n v="6.2309460000000002E-3"/>
    <n v="0.1060395530208333"/>
    <n v="7.7794728333333328E-3"/>
    <n v="9.3975740072202179"/>
  </r>
  <r>
    <x v="5"/>
    <x v="86"/>
    <n v="27.550460000000001"/>
    <n v="16.901669999999999"/>
    <n v="195.09309999999999"/>
    <x v="1471"/>
    <n v="1.6709590000000001"/>
    <n v="9.0260890000000007"/>
    <n v="7.3551310000000001"/>
    <n v="2"/>
    <n v="0.16382379999999999"/>
    <n v="2"/>
    <n v="18.93"/>
    <n v="43"/>
    <n v="0"/>
    <n v="7.355131E-3"/>
    <n v="0.1067223842708333"/>
    <n v="7.7491375000000003E-3"/>
    <n v="9.3975740072202179"/>
  </r>
  <r>
    <x v="5"/>
    <x v="87"/>
    <n v="27.576499999999999"/>
    <n v="16.873169999999998"/>
    <n v="213.71860000000001"/>
    <x v="1472"/>
    <n v="1.5802769999999999"/>
    <n v="9.4367629999999991"/>
    <n v="7.8564860000000003"/>
    <n v="2"/>
    <n v="0.16220970000000001"/>
    <n v="2"/>
    <n v="17.693999999999999"/>
    <n v="43"/>
    <n v="0"/>
    <n v="7.8564860000000011E-3"/>
    <n v="0.1073745598958333"/>
    <n v="7.8155342500000006E-3"/>
    <n v="9.3975740072202179"/>
  </r>
  <r>
    <x v="5"/>
    <x v="88"/>
    <n v="27.52834"/>
    <n v="17.064150000000001"/>
    <n v="173.22239999999999"/>
    <x v="1473"/>
    <n v="1.34527"/>
    <n v="9.0093230000000002"/>
    <n v="7.664053"/>
    <n v="2"/>
    <n v="0.1646446"/>
    <n v="2"/>
    <n v="18.568000000000001"/>
    <n v="43"/>
    <n v="0"/>
    <n v="7.6640529999999997E-3"/>
    <n v="0.1080419692708333"/>
    <n v="7.9003296666666674E-3"/>
    <n v="9.3975740072202179"/>
  </r>
  <r>
    <x v="5"/>
    <x v="89"/>
    <n v="27.510929999999998"/>
    <n v="17.025780000000001"/>
    <n v="177.43270000000001"/>
    <x v="1474"/>
    <n v="1.3343499999999999"/>
    <n v="8.5361630000000002"/>
    <n v="7.2018139999999997"/>
    <n v="2"/>
    <n v="0.16287879999999999"/>
    <n v="2"/>
    <n v="17.277999999999999"/>
    <n v="43"/>
    <n v="0"/>
    <n v="7.201814E-3"/>
    <n v="0.10869333906250001"/>
    <n v="7.9812579166666665E-3"/>
    <n v="9.3975740072202179"/>
  </r>
  <r>
    <x v="5"/>
    <x v="90"/>
    <n v="27.468109999999999"/>
    <n v="17.018820000000002"/>
    <n v="164.81219999999999"/>
    <x v="1475"/>
    <n v="1.4847049999999999"/>
    <n v="8.4326089999999994"/>
    <n v="6.9479040000000003"/>
    <n v="2"/>
    <n v="0.1620105"/>
    <n v="2"/>
    <n v="15.85"/>
    <n v="43"/>
    <n v="0"/>
    <n v="6.9479040000000004E-3"/>
    <n v="0.1093382453125"/>
    <n v="8.0401185000000003E-3"/>
    <n v="9.3975740072202179"/>
  </r>
  <r>
    <x v="5"/>
    <x v="91"/>
    <n v="27.406770000000002"/>
    <n v="17.163679999999999"/>
    <n v="204.2961"/>
    <x v="1476"/>
    <n v="2.0256970000000001"/>
    <n v="9.4848020000000002"/>
    <n v="7.4591070000000004"/>
    <n v="2"/>
    <n v="0.1669728"/>
    <n v="2"/>
    <n v="15.96"/>
    <n v="43"/>
    <n v="0"/>
    <n v="7.4591070000000004E-3"/>
    <n v="0.1100609807291667"/>
    <n v="7.6053174166666668E-3"/>
    <n v="9.3975740072202179"/>
  </r>
  <r>
    <x v="5"/>
    <x v="92"/>
    <n v="27.495560000000001"/>
    <n v="17.224499999999999"/>
    <n v="170.37379999999999"/>
    <x v="1477"/>
    <n v="1.89863"/>
    <n v="8.8112460000000006"/>
    <n v="6.912617"/>
    <n v="2"/>
    <n v="0.16505069999999999"/>
    <n v="2"/>
    <n v="15.416"/>
    <n v="43"/>
    <n v="0"/>
    <n v="6.9126170000000002E-3"/>
    <n v="0.1107847339583333"/>
    <n v="7.3989738333333334E-3"/>
    <n v="9.3975740072202179"/>
  </r>
  <r>
    <x v="5"/>
    <x v="93"/>
    <n v="27.42999"/>
    <n v="17.31259"/>
    <n v="180.14680000000001"/>
    <x v="1478"/>
    <n v="2.3243260000000001"/>
    <n v="9.9908819999999992"/>
    <n v="7.6665570000000001"/>
    <n v="2"/>
    <n v="0.16646949999999999"/>
    <n v="2"/>
    <n v="15.852"/>
    <n v="43"/>
    <n v="0"/>
    <n v="7.6665570000000001E-3"/>
    <n v="0.111564363125"/>
    <n v="7.4520993333333334E-3"/>
    <n v="9.3975740072202179"/>
  </r>
  <r>
    <x v="5"/>
    <x v="94"/>
    <n v="27.434539999999998"/>
    <n v="17.15448"/>
    <n v="171.94239999999999"/>
    <x v="1479"/>
    <n v="2.549337"/>
    <n v="10.7653"/>
    <n v="8.2159639999999996"/>
    <n v="2"/>
    <n v="0.16519729999999999"/>
    <n v="2"/>
    <n v="14.667999999999999"/>
    <n v="43"/>
    <n v="0"/>
    <n v="8.2159639999999992E-3"/>
    <n v="0.1123333315625"/>
    <n v="7.3570696666666663E-3"/>
    <n v="9.3975740072202179"/>
  </r>
  <r>
    <x v="5"/>
    <x v="95"/>
    <n v="27.376660000000001"/>
    <n v="17.36186"/>
    <n v="185.21279999999999"/>
    <x v="1480"/>
    <n v="2.363823"/>
    <n v="10.045959999999999"/>
    <n v="7.6821380000000001"/>
    <n v="2"/>
    <n v="0.16749990000000001"/>
    <n v="2"/>
    <n v="15.247999999999999"/>
    <n v="43"/>
    <n v="0"/>
    <n v="7.6821379999999998E-3"/>
    <n v="0.1130111357291667"/>
    <n v="7.3397090833333331E-3"/>
    <n v="9.3975740072202179"/>
  </r>
  <r>
    <x v="5"/>
    <x v="96"/>
    <n v="27.34967"/>
    <n v="17.389240000000001"/>
    <n v="210.41380000000001"/>
    <x v="1481"/>
    <n v="2.2988979999999999"/>
    <n v="9.6294360000000001"/>
    <n v="7.3305379999999998"/>
    <n v="2"/>
    <n v="0.17523520000000001"/>
    <n v="2"/>
    <n v="16.036000000000001"/>
    <n v="43"/>
    <n v="0"/>
    <n v="7.3305380000000002E-3"/>
    <n v="0.1138755076041667"/>
    <n v="7.3769379166666663E-3"/>
    <n v="9.3975740072202179"/>
  </r>
  <r>
    <x v="5"/>
    <x v="97"/>
    <n v="27.29429"/>
    <n v="17.42032"/>
    <n v="216.00380000000001"/>
    <x v="1482"/>
    <n v="2.024807"/>
    <n v="8.4488260000000004"/>
    <n v="6.4240199999999996"/>
    <n v="2"/>
    <n v="0.18180199999999999"/>
    <n v="2"/>
    <n v="16.186"/>
    <n v="43"/>
    <n v="0"/>
    <n v="6.4240199999999999E-3"/>
    <n v="0.11475873552083329"/>
    <n v="7.3930274166666664E-3"/>
    <n v="9.3975740072202179"/>
  </r>
  <r>
    <x v="5"/>
    <x v="98"/>
    <n v="27.288180000000001"/>
    <n v="17.448260000000001"/>
    <n v="212.619"/>
    <x v="1483"/>
    <n v="1.9758979999999999"/>
    <n v="8.5171360000000007"/>
    <n v="6.5412379999999999"/>
    <n v="2"/>
    <n v="0.18224360000000001"/>
    <n v="2"/>
    <n v="15.27"/>
    <n v="43"/>
    <n v="0"/>
    <n v="6.5412379999999996E-3"/>
    <n v="0.1156389089583333"/>
    <n v="7.3252029999999997E-3"/>
    <n v="9.3975740072202179"/>
  </r>
  <r>
    <x v="5"/>
    <x v="99"/>
    <n v="27.25319"/>
    <n v="17.472159999999999"/>
    <n v="217.45959999999999"/>
    <x v="1484"/>
    <n v="1.9211689999999999"/>
    <n v="8.2593289999999993"/>
    <n v="6.3381610000000004"/>
    <n v="2"/>
    <n v="0.17753140000000001"/>
    <n v="2"/>
    <n v="14.066000000000001"/>
    <n v="43"/>
    <n v="0"/>
    <n v="6.3381610000000001E-3"/>
    <n v="0.1164514313541667"/>
    <n v="7.1986759166666669E-3"/>
    <n v="9.3975740072202179"/>
  </r>
  <r>
    <x v="5"/>
    <x v="100"/>
    <n v="27.308409999999999"/>
    <n v="17.502009999999999"/>
    <n v="217.25190000000001"/>
    <x v="1485"/>
    <n v="1.712615"/>
    <n v="7.7961980000000004"/>
    <n v="6.0835840000000001"/>
    <n v="2"/>
    <n v="0.1778941"/>
    <n v="2"/>
    <n v="14.87"/>
    <n v="43"/>
    <n v="0"/>
    <n v="6.0835840000000004E-3"/>
    <n v="0.1172638595833333"/>
    <n v="7.0669701666666663E-3"/>
    <n v="9.3975740072202179"/>
  </r>
  <r>
    <x v="5"/>
    <x v="101"/>
    <n v="27.364260000000002"/>
    <n v="17.699390000000001"/>
    <n v="195.83920000000001"/>
    <x v="1486"/>
    <n v="1.7011609999999999"/>
    <n v="7.5677589999999997"/>
    <n v="5.8665979999999998"/>
    <n v="2"/>
    <n v="0.16405890000000001"/>
    <n v="2"/>
    <n v="14.554"/>
    <n v="43"/>
    <n v="0"/>
    <n v="5.8665979999999998E-3"/>
    <n v="0.1179245095833333"/>
    <n v="6.9557021666666677E-3"/>
    <n v="9.3975740072202179"/>
  </r>
  <r>
    <x v="5"/>
    <x v="102"/>
    <n v="27.307790000000001"/>
    <n v="17.892959999999999"/>
    <n v="200.65610000000001"/>
    <x v="1487"/>
    <n v="1.947414"/>
    <n v="8.5644390000000001"/>
    <n v="6.6170260000000001"/>
    <n v="2"/>
    <n v="0.16568550000000001"/>
    <n v="2"/>
    <n v="17.306000000000001"/>
    <n v="43"/>
    <n v="0"/>
    <n v="6.6170259999999998E-3"/>
    <n v="0.11860429083333331"/>
    <n v="6.9281290000000008E-3"/>
    <n v="9.3975740072202179"/>
  </r>
  <r>
    <x v="5"/>
    <x v="103"/>
    <n v="27.284410000000001"/>
    <n v="17.940200000000001"/>
    <n v="202.0735"/>
    <x v="1488"/>
    <n v="2.1954699999999998"/>
    <n v="8.8491750000000007"/>
    <n v="6.6537059999999997"/>
    <n v="2"/>
    <n v="0.15988659999999999"/>
    <n v="2"/>
    <n v="17.8"/>
    <n v="43"/>
    <n v="0"/>
    <n v="6.6537059999999997E-3"/>
    <n v="0.1192166252083334"/>
    <n v="6.8610122500000004E-3"/>
    <n v="9.3975740072202179"/>
  </r>
  <r>
    <x v="5"/>
    <x v="104"/>
    <n v="27.345590000000001"/>
    <n v="18.01078"/>
    <n v="172.8931"/>
    <x v="1489"/>
    <n v="2.1400359999999998"/>
    <n v="8.6516870000000008"/>
    <n v="6.5116509999999996"/>
    <n v="2"/>
    <n v="0.15099209999999999"/>
    <n v="2"/>
    <n v="18.173999999999999"/>
    <n v="43"/>
    <n v="0"/>
    <n v="6.5116509999999994E-3"/>
    <n v="0.1197327397916667"/>
    <n v="6.8275984166666663E-3"/>
    <n v="9.3975740072202179"/>
  </r>
  <r>
    <x v="5"/>
    <x v="105"/>
    <n v="27.304179999999999"/>
    <n v="17.984639999999999"/>
    <n v="164.20679999999999"/>
    <x v="1490"/>
    <n v="2.4144960000000002"/>
    <n v="10.96664"/>
    <n v="8.5521419999999999"/>
    <n v="2"/>
    <n v="0.1530232"/>
    <n v="2"/>
    <n v="18.402000000000001"/>
    <n v="43"/>
    <n v="0"/>
    <n v="8.5521420000000004E-3"/>
    <n v="0.12026501479166669"/>
    <n v="6.9013971666666667E-3"/>
    <n v="9.3975740072202179"/>
  </r>
  <r>
    <x v="5"/>
    <x v="106"/>
    <n v="27.3445"/>
    <n v="18.079229999999999"/>
    <n v="162.10579999999999"/>
    <x v="1491"/>
    <n v="2.2605110000000002"/>
    <n v="9.0717160000000003"/>
    <n v="6.8112060000000003"/>
    <n v="2"/>
    <n v="0.14939060000000001"/>
    <n v="2"/>
    <n v="17.718"/>
    <n v="43"/>
    <n v="0"/>
    <n v="6.8112060000000002E-3"/>
    <n v="0.1207564054166667"/>
    <n v="6.7843340000000004E-3"/>
    <n v="9.3975740072202179"/>
  </r>
  <r>
    <x v="5"/>
    <x v="107"/>
    <n v="27.376660000000001"/>
    <n v="18.137699999999999"/>
    <n v="165.6575"/>
    <x v="1492"/>
    <n v="1.91371"/>
    <n v="8.1574109999999997"/>
    <n v="6.2437009999999997"/>
    <n v="2"/>
    <n v="0.1445959"/>
    <n v="2"/>
    <n v="14.666"/>
    <n v="43"/>
    <n v="0"/>
    <n v="6.2437009999999999E-3"/>
    <n v="0.1212061679166667"/>
    <n v="6.6644642499999992E-3"/>
    <n v="9.3975740072202179"/>
  </r>
  <r>
    <x v="5"/>
    <x v="108"/>
    <n v="27.271239999999999"/>
    <n v="18.37491"/>
    <n v="183.33019999999999"/>
    <x v="1493"/>
    <n v="2.0590380000000001"/>
    <n v="9.0924969999999998"/>
    <n v="7.0334599999999998"/>
    <n v="2"/>
    <n v="0.1532509"/>
    <n v="2"/>
    <n v="15.682"/>
    <n v="43"/>
    <n v="0"/>
    <n v="7.0334600000000001E-3"/>
    <n v="0.12177019562499999"/>
    <n v="6.6397077500000004E-3"/>
    <n v="9.3975740072202179"/>
  </r>
  <r>
    <x v="5"/>
    <x v="109"/>
    <n v="27.212250000000001"/>
    <n v="18.30669"/>
    <n v="171.97309999999999"/>
    <x v="1494"/>
    <n v="1.717541"/>
    <n v="6.8161329999999998"/>
    <n v="5.0985930000000002"/>
    <n v="2"/>
    <n v="0.1438836"/>
    <n v="2"/>
    <n v="15.343999999999999"/>
    <n v="43"/>
    <n v="0"/>
    <n v="5.0985930000000002E-3"/>
    <n v="0.1222454859375"/>
    <n v="6.5292555E-3"/>
    <n v="9.3975740072202179"/>
  </r>
  <r>
    <x v="5"/>
    <x v="110"/>
    <n v="27.227309999999999"/>
    <n v="18.38625"/>
    <n v="157.07640000000001"/>
    <x v="1495"/>
    <n v="1.601167"/>
    <n v="8.4273489999999995"/>
    <n v="6.8261839999999996"/>
    <n v="2"/>
    <n v="0.1568956"/>
    <n v="2"/>
    <n v="15.416"/>
    <n v="43"/>
    <n v="0"/>
    <n v="6.8261839999999999E-3"/>
    <n v="0.1228521378125"/>
    <n v="6.5530009999999993E-3"/>
    <n v="9.3975740072202179"/>
  </r>
  <r>
    <x v="5"/>
    <x v="111"/>
    <n v="27.24849"/>
    <n v="18.260000000000002"/>
    <n v="149.6541"/>
    <x v="1496"/>
    <n v="1.535857"/>
    <n v="7.0559329999999996"/>
    <n v="5.5200760000000004"/>
    <n v="2"/>
    <n v="0.16007759999999999"/>
    <n v="2"/>
    <n v="14.034000000000001"/>
    <n v="43"/>
    <n v="0"/>
    <n v="5.5200759999999996E-3"/>
    <n v="0.12348345375"/>
    <n v="6.4848272499999993E-3"/>
    <n v="9.3975740072202179"/>
  </r>
  <r>
    <x v="5"/>
    <x v="112"/>
    <n v="27.223700000000001"/>
    <n v="18.428439999999998"/>
    <n v="146.64959999999999"/>
    <x v="1497"/>
    <n v="1.5636760000000001"/>
    <n v="7.0967779999999996"/>
    <n v="5.5331029999999997"/>
    <n v="2"/>
    <n v="0.17780779999999999"/>
    <n v="2"/>
    <n v="14.624000000000001"/>
    <n v="43"/>
    <n v="0"/>
    <n v="5.5331029999999993E-3"/>
    <n v="0.1243107951041667"/>
    <n v="6.4389538333333328E-3"/>
    <n v="9.3975740072202179"/>
  </r>
  <r>
    <x v="5"/>
    <x v="113"/>
    <n v="27.367560000000001"/>
    <n v="18.40117"/>
    <n v="141.0478"/>
    <x v="1498"/>
    <n v="1.9355800000000001"/>
    <n v="8.1841910000000002"/>
    <n v="6.2486119999999996"/>
    <n v="2"/>
    <n v="0.16823089999999999"/>
    <n v="2"/>
    <n v="13.343999999999999"/>
    <n v="43"/>
    <n v="0"/>
    <n v="6.2486119999999997E-3"/>
    <n v="0.12503817583333329"/>
    <n v="6.4707883333333322E-3"/>
    <n v="9.3975740072202179"/>
  </r>
  <r>
    <x v="5"/>
    <x v="114"/>
    <n v="27.37791"/>
    <n v="18.490269999999999"/>
    <n v="143.73150000000001"/>
    <x v="1499"/>
    <n v="1.8922620000000001"/>
    <n v="8.0504709999999999"/>
    <n v="6.1582109999999997"/>
    <n v="2"/>
    <n v="0.17148269999999999"/>
    <n v="2"/>
    <n v="13.875999999999999"/>
    <n v="43"/>
    <n v="0"/>
    <n v="6.1582109999999994E-3"/>
    <n v="0.12581037343750001"/>
    <n v="6.4325537500000002E-3"/>
    <n v="9.3975740072202179"/>
  </r>
  <r>
    <x v="5"/>
    <x v="115"/>
    <n v="27.348420000000001"/>
    <n v="18.690909999999999"/>
    <n v="158.26329999999999"/>
    <x v="1500"/>
    <n v="1.96652"/>
    <n v="8.6634460000000004"/>
    <n v="6.6969279999999998"/>
    <n v="2"/>
    <n v="0.2003646"/>
    <n v="2"/>
    <n v="14.234"/>
    <n v="43"/>
    <n v="0"/>
    <n v="6.6969280000000004E-3"/>
    <n v="0.12688446718749999"/>
    <n v="6.4361555833333329E-3"/>
    <n v="9.3975740072202179"/>
  </r>
  <r>
    <x v="5"/>
    <x v="116"/>
    <n v="27.335080000000001"/>
    <n v="18.834869999999999"/>
    <n v="149.1748"/>
    <x v="1501"/>
    <n v="2.035501"/>
    <n v="8.8512280000000008"/>
    <n v="6.815728"/>
    <n v="2"/>
    <n v="0.207508"/>
    <n v="2"/>
    <n v="15.087999999999999"/>
    <n v="42.92"/>
    <n v="0"/>
    <n v="6.8157280000000001E-3"/>
    <n v="0.12804070718749999"/>
    <n v="6.4614953333333343E-3"/>
    <n v="9.3975740072202179"/>
  </r>
  <r>
    <x v="5"/>
    <x v="117"/>
    <n v="27.328499999999998"/>
    <n v="18.68496"/>
    <n v="144.49780000000001"/>
    <x v="1502"/>
    <n v="1.785202"/>
    <n v="8.2678700000000003"/>
    <n v="6.4826689999999996"/>
    <n v="2"/>
    <n v="0.17466490000000001"/>
    <n v="2"/>
    <n v="14.09"/>
    <n v="42.88"/>
    <n v="0"/>
    <n v="6.4826689999999999E-3"/>
    <n v="0.12885029260416669"/>
    <n v="6.2890392499999996E-3"/>
    <n v="9.3975740072202179"/>
  </r>
  <r>
    <x v="5"/>
    <x v="118"/>
    <n v="27.288959999999999"/>
    <n v="18.827359999999999"/>
    <n v="178.78829999999999"/>
    <x v="1503"/>
    <n v="1.549955"/>
    <n v="7.6037749999999997"/>
    <n v="6.0538210000000001"/>
    <n v="2"/>
    <n v="0.15912180000000001"/>
    <n v="2"/>
    <n v="13.224"/>
    <n v="42"/>
    <n v="0"/>
    <n v="6.053821E-3"/>
    <n v="0.12950028187500001"/>
    <n v="6.2259238333333333E-3"/>
    <n v="9.3975740072202179"/>
  </r>
  <r>
    <x v="5"/>
    <x v="119"/>
    <n v="27.211469999999998"/>
    <n v="18.99567"/>
    <n v="150.37039999999999"/>
    <x v="1504"/>
    <n v="1.6279710000000001"/>
    <n v="8.0816510000000008"/>
    <n v="6.4536800000000003"/>
    <n v="2"/>
    <n v="0.17844380000000001"/>
    <n v="2"/>
    <n v="14.202"/>
    <n v="42"/>
    <n v="0"/>
    <n v="6.4536800000000007E-3"/>
    <n v="0.13035409739583331"/>
    <n v="6.2434220833333344E-3"/>
    <n v="9.3975740072202179"/>
  </r>
  <r>
    <x v="5"/>
    <x v="120"/>
    <n v="27.259150000000002"/>
    <n v="18.994669999999999"/>
    <n v="134.6122"/>
    <x v="1505"/>
    <n v="1.82646"/>
    <n v="8.5176079999999992"/>
    <n v="6.6911480000000001"/>
    <n v="2"/>
    <n v="0.18374389999999999"/>
    <n v="2"/>
    <n v="15.55"/>
    <n v="42"/>
    <n v="0"/>
    <n v="6.6911480000000001E-3"/>
    <n v="0.1312526808333333"/>
    <n v="6.2148960833333334E-3"/>
    <n v="9.3975740072202179"/>
  </r>
  <r>
    <x v="5"/>
    <x v="121"/>
    <n v="27.246289999999998"/>
    <n v="19.057950000000002"/>
    <n v="169.57060000000001"/>
    <x v="1506"/>
    <n v="1.921365"/>
    <n v="8.3770279999999993"/>
    <n v="6.4556639999999996"/>
    <n v="2"/>
    <n v="0.18436630000000001"/>
    <n v="2"/>
    <n v="16.437999999999999"/>
    <n v="42"/>
    <n v="0"/>
    <n v="6.4556639999999998E-3"/>
    <n v="0.1321662660416667"/>
    <n v="6.3279853333333344E-3"/>
    <n v="9.3975740072202179"/>
  </r>
  <r>
    <x v="5"/>
    <x v="122"/>
    <n v="27.198129999999999"/>
    <n v="19.049990000000001"/>
    <n v="145.7269"/>
    <x v="1507"/>
    <n v="2.046484"/>
    <n v="8.6919419999999992"/>
    <n v="6.6454589999999998"/>
    <n v="2"/>
    <n v="0.1868783"/>
    <n v="2"/>
    <n v="16.684000000000001"/>
    <n v="42"/>
    <n v="0"/>
    <n v="6.6454589999999994E-3"/>
    <n v="0.1331138696875"/>
    <n v="6.3129249166666672E-3"/>
    <n v="9.3975740072202179"/>
  </r>
  <r>
    <x v="5"/>
    <x v="123"/>
    <n v="27.128019999999999"/>
    <n v="18.942820000000001"/>
    <n v="140.73140000000001"/>
    <x v="1508"/>
    <n v="2.034443"/>
    <n v="7.8679240000000004"/>
    <n v="5.8334820000000001"/>
    <n v="2"/>
    <n v="0.1939592"/>
    <n v="2"/>
    <n v="16.149999999999999"/>
    <n v="42.14"/>
    <n v="0"/>
    <n v="5.8334820000000001E-3"/>
    <n v="0.13414878604166669"/>
    <n v="6.3390420833333338E-3"/>
    <n v="9.3975740072202179"/>
  </r>
  <r>
    <x v="5"/>
    <x v="124"/>
    <n v="27.104340000000001"/>
    <n v="18.917580000000001"/>
    <n v="129.19229999999999"/>
    <x v="1509"/>
    <n v="1.8484689999999999"/>
    <n v="6.8324309999999997"/>
    <n v="4.9839630000000001"/>
    <n v="2"/>
    <n v="0.1857055"/>
    <n v="2"/>
    <n v="14.95"/>
    <n v="43"/>
    <n v="0"/>
    <n v="4.9839630000000001E-3"/>
    <n v="0.13511687635416669"/>
    <n v="6.2932804166666674E-3"/>
    <n v="9.3975740072202179"/>
  </r>
  <r>
    <x v="5"/>
    <x v="125"/>
    <n v="27.158760000000001"/>
    <n v="19.15277"/>
    <n v="137.0744"/>
    <x v="1510"/>
    <n v="1.689252"/>
    <n v="6.3183109999999996"/>
    <n v="4.6290589999999998"/>
    <n v="2"/>
    <n v="0.17662600000000001"/>
    <n v="2"/>
    <n v="15.358000000000001"/>
    <n v="42.76"/>
    <n v="0"/>
    <n v="4.6290589999999996E-3"/>
    <n v="0.13598311260416671"/>
    <n v="6.1583176666666671E-3"/>
    <n v="9.3975740072202179"/>
  </r>
  <r>
    <x v="5"/>
    <x v="126"/>
    <n v="27.152480000000001"/>
    <n v="19.107320000000001"/>
    <n v="155.27690000000001"/>
    <x v="1511"/>
    <n v="1.620263"/>
    <n v="6.0382340000000001"/>
    <n v="4.4179709999999996"/>
    <n v="2"/>
    <n v="0.1757147"/>
    <n v="2"/>
    <n v="13.916"/>
    <n v="42.02"/>
    <n v="0"/>
    <n v="4.4179709999999997E-3"/>
    <n v="0.1368641427083333"/>
    <n v="6.0132976666666671E-3"/>
    <n v="9.3975740072202179"/>
  </r>
  <r>
    <x v="5"/>
    <x v="127"/>
    <n v="27.19154"/>
    <n v="19.031359999999999"/>
    <n v="139.47800000000001"/>
    <x v="1512"/>
    <n v="1.4086449999999999"/>
    <n v="5.6843389999999996"/>
    <n v="4.2756939999999997"/>
    <n v="2"/>
    <n v="0.17248849999999999"/>
    <n v="2"/>
    <n v="13.092000000000001"/>
    <n v="42.02"/>
    <n v="0"/>
    <n v="4.275694E-3"/>
    <n v="0.13772805447916669"/>
    <n v="5.8115281666666664E-3"/>
    <n v="9.3975740072202179"/>
  </r>
  <r>
    <x v="5"/>
    <x v="128"/>
    <n v="27.21884"/>
    <n v="19.142219999999998"/>
    <n v="128.58109999999999"/>
    <x v="1513"/>
    <n v="1.2000059999999999"/>
    <n v="5.2809379999999999"/>
    <n v="4.0809319999999998"/>
    <n v="2"/>
    <n v="0.16787540000000001"/>
    <n v="2"/>
    <n v="13.192"/>
    <n v="42.58"/>
    <n v="0"/>
    <n v="4.0809319999999998E-3"/>
    <n v="0.1385147245833333"/>
    <n v="5.5836284999999999E-3"/>
    <n v="9.3975740072202179"/>
  </r>
  <r>
    <x v="5"/>
    <x v="129"/>
    <n v="27.222449999999998"/>
    <n v="19.538900000000002"/>
    <n v="138.7122"/>
    <x v="1514"/>
    <n v="1.149972"/>
    <n v="5.2057310000000001"/>
    <n v="4.0557590000000001"/>
    <n v="2"/>
    <n v="0.15809029999999999"/>
    <n v="2"/>
    <n v="13.122"/>
    <n v="42"/>
    <n v="0"/>
    <n v="4.0557589999999999E-3"/>
    <n v="0.13919926145833331"/>
    <n v="5.3813859999999993E-3"/>
    <n v="9.3975740072202179"/>
  </r>
  <r>
    <x v="5"/>
    <x v="130"/>
    <n v="27.26229"/>
    <n v="19.29607"/>
    <n v="139.31229999999999"/>
    <x v="1515"/>
    <n v="0.91159259999999998"/>
    <n v="4.9578179999999996"/>
    <n v="4.0462249999999997"/>
    <n v="2"/>
    <n v="0.14981330000000001"/>
    <n v="2"/>
    <n v="13.394"/>
    <n v="42"/>
    <n v="0"/>
    <n v="4.0462249999999996E-3"/>
    <n v="0.13979603343749999"/>
    <n v="5.2140863333333329E-3"/>
    <n v="9.3975740072202179"/>
  </r>
  <r>
    <x v="5"/>
    <x v="131"/>
    <n v="27.24708"/>
    <n v="19.536999999999999"/>
    <n v="136.2226"/>
    <x v="1516"/>
    <n v="0.97478699999999996"/>
    <n v="4.8801300000000003"/>
    <n v="3.9053429999999998"/>
    <n v="2"/>
    <n v="0.13651160000000001"/>
    <n v="2"/>
    <n v="9.9760000000000009"/>
    <n v="42"/>
    <n v="0"/>
    <n v="3.9053429999999999E-3"/>
    <n v="0.1402681645833333"/>
    <n v="5.0017249166666661E-3"/>
    <n v="9.3975740072202179"/>
  </r>
  <r>
    <x v="5"/>
    <x v="132"/>
    <n v="27.251470000000001"/>
    <n v="19.455410000000001"/>
    <n v="106.56319999999999"/>
    <x v="1517"/>
    <n v="1.1200079999999999"/>
    <n v="5.0929380000000002"/>
    <n v="3.9729299999999999"/>
    <n v="2"/>
    <n v="0.14383870000000001"/>
    <n v="2"/>
    <n v="10.144"/>
    <n v="42.02"/>
    <n v="0"/>
    <n v="3.9729300000000004E-3"/>
    <n v="0.14081665468749999"/>
    <n v="4.7752067500000002E-3"/>
    <n v="9.3975740072202179"/>
  </r>
  <r>
    <x v="5"/>
    <x v="133"/>
    <n v="27.216010000000001"/>
    <n v="19.350829999999998"/>
    <n v="123.2212"/>
    <x v="1518"/>
    <n v="1.1209769999999999"/>
    <n v="5.20709"/>
    <n v="4.086112"/>
    <n v="2"/>
    <n v="0.14032420000000001"/>
    <n v="2"/>
    <n v="11.52"/>
    <n v="42.8"/>
    <n v="0"/>
    <n v="4.0861120000000003E-3"/>
    <n v="0.14131808302083329"/>
    <n v="4.5777440833333332E-3"/>
    <n v="9.3975740072202179"/>
  </r>
  <r>
    <x v="5"/>
    <x v="134"/>
    <n v="27.189820000000001"/>
    <n v="19.751660000000001"/>
    <n v="128.0641"/>
    <x v="1519"/>
    <n v="1.309642"/>
    <n v="5.6397909999999998"/>
    <n v="4.3301480000000003"/>
    <n v="2"/>
    <n v="0.14070949999999999"/>
    <n v="2"/>
    <n v="13.23"/>
    <n v="42.02"/>
    <n v="0"/>
    <n v="4.3301480000000007E-3"/>
    <n v="0.1418139945833333"/>
    <n v="4.3848015000000004E-3"/>
    <n v="9.3975740072202179"/>
  </r>
  <r>
    <x v="5"/>
    <x v="135"/>
    <n v="27.181819999999998"/>
    <n v="19.7438"/>
    <n v="124.8222"/>
    <x v="1520"/>
    <n v="1.2837700000000001"/>
    <n v="5.8394959999999996"/>
    <n v="4.5557259999999999"/>
    <n v="2"/>
    <n v="0.14096500000000001"/>
    <n v="2"/>
    <n v="11.79"/>
    <n v="42"/>
    <n v="0"/>
    <n v="4.5557260000000004E-3"/>
    <n v="0.14230262395833329"/>
    <n v="4.2783218333333336E-3"/>
    <n v="9.3975740072202179"/>
  </r>
  <r>
    <x v="5"/>
    <x v="136"/>
    <n v="27.16535"/>
    <n v="19.68871"/>
    <n v="132.81479999999999"/>
    <x v="1521"/>
    <n v="1.236685"/>
    <n v="5.9052920000000002"/>
    <n v="4.6686069999999997"/>
    <n v="2"/>
    <n v="0.14173179999999999"/>
    <n v="2"/>
    <n v="8.7140000000000004"/>
    <n v="42"/>
    <n v="0"/>
    <n v="4.668607E-3"/>
    <n v="0.14278644374999999"/>
    <n v="4.2520421666666667E-3"/>
    <n v="9.3975740072202179"/>
  </r>
  <r>
    <x v="5"/>
    <x v="137"/>
    <n v="27.182130000000001"/>
    <n v="19.669180000000001"/>
    <n v="128.30170000000001"/>
    <x v="1522"/>
    <n v="1.1279950000000001"/>
    <n v="5.6031170000000001"/>
    <n v="4.4751219999999998"/>
    <n v="2"/>
    <n v="0.1383992"/>
    <n v="2"/>
    <n v="8.0660000000000007"/>
    <n v="42"/>
    <n v="0"/>
    <n v="4.4751219999999998E-3"/>
    <n v="0.14323235770833331"/>
    <n v="4.2392140833333331E-3"/>
    <n v="9.3975740072202179"/>
  </r>
  <r>
    <x v="5"/>
    <x v="138"/>
    <n v="27.193269999999998"/>
    <n v="19.425450000000001"/>
    <n v="104.9802"/>
    <x v="1523"/>
    <n v="1.0597730000000001"/>
    <n v="5.2639820000000004"/>
    <n v="4.2042080000000004"/>
    <n v="2"/>
    <n v="0.13441980000000001"/>
    <n v="2"/>
    <n v="6.62"/>
    <n v="42.14"/>
    <n v="0"/>
    <n v="4.2042080000000001E-3"/>
    <n v="0.14364026989583331"/>
    <n v="4.2214004999999999E-3"/>
    <n v="9.3975740072202179"/>
  </r>
  <r>
    <x v="5"/>
    <x v="139"/>
    <n v="27.155460000000001"/>
    <n v="19.20383"/>
    <n v="124.13639999999999"/>
    <x v="1524"/>
    <n v="0.99758329999999995"/>
    <n v="4.8701439999999998"/>
    <n v="3.8725610000000001"/>
    <n v="2"/>
    <n v="0.12828829999999999"/>
    <n v="2"/>
    <n v="6.6159999999999997"/>
    <n v="43"/>
    <n v="0"/>
    <n v="3.8725610000000001E-3"/>
    <n v="0.1439844886458333"/>
    <n v="4.1878060833333329E-3"/>
    <n v="9.3975740072202179"/>
  </r>
  <r>
    <x v="5"/>
    <x v="140"/>
    <n v="27.139620000000001"/>
    <n v="19.535540000000001"/>
    <n v="145.7784"/>
    <x v="1525"/>
    <n v="0.99855479999999996"/>
    <n v="4.9311790000000002"/>
    <n v="3.9326249999999998"/>
    <n v="2"/>
    <n v="0.12327630000000001"/>
    <n v="2"/>
    <n v="10.808"/>
    <n v="42.5"/>
    <n v="0"/>
    <n v="3.9326249999999986E-3"/>
    <n v="0.14428526093749999"/>
    <n v="4.1754471666666662E-3"/>
    <n v="9.3975740072202179"/>
  </r>
  <r>
    <x v="5"/>
    <x v="141"/>
    <n v="27.11186"/>
    <n v="19.289899999999999"/>
    <n v="146.4453"/>
    <x v="1526"/>
    <n v="0.96619569999999999"/>
    <n v="5.0982859999999999"/>
    <n v="4.132091"/>
    <n v="2"/>
    <n v="0.1195485"/>
    <n v="2"/>
    <n v="9.6739999999999995"/>
    <n v="42"/>
    <n v="0"/>
    <n v="4.1320910000000001E-3"/>
    <n v="0.14454998958333329"/>
    <n v="4.181808166666667E-3"/>
    <n v="9.3975740072202179"/>
  </r>
  <r>
    <x v="5"/>
    <x v="142"/>
    <n v="27.127859999999998"/>
    <n v="19.349139999999998"/>
    <n v="137.00899999999999"/>
    <x v="1527"/>
    <n v="0.90836300000000003"/>
    <n v="4.9619270000000002"/>
    <n v="4.0535649999999999"/>
    <n v="2"/>
    <n v="0.111122"/>
    <n v="2"/>
    <n v="7.1020000000000003"/>
    <n v="42.54"/>
    <n v="0"/>
    <n v="4.0535650000000003E-3"/>
    <n v="0.14474999093749999"/>
    <n v="4.1824198333333326E-3"/>
    <n v="9.3975740072202179"/>
  </r>
  <r>
    <x v="5"/>
    <x v="143"/>
    <n v="27.14104"/>
    <n v="19.148060000000001"/>
    <n v="147.88640000000001"/>
    <x v="1528"/>
    <n v="0.89897020000000005"/>
    <n v="4.8010919999999997"/>
    <n v="3.9021219999999999"/>
    <n v="2"/>
    <n v="0.109693"/>
    <n v="2"/>
    <n v="7.1760000000000002"/>
    <n v="43"/>
    <n v="0"/>
    <n v="3.9021220000000001E-3"/>
    <n v="0.14493852479166669"/>
    <n v="4.1821514166666667E-3"/>
    <n v="9.3975740072202179"/>
  </r>
  <r>
    <x v="5"/>
    <x v="144"/>
    <n v="27.134609999999999"/>
    <n v="18.998930000000001"/>
    <n v="138.1328"/>
    <x v="1529"/>
    <n v="1.0062500000000001"/>
    <n v="4.8583360000000004"/>
    <n v="3.852087"/>
    <n v="2"/>
    <n v="0.1082516"/>
    <n v="2"/>
    <n v="4.9459999999999997"/>
    <n v="43"/>
    <n v="0"/>
    <n v="3.8520870000000001E-3"/>
    <n v="0.14509871052083331"/>
    <n v="4.1720811666666668E-3"/>
    <n v="9.3975740072202179"/>
  </r>
  <r>
    <x v="5"/>
    <x v="145"/>
    <n v="27.147469999999998"/>
    <n v="19.16208"/>
    <n v="135.60140000000001"/>
    <x v="1530"/>
    <n v="1.215341"/>
    <n v="5.3247280000000003"/>
    <n v="4.1093869999999999"/>
    <n v="2"/>
    <n v="0.11877269999999999"/>
    <n v="2"/>
    <n v="4.97"/>
    <n v="43"/>
    <n v="0"/>
    <n v="4.1093869999999999E-3"/>
    <n v="0.14533677645833329"/>
    <n v="4.1740207500000001E-3"/>
    <n v="9.3975740072202179"/>
  </r>
  <r>
    <x v="5"/>
    <x v="146"/>
    <n v="27.14198"/>
    <n v="19.05537"/>
    <n v="152.1651"/>
    <x v="1531"/>
    <n v="1.403616"/>
    <n v="5.8609689999999999"/>
    <n v="4.4573530000000003"/>
    <n v="2"/>
    <n v="0.13128880000000001"/>
    <n v="2"/>
    <n v="6.2560000000000002"/>
    <n v="42.84"/>
    <n v="0"/>
    <n v="4.4573530000000007E-3"/>
    <n v="0.1457184454166667"/>
    <n v="4.1846211666666669E-3"/>
    <n v="9.3975740072202179"/>
  </r>
  <r>
    <x v="5"/>
    <x v="147"/>
    <n v="27.108720000000002"/>
    <n v="18.89188"/>
    <n v="141.69759999999999"/>
    <x v="1532"/>
    <n v="1.547174"/>
    <n v="6.1291989999999998"/>
    <n v="4.5820249999999998"/>
    <n v="2"/>
    <n v="0.1331494"/>
    <n v="2"/>
    <n v="6.21"/>
    <n v="42.64"/>
    <n v="0"/>
    <n v="4.582025E-3"/>
    <n v="0.14608390489583331"/>
    <n v="4.1868127500000003E-3"/>
    <n v="9.3975740072202179"/>
  </r>
  <r>
    <x v="5"/>
    <x v="148"/>
    <n v="27.194680000000002"/>
    <n v="18.585760000000001"/>
    <n v="146.8689"/>
    <x v="1533"/>
    <n v="1.5959570000000001"/>
    <n v="6.1121540000000003"/>
    <n v="4.5161959999999999"/>
    <n v="2"/>
    <n v="9.5609529999999998E-2"/>
    <n v="2"/>
    <n v="6.0839999999999996"/>
    <n v="43"/>
    <n v="0"/>
    <n v="4.5161960000000001E-3"/>
    <n v="0.1460514221875"/>
    <n v="4.1741118333333332E-3"/>
    <n v="9.3975740072202179"/>
  </r>
  <r>
    <x v="5"/>
    <x v="149"/>
    <n v="27.247229999999998"/>
    <n v="18.730180000000001"/>
    <n v="138.93610000000001"/>
    <x v="1534"/>
    <n v="1.5785039999999999"/>
    <n v="5.9649099999999997"/>
    <n v="4.386406"/>
    <n v="2"/>
    <n v="0.1051933"/>
    <n v="2"/>
    <n v="6.8739999999999997"/>
    <n v="43"/>
    <n v="0"/>
    <n v="4.3864059999999998E-3"/>
    <n v="0.14611006854166669"/>
    <n v="4.1667188333333336E-3"/>
    <n v="9.3975740072202179"/>
  </r>
  <r>
    <x v="5"/>
    <x v="150"/>
    <n v="27.299160000000001"/>
    <n v="19.024180000000001"/>
    <n v="130.19290000000001"/>
    <x v="1535"/>
    <n v="1.639832"/>
    <n v="5.9208270000000001"/>
    <n v="4.2809949999999999"/>
    <n v="2"/>
    <n v="0.1060657"/>
    <n v="2"/>
    <n v="4.726"/>
    <n v="43"/>
    <n v="0"/>
    <n v="4.2809950000000001E-3"/>
    <n v="0.14619910718750001"/>
    <n v="4.1731177500000001E-3"/>
    <n v="9.3975740072202179"/>
  </r>
  <r>
    <x v="5"/>
    <x v="151"/>
    <n v="27.246919999999999"/>
    <n v="19.172740000000001"/>
    <n v="130.84479999999999"/>
    <x v="1536"/>
    <n v="2.005741"/>
    <n v="6.4758969999999998"/>
    <n v="4.4701570000000004"/>
    <n v="2"/>
    <n v="0.10723249999999999"/>
    <n v="2"/>
    <n v="4.3780000000000001"/>
    <n v="43"/>
    <n v="0"/>
    <n v="4.4701570000000006E-3"/>
    <n v="0.14628631718749999"/>
    <n v="4.222917416666667E-3"/>
    <n v="9.3975740072202179"/>
  </r>
  <r>
    <x v="5"/>
    <x v="152"/>
    <n v="27.216170000000002"/>
    <n v="19.11956"/>
    <n v="137.2132"/>
    <x v="1537"/>
    <n v="1.8738360000000001"/>
    <n v="5.9746300000000003"/>
    <n v="4.1007939999999996"/>
    <n v="2"/>
    <n v="0.10925940000000001"/>
    <n v="2"/>
    <n v="6.32"/>
    <n v="43"/>
    <n v="0"/>
    <n v="4.1007939999999996E-3"/>
    <n v="0.146433618125"/>
    <n v="4.2369314999999999E-3"/>
    <n v="9.3975740072202179"/>
  </r>
  <r>
    <x v="5"/>
    <x v="153"/>
    <n v="27.19013"/>
    <n v="19.080279999999998"/>
    <n v="138.98159999999999"/>
    <x v="1538"/>
    <n v="2.0042589999999998"/>
    <n v="6.3197660000000004"/>
    <n v="4.3155070000000002"/>
    <n v="2"/>
    <n v="0.10885309999999999"/>
    <n v="2"/>
    <n v="9.5719999999999992"/>
    <n v="43"/>
    <n v="0"/>
    <n v="4.3155070000000014E-3"/>
    <n v="0.1465580392708333"/>
    <n v="4.2522161666666671E-3"/>
    <n v="9.3975740072202179"/>
  </r>
  <r>
    <x v="5"/>
    <x v="154"/>
    <n v="27.190760000000001"/>
    <n v="18.972000000000001"/>
    <n v="138.21889999999999"/>
    <x v="1539"/>
    <n v="1.784932"/>
    <n v="5.9642010000000001"/>
    <n v="4.1792689999999997"/>
    <n v="2"/>
    <n v="0.1056672"/>
    <n v="2"/>
    <n v="8.8800000000000008"/>
    <n v="43"/>
    <n v="0"/>
    <n v="4.1792689999999993E-3"/>
    <n v="0.146648661875"/>
    <n v="4.2626914999999996E-3"/>
    <n v="9.3975740072202179"/>
  </r>
  <r>
    <x v="5"/>
    <x v="155"/>
    <n v="27.15155"/>
    <n v="18.803909999999998"/>
    <n v="143.18360000000001"/>
    <x v="1540"/>
    <n v="1.7595670000000001"/>
    <n v="5.840662"/>
    <n v="4.0810950000000004"/>
    <n v="2"/>
    <n v="0.1045261"/>
    <n v="2"/>
    <n v="6.89"/>
    <n v="43"/>
    <n v="0"/>
    <n v="4.0810950000000007E-3"/>
    <n v="0.1467226467708333"/>
    <n v="4.2776059166666673E-3"/>
    <n v="9.3975740072202179"/>
  </r>
  <r>
    <x v="5"/>
    <x v="156"/>
    <n v="27.150759999999998"/>
    <n v="18.500820000000001"/>
    <n v="147.69999999999999"/>
    <x v="1541"/>
    <n v="1.7298770000000001"/>
    <n v="5.6342910000000002"/>
    <n v="3.9044140000000001"/>
    <n v="2"/>
    <n v="0.1052415"/>
    <n v="2"/>
    <n v="5.3319999999999999"/>
    <n v="43"/>
    <n v="0"/>
    <n v="3.9044140000000001E-3"/>
    <n v="0.14680597322916669"/>
    <n v="4.2819665000000014E-3"/>
    <n v="9.3975740072202179"/>
  </r>
  <r>
    <x v="5"/>
    <x v="157"/>
    <n v="27.10229"/>
    <n v="18.315100000000001"/>
    <n v="143.76820000000001"/>
    <x v="1542"/>
    <n v="1.427195"/>
    <n v="5.161994"/>
    <n v="3.7347990000000002"/>
    <n v="2"/>
    <n v="0.10580050000000001"/>
    <n v="2"/>
    <n v="3.3679999999999999"/>
    <n v="43"/>
    <n v="0"/>
    <n v="3.734799E-3"/>
    <n v="0.1469010013541667"/>
    <n v="4.2507508333333331E-3"/>
    <n v="9.3975740072202179"/>
  </r>
  <r>
    <x v="5"/>
    <x v="158"/>
    <n v="27.072489999999998"/>
    <n v="18.18561"/>
    <n v="142.95359999999999"/>
    <x v="1543"/>
    <n v="1.244281"/>
    <n v="4.74376"/>
    <n v="3.499479"/>
    <n v="2"/>
    <n v="0.1044952"/>
    <n v="2"/>
    <n v="4.726"/>
    <n v="43"/>
    <n v="0"/>
    <n v="3.4994789999999998E-3"/>
    <n v="0.14692728468749999"/>
    <n v="4.170928E-3"/>
    <n v="9.3975740072202179"/>
  </r>
  <r>
    <x v="5"/>
    <x v="159"/>
    <n v="27.06935"/>
    <n v="18.1313"/>
    <n v="148.07550000000001"/>
    <x v="1544"/>
    <n v="1.1346069999999999"/>
    <n v="4.5748620000000004"/>
    <n v="3.4402560000000002"/>
    <n v="2"/>
    <n v="0.1029312"/>
    <n v="2"/>
    <n v="5.0380000000000003"/>
    <n v="43"/>
    <n v="0"/>
    <n v="3.440256E-3"/>
    <n v="0.14689044197916659"/>
    <n v="4.0757805833333332E-3"/>
    <n v="9.3975740072202179"/>
  </r>
  <r>
    <x v="5"/>
    <x v="160"/>
    <n v="27.071390000000001"/>
    <n v="18.18056"/>
    <n v="136.1661"/>
    <x v="1545"/>
    <n v="0.98188739999999997"/>
    <n v="4.2764100000000003"/>
    <n v="3.2945229999999999"/>
    <n v="2"/>
    <n v="0.1014433"/>
    <n v="2"/>
    <n v="3.9359999999999999"/>
    <n v="43"/>
    <n v="0"/>
    <n v="3.2945230000000002E-3"/>
    <n v="0.14680469093750001"/>
    <n v="3.9739745000000014E-3"/>
    <n v="9.3975740072202179"/>
  </r>
  <r>
    <x v="5"/>
    <x v="161"/>
    <n v="27.125820000000001"/>
    <n v="18.13006"/>
    <n v="148.3862"/>
    <x v="1546"/>
    <n v="1.1540189999999999"/>
    <n v="4.7795920000000001"/>
    <n v="3.6255730000000002"/>
    <n v="2"/>
    <n v="0.1002464"/>
    <n v="2"/>
    <n v="4.5259999999999998"/>
    <n v="43"/>
    <n v="0"/>
    <n v="3.625573E-3"/>
    <n v="0.14670770239583331"/>
    <n v="3.9105717500000003E-3"/>
    <n v="9.3975740072202179"/>
  </r>
  <r>
    <x v="5"/>
    <x v="162"/>
    <n v="27.102920000000001"/>
    <n v="18.078900000000001"/>
    <n v="148.78649999999999"/>
    <x v="1547"/>
    <n v="1.1452640000000001"/>
    <n v="4.8105260000000003"/>
    <n v="3.6652619999999998"/>
    <n v="2"/>
    <n v="0.101622"/>
    <n v="2"/>
    <n v="5.1740000000000004"/>
    <n v="43"/>
    <n v="0"/>
    <n v="3.6652619999999999E-3"/>
    <n v="0.1465323607291667"/>
    <n v="3.859260666666667E-3"/>
    <n v="9.3975740072202179"/>
  </r>
  <r>
    <x v="5"/>
    <x v="163"/>
    <n v="27.09413"/>
    <n v="18.169450000000001"/>
    <n v="145.5917"/>
    <x v="1548"/>
    <n v="0.99923779999999995"/>
    <n v="4.6223479999999997"/>
    <n v="3.6231110000000002"/>
    <n v="2"/>
    <n v="9.8295789999999994E-2"/>
    <n v="2"/>
    <n v="5.8360000000000003"/>
    <n v="43"/>
    <n v="0"/>
    <n v="3.623111E-3"/>
    <n v="0.14623060958333331"/>
    <n v="3.7886735E-3"/>
    <n v="9.3975740072202179"/>
  </r>
  <r>
    <x v="5"/>
    <x v="164"/>
    <n v="27.104489999999998"/>
    <n v="18.780449999999998"/>
    <n v="149.4324"/>
    <x v="1549"/>
    <n v="1.0899430000000001"/>
    <n v="4.8359069999999997"/>
    <n v="3.7459639999999998"/>
    <n v="2"/>
    <n v="9.9604799999999993E-2"/>
    <n v="2"/>
    <n v="8.3719999999999999"/>
    <n v="43"/>
    <n v="0"/>
    <n v="3.7459640000000001E-3"/>
    <n v="0.14594980333333329"/>
    <n v="3.7591043333333341E-3"/>
    <n v="9.3975740072202179"/>
  </r>
  <r>
    <x v="5"/>
    <x v="165"/>
    <n v="27.16488"/>
    <n v="18.671600000000002"/>
    <n v="141.29589999999999"/>
    <x v="1550"/>
    <n v="1.289277"/>
    <n v="5.24411"/>
    <n v="3.9548329999999998"/>
    <n v="2"/>
    <n v="0.1015836"/>
    <n v="2"/>
    <n v="5.984"/>
    <n v="43"/>
    <n v="0"/>
    <n v="3.9548329999999996E-3"/>
    <n v="0.145648598125"/>
    <n v="3.729048166666667E-3"/>
    <n v="9.3975740072202179"/>
  </r>
  <r>
    <x v="5"/>
    <x v="166"/>
    <n v="27.202059999999999"/>
    <n v="18.56915"/>
    <n v="136.31559999999999"/>
    <x v="1551"/>
    <n v="1.3456840000000001"/>
    <n v="5.3458319999999997"/>
    <n v="4.0001480000000003"/>
    <n v="2"/>
    <n v="0.1042303"/>
    <n v="2"/>
    <n v="6.274"/>
    <n v="43"/>
    <n v="0"/>
    <n v="4.0001480000000002E-3"/>
    <n v="0.14536697937500001"/>
    <n v="3.7141214166666668E-3"/>
    <n v="9.3975740072202179"/>
  </r>
  <r>
    <x v="5"/>
    <x v="167"/>
    <n v="27.18543"/>
    <n v="18.414529999999999"/>
    <n v="138.05690000000001"/>
    <x v="1552"/>
    <n v="1.4228909999999999"/>
    <n v="5.8385109999999996"/>
    <n v="4.4156199999999997"/>
    <n v="2"/>
    <n v="0.1173674"/>
    <n v="2"/>
    <n v="6.1159999999999997"/>
    <n v="43"/>
    <n v="0"/>
    <n v="4.4156199999999986E-3"/>
    <n v="0.14521760541666659"/>
    <n v="3.7419985E-3"/>
    <n v="9.3975740072202179"/>
  </r>
  <r>
    <x v="5"/>
    <x v="168"/>
    <n v="27.15343"/>
    <n v="18.330030000000001"/>
    <n v="143.86779999999999"/>
    <x v="1553"/>
    <n v="1.8992180000000001"/>
    <n v="6.9168380000000003"/>
    <n v="5.01762"/>
    <n v="2"/>
    <n v="0.1355922"/>
    <n v="2"/>
    <n v="6.64"/>
    <n v="43"/>
    <n v="0"/>
    <n v="5.0176200000000004E-3"/>
    <n v="0.14526500229166669"/>
    <n v="3.8347656666666671E-3"/>
    <n v="9.3975740072202179"/>
  </r>
  <r>
    <x v="5"/>
    <x v="169"/>
    <n v="27.154990000000002"/>
    <n v="18.085070000000002"/>
    <n v="143.05340000000001"/>
    <x v="1554"/>
    <n v="2.125829"/>
    <n v="7.2967810000000002"/>
    <n v="5.1709519999999998"/>
    <n v="2"/>
    <n v="0.1135974"/>
    <n v="2"/>
    <n v="5.0960000000000001"/>
    <n v="43"/>
    <n v="0"/>
    <n v="5.1709519999999986E-3"/>
    <n v="0.14504048562499999"/>
    <n v="3.9544450833333333E-3"/>
    <n v="9.3975740072202179"/>
  </r>
  <r>
    <x v="5"/>
    <x v="170"/>
    <n v="27.225429999999999"/>
    <n v="18.1828"/>
    <n v="150.11600000000001"/>
    <x v="1555"/>
    <n v="2.0051939999999999"/>
    <n v="6.7730269999999999"/>
    <n v="4.7678320000000003"/>
    <n v="2"/>
    <n v="0.11255469999999999"/>
    <n v="2"/>
    <n v="6.8360000000000003"/>
    <n v="43"/>
    <n v="0"/>
    <n v="4.7678319999999996E-3"/>
    <n v="0.14477153145833341"/>
    <n v="4.0601411666666672E-3"/>
    <n v="9.3975740072202179"/>
  </r>
  <r>
    <x v="5"/>
    <x v="171"/>
    <n v="27.19359"/>
    <n v="18.138249999999999"/>
    <n v="138.36089999999999"/>
    <x v="1556"/>
    <n v="2.1049329999999999"/>
    <n v="6.9385830000000004"/>
    <n v="4.8336509999999997"/>
    <n v="2"/>
    <n v="0.1142804"/>
    <n v="2"/>
    <n v="7.54"/>
    <n v="43"/>
    <n v="0"/>
    <n v="4.8336509999999996E-3"/>
    <n v="0.1444962533333333"/>
    <n v="4.1762574166666674E-3"/>
    <n v="9.3975740072202179"/>
  </r>
  <r>
    <x v="5"/>
    <x v="172"/>
    <n v="27.247540000000001"/>
    <n v="18.11862"/>
    <n v="151.13229999999999"/>
    <x v="1557"/>
    <n v="2.1502970000000001"/>
    <n v="6.9370329999999996"/>
    <n v="4.7867360000000003"/>
    <n v="2"/>
    <n v="0.1066003"/>
    <n v="2"/>
    <n v="7.2240000000000002"/>
    <n v="43"/>
    <n v="0"/>
    <n v="4.7867360000000006E-3"/>
    <n v="0.14407058666666669"/>
    <n v="4.3006084999999998E-3"/>
    <n v="9.3975740072202179"/>
  </r>
  <r>
    <x v="5"/>
    <x v="173"/>
    <n v="27.252099999999999"/>
    <n v="18.023569999999999"/>
    <n v="151.34880000000001"/>
    <x v="1558"/>
    <n v="2.2257150000000001"/>
    <n v="6.9842969999999998"/>
    <n v="4.7585819999999996"/>
    <n v="2"/>
    <n v="0.1139559"/>
    <n v="2"/>
    <n v="7.98"/>
    <n v="43"/>
    <n v="0"/>
    <n v="4.7585819999999999E-3"/>
    <n v="0.1436907147916667"/>
    <n v="4.3950259166666674E-3"/>
    <n v="9.3975740072202179"/>
  </r>
  <r>
    <x v="5"/>
    <x v="174"/>
    <n v="27.287859999999998"/>
    <n v="17.863669999999999"/>
    <n v="145.49639999999999"/>
    <x v="1559"/>
    <n v="2.3548650000000002"/>
    <n v="7.1646720000000004"/>
    <n v="4.8098070000000002"/>
    <n v="2"/>
    <n v="0.1081661"/>
    <n v="2"/>
    <n v="7.5519999999999996"/>
    <n v="43"/>
    <n v="0"/>
    <n v="4.8098070000000001E-3"/>
    <n v="0.14327521479166669"/>
    <n v="4.4904046666666671E-3"/>
    <n v="9.3975740072202179"/>
  </r>
  <r>
    <x v="5"/>
    <x v="175"/>
    <n v="27.20692"/>
    <n v="18.01202"/>
    <n v="136.45840000000001"/>
    <x v="1560"/>
    <n v="2.3537219999999999"/>
    <n v="7.1409229999999999"/>
    <n v="4.7872000000000003"/>
    <n v="2"/>
    <n v="0.1120235"/>
    <n v="2"/>
    <n v="7.4539999999999997"/>
    <n v="43"/>
    <n v="0"/>
    <n v="4.7872000000000001E-3"/>
    <n v="0.14285057000000001"/>
    <n v="4.5874120833333332E-3"/>
    <n v="9.3975740072202179"/>
  </r>
  <r>
    <x v="5"/>
    <x v="176"/>
    <n v="27.230599999999999"/>
    <n v="18.07339"/>
    <n v="149.3175"/>
    <x v="1561"/>
    <n v="2.460877"/>
    <n v="7.422015"/>
    <n v="4.961138"/>
    <n v="2"/>
    <n v="0.11465939999999999"/>
    <n v="2"/>
    <n v="8.1020000000000003"/>
    <n v="43"/>
    <n v="0"/>
    <n v="4.9611380000000004E-3"/>
    <n v="0.14248204708333331"/>
    <n v="4.6886765833333332E-3"/>
    <n v="9.3975740072202179"/>
  </r>
  <r>
    <x v="5"/>
    <x v="177"/>
    <n v="27.221979999999999"/>
    <n v="17.94267"/>
    <n v="150.3546"/>
    <x v="1562"/>
    <n v="2.4086029999999998"/>
    <n v="7.3921900000000003"/>
    <n v="4.9835859999999998"/>
    <n v="2"/>
    <n v="0.1209865"/>
    <n v="2"/>
    <n v="9.7720000000000002"/>
    <n v="43"/>
    <n v="0"/>
    <n v="4.9835859999999999E-3"/>
    <n v="0.14220494187499999"/>
    <n v="4.7744060000000001E-3"/>
    <n v="9.3975740072202179"/>
  </r>
  <r>
    <x v="5"/>
    <x v="178"/>
    <n v="27.188099999999999"/>
    <n v="17.893969999999999"/>
    <n v="142.5444"/>
    <x v="1563"/>
    <n v="2.2311999999999999"/>
    <n v="6.900023"/>
    <n v="4.6688239999999999"/>
    <n v="2"/>
    <n v="0.1155651"/>
    <n v="2"/>
    <n v="8.64"/>
    <n v="43"/>
    <n v="0"/>
    <n v="4.6688240000000002E-3"/>
    <n v="0.14184642520833329"/>
    <n v="4.8301289999999998E-3"/>
    <n v="9.3975740072202179"/>
  </r>
  <r>
    <x v="5"/>
    <x v="179"/>
    <n v="27.2179"/>
    <n v="17.777940000000001"/>
    <n v="141.98820000000001"/>
    <x v="1564"/>
    <n v="1.907151"/>
    <n v="6.1823629999999996"/>
    <n v="4.2752119999999998"/>
    <n v="2"/>
    <n v="0.1089753"/>
    <n v="2"/>
    <n v="6.4080000000000004"/>
    <n v="43"/>
    <n v="0"/>
    <n v="4.2752119999999996E-3"/>
    <n v="0.14145335125"/>
    <n v="4.8184283333333336E-3"/>
    <n v="9.3975740072202179"/>
  </r>
  <r>
    <x v="5"/>
    <x v="180"/>
    <n v="27.19594"/>
    <n v="17.783329999999999"/>
    <n v="141.94919999999999"/>
    <x v="1565"/>
    <n v="1.6661319999999999"/>
    <n v="5.4550270000000003"/>
    <n v="3.7888950000000001"/>
    <n v="2"/>
    <n v="0.102449"/>
    <n v="2"/>
    <n v="5.7779999999999996"/>
    <n v="43"/>
    <n v="0"/>
    <n v="3.788895E-3"/>
    <n v="0.14097445229166669"/>
    <n v="4.7160345833333339E-3"/>
    <n v="9.3975740072202179"/>
  </r>
  <r>
    <x v="5"/>
    <x v="181"/>
    <n v="27.23029"/>
    <n v="17.933129999999998"/>
    <n v="138.21549999999999"/>
    <x v="1566"/>
    <n v="1.3570390000000001"/>
    <n v="4.9009419999999997"/>
    <n v="3.5439029999999998"/>
    <n v="2"/>
    <n v="0.11288819999999999"/>
    <n v="2"/>
    <n v="7.6920000000000002"/>
    <n v="43"/>
    <n v="0"/>
    <n v="3.5439030000000002E-3"/>
    <n v="0.14056191166666671"/>
    <n v="4.5804471666666662E-3"/>
    <n v="9.3975740072202179"/>
  </r>
  <r>
    <x v="5"/>
    <x v="182"/>
    <n v="27.249739999999999"/>
    <n v="18.037939999999999"/>
    <n v="130.1944"/>
    <x v="1567"/>
    <n v="1.160272"/>
    <n v="4.6742189999999999"/>
    <n v="3.5139480000000001"/>
    <n v="2"/>
    <n v="0.1053688"/>
    <n v="2"/>
    <n v="8.1820000000000004"/>
    <n v="43"/>
    <n v="0"/>
    <n v="3.5139479999999998E-3"/>
    <n v="0.13995300541666669"/>
    <n v="4.4759568333333326E-3"/>
    <n v="9.3975740072202179"/>
  </r>
  <r>
    <x v="5"/>
    <x v="183"/>
    <n v="27.24896"/>
    <n v="17.758970000000001"/>
    <n v="131.25909999999999"/>
    <x v="1568"/>
    <n v="1.044923"/>
    <n v="4.454002"/>
    <n v="3.4090799999999999"/>
    <n v="2"/>
    <n v="0.10800129999999999"/>
    <n v="2"/>
    <n v="6.9820000000000002"/>
    <n v="43"/>
    <n v="0"/>
    <n v="3.4090800000000001E-3"/>
    <n v="0.13938833458333341"/>
    <n v="4.3572425833333338E-3"/>
    <n v="9.3975740072202179"/>
  </r>
  <r>
    <x v="5"/>
    <x v="184"/>
    <n v="27.27186"/>
    <n v="17.75628"/>
    <n v="127.0076"/>
    <x v="1569"/>
    <n v="0.99966379999999999"/>
    <n v="4.1443279999999998"/>
    <n v="3.1446640000000001"/>
    <n v="2"/>
    <n v="0.10115929999999999"/>
    <n v="2"/>
    <n v="6.73"/>
    <n v="43"/>
    <n v="0"/>
    <n v="3.1446640000000001E-3"/>
    <n v="0.138727029375"/>
    <n v="4.22040325E-3"/>
    <n v="9.3975740072202179"/>
  </r>
  <r>
    <x v="5"/>
    <x v="185"/>
    <n v="27.259"/>
    <n v="17.752130000000001"/>
    <n v="135.65440000000001"/>
    <x v="1570"/>
    <n v="0.84745959999999998"/>
    <n v="4.0005389999999998"/>
    <n v="3.1530800000000001"/>
    <n v="2"/>
    <n v="0.1038468"/>
    <n v="2"/>
    <n v="6.5259999999999998"/>
    <n v="43"/>
    <n v="0"/>
    <n v="3.1530799999999999E-3"/>
    <n v="0.13811211270833329"/>
    <n v="4.0866114166666669E-3"/>
    <n v="9.3975740072202179"/>
  </r>
  <r>
    <x v="5"/>
    <x v="186"/>
    <n v="27.34638"/>
    <n v="17.573149999999998"/>
    <n v="144.62639999999999"/>
    <x v="1571"/>
    <n v="0.73003300000000004"/>
    <n v="4.0168059999999999"/>
    <n v="3.2867730000000002"/>
    <n v="2"/>
    <n v="0.10057149999999999"/>
    <n v="2"/>
    <n v="6.556"/>
    <n v="43"/>
    <n v="0"/>
    <n v="3.2867730000000002E-3"/>
    <n v="0.13747212312500001"/>
    <n v="3.9596919166666666E-3"/>
    <n v="9.3975740072202179"/>
  </r>
  <r>
    <x v="5"/>
    <x v="187"/>
    <n v="27.36881"/>
    <n v="17.53837"/>
    <n v="141.1463"/>
    <x v="1572"/>
    <n v="0.95521979999999995"/>
    <n v="4.552041"/>
    <n v="3.596822"/>
    <n v="2"/>
    <n v="0.1053666"/>
    <n v="2"/>
    <n v="8.0259999999999998"/>
    <n v="43"/>
    <n v="0"/>
    <n v="3.596822E-3"/>
    <n v="0.13683039187500001"/>
    <n v="3.86049375E-3"/>
    <n v="9.3975740072202179"/>
  </r>
  <r>
    <x v="5"/>
    <x v="188"/>
    <n v="27.397829999999999"/>
    <n v="17.620840000000001"/>
    <n v="142.99459999999999"/>
    <x v="1573"/>
    <n v="1.02918"/>
    <n v="4.6679389999999996"/>
    <n v="3.6387589999999999"/>
    <n v="2"/>
    <n v="0.1040133"/>
    <n v="2"/>
    <n v="9.51"/>
    <n v="43"/>
    <n v="0"/>
    <n v="3.6387590000000001E-3"/>
    <n v="0.136194585625"/>
    <n v="3.7502955E-3"/>
    <n v="9.3975740072202179"/>
  </r>
  <r>
    <x v="5"/>
    <x v="189"/>
    <n v="27.446459999999998"/>
    <n v="17.7592"/>
    <n v="158.2277"/>
    <x v="1574"/>
    <n v="1.3982680000000001"/>
    <n v="5.7644679999999999"/>
    <n v="4.3662000000000001"/>
    <n v="2"/>
    <n v="0.1127108"/>
    <n v="2"/>
    <n v="10.012"/>
    <n v="43"/>
    <n v="0"/>
    <n v="4.3661999999999998E-3"/>
    <n v="0.1356345991666667"/>
    <n v="3.6988466666666672E-3"/>
    <n v="9.3975740072202179"/>
  </r>
  <r>
    <x v="5"/>
    <x v="190"/>
    <n v="27.462150000000001"/>
    <n v="17.697479999999999"/>
    <n v="160.387"/>
    <x v="1575"/>
    <n v="1.6412880000000001"/>
    <n v="6.6602329999999998"/>
    <n v="5.0189450000000004"/>
    <n v="2"/>
    <n v="0.1183857"/>
    <n v="2"/>
    <n v="9.41"/>
    <n v="43"/>
    <n v="0"/>
    <n v="5.0189450000000004E-3"/>
    <n v="0.13514697833333331"/>
    <n v="3.728023416666666E-3"/>
    <n v="9.3975740072202179"/>
  </r>
  <r>
    <x v="5"/>
    <x v="191"/>
    <n v="27.464189999999999"/>
    <n v="17.700510000000001"/>
    <n v="160.9556"/>
    <x v="1576"/>
    <n v="1.7345600000000001"/>
    <n v="7.5199569999999998"/>
    <n v="5.7853960000000004"/>
    <n v="2"/>
    <n v="0.1203911"/>
    <n v="2"/>
    <n v="7.4960000000000004"/>
    <n v="43"/>
    <n v="0"/>
    <n v="5.7853960000000008E-3"/>
    <n v="0.13465626166666669"/>
    <n v="3.8538720833333328E-3"/>
    <n v="9.3975740072202179"/>
  </r>
  <r>
    <x v="5"/>
    <x v="192"/>
    <n v="27.533370000000001"/>
    <n v="17.588640000000002"/>
    <n v="150.48339999999999"/>
    <x v="1577"/>
    <n v="1.694034"/>
    <n v="7.8288320000000002"/>
    <n v="6.1347990000000001"/>
    <n v="2"/>
    <n v="0.1224305"/>
    <n v="2"/>
    <n v="6.74"/>
    <n v="43"/>
    <n v="0"/>
    <n v="6.1347989999999998E-3"/>
    <n v="0.13410621270833331"/>
    <n v="4.049364083333333E-3"/>
    <n v="9.3975740072202179"/>
  </r>
  <r>
    <x v="5"/>
    <x v="193"/>
    <n v="27.49258"/>
    <n v="17.45309"/>
    <n v="152.78880000000001"/>
    <x v="1578"/>
    <n v="1.491692"/>
    <n v="7.2188860000000004"/>
    <n v="5.7271939999999999"/>
    <n v="2"/>
    <n v="0.113729"/>
    <n v="2"/>
    <n v="5.7359999999999998"/>
    <n v="43"/>
    <n v="0"/>
    <n v="5.7271939999999997E-3"/>
    <n v="0.13339711895833331"/>
    <n v="4.2313050000000003E-3"/>
    <n v="9.3975740072202179"/>
  </r>
  <r>
    <x v="5"/>
    <x v="194"/>
    <n v="27.486139999999999"/>
    <n v="17.371839999999999"/>
    <n v="143.9633"/>
    <x v="1579"/>
    <n v="1.413645"/>
    <n v="6.7150489999999996"/>
    <n v="5.3014039999999998"/>
    <n v="2"/>
    <n v="0.1143385"/>
    <n v="2"/>
    <n v="6.6059999999999999"/>
    <n v="43"/>
    <n v="0"/>
    <n v="5.301404E-3"/>
    <n v="0.13268977416666669"/>
    <n v="4.3802596666666664E-3"/>
    <n v="9.3975740072202179"/>
  </r>
  <r>
    <x v="5"/>
    <x v="195"/>
    <n v="27.489129999999999"/>
    <n v="17.42043"/>
    <n v="141.94900000000001"/>
    <x v="1580"/>
    <n v="1.2053119999999999"/>
    <n v="5.8434340000000002"/>
    <n v="4.6381220000000001"/>
    <n v="2"/>
    <n v="0.10782310000000001"/>
    <n v="2"/>
    <n v="6.9660000000000002"/>
    <n v="43"/>
    <n v="0"/>
    <n v="4.6381219999999997E-3"/>
    <n v="0.13196364604166669"/>
    <n v="4.4826798333333336E-3"/>
    <n v="9.3975740072202179"/>
  </r>
  <r>
    <x v="5"/>
    <x v="196"/>
    <n v="27.453990000000001"/>
    <n v="17.409770000000002"/>
    <n v="141.245"/>
    <x v="1581"/>
    <n v="0.96631880000000003"/>
    <n v="5.2159810000000002"/>
    <n v="4.2496619999999998"/>
    <n v="2"/>
    <n v="0.1055842"/>
    <n v="2"/>
    <n v="8.6359999999999992"/>
    <n v="43"/>
    <n v="0"/>
    <n v="4.2496620000000004E-3"/>
    <n v="0.13121041791666671"/>
    <n v="4.5747629999999999E-3"/>
    <n v="9.3975740072202179"/>
  </r>
  <r>
    <x v="5"/>
    <x v="197"/>
    <n v="27.493200000000002"/>
    <n v="17.339639999999999"/>
    <n v="150.01339999999999"/>
    <x v="1582"/>
    <n v="0.88215679999999996"/>
    <n v="4.961074"/>
    <n v="4.0789179999999998"/>
    <n v="2"/>
    <n v="0.1012994"/>
    <n v="2"/>
    <n v="9.5820000000000007"/>
    <n v="43"/>
    <n v="0"/>
    <n v="4.078918E-3"/>
    <n v="0.13055667312499999"/>
    <n v="4.6519161666666656E-3"/>
    <n v="9.3975740072202179"/>
  </r>
  <r>
    <x v="5"/>
    <x v="198"/>
    <n v="27.448350000000001"/>
    <n v="17.22955"/>
    <n v="143.43510000000001"/>
    <x v="1583"/>
    <n v="0.71145979999999998"/>
    <n v="4.5311370000000002"/>
    <n v="3.819677"/>
    <n v="2"/>
    <n v="0.1095602"/>
    <n v="2"/>
    <n v="9.0619999999999994"/>
    <n v="43"/>
    <n v="0"/>
    <n v="3.8196770000000001E-3"/>
    <n v="0.12997203458333331"/>
    <n v="4.6963248333333329E-3"/>
    <n v="9.3975740072202179"/>
  </r>
  <r>
    <x v="5"/>
    <x v="199"/>
    <n v="27.45431"/>
    <n v="17.13081"/>
    <n v="143.5292"/>
    <x v="1584"/>
    <n v="0.53310329999999995"/>
    <n v="3.920614"/>
    <n v="3.3875109999999999"/>
    <n v="2"/>
    <n v="0.1006416"/>
    <n v="2"/>
    <n v="9.9819999999999993"/>
    <n v="43"/>
    <n v="0"/>
    <n v="3.3875110000000002E-3"/>
    <n v="0.1293548991666667"/>
    <n v="4.6788822500000004E-3"/>
    <n v="9.3975740072202179"/>
  </r>
  <r>
    <x v="5"/>
    <x v="200"/>
    <n v="27.467949999999998"/>
    <n v="17.121939999999999"/>
    <n v="136.87559999999999"/>
    <x v="1585"/>
    <n v="0.36551739999999999"/>
    <n v="3.480248"/>
    <n v="3.1147309999999999"/>
    <n v="2"/>
    <n v="0.10085239999999999"/>
    <n v="2"/>
    <n v="10.236000000000001"/>
    <n v="43"/>
    <n v="0"/>
    <n v="3.1147309999999999E-3"/>
    <n v="0.12883261062500001"/>
    <n v="4.6352132499999999E-3"/>
    <n v="9.3975740072202179"/>
  </r>
  <r>
    <x v="5"/>
    <x v="201"/>
    <n v="27.52835"/>
    <n v="17.100960000000001"/>
    <n v="135.39490000000001"/>
    <x v="1586"/>
    <n v="0.37998209999999999"/>
    <n v="3.4337230000000001"/>
    <n v="3.053741"/>
    <n v="2"/>
    <n v="0.1029344"/>
    <n v="2"/>
    <n v="10.54"/>
    <n v="43"/>
    <n v="0"/>
    <n v="3.053741E-3"/>
    <n v="0.12831085229166669"/>
    <n v="4.5258416666666664E-3"/>
    <n v="9.3975740072202179"/>
  </r>
  <r>
    <x v="5"/>
    <x v="202"/>
    <n v="27.509360000000001"/>
    <n v="17.092210000000001"/>
    <n v="153.65100000000001"/>
    <x v="1587"/>
    <n v="0.2183175"/>
    <n v="3.1949390000000002"/>
    <n v="2.9766219999999999"/>
    <n v="2"/>
    <n v="0.1041276"/>
    <n v="2"/>
    <n v="11.1"/>
    <n v="43"/>
    <n v="0"/>
    <n v="2.9766219999999999E-3"/>
    <n v="0.12783936270833329"/>
    <n v="4.3556480833333326E-3"/>
    <n v="9.3975740072202179"/>
  </r>
  <r>
    <x v="5"/>
    <x v="203"/>
    <n v="27.551400000000001"/>
    <n v="17.035879999999999"/>
    <n v="148.36250000000001"/>
    <x v="1588"/>
    <n v="0.22254450000000001"/>
    <n v="3.12121"/>
    <n v="2.898666"/>
    <n v="2"/>
    <n v="0.1062979"/>
    <n v="2"/>
    <n v="11.97"/>
    <n v="43"/>
    <n v="0"/>
    <n v="2.8986659999999998E-3"/>
    <n v="0.12744042520833329"/>
    <n v="4.1150872499999998E-3"/>
    <n v="9.3975740072202179"/>
  </r>
  <r>
    <x v="5"/>
    <x v="204"/>
    <n v="27.520029999999998"/>
    <n v="16.942630000000001"/>
    <n v="136.94450000000001"/>
    <x v="1589"/>
    <n v="0.23556640000000001"/>
    <n v="3.0773139999999999"/>
    <n v="2.8417479999999999"/>
    <n v="2"/>
    <n v="0.1024487"/>
    <n v="2"/>
    <n v="10.28"/>
    <n v="43"/>
    <n v="0"/>
    <n v="2.8417479999999998E-3"/>
    <n v="0.12691123562500001"/>
    <n v="3.8406663333333331E-3"/>
    <n v="9.3975740072202179"/>
  </r>
  <r>
    <x v="5"/>
    <x v="205"/>
    <n v="27.462769999999999"/>
    <n v="16.897179999999999"/>
    <n v="143.4297"/>
    <x v="1590"/>
    <n v="0.12211130000000001"/>
    <n v="2.8720530000000002"/>
    <n v="2.7499419999999999"/>
    <n v="2"/>
    <n v="0.10362639999999999"/>
    <n v="2"/>
    <n v="10.682"/>
    <n v="43"/>
    <n v="0"/>
    <n v="2.749942E-3"/>
    <n v="0.1264918897916667"/>
    <n v="3.5925620000000001E-3"/>
    <n v="9.3975740072202179"/>
  </r>
  <r>
    <x v="5"/>
    <x v="206"/>
    <n v="27.38936"/>
    <n v="16.874849999999999"/>
    <n v="148.71209999999999"/>
    <x v="1591"/>
    <n v="0.24143339999999999"/>
    <n v="2.8925869999999998"/>
    <n v="2.651154"/>
    <n v="2"/>
    <n v="0.1037381"/>
    <n v="2"/>
    <n v="10.87"/>
    <n v="43"/>
    <n v="0"/>
    <n v="2.6511540000000002E-3"/>
    <n v="0.12593816583333331"/>
    <n v="3.3717078333333332E-3"/>
    <n v="9.3975740072202179"/>
  </r>
  <r>
    <x v="5"/>
    <x v="207"/>
    <n v="27.351240000000001"/>
    <n v="16.887309999999999"/>
    <n v="137.00020000000001"/>
    <x v="1592"/>
    <n v="0.51347299999999996"/>
    <n v="3.4707699999999999"/>
    <n v="2.9572970000000001"/>
    <n v="2"/>
    <n v="0.1058081"/>
    <n v="2"/>
    <n v="11.215999999999999"/>
    <n v="43"/>
    <n v="0"/>
    <n v="2.9572969999999998E-3"/>
    <n v="0.12537285854166669"/>
    <n v="3.231639083333333E-3"/>
    <n v="9.3975740072202179"/>
  </r>
  <r>
    <x v="5"/>
    <x v="208"/>
    <n v="27.402069999999998"/>
    <n v="16.957889999999999"/>
    <n v="135.1634"/>
    <x v="1593"/>
    <n v="0.64425969999999999"/>
    <n v="3.8819430000000001"/>
    <n v="3.2376839999999998"/>
    <n v="2"/>
    <n v="0.10546510000000001"/>
    <n v="2"/>
    <n v="11.071999999999999"/>
    <n v="43"/>
    <n v="0"/>
    <n v="3.2376839999999998E-3"/>
    <n v="0.12461928875"/>
    <n v="3.1473075833333341E-3"/>
    <n v="9.3975740072202179"/>
  </r>
  <r>
    <x v="5"/>
    <x v="209"/>
    <n v="27.411000000000001"/>
    <n v="16.957329999999999"/>
    <n v="139.875"/>
    <x v="1594"/>
    <n v="0.73567369999999999"/>
    <n v="3.7815059999999998"/>
    <n v="3.045833"/>
    <n v="2"/>
    <n v="0.1040389"/>
    <n v="2"/>
    <n v="10.672000000000001"/>
    <n v="43"/>
    <n v="0"/>
    <n v="3.045833E-3"/>
    <n v="0.12395062208333341"/>
    <n v="3.0612171666666672E-3"/>
    <n v="9.3975740072202179"/>
  </r>
  <r>
    <x v="5"/>
    <x v="210"/>
    <n v="27.415870000000002"/>
    <n v="16.897069999999999"/>
    <n v="149.06780000000001"/>
    <x v="1595"/>
    <n v="0.78003219999999995"/>
    <n v="3.9566270000000001"/>
    <n v="3.1765949999999998"/>
    <n v="2"/>
    <n v="0.10200919999999999"/>
    <n v="2"/>
    <n v="9.5259999999999998"/>
    <n v="43"/>
    <n v="0"/>
    <n v="3.1765949999999999E-3"/>
    <n v="0.1232269397916667"/>
    <n v="3.0076270000000001E-3"/>
    <n v="9.3975740072202179"/>
  </r>
  <r>
    <x v="5"/>
    <x v="211"/>
    <n v="27.379629999999999"/>
    <n v="16.876539999999999"/>
    <n v="142.31630000000001"/>
    <x v="1596"/>
    <n v="0.8391227"/>
    <n v="4.282985"/>
    <n v="3.4438629999999999"/>
    <n v="2"/>
    <n v="0.10125290000000001"/>
    <n v="2"/>
    <n v="8.4339999999999993"/>
    <n v="43"/>
    <n v="0"/>
    <n v="3.4438630000000001E-3"/>
    <n v="0.12219452625"/>
    <n v="3.012322999999999E-3"/>
    <n v="9.3975740072202179"/>
  </r>
  <r>
    <x v="5"/>
    <x v="212"/>
    <n v="27.405519999999999"/>
    <n v="16.897629999999999"/>
    <n v="142.09909999999999"/>
    <x v="1597"/>
    <n v="0.59279729999999997"/>
    <n v="3.7324459999999999"/>
    <n v="3.1396489999999999"/>
    <n v="2"/>
    <n v="9.1263529999999995E-2"/>
    <n v="2"/>
    <n v="8.4580000000000002"/>
    <n v="43"/>
    <n v="0"/>
    <n v="3.139649E-3"/>
    <n v="0.1209836463541667"/>
    <n v="3.0143994999999998E-3"/>
    <n v="9.3975740072202179"/>
  </r>
  <r>
    <x v="5"/>
    <x v="213"/>
    <n v="27.44144"/>
    <n v="16.902349999999998"/>
    <n v="142.21430000000001"/>
    <x v="1598"/>
    <n v="0.40870580000000001"/>
    <n v="3.1524960000000002"/>
    <n v="2.7437900000000002"/>
    <n v="2"/>
    <n v="8.7775809999999996E-2"/>
    <n v="2"/>
    <n v="6.4880000000000004"/>
    <n v="43"/>
    <n v="0"/>
    <n v="2.7437899999999999E-3"/>
    <n v="0.1200785516666667"/>
    <n v="2.9885702500000002E-3"/>
    <n v="9.3975740072202179"/>
  </r>
  <r>
    <x v="5"/>
    <x v="214"/>
    <n v="27.47391"/>
    <n v="16.903690000000001"/>
    <n v="142.43860000000001"/>
    <x v="1599"/>
    <n v="0.23163069999999999"/>
    <n v="2.6497099999999998"/>
    <n v="2.4180790000000001"/>
    <n v="2"/>
    <n v="8.9957720000000005E-2"/>
    <n v="2"/>
    <n v="5.008"/>
    <n v="43"/>
    <n v="0"/>
    <n v="2.4180790000000001E-3"/>
    <n v="0.1193580925"/>
    <n v="2.942025E-3"/>
    <n v="9.3975740072202179"/>
  </r>
  <r>
    <x v="5"/>
    <x v="215"/>
    <n v="27.51313"/>
    <n v="16.911429999999999"/>
    <n v="150.30850000000001"/>
    <x v="1600"/>
    <n v="0.28768880000000002"/>
    <n v="2.6868409999999998"/>
    <n v="2.399152"/>
    <n v="2"/>
    <n v="8.9419719999999994E-2"/>
    <n v="2"/>
    <n v="5.0860000000000003"/>
    <n v="43"/>
    <n v="0"/>
    <n v="2.3991519999999999E-3"/>
    <n v="0.1184307583333333"/>
    <n v="2.9003988333333331E-3"/>
    <n v="9.3975740072202179"/>
  </r>
  <r>
    <x v="5"/>
    <x v="216"/>
    <n v="27.50262"/>
    <n v="16.894600000000001"/>
    <n v="143.8646"/>
    <x v="1601"/>
    <n v="0.3607185"/>
    <n v="2.9995470000000002"/>
    <n v="2.6388289999999999"/>
    <n v="2"/>
    <n v="8.9685920000000002E-2"/>
    <n v="2"/>
    <n v="6.1159999999999997"/>
    <n v="43"/>
    <n v="0"/>
    <n v="2.6388290000000001E-3"/>
    <n v="0.1174509877083333"/>
    <n v="2.8834889166666671E-3"/>
    <n v="9.3975740072202179"/>
  </r>
  <r>
    <x v="5"/>
    <x v="217"/>
    <n v="27.51548"/>
    <n v="16.89236"/>
    <n v="140.751"/>
    <x v="1602"/>
    <n v="0.39143460000000002"/>
    <n v="2.9793340000000001"/>
    <n v="2.5878999999999999"/>
    <n v="2"/>
    <n v="9.0015700000000004E-2"/>
    <n v="2"/>
    <n v="6.94"/>
    <n v="43"/>
    <n v="0"/>
    <n v="2.5879000000000002E-3"/>
    <n v="0.1164681689583333"/>
    <n v="2.8699854166666671E-3"/>
    <n v="9.3975740072202179"/>
  </r>
  <r>
    <x v="5"/>
    <x v="218"/>
    <n v="27.509360000000001"/>
    <n v="16.891570000000002"/>
    <n v="148.3837"/>
    <x v="1603"/>
    <n v="0.27661010000000003"/>
    <n v="2.6810100000000001"/>
    <n v="2.4043999999999999"/>
    <n v="2"/>
    <n v="8.8259959999999998E-2"/>
    <n v="2"/>
    <n v="8.61"/>
    <n v="43"/>
    <n v="0"/>
    <n v="2.4044000000000001E-3"/>
    <n v="0.1154408945833333"/>
    <n v="2.8494225833333329E-3"/>
    <n v="9.3975740072202179"/>
  </r>
  <r>
    <x v="5"/>
    <x v="219"/>
    <n v="27.541519999999998"/>
    <n v="16.877210000000002"/>
    <n v="147.04660000000001"/>
    <x v="1604"/>
    <n v="0.3150385"/>
    <n v="2.5783269999999998"/>
    <n v="2.2632889999999999"/>
    <n v="2"/>
    <n v="9.1274709999999995E-2"/>
    <n v="2"/>
    <n v="9.0879999999999992"/>
    <n v="43"/>
    <n v="0"/>
    <n v="2.2632889999999999E-3"/>
    <n v="0.11437126447916671"/>
    <n v="2.7915885833333341E-3"/>
    <n v="9.3975740072202179"/>
  </r>
  <r>
    <x v="5"/>
    <x v="220"/>
    <n v="27.57132"/>
    <n v="16.890450000000001"/>
    <n v="138.1174"/>
    <x v="1605"/>
    <n v="0.43474469999999998"/>
    <n v="2.530011"/>
    <n v="2.0952660000000001"/>
    <n v="2"/>
    <n v="9.3939220000000004E-2"/>
    <n v="2"/>
    <n v="8.24"/>
    <n v="43"/>
    <n v="0"/>
    <n v="2.0952660000000001E-3"/>
    <n v="0.1134153657291667"/>
    <n v="2.696387083333333E-3"/>
    <n v="9.3975740072202179"/>
  </r>
  <r>
    <x v="5"/>
    <x v="221"/>
    <n v="27.58905"/>
    <n v="16.86374"/>
    <n v="146.57429999999999"/>
    <x v="1606"/>
    <n v="0.48272090000000001"/>
    <n v="2.543123"/>
    <n v="2.0604019999999998"/>
    <n v="2"/>
    <n v="9.274802E-2"/>
    <n v="2"/>
    <n v="9.43"/>
    <n v="43"/>
    <n v="0"/>
    <n v="2.0604019999999998E-3"/>
    <n v="0.1125416367708333"/>
    <n v="2.6142678333333329E-3"/>
    <n v="9.3975740072202179"/>
  </r>
  <r>
    <x v="5"/>
    <x v="222"/>
    <n v="27.655560000000001"/>
    <n v="16.827269999999999"/>
    <n v="143.78710000000001"/>
    <x v="1607"/>
    <n v="0.68347630000000004"/>
    <n v="3.0844710000000002"/>
    <n v="2.400995"/>
    <n v="2"/>
    <n v="8.6483829999999998E-2"/>
    <n v="2"/>
    <n v="9.6020000000000003"/>
    <n v="43"/>
    <n v="0"/>
    <n v="2.400995E-3"/>
    <n v="0.11161214854166671"/>
    <n v="2.5496345E-3"/>
    <n v="9.3975740072202179"/>
  </r>
  <r>
    <x v="5"/>
    <x v="223"/>
    <n v="27.623090000000001"/>
    <n v="16.825479999999999"/>
    <n v="141.27520000000001"/>
    <x v="1608"/>
    <n v="0.66067299999999995"/>
    <n v="3.4648029999999999"/>
    <n v="2.8041299999999998"/>
    <n v="2"/>
    <n v="8.8001049999999997E-2"/>
    <n v="2"/>
    <n v="10.414"/>
    <n v="43"/>
    <n v="0"/>
    <n v="2.8041300000000002E-3"/>
    <n v="0.1107320709375"/>
    <n v="2.496323416666666E-3"/>
    <n v="9.3975740072202179"/>
  </r>
  <r>
    <x v="5"/>
    <x v="224"/>
    <n v="27.589829999999999"/>
    <n v="16.812239999999999"/>
    <n v="141.8946"/>
    <x v="1609"/>
    <n v="0.41523260000000001"/>
    <n v="3.2511459999999999"/>
    <n v="2.8359130000000001"/>
    <n v="2"/>
    <n v="8.6760409999999996E-2"/>
    <n v="2"/>
    <n v="10.714"/>
    <n v="43"/>
    <n v="0"/>
    <n v="2.8359129999999998E-3"/>
    <n v="0.109887123125"/>
    <n v="2.4710120833333332E-3"/>
    <n v="9.3975740072202179"/>
  </r>
  <r>
    <x v="5"/>
    <x v="225"/>
    <n v="27.504190000000001"/>
    <n v="16.838159999999998"/>
    <n v="144.97640000000001"/>
    <x v="1610"/>
    <n v="0.33074890000000001"/>
    <n v="3.134843"/>
    <n v="2.8040940000000001"/>
    <n v="2"/>
    <n v="8.9118030000000001E-2"/>
    <n v="2"/>
    <n v="11.606"/>
    <n v="43"/>
    <n v="0"/>
    <n v="2.804094E-3"/>
    <n v="0.10916866197916671"/>
    <n v="2.476037416666666E-3"/>
    <n v="9.3975740072202179"/>
  </r>
  <r>
    <x v="5"/>
    <x v="226"/>
    <n v="27.462769999999999"/>
    <n v="16.873390000000001"/>
    <n v="144.7353"/>
    <x v="1611"/>
    <n v="0.31486570000000003"/>
    <n v="3.2339220000000002"/>
    <n v="2.9190559999999999"/>
    <n v="2"/>
    <n v="8.7964420000000001E-2"/>
    <n v="2"/>
    <n v="11.561999999999999"/>
    <n v="43"/>
    <n v="0"/>
    <n v="2.9190560000000002E-3"/>
    <n v="0.1085244028125"/>
    <n v="2.5177855E-3"/>
    <n v="9.3975740072202179"/>
  </r>
  <r>
    <x v="5"/>
    <x v="227"/>
    <n v="27.464189999999999"/>
    <n v="16.912109999999998"/>
    <n v="137.62690000000001"/>
    <x v="1612"/>
    <n v="0.2364416"/>
    <n v="3.0322339999999999"/>
    <n v="2.7957930000000002"/>
    <n v="2"/>
    <n v="8.8675050000000005E-2"/>
    <n v="2"/>
    <n v="12.084"/>
    <n v="43"/>
    <n v="0"/>
    <n v="2.795793E-3"/>
    <n v="0.1080261054166667"/>
    <n v="2.5508389166666672E-3"/>
    <n v="9.3975740072202179"/>
  </r>
  <r>
    <x v="5"/>
    <x v="228"/>
    <n v="27.471399999999999"/>
    <n v="16.986499999999999"/>
    <n v="144.71600000000001"/>
    <x v="1613"/>
    <n v="0.9828346"/>
    <n v="3.6365289999999999"/>
    <n v="2.6536949999999999"/>
    <n v="2"/>
    <n v="8.7004109999999996E-2"/>
    <n v="2"/>
    <n v="12.222"/>
    <n v="43"/>
    <n v="0"/>
    <n v="2.6536950000000002E-3"/>
    <n v="0.1074340784375"/>
    <n v="2.5520777499999999E-3"/>
    <n v="9.3975740072202179"/>
  </r>
  <r>
    <x v="5"/>
    <x v="229"/>
    <n v="27.542459999999998"/>
    <n v="17.028020000000001"/>
    <n v="157.06370000000001"/>
    <x v="1614"/>
    <n v="5.5464399999999996"/>
    <n v="9.6723009999999991"/>
    <n v="4.1258609999999996"/>
    <n v="2"/>
    <n v="8.5369619999999993E-2"/>
    <n v="2"/>
    <n v="12.114000000000001"/>
    <n v="43"/>
    <n v="0"/>
    <n v="4.1258609999999998E-3"/>
    <n v="0.10686163489583329"/>
    <n v="2.680241166666666E-3"/>
    <n v="9.3975740072202179"/>
  </r>
  <r>
    <x v="5"/>
    <x v="230"/>
    <n v="27.547160000000002"/>
    <n v="16.979430000000001"/>
    <n v="140.4769"/>
    <x v="1615"/>
    <n v="2.1024539999999998"/>
    <n v="4.6062979999999998"/>
    <n v="2.5038450000000001"/>
    <n v="2"/>
    <n v="8.653247E-2"/>
    <n v="2"/>
    <n v="9.0259999999999998"/>
    <n v="43"/>
    <n v="0"/>
    <n v="2.5038450000000002E-3"/>
    <n v="0.10629729083333329"/>
    <n v="2.6885282499999998E-3"/>
    <n v="9.3975740072202179"/>
  </r>
  <r>
    <x v="5"/>
    <x v="231"/>
    <n v="27.643170000000001"/>
    <n v="17.003450000000001"/>
    <n v="138.7544"/>
    <x v="1616"/>
    <n v="1.3726959999999999"/>
    <n v="5.0457979999999996"/>
    <n v="3.6731029999999998"/>
    <n v="2"/>
    <n v="8.4914160000000002E-2"/>
    <n v="2"/>
    <n v="8.3520000000000003"/>
    <n v="43"/>
    <n v="0"/>
    <n v="3.673103E-3"/>
    <n v="0.1057134279166667"/>
    <n v="2.8060127500000001E-3"/>
    <n v="9.3975740072202179"/>
  </r>
  <r>
    <x v="5"/>
    <x v="232"/>
    <n v="27.577439999999999"/>
    <n v="16.9938"/>
    <n v="138.21430000000001"/>
    <x v="1617"/>
    <n v="1.188812"/>
    <n v="4.1466919999999998"/>
    <n v="2.9578799999999998"/>
    <n v="2"/>
    <n v="8.4257209999999999E-2"/>
    <n v="2"/>
    <n v="7.4880000000000004"/>
    <n v="43"/>
    <n v="0"/>
    <n v="2.95788E-3"/>
    <n v="0.1051147342708333"/>
    <n v="2.8778972499999998E-3"/>
    <n v="9.3975740072202179"/>
  </r>
  <r>
    <x v="5"/>
    <x v="233"/>
    <n v="27.595009999999998"/>
    <n v="16.99436"/>
    <n v="138.92590000000001"/>
    <x v="1618"/>
    <n v="0.7967225"/>
    <n v="3.0289060000000001"/>
    <n v="2.232183"/>
    <n v="2"/>
    <n v="8.3560540000000003E-2"/>
    <n v="2"/>
    <n v="7.0259999999999998"/>
    <n v="43"/>
    <n v="0"/>
    <n v="2.232183E-3"/>
    <n v="0.1045434982291667"/>
    <n v="2.8922123333333331E-3"/>
    <n v="9.3975740072202179"/>
  </r>
  <r>
    <x v="5"/>
    <x v="234"/>
    <n v="27.592970000000001"/>
    <n v="16.99963"/>
    <n v="132.45519999999999"/>
    <x v="1619"/>
    <n v="0.75207250000000003"/>
    <n v="2.6414110000000002"/>
    <n v="1.889338"/>
    <n v="2"/>
    <n v="8.9038539999999999E-2"/>
    <n v="2"/>
    <n v="7.4560000000000004"/>
    <n v="43"/>
    <n v="0"/>
    <n v="1.889338E-3"/>
    <n v="0.1040707767708333"/>
    <n v="2.84957425E-3"/>
    <n v="9.3975740072202179"/>
  </r>
  <r>
    <x v="5"/>
    <x v="235"/>
    <n v="27.532579999999999"/>
    <n v="16.979099999999999"/>
    <n v="143.70740000000001"/>
    <x v="1620"/>
    <n v="0.47908770000000001"/>
    <n v="2.4991889999999999"/>
    <n v="2.0201020000000001"/>
    <n v="2"/>
    <n v="8.720058E-2"/>
    <n v="2"/>
    <n v="8.0399999999999991"/>
    <n v="43"/>
    <n v="0"/>
    <n v="2.0201020000000002E-3"/>
    <n v="0.10364277968750001"/>
    <n v="2.7842385833333331E-3"/>
    <n v="9.3975740072202179"/>
  </r>
  <r>
    <x v="5"/>
    <x v="236"/>
    <n v="27.53979"/>
    <n v="16.937470000000001"/>
    <n v="141.23519999999999"/>
    <x v="1621"/>
    <n v="0.39241330000000002"/>
    <n v="2.3154050000000002"/>
    <n v="1.922992"/>
    <n v="2"/>
    <n v="8.4128309999999998E-2"/>
    <n v="2"/>
    <n v="7.8280000000000003"/>
    <n v="43"/>
    <n v="0"/>
    <n v="1.9229920000000001E-3"/>
    <n v="0.103234988125"/>
    <n v="2.7081618333333331E-3"/>
    <n v="9.3975740072202179"/>
  </r>
  <r>
    <x v="5"/>
    <x v="237"/>
    <n v="27.58277"/>
    <n v="16.943529999999999"/>
    <n v="139.92189999999999"/>
    <x v="1622"/>
    <n v="0.41714780000000001"/>
    <n v="2.1574049999999998"/>
    <n v="1.7402580000000001"/>
    <n v="2"/>
    <n v="7.7770430000000002E-2"/>
    <n v="2"/>
    <n v="6.7960000000000003"/>
    <n v="43"/>
    <n v="0"/>
    <n v="1.740258E-3"/>
    <n v="0.10279979989583329"/>
    <n v="2.6195088333333329E-3"/>
    <n v="9.3975740072202179"/>
  </r>
  <r>
    <x v="5"/>
    <x v="238"/>
    <n v="27.609749999999998"/>
    <n v="16.94566"/>
    <n v="141.8948"/>
    <x v="1623"/>
    <n v="0.36080679999999998"/>
    <n v="2.0440339999999999"/>
    <n v="1.683227"/>
    <n v="2"/>
    <n v="8.1616900000000006E-2"/>
    <n v="2"/>
    <n v="7.38"/>
    <n v="43"/>
    <n v="0"/>
    <n v="1.683227E-3"/>
    <n v="0.1024924551041667"/>
    <n v="2.516523083333333E-3"/>
    <n v="9.3975740072202179"/>
  </r>
  <r>
    <x v="5"/>
    <x v="239"/>
    <n v="27.634689999999999"/>
    <n v="16.92512"/>
    <n v="138.2363"/>
    <x v="1624"/>
    <n v="0.20991170000000001"/>
    <n v="2.0463710000000002"/>
    <n v="1.83646"/>
    <n v="2"/>
    <n v="8.0418740000000002E-2"/>
    <n v="2"/>
    <n v="7.9180000000000001"/>
    <n v="43"/>
    <n v="0"/>
    <n v="1.83646E-3"/>
    <n v="0.1021875148958333"/>
    <n v="2.4365786666666672E-3"/>
    <n v="9.3975740072202179"/>
  </r>
  <r>
    <x v="5"/>
    <x v="240"/>
    <n v="27.63203"/>
    <n v="16.94218"/>
    <n v="151.78880000000001"/>
    <x v="1625"/>
    <n v="0.19778290000000001"/>
    <n v="1.9696990000000001"/>
    <n v="1.771916"/>
    <n v="2"/>
    <n v="8.4255129999999998E-2"/>
    <n v="2"/>
    <n v="7.5880000000000001"/>
    <n v="43"/>
    <n v="0"/>
    <n v="1.7719159999999999E-3"/>
    <n v="0.1019375516666667"/>
    <n v="2.3630970833333331E-3"/>
    <n v="9.3975740072202179"/>
  </r>
  <r>
    <x v="5"/>
    <x v="241"/>
    <n v="27.610379999999999"/>
    <n v="16.946549999999998"/>
    <n v="140.05269999999999"/>
    <x v="1626"/>
    <n v="0.23383509999999999"/>
    <n v="2.2347939999999999"/>
    <n v="2.0009589999999999"/>
    <n v="2"/>
    <n v="8.4046040000000002E-2"/>
    <n v="2"/>
    <n v="7.532"/>
    <n v="43"/>
    <n v="0"/>
    <n v="2.0009590000000001E-3"/>
    <n v="0.101575815625"/>
    <n v="2.186021916666666E-3"/>
    <n v="9.3975740072202179"/>
  </r>
  <r>
    <x v="5"/>
    <x v="242"/>
    <n v="27.61054"/>
    <n v="16.996040000000001"/>
    <n v="166.4367"/>
    <x v="1627"/>
    <n v="0.41067219999999999"/>
    <n v="3.3019630000000002"/>
    <n v="2.8912909999999998"/>
    <n v="2"/>
    <n v="8.7348949999999995E-2"/>
    <n v="2"/>
    <n v="7.9980000000000002"/>
    <n v="43"/>
    <n v="0"/>
    <n v="2.8912909999999998E-3"/>
    <n v="0.10111810885416669"/>
    <n v="2.2183090833333341E-3"/>
    <n v="9.3975740072202179"/>
  </r>
  <r>
    <x v="5"/>
    <x v="243"/>
    <n v="27.62622"/>
    <n v="17.031839999999999"/>
    <n v="178.19970000000001"/>
    <x v="1628"/>
    <n v="0.43848399999999998"/>
    <n v="3.6433779999999998"/>
    <n v="3.2048939999999999"/>
    <n v="2"/>
    <n v="8.7862040000000002E-2"/>
    <n v="2"/>
    <n v="8.0459999999999994"/>
    <n v="43"/>
    <n v="0"/>
    <n v="3.2048939999999998E-3"/>
    <n v="0.10064636552083329"/>
    <n v="2.1792916666666671E-3"/>
    <n v="9.3975740072202179"/>
  </r>
  <r>
    <x v="5"/>
    <x v="244"/>
    <n v="27.58277"/>
    <n v="17.05753"/>
    <n v="164.57769999999999"/>
    <x v="1629"/>
    <n v="0.37320340000000002"/>
    <n v="3.3714170000000001"/>
    <n v="2.9982139999999999"/>
    <n v="2"/>
    <n v="8.7714719999999996E-2"/>
    <n v="2"/>
    <n v="7.2039999999999997"/>
    <n v="43"/>
    <n v="0"/>
    <n v="2.9982139999999999E-3"/>
    <n v="0.10056412791666661"/>
    <n v="2.182652833333334E-3"/>
    <n v="9.3975740072202179"/>
  </r>
  <r>
    <x v="5"/>
    <x v="245"/>
    <n v="27.636420000000001"/>
    <n v="17.058430000000001"/>
    <n v="159.89920000000001"/>
    <x v="1630"/>
    <n v="0.26082139999999998"/>
    <n v="3.187147"/>
    <n v="2.926326"/>
    <n v="2"/>
    <n v="8.4134420000000001E-2"/>
    <n v="2"/>
    <n v="4.9619999999999997"/>
    <n v="43"/>
    <n v="0"/>
    <n v="2.9263259999999999E-3"/>
    <n v="0.1003447645833333"/>
    <n v="2.2404980833333329E-3"/>
    <n v="9.3975740072202179"/>
  </r>
  <r>
    <x v="5"/>
    <x v="246"/>
    <n v="27.658850000000001"/>
    <n v="17.057310000000001"/>
    <n v="174.79769999999999"/>
    <x v="1631"/>
    <n v="0.19211980000000001"/>
    <n v="2.9739960000000001"/>
    <n v="2.781876"/>
    <n v="2"/>
    <n v="8.4039379999999997E-2"/>
    <n v="2"/>
    <n v="4.9480000000000004"/>
    <n v="43"/>
    <n v="0"/>
    <n v="2.781876E-3"/>
    <n v="0.10011532375"/>
    <n v="2.3148762499999999E-3"/>
    <n v="9.3975740072202179"/>
  </r>
  <r>
    <x v="5"/>
    <x v="247"/>
    <n v="27.659790000000001"/>
    <n v="17.090859999999999"/>
    <n v="148.95480000000001"/>
    <x v="1632"/>
    <n v="0.16306789999999999"/>
    <n v="2.7336480000000001"/>
    <n v="2.5705800000000001"/>
    <n v="2"/>
    <n v="8.4087239999999994E-2"/>
    <n v="2"/>
    <n v="5.4459999999999997"/>
    <n v="43"/>
    <n v="0"/>
    <n v="2.5705799999999998E-3"/>
    <n v="9.9874227291666673E-2"/>
    <n v="2.360749416666667E-3"/>
    <n v="9.3975740072202179"/>
  </r>
  <r>
    <x v="5"/>
    <x v="248"/>
    <n v="27.65587"/>
    <n v="17.068639999999998"/>
    <n v="172.25479999999999"/>
    <x v="1633"/>
    <n v="0.22051689999999999"/>
    <n v="2.5985839999999998"/>
    <n v="2.3780670000000002"/>
    <n v="2"/>
    <n v="8.4983429999999999E-2"/>
    <n v="2"/>
    <n v="4.7640000000000002"/>
    <n v="43"/>
    <n v="0"/>
    <n v="2.3780670000000002E-3"/>
    <n v="9.9621352604166671E-2"/>
    <n v="2.3986723333333342E-3"/>
    <n v="9.3975740072202179"/>
  </r>
  <r>
    <x v="5"/>
    <x v="249"/>
    <n v="27.650849999999998"/>
    <n v="17.09984"/>
    <n v="155.93340000000001"/>
    <x v="1634"/>
    <n v="0.18644749999999999"/>
    <n v="2.4433479999999999"/>
    <n v="2.256901"/>
    <n v="2"/>
    <n v="8.7622889999999995E-2"/>
    <n v="2"/>
    <n v="4.43"/>
    <n v="43"/>
    <n v="0"/>
    <n v="2.256901E-3"/>
    <n v="9.9400204583333332E-2"/>
    <n v="2.4417259166666671E-3"/>
    <n v="9.3975740072202179"/>
  </r>
  <r>
    <x v="5"/>
    <x v="250"/>
    <n v="27.647870000000001"/>
    <n v="17.090969999999999"/>
    <n v="163.29560000000001"/>
    <x v="1635"/>
    <n v="0.1127461"/>
    <n v="2.4566750000000002"/>
    <n v="2.3439290000000002"/>
    <n v="2"/>
    <n v="9.5834779999999994E-2"/>
    <n v="2"/>
    <n v="5.8179999999999996"/>
    <n v="43"/>
    <n v="0"/>
    <n v="2.3439289999999998E-3"/>
    <n v="9.929778354166667E-2"/>
    <n v="2.496784416666667E-3"/>
    <n v="9.3975740072202179"/>
  </r>
  <r>
    <x v="5"/>
    <x v="251"/>
    <n v="27.664809999999999"/>
    <n v="17.085129999999999"/>
    <n v="153.7578"/>
    <x v="1636"/>
    <n v="-3.2347479999999998E-2"/>
    <n v="2.402914"/>
    <n v="2.4352610000000001"/>
    <n v="2"/>
    <n v="9.1251899999999997E-2"/>
    <n v="2"/>
    <n v="6.6920000000000002"/>
    <n v="43"/>
    <n v="0"/>
    <n v="2.4352610000000002E-3"/>
    <n v="9.9159510625000002E-2"/>
    <n v="2.5466845000000002E-3"/>
    <n v="9.3975740072202179"/>
  </r>
  <r>
    <x v="5"/>
    <x v="252"/>
    <n v="27.655239999999999"/>
    <n v="17.10051"/>
    <n v="163.46700000000001"/>
    <x v="1637"/>
    <n v="-8.0067849999999996E-2"/>
    <n v="2.2927089999999999"/>
    <n v="2.3727770000000001"/>
    <n v="2"/>
    <n v="8.9800110000000002E-2"/>
    <n v="2"/>
    <n v="6.8280000000000003"/>
    <n v="43"/>
    <n v="0"/>
    <n v="2.372777E-3"/>
    <n v="9.8998662812500013E-2"/>
    <n v="2.5967562499999998E-3"/>
    <n v="9.3975740072202179"/>
  </r>
  <r>
    <x v="5"/>
    <x v="253"/>
    <n v="27.62857"/>
    <n v="17.18646"/>
    <n v="180.39959999999999"/>
    <x v="1638"/>
    <n v="-5.9969939999999999E-2"/>
    <n v="2.261949"/>
    <n v="2.3219189999999998"/>
    <n v="2"/>
    <n v="8.7230470000000004E-2"/>
    <n v="2"/>
    <n v="7.9160000000000004"/>
    <n v="43"/>
    <n v="0"/>
    <n v="2.321919E-3"/>
    <n v="9.8805224999999997E-2"/>
    <n v="2.623502916666666E-3"/>
    <n v="9.3975740072202179"/>
  </r>
  <r>
    <x v="5"/>
    <x v="254"/>
    <n v="27.566459999999999"/>
    <n v="17.211030000000001"/>
    <n v="207.73429999999999"/>
    <x v="1639"/>
    <n v="2.0445459999999999E-2"/>
    <n v="2.3090139999999999"/>
    <n v="2.2885689999999999"/>
    <n v="2"/>
    <n v="8.6270319999999998E-2"/>
    <n v="2"/>
    <n v="7.1619999999999999"/>
    <n v="43"/>
    <n v="0"/>
    <n v="2.2885689999999998E-3"/>
    <n v="9.8615382500000015E-2"/>
    <n v="2.5732760833333331E-3"/>
    <n v="9.3975740072202179"/>
  </r>
  <r>
    <x v="5"/>
    <x v="255"/>
    <n v="27.636109999999999"/>
    <n v="17.229780000000002"/>
    <n v="178.50579999999999"/>
    <x v="1640"/>
    <n v="5.5482999999999998E-2"/>
    <n v="2.343423"/>
    <n v="2.2879399999999999"/>
    <n v="2"/>
    <n v="8.5119410000000006E-2"/>
    <n v="2"/>
    <n v="5.6319999999999997"/>
    <n v="43"/>
    <n v="0"/>
    <n v="2.28794E-3"/>
    <n v="9.8429843020833338E-2"/>
    <n v="2.4968632500000001E-3"/>
    <n v="9.3975740072202179"/>
  </r>
  <r>
    <x v="5"/>
    <x v="256"/>
    <n v="27.65305"/>
    <n v="17.252780000000001"/>
    <n v="197.19450000000001"/>
    <x v="1641"/>
    <n v="0.12314700000000001"/>
    <n v="2.4226960000000002"/>
    <n v="2.2995489999999998"/>
    <n v="2"/>
    <n v="9.0073730000000005E-2"/>
    <n v="2"/>
    <n v="6.3840000000000003"/>
    <n v="43"/>
    <n v="0"/>
    <n v="2.2995490000000001E-3"/>
    <n v="9.8311410000000002E-2"/>
    <n v="2.4386411666666671E-3"/>
    <n v="9.3975740072202179"/>
  </r>
  <r>
    <x v="5"/>
    <x v="257"/>
    <n v="27.639710000000001"/>
    <n v="17.293520000000001"/>
    <n v="176.8715"/>
    <x v="1642"/>
    <n v="0.35052529999999998"/>
    <n v="2.698591"/>
    <n v="2.3480650000000001"/>
    <n v="2"/>
    <n v="9.3945310000000004E-2"/>
    <n v="2"/>
    <n v="7.54"/>
    <n v="43"/>
    <n v="0"/>
    <n v="2.3480649999999999E-3"/>
    <n v="9.8245773645833326E-2"/>
    <n v="2.39045275E-3"/>
    <n v="9.3975740072202179"/>
  </r>
  <r>
    <x v="5"/>
    <x v="258"/>
    <n v="27.570540000000001"/>
    <n v="17.25525"/>
    <n v="195.63929999999999"/>
    <x v="1643"/>
    <n v="0.38057220000000003"/>
    <n v="3.1155360000000001"/>
    <n v="2.7349640000000002"/>
    <n v="2"/>
    <n v="9.8279889999999995E-2"/>
    <n v="2"/>
    <n v="7.91"/>
    <n v="43"/>
    <n v="0"/>
    <n v="2.7349639999999999E-3"/>
    <n v="9.821096E-2"/>
    <n v="2.386543416666667E-3"/>
    <n v="9.3975740072202179"/>
  </r>
  <r>
    <x v="5"/>
    <x v="259"/>
    <n v="27.610379999999999"/>
    <n v="17.267479999999999"/>
    <n v="196.54990000000001"/>
    <x v="1644"/>
    <n v="0.19252150000000001"/>
    <n v="3.5533939999999999"/>
    <n v="3.3608730000000002"/>
    <n v="2"/>
    <n v="9.8335870000000006E-2"/>
    <n v="2"/>
    <n v="9.1080000000000005"/>
    <n v="43"/>
    <n v="0"/>
    <n v="3.3608729999999999E-3"/>
    <n v="9.8211377500000016E-2"/>
    <n v="2.4524011666666669E-3"/>
    <n v="9.3975740072202179"/>
  </r>
  <r>
    <x v="5"/>
    <x v="260"/>
    <n v="27.546379999999999"/>
    <n v="17.232140000000001"/>
    <n v="199.7047"/>
    <x v="1645"/>
    <n v="0.25843339999999998"/>
    <n v="3.6926510000000001"/>
    <n v="3.4342169999999999"/>
    <n v="2"/>
    <n v="0.1059404"/>
    <n v="2"/>
    <n v="8.5299999999999994"/>
    <n v="43"/>
    <n v="0"/>
    <n v="3.4342169999999998E-3"/>
    <n v="9.8277373333333348E-2"/>
    <n v="2.5404136666666668E-3"/>
    <n v="9.3975740072202179"/>
  </r>
  <r>
    <x v="5"/>
    <x v="261"/>
    <n v="27.52599"/>
    <n v="17.22091"/>
    <n v="206.2604"/>
    <x v="1646"/>
    <n v="0.34875089999999997"/>
    <n v="3.8631890000000002"/>
    <n v="3.5144380000000002"/>
    <n v="2"/>
    <n v="0.113535"/>
    <n v="2"/>
    <n v="8.48"/>
    <n v="43"/>
    <n v="0"/>
    <n v="3.5144379999999999E-3"/>
    <n v="9.840186708333333E-2"/>
    <n v="2.645208416666666E-3"/>
    <n v="9.3975740072202179"/>
  </r>
  <r>
    <x v="5"/>
    <x v="262"/>
    <n v="27.45054"/>
    <n v="17.24616"/>
    <n v="181.3931"/>
    <x v="1647"/>
    <n v="0.3674499"/>
    <n v="3.931959"/>
    <n v="3.5645090000000001"/>
    <n v="2"/>
    <n v="0.12602430000000001"/>
    <n v="2"/>
    <n v="8.5559999999999992"/>
    <n v="43"/>
    <n v="0"/>
    <n v="3.564509E-3"/>
    <n v="9.8628887916666672E-2"/>
    <n v="2.746923416666667E-3"/>
    <n v="9.3975740072202179"/>
  </r>
  <r>
    <x v="5"/>
    <x v="263"/>
    <n v="27.504190000000001"/>
    <n v="17.248629999999999"/>
    <n v="177.3262"/>
    <x v="1648"/>
    <n v="0.49634810000000001"/>
    <n v="4.4227780000000001"/>
    <n v="3.9264299999999999"/>
    <n v="2"/>
    <n v="0.14026530000000001"/>
    <n v="2"/>
    <n v="9.6940000000000008"/>
    <n v="43"/>
    <n v="0"/>
    <n v="3.9264299999999999E-3"/>
    <n v="9.8867407708333341E-2"/>
    <n v="2.8711875E-3"/>
    <n v="9.3975740072202179"/>
  </r>
  <r>
    <x v="5"/>
    <x v="264"/>
    <n v="27.577120000000001"/>
    <n v="17.247959999999999"/>
    <n v="230.23599999999999"/>
    <x v="1649"/>
    <n v="0.38524940000000002"/>
    <n v="4.600244"/>
    <n v="4.2149939999999999"/>
    <n v="2"/>
    <n v="0.1447611"/>
    <n v="2"/>
    <n v="10.282"/>
    <n v="43"/>
    <n v="0"/>
    <n v="4.2149939999999997E-3"/>
    <n v="9.8962917083333324E-2"/>
    <n v="3.024705583333333E-3"/>
    <n v="9.3975740072202179"/>
  </r>
  <r>
    <x v="5"/>
    <x v="265"/>
    <n v="27.56222"/>
    <n v="17.251100000000001"/>
    <n v="171.4118"/>
    <x v="1650"/>
    <n v="0.38318069999999999"/>
    <n v="4.5377099999999997"/>
    <n v="4.1545300000000003"/>
    <n v="2"/>
    <n v="0.14824100000000001"/>
    <n v="2"/>
    <n v="9.5540000000000003"/>
    <n v="43"/>
    <n v="0"/>
    <n v="4.15453E-3"/>
    <n v="9.932378791666667E-2"/>
    <n v="3.177423166666667E-3"/>
    <n v="9.3975740072202179"/>
  </r>
  <r>
    <x v="5"/>
    <x v="266"/>
    <n v="27.52411"/>
    <n v="17.21463"/>
    <n v="172.04769999999999"/>
    <x v="1651"/>
    <n v="0.33067639999999998"/>
    <n v="4.330165"/>
    <n v="3.9994890000000001"/>
    <n v="2"/>
    <n v="0.14550109999999999"/>
    <n v="2"/>
    <n v="9.3640000000000008"/>
    <n v="43"/>
    <n v="0"/>
    <n v="3.9994890000000002E-3"/>
    <n v="9.9666979583333357E-2"/>
    <n v="3.319999833333333E-3"/>
    <n v="9.3975740072202179"/>
  </r>
  <r>
    <x v="5"/>
    <x v="267"/>
    <n v="27.543399999999998"/>
    <n v="17.301030000000001"/>
    <n v="222.1439"/>
    <x v="1652"/>
    <n v="0.2698197"/>
    <n v="4.1876639999999998"/>
    <n v="3.9178440000000001"/>
    <n v="2"/>
    <n v="0.14254720000000001"/>
    <n v="2"/>
    <n v="9.5020000000000007"/>
    <n v="43"/>
    <n v="0"/>
    <n v="3.9178440000000002E-3"/>
    <n v="9.996142541666668E-2"/>
    <n v="3.4558251666666671E-3"/>
    <n v="9.3975740072202179"/>
  </r>
  <r>
    <x v="5"/>
    <x v="268"/>
    <n v="27.535250000000001"/>
    <n v="17.290600000000001"/>
    <n v="207.2021"/>
    <x v="1653"/>
    <n v="0.25388139999999998"/>
    <n v="4.1956730000000002"/>
    <n v="3.941792"/>
    <n v="2"/>
    <n v="0.1468072"/>
    <n v="2"/>
    <n v="8.9220000000000006"/>
    <n v="43"/>
    <n v="0"/>
    <n v="3.9417920000000004E-3"/>
    <n v="0.1003802472916667"/>
    <n v="3.5926787499999998E-3"/>
    <n v="9.3975740072202179"/>
  </r>
  <r>
    <x v="5"/>
    <x v="269"/>
    <n v="27.553909999999998"/>
    <n v="17.28959"/>
    <n v="213.89660000000001"/>
    <x v="1654"/>
    <n v="0.2432965"/>
    <n v="4.1935269999999996"/>
    <n v="3.950231"/>
    <n v="2"/>
    <n v="0.1466867"/>
    <n v="2"/>
    <n v="9.2219999999999995"/>
    <n v="43"/>
    <n v="0"/>
    <n v="3.9502310000000002E-3"/>
    <n v="0.100721193125"/>
    <n v="3.7261925833333332E-3"/>
    <n v="9.3975740072202179"/>
  </r>
  <r>
    <x v="5"/>
    <x v="270"/>
    <n v="27.52458"/>
    <n v="17.322579999999999"/>
    <n v="170.01679999999999"/>
    <x v="1655"/>
    <n v="0.25314639999999999"/>
    <n v="4.1353720000000003"/>
    <n v="3.8822260000000002"/>
    <n v="2"/>
    <n v="0.1466208"/>
    <n v="2"/>
    <n v="8.39"/>
    <n v="43"/>
    <n v="0"/>
    <n v="3.8822259999999999E-3"/>
    <n v="0.1011217629166667"/>
    <n v="3.8217977500000001E-3"/>
    <n v="9.3975740072202179"/>
  </r>
  <r>
    <x v="5"/>
    <x v="271"/>
    <n v="27.528970000000001"/>
    <n v="17.322130000000001"/>
    <n v="220.45609999999999"/>
    <x v="1656"/>
    <n v="0.2675207"/>
    <n v="4.155977"/>
    <n v="3.8884569999999998"/>
    <n v="2"/>
    <n v="0.14818819999999999"/>
    <n v="2"/>
    <n v="7.6920000000000002"/>
    <n v="43"/>
    <n v="0"/>
    <n v="3.8884570000000001E-3"/>
    <n v="0.1014984785416667"/>
    <n v="3.8657630833333332E-3"/>
    <n v="9.3975740072202179"/>
  </r>
  <r>
    <x v="5"/>
    <x v="272"/>
    <n v="27.546849999999999"/>
    <n v="17.311579999999999"/>
    <n v="226.4195"/>
    <x v="1657"/>
    <n v="0.23368549999999999"/>
    <n v="4.1537860000000002"/>
    <n v="3.9201000000000001"/>
    <n v="2"/>
    <n v="0.14614579999999999"/>
    <n v="2"/>
    <n v="9.4120000000000008"/>
    <n v="43"/>
    <n v="0"/>
    <n v="3.9201000000000001E-3"/>
    <n v="0.101826461875"/>
    <n v="3.9062533333333333E-3"/>
    <n v="9.3975740072202179"/>
  </r>
  <r>
    <x v="5"/>
    <x v="273"/>
    <n v="27.55265"/>
    <n v="17.218219999999999"/>
    <n v="223.89279999999999"/>
    <x v="1658"/>
    <n v="0.29809190000000002"/>
    <n v="4.1529389999999999"/>
    <n v="3.8548480000000001"/>
    <n v="2"/>
    <n v="0.1466441"/>
    <n v="2"/>
    <n v="10.728"/>
    <n v="43"/>
    <n v="0"/>
    <n v="3.8548480000000001E-3"/>
    <n v="0.10209372854166671"/>
    <n v="3.9346208333333344E-3"/>
    <n v="9.3975740072202179"/>
  </r>
  <r>
    <x v="5"/>
    <x v="274"/>
    <n v="27.469989999999999"/>
    <n v="17.22203"/>
    <n v="212.80779999999999"/>
    <x v="1659"/>
    <n v="0.33306930000000001"/>
    <n v="4.0377650000000003"/>
    <n v="3.7046960000000002"/>
    <n v="2"/>
    <n v="0.14257310000000001"/>
    <n v="2.0933329999999999"/>
    <n v="9.8919999999999995"/>
    <n v="43"/>
    <n v="0"/>
    <n v="3.7046959999999999E-3"/>
    <n v="0.10237506187500001"/>
    <n v="3.9463030833333333E-3"/>
    <n v="9.3975740072202179"/>
  </r>
  <r>
    <x v="5"/>
    <x v="275"/>
    <n v="27.553439999999998"/>
    <n v="17.27871"/>
    <n v="192.04040000000001"/>
    <x v="1660"/>
    <n v="-8.7169910000000003E-2"/>
    <n v="3.461614"/>
    <n v="3.5487839999999999"/>
    <n v="2"/>
    <n v="0.14757670000000001"/>
    <n v="2"/>
    <n v="8.6980000000000004"/>
    <n v="43"/>
    <n v="0"/>
    <n v="3.5487840000000001E-3"/>
    <n v="0.1027771597916667"/>
    <n v="3.9148325833333339E-3"/>
    <n v="9.3975740072202179"/>
  </r>
  <r>
    <x v="5"/>
    <x v="276"/>
    <n v="27.450849999999999"/>
    <n v="17.31944"/>
    <n v="217.81190000000001"/>
    <x v="1661"/>
    <n v="4.8976480000000003E-2"/>
    <n v="3.4907590000000002"/>
    <n v="3.4417819999999999"/>
    <n v="2"/>
    <n v="0.18807099999999999"/>
    <n v="2"/>
    <n v="9.6739999999999995"/>
    <n v="43"/>
    <n v="0"/>
    <n v="3.441782E-3"/>
    <n v="0.10366905562500001"/>
    <n v="3.85039825E-3"/>
    <n v="9.3975740072202179"/>
  </r>
  <r>
    <x v="6"/>
    <x v="0"/>
    <n v="27.353909999999999"/>
    <n v="17.081099999999999"/>
    <n v="168.9616"/>
    <x v="1662"/>
    <n v="0.2530771"/>
    <n v="3.5856330000000001"/>
    <n v="3.3325559999999999"/>
    <n v="2"/>
    <n v="0.18265719999999999"/>
    <n v="2"/>
    <n v="6.5819999999999999"/>
    <n v="43"/>
    <n v="0"/>
    <n v="3.332556E-3"/>
    <n v="0.1043958160416667"/>
    <n v="3.7819004166666659E-3"/>
    <n v="13.346628158844769"/>
  </r>
  <r>
    <x v="6"/>
    <x v="1"/>
    <n v="27.427009999999999"/>
    <n v="17.04261"/>
    <n v="148.71549999999999"/>
    <x v="1663"/>
    <n v="0.30037170000000002"/>
    <n v="3.479171"/>
    <n v="3.1787990000000002"/>
    <n v="2"/>
    <n v="0.18838640000000001"/>
    <n v="2"/>
    <n v="5.2240000000000002"/>
    <n v="43"/>
    <n v="0"/>
    <n v="3.1787989999999999E-3"/>
    <n v="0.1052605827083333"/>
    <n v="3.7135095833333341E-3"/>
    <n v="13.346628158844769"/>
  </r>
  <r>
    <x v="6"/>
    <x v="2"/>
    <n v="27.31861"/>
    <n v="17.02881"/>
    <n v="165.2621"/>
    <x v="1664"/>
    <n v="0.2265508"/>
    <n v="3.4025129999999999"/>
    <n v="3.1759620000000002"/>
    <n v="2"/>
    <n v="0.19274359999999999"/>
    <n v="2"/>
    <n v="4.7880000000000003"/>
    <n v="43"/>
    <n v="0"/>
    <n v="3.1759620000000001E-3"/>
    <n v="0.106143315"/>
    <n v="3.6516860833333332E-3"/>
    <n v="13.346628158844769"/>
  </r>
  <r>
    <x v="6"/>
    <x v="3"/>
    <n v="27.31249"/>
    <n v="17.010290000000001"/>
    <n v="167.94730000000001"/>
    <x v="1665"/>
    <n v="7.469895E-2"/>
    <n v="3.3145630000000001"/>
    <n v="3.2398639999999999"/>
    <n v="2"/>
    <n v="0.19115750000000001"/>
    <n v="2"/>
    <n v="4.9960000000000004"/>
    <n v="43"/>
    <n v="0"/>
    <n v="3.2398639999999999E-3"/>
    <n v="0.10708079625"/>
    <n v="3.593192083333334E-3"/>
    <n v="13.346628158844769"/>
  </r>
  <r>
    <x v="6"/>
    <x v="4"/>
    <n v="27.29429"/>
    <n v="17.077729999999999"/>
    <n v="163.8313"/>
    <x v="1666"/>
    <n v="0.1312624"/>
    <n v="3.3635959999999998"/>
    <n v="3.2323339999999998"/>
    <n v="2"/>
    <n v="0.18942680000000001"/>
    <n v="2"/>
    <n v="4.2720000000000002"/>
    <n v="43"/>
    <n v="0"/>
    <n v="3.2323339999999999E-3"/>
    <n v="0.1079722545833333"/>
    <n v="3.533367333333334E-3"/>
    <n v="13.346628158844769"/>
  </r>
  <r>
    <x v="6"/>
    <x v="5"/>
    <n v="27.304490000000001"/>
    <n v="17.14753"/>
    <n v="176.6352"/>
    <x v="1667"/>
    <n v="0.15493080000000001"/>
    <n v="3.393526"/>
    <n v="3.2385950000000001"/>
    <n v="2"/>
    <n v="0.18699550000000001"/>
    <n v="2"/>
    <n v="4.5880000000000001"/>
    <n v="43"/>
    <n v="0"/>
    <n v="3.2385949999999999E-3"/>
    <n v="0.10887250458333329"/>
    <n v="3.4797314166666671E-3"/>
    <n v="13.346628158844769"/>
  </r>
  <r>
    <x v="6"/>
    <x v="6"/>
    <n v="27.26904"/>
    <n v="17.19454"/>
    <n v="187.19829999999999"/>
    <x v="1668"/>
    <n v="0.1360913"/>
    <n v="3.2699750000000001"/>
    <n v="3.1338840000000001"/>
    <n v="2"/>
    <n v="0.18617010000000001"/>
    <n v="2"/>
    <n v="4.6420000000000003"/>
    <n v="43"/>
    <n v="0"/>
    <n v="3.133884E-3"/>
    <n v="0.1097142077083333"/>
    <n v="3.4168503333333339E-3"/>
    <n v="13.346628158844769"/>
  </r>
  <r>
    <x v="6"/>
    <x v="7"/>
    <n v="27.352650000000001"/>
    <n v="17.195779999999999"/>
    <n v="197.33949999999999"/>
    <x v="1669"/>
    <n v="0.16955799999999999"/>
    <n v="3.1673960000000001"/>
    <n v="2.9978379999999998"/>
    <n v="2"/>
    <n v="0.18453269999999999"/>
    <n v="2"/>
    <n v="5.0220000000000002"/>
    <n v="43"/>
    <n v="0"/>
    <n v="2.9978380000000001E-3"/>
    <n v="0.1105529514583333"/>
    <n v="3.3399951666666671E-3"/>
    <n v="13.346628158844769"/>
  </r>
  <r>
    <x v="6"/>
    <x v="8"/>
    <n v="27.411799999999999"/>
    <n v="17.204190000000001"/>
    <n v="222.3629"/>
    <x v="1670"/>
    <n v="0.1179978"/>
    <n v="3.1657380000000002"/>
    <n v="3.0477400000000001"/>
    <n v="2"/>
    <n v="0.18397459999999999"/>
    <n v="2"/>
    <n v="5.3319999999999999"/>
    <n v="43"/>
    <n v="0"/>
    <n v="3.0477400000000002E-3"/>
    <n v="0.1112952827083333"/>
    <n v="3.2727361666666671E-3"/>
    <n v="13.346628158844769"/>
  </r>
  <r>
    <x v="6"/>
    <x v="9"/>
    <n v="27.488499999999998"/>
    <n v="17.196670000000001"/>
    <n v="225.97190000000001"/>
    <x v="1671"/>
    <n v="9.6904569999999995E-2"/>
    <n v="3.352948"/>
    <n v="3.2560440000000002"/>
    <n v="2"/>
    <n v="0.18577260000000001"/>
    <n v="2"/>
    <n v="6.2"/>
    <n v="43"/>
    <n v="0"/>
    <n v="3.256044E-3"/>
    <n v="0.1119972295833333"/>
    <n v="3.2353485E-3"/>
    <n v="13.346628158844769"/>
  </r>
  <r>
    <x v="6"/>
    <x v="10"/>
    <n v="27.470459999999999"/>
    <n v="17.194199999999999"/>
    <n v="240.21080000000001"/>
    <x v="1672"/>
    <n v="0.1117818"/>
    <n v="3.486202"/>
    <n v="3.3744200000000002"/>
    <n v="2"/>
    <n v="0.19064220000000001"/>
    <n v="2"/>
    <n v="6.7119999999999997"/>
    <n v="43"/>
    <n v="0"/>
    <n v="3.3744199999999999E-3"/>
    <n v="0.11272901187499999"/>
    <n v="3.2208181666666669E-3"/>
    <n v="13.346628158844769"/>
  </r>
  <r>
    <x v="6"/>
    <x v="11"/>
    <n v="27.437840000000001"/>
    <n v="17.21799"/>
    <n v="236.04759999999999"/>
    <x v="1673"/>
    <n v="0.1219158"/>
    <n v="3.3203779999999998"/>
    <n v="3.1984620000000001"/>
    <n v="2"/>
    <n v="0.18626690000000001"/>
    <n v="2"/>
    <n v="6.8819999999999997"/>
    <n v="43"/>
    <n v="0"/>
    <n v="3.198462E-3"/>
    <n v="0.113393974375"/>
    <n v="3.2005415000000001E-3"/>
    <n v="13.346628158844769"/>
  </r>
  <r>
    <x v="6"/>
    <x v="12"/>
    <n v="27.480350000000001"/>
    <n v="17.194649999999999"/>
    <n v="213.57230000000001"/>
    <x v="1674"/>
    <n v="-1.378804E-2"/>
    <n v="3.0749659999999999"/>
    <n v="3.0887540000000002"/>
    <n v="2"/>
    <n v="0.18461929999999999"/>
    <n v="2"/>
    <n v="5.8159999999999998"/>
    <n v="43"/>
    <n v="0"/>
    <n v="3.088754E-3"/>
    <n v="0.114132415"/>
    <n v="3.1802246666666669E-3"/>
    <n v="13.346628158844769"/>
  </r>
  <r>
    <x v="6"/>
    <x v="13"/>
    <n v="27.521439999999998"/>
    <n v="17.3127"/>
    <n v="179.74379999999999"/>
    <x v="1675"/>
    <n v="0.13753580000000001"/>
    <n v="2.959079"/>
    <n v="2.8215430000000001"/>
    <n v="2"/>
    <n v="0.18528610000000001"/>
    <n v="2"/>
    <n v="5.4880000000000004"/>
    <n v="43"/>
    <n v="0"/>
    <n v="2.8215430000000001E-3"/>
    <n v="0.1148714525"/>
    <n v="3.1504533333333341E-3"/>
    <n v="13.346628158844769"/>
  </r>
  <r>
    <x v="6"/>
    <x v="14"/>
    <n v="27.53415"/>
    <n v="17.33324"/>
    <n v="184.58420000000001"/>
    <x v="1676"/>
    <n v="0.25524970000000002"/>
    <n v="2.8920840000000001"/>
    <n v="2.6368339999999999"/>
    <n v="2"/>
    <n v="0.18865599999999999"/>
    <n v="2"/>
    <n v="5.3239999999999998"/>
    <n v="43"/>
    <n v="0"/>
    <n v="2.6368339999999998E-3"/>
    <n v="0.11571346187500001"/>
    <n v="3.1055259999999999E-3"/>
    <n v="13.346628158844769"/>
  </r>
  <r>
    <x v="6"/>
    <x v="15"/>
    <n v="27.54842"/>
    <n v="17.34637"/>
    <n v="204.50790000000001"/>
    <x v="1677"/>
    <n v="0.19578209999999999"/>
    <n v="2.7094870000000002"/>
    <n v="2.5137049999999999"/>
    <n v="2"/>
    <n v="0.18785669999999999"/>
    <n v="2"/>
    <n v="5.9580000000000002"/>
    <n v="43"/>
    <n v="0"/>
    <n v="2.5137050000000002E-3"/>
    <n v="0.1165704670833333"/>
    <n v="3.0450127500000002E-3"/>
    <n v="13.346628158844769"/>
  </r>
  <r>
    <x v="6"/>
    <x v="16"/>
    <n v="27.56427"/>
    <n v="17.374649999999999"/>
    <n v="208.74189999999999"/>
    <x v="1678"/>
    <n v="0.21046190000000001"/>
    <n v="2.6955969999999998"/>
    <n v="2.4851350000000001"/>
    <n v="2"/>
    <n v="0.18773680000000001"/>
    <n v="2"/>
    <n v="7.3780000000000001"/>
    <n v="43"/>
    <n v="0"/>
    <n v="2.4851349999999999E-3"/>
    <n v="0.11747085666666671"/>
    <n v="2.9827461666666671E-3"/>
    <n v="13.346628158844769"/>
  </r>
  <r>
    <x v="6"/>
    <x v="17"/>
    <n v="27.52787"/>
    <n v="17.372399999999999"/>
    <n v="241.36490000000001"/>
    <x v="1679"/>
    <n v="0.18846260000000001"/>
    <n v="2.747716"/>
    <n v="2.559253"/>
    <n v="2"/>
    <n v="0.1935617"/>
    <n v="2"/>
    <n v="7.0279999999999996"/>
    <n v="43"/>
    <n v="0"/>
    <n v="2.559253E-3"/>
    <n v="0.1183458722916667"/>
    <n v="2.926134333333334E-3"/>
    <n v="13.346628158844769"/>
  </r>
  <r>
    <x v="6"/>
    <x v="18"/>
    <n v="27.531320000000001"/>
    <n v="17.32931"/>
    <n v="241.5898"/>
    <x v="1680"/>
    <n v="0.13405030000000001"/>
    <n v="2.8257599999999998"/>
    <n v="2.69171"/>
    <n v="2"/>
    <n v="0.2001687"/>
    <n v="2"/>
    <n v="6.7560000000000002"/>
    <n v="43"/>
    <n v="0"/>
    <n v="2.6917099999999999E-3"/>
    <n v="0.1193826129166667"/>
    <n v="2.8892865000000011E-3"/>
    <n v="13.346628158844769"/>
  </r>
  <r>
    <x v="6"/>
    <x v="19"/>
    <n v="27.528500000000001"/>
    <n v="17.367239999999999"/>
    <n v="232.43950000000001"/>
    <x v="1681"/>
    <n v="1.002713E-2"/>
    <n v="2.8828260000000001"/>
    <n v="2.8727990000000001"/>
    <n v="2"/>
    <n v="0.1944478"/>
    <n v="2"/>
    <n v="6.48"/>
    <n v="43"/>
    <n v="0"/>
    <n v="2.8727990000000001E-3"/>
    <n v="0.120357565"/>
    <n v="2.8788665833333329E-3"/>
    <n v="13.346628158844769"/>
  </r>
  <r>
    <x v="6"/>
    <x v="20"/>
    <n v="27.4907"/>
    <n v="17.445340000000002"/>
    <n v="163.83529999999999"/>
    <x v="1682"/>
    <n v="0.13520969999999999"/>
    <n v="3.1597439999999999"/>
    <n v="3.0245340000000001"/>
    <n v="2"/>
    <n v="0.18981580000000001"/>
    <n v="2"/>
    <n v="6.2759999999999998"/>
    <n v="43"/>
    <n v="0"/>
    <n v="3.0245340000000002E-3"/>
    <n v="0.12126257958333329"/>
    <n v="2.8769327500000001E-3"/>
    <n v="13.346628158844769"/>
  </r>
  <r>
    <x v="6"/>
    <x v="21"/>
    <n v="27.446940000000001"/>
    <n v="17.441189999999999"/>
    <n v="175.6284"/>
    <x v="1683"/>
    <n v="0.28964230000000002"/>
    <n v="3.6555949999999999"/>
    <n v="3.3659530000000002"/>
    <n v="2"/>
    <n v="0.19215479999999999"/>
    <n v="2"/>
    <n v="6.0679999999999996"/>
    <n v="43"/>
    <n v="0"/>
    <n v="3.3659530000000001E-3"/>
    <n v="0.12217952958333329"/>
    <n v="2.8860918333333328E-3"/>
    <n v="13.346628158844769"/>
  </r>
  <r>
    <x v="6"/>
    <x v="22"/>
    <n v="27.425909999999998"/>
    <n v="17.456119999999999"/>
    <n v="194.43350000000001"/>
    <x v="1684"/>
    <n v="0.31418590000000002"/>
    <n v="3.7520500000000001"/>
    <n v="3.4378639999999998"/>
    <n v="2"/>
    <n v="0.18854870000000001"/>
    <n v="2"/>
    <n v="6.0439999999999996"/>
    <n v="43"/>
    <n v="0"/>
    <n v="3.4378640000000001E-3"/>
    <n v="0.12303630875"/>
    <n v="2.8913788333333329E-3"/>
    <n v="13.346628158844769"/>
  </r>
  <r>
    <x v="6"/>
    <x v="23"/>
    <n v="27.43956"/>
    <n v="17.401129999999998"/>
    <n v="163.46709999999999"/>
    <x v="1685"/>
    <n v="0.35348299999999999"/>
    <n v="3.671497"/>
    <n v="3.3180139999999998"/>
    <n v="2"/>
    <n v="0.1802348"/>
    <n v="2"/>
    <n v="5.7439999999999998"/>
    <n v="43"/>
    <n v="0"/>
    <n v="3.3180140000000002E-3"/>
    <n v="0.12384658062499999"/>
    <n v="2.9013415000000002E-3"/>
    <n v="13.346628158844769"/>
  </r>
  <r>
    <x v="6"/>
    <x v="24"/>
    <n v="27.42089"/>
    <n v="17.369039999999998"/>
    <n v="168.9659"/>
    <x v="1686"/>
    <n v="0.49691849999999999"/>
    <n v="3.7015889999999998"/>
    <n v="3.2046700000000001"/>
    <n v="2"/>
    <n v="0.17907120000000001"/>
    <n v="2"/>
    <n v="5.81"/>
    <n v="43"/>
    <n v="0"/>
    <n v="3.2046700000000002E-3"/>
    <n v="0.1246324639583333"/>
    <n v="2.911001166666666E-3"/>
    <n v="13.346628158844769"/>
  </r>
  <r>
    <x v="6"/>
    <x v="25"/>
    <n v="27.411950000000001"/>
    <n v="17.32292"/>
    <n v="166.36770000000001"/>
    <x v="1687"/>
    <n v="0.51559529999999998"/>
    <n v="3.5831050000000002"/>
    <n v="3.0675089999999998"/>
    <n v="2"/>
    <n v="0.1751954"/>
    <n v="2"/>
    <n v="6.61"/>
    <n v="43"/>
    <n v="0"/>
    <n v="3.0675089999999999E-3"/>
    <n v="0.12537681083333341"/>
    <n v="2.931498333333333E-3"/>
    <n v="13.346628158844769"/>
  </r>
  <r>
    <x v="6"/>
    <x v="26"/>
    <n v="27.456659999999999"/>
    <n v="17.321909999999999"/>
    <n v="157.6765"/>
    <x v="1688"/>
    <n v="0.36740469999999997"/>
    <n v="3.4663659999999998"/>
    <n v="3.0989620000000002"/>
    <n v="2"/>
    <n v="0.17261219999999999"/>
    <n v="2"/>
    <n v="7.4260000000000002"/>
    <n v="43"/>
    <n v="0"/>
    <n v="3.0989619999999998E-3"/>
    <n v="0.12607268687500001"/>
    <n v="2.970009E-3"/>
    <n v="13.346628158844769"/>
  </r>
  <r>
    <x v="6"/>
    <x v="27"/>
    <n v="27.409590000000001"/>
    <n v="17.401800000000001"/>
    <n v="214.38200000000001"/>
    <x v="1689"/>
    <n v="0.26341310000000001"/>
    <n v="3.406129"/>
    <n v="3.1427160000000001"/>
    <n v="2"/>
    <n v="0.17481659999999999"/>
    <n v="2"/>
    <n v="9.5220000000000002"/>
    <n v="43"/>
    <n v="0"/>
    <n v="3.1427159999999998E-3"/>
    <n v="0.1267950983333333"/>
    <n v="3.022426583333333E-3"/>
    <n v="13.346628158844769"/>
  </r>
  <r>
    <x v="6"/>
    <x v="28"/>
    <n v="27.459479999999999"/>
    <n v="17.380369999999999"/>
    <n v="198.29220000000001"/>
    <x v="1690"/>
    <n v="0.1568793"/>
    <n v="3.161146"/>
    <n v="3.004267"/>
    <n v="2"/>
    <n v="0.17306640000000001"/>
    <n v="2"/>
    <n v="8.7520000000000007"/>
    <n v="43"/>
    <n v="0"/>
    <n v="3.0042670000000001E-3"/>
    <n v="0.12751413479166671"/>
    <n v="3.065687583333334E-3"/>
    <n v="13.346628158844769"/>
  </r>
  <r>
    <x v="6"/>
    <x v="29"/>
    <n v="27.464189999999999"/>
    <n v="17.33661"/>
    <n v="230.08109999999999"/>
    <x v="1691"/>
    <n v="0.1460716"/>
    <n v="3.0384530000000001"/>
    <n v="2.8923809999999999"/>
    <n v="2"/>
    <n v="0.1716887"/>
    <n v="2"/>
    <n v="8.3620000000000001"/>
    <n v="43"/>
    <n v="0"/>
    <n v="2.8923809999999999E-3"/>
    <n v="0.1282399629166667"/>
    <n v="3.0934482499999998E-3"/>
    <n v="13.346628158844769"/>
  </r>
  <r>
    <x v="6"/>
    <x v="30"/>
    <n v="27.49729"/>
    <n v="17.272200000000002"/>
    <n v="226.80250000000001"/>
    <x v="1692"/>
    <n v="-1.6759679999999999E-2"/>
    <n v="2.8985479999999999"/>
    <n v="2.915308"/>
    <n v="2"/>
    <n v="0.1757232"/>
    <n v="2"/>
    <n v="8.3819999999999997"/>
    <n v="43"/>
    <n v="0"/>
    <n v="2.9153080000000001E-3"/>
    <n v="0.12901569520833331"/>
    <n v="3.1120814166666669E-3"/>
    <n v="13.346628158844769"/>
  </r>
  <r>
    <x v="6"/>
    <x v="31"/>
    <n v="27.487559999999998"/>
    <n v="17.227530000000002"/>
    <n v="232.11099999999999"/>
    <x v="1693"/>
    <n v="0.15707670000000001"/>
    <n v="2.9830429999999999"/>
    <n v="2.8259669999999999"/>
    <n v="2"/>
    <n v="0.1803997"/>
    <n v="2"/>
    <n v="8.23"/>
    <n v="43"/>
    <n v="0"/>
    <n v="2.825967E-3"/>
    <n v="0.1299441969791667"/>
    <n v="3.108178750000001E-3"/>
    <n v="13.346628158844769"/>
  </r>
  <r>
    <x v="6"/>
    <x v="32"/>
    <n v="27.562850000000001"/>
    <n v="17.26052"/>
    <n v="218.38120000000001"/>
    <x v="1694"/>
    <n v="0.39446399999999998"/>
    <n v="3.2961149999999999"/>
    <n v="2.9016510000000002"/>
    <n v="2"/>
    <n v="0.17858189999999999"/>
    <n v="2"/>
    <n v="8.3460000000000001"/>
    <n v="43"/>
    <n v="0"/>
    <n v="2.9016509999999999E-3"/>
    <n v="0.13089009374999999"/>
    <n v="3.0979384999999999E-3"/>
    <n v="13.346628158844769"/>
  </r>
  <r>
    <x v="6"/>
    <x v="33"/>
    <n v="27.627009999999999"/>
    <n v="17.243469999999999"/>
    <n v="223.7851"/>
    <x v="1695"/>
    <n v="0.51453760000000004"/>
    <n v="3.8292220000000001"/>
    <n v="3.3146849999999999"/>
    <n v="2"/>
    <n v="0.1771809"/>
    <n v="2"/>
    <n v="8.8219999999999992"/>
    <n v="43"/>
    <n v="0"/>
    <n v="3.3146849999999999E-3"/>
    <n v="0.13179866854166669"/>
    <n v="3.0936661666666671E-3"/>
    <n v="13.346628158844769"/>
  </r>
  <r>
    <x v="6"/>
    <x v="34"/>
    <n v="27.619789999999998"/>
    <n v="17.290150000000001"/>
    <n v="212.7406"/>
    <x v="1696"/>
    <n v="0.60564779999999996"/>
    <n v="3.294476"/>
    <n v="2.688828"/>
    <n v="2"/>
    <n v="0.19489500000000001"/>
    <n v="2"/>
    <n v="8.39"/>
    <n v="43"/>
    <n v="0"/>
    <n v="2.6888279999999999E-3"/>
    <n v="0.13289736937499999"/>
    <n v="3.0312465000000011E-3"/>
    <n v="13.346628158844769"/>
  </r>
  <r>
    <x v="6"/>
    <x v="35"/>
    <n v="27.548739999999999"/>
    <n v="17.34581"/>
    <n v="165.30070000000001"/>
    <x v="1697"/>
    <n v="0.53770910000000005"/>
    <n v="3.6679349999999999"/>
    <n v="3.130226"/>
    <n v="2"/>
    <n v="0.201264"/>
    <n v="2"/>
    <n v="9.8339999999999996"/>
    <n v="43"/>
    <n v="0"/>
    <n v="3.1302259999999998E-3"/>
    <n v="0.13405964104166659"/>
    <n v="3.0155974999999998E-3"/>
    <n v="13.346628158844769"/>
  </r>
  <r>
    <x v="6"/>
    <x v="36"/>
    <n v="27.513439999999999"/>
    <n v="17.37285"/>
    <n v="177.7414"/>
    <x v="1698"/>
    <n v="0.30316539999999997"/>
    <n v="3.8918270000000001"/>
    <n v="3.5886619999999998"/>
    <n v="2"/>
    <n v="0.18371399999999999"/>
    <n v="2"/>
    <n v="9.3780000000000001"/>
    <n v="43"/>
    <n v="0"/>
    <n v="3.5886619999999998E-3"/>
    <n v="0.135035665"/>
    <n v="3.0475968333333338E-3"/>
    <n v="13.346628158844769"/>
  </r>
  <r>
    <x v="6"/>
    <x v="37"/>
    <n v="27.536190000000001"/>
    <n v="17.387550000000001"/>
    <n v="151.64750000000001"/>
    <x v="1699"/>
    <n v="0.39884459999999999"/>
    <n v="4.366714"/>
    <n v="3.96787"/>
    <n v="2"/>
    <n v="0.18193889999999999"/>
    <n v="2"/>
    <n v="8.6959999999999997"/>
    <n v="43"/>
    <n v="0"/>
    <n v="3.9678700000000001E-3"/>
    <n v="0.13601148729166671"/>
    <n v="3.1226269166666661E-3"/>
    <n v="13.346628158844769"/>
  </r>
  <r>
    <x v="6"/>
    <x v="38"/>
    <n v="27.491949999999999"/>
    <n v="17.408200000000001"/>
    <n v="217.32640000000001"/>
    <x v="1700"/>
    <n v="0.45397530000000003"/>
    <n v="4.7328570000000001"/>
    <n v="4.2788830000000004"/>
    <n v="2"/>
    <n v="0.2062908"/>
    <n v="2"/>
    <n v="9.6519999999999992"/>
    <n v="43"/>
    <n v="0"/>
    <n v="4.2788830000000007E-3"/>
    <n v="0.13720957156249999"/>
    <n v="3.2209536666666671E-3"/>
    <n v="13.346628158844769"/>
  </r>
  <r>
    <x v="6"/>
    <x v="39"/>
    <n v="27.515789999999999"/>
    <n v="17.419309999999999"/>
    <n v="220.23939999999999"/>
    <x v="1701"/>
    <n v="0.51578659999999998"/>
    <n v="5.0244249999999999"/>
    <n v="4.5086380000000004"/>
    <n v="2"/>
    <n v="0.18934989999999999"/>
    <n v="2"/>
    <n v="11.641999999999999"/>
    <n v="43"/>
    <n v="0"/>
    <n v="4.5086380000000006E-3"/>
    <n v="0.1382034328125"/>
    <n v="3.3347805E-3"/>
    <n v="13.346628158844769"/>
  </r>
  <r>
    <x v="6"/>
    <x v="40"/>
    <n v="27.58183"/>
    <n v="17.391819999999999"/>
    <n v="210.27809999999999"/>
    <x v="1702"/>
    <n v="0.63888029999999996"/>
    <n v="5.2280749999999996"/>
    <n v="4.5891950000000001"/>
    <n v="2"/>
    <n v="0.19224079999999999"/>
    <n v="2"/>
    <n v="10.702"/>
    <n v="43"/>
    <n v="0"/>
    <n v="4.5891949999999999E-3"/>
    <n v="0.13923981593750001"/>
    <n v="3.466857833333334E-3"/>
    <n v="13.346628158844769"/>
  </r>
  <r>
    <x v="6"/>
    <x v="41"/>
    <n v="27.543710000000001"/>
    <n v="17.39564"/>
    <n v="157.99590000000001"/>
    <x v="1703"/>
    <n v="0.79559179999999996"/>
    <n v="6.3833820000000001"/>
    <n v="5.58779"/>
    <n v="2"/>
    <n v="0.2064115"/>
    <n v="2"/>
    <n v="10.385999999999999"/>
    <n v="43"/>
    <n v="0"/>
    <n v="5.5877899999999996E-3"/>
    <n v="0.14048906250000001"/>
    <n v="3.6914752499999999E-3"/>
    <n v="13.346628158844769"/>
  </r>
  <r>
    <x v="6"/>
    <x v="42"/>
    <n v="27.582460000000001"/>
    <n v="17.407969999999999"/>
    <n v="198.5651"/>
    <x v="1704"/>
    <n v="1.691567"/>
    <n v="17.921309999999998"/>
    <n v="16.22974"/>
    <n v="2"/>
    <n v="0.18641450000000001"/>
    <n v="2"/>
    <n v="8.2240000000000002"/>
    <n v="43"/>
    <n v="0"/>
    <n v="1.6229739999999999E-2"/>
    <n v="0.14151420260416669"/>
    <n v="4.8010112500000007E-3"/>
    <n v="13.346628158844769"/>
  </r>
  <r>
    <x v="6"/>
    <x v="43"/>
    <n v="27.5627"/>
    <n v="17.41516"/>
    <n v="151.1566"/>
    <x v="1705"/>
    <n v="3.5036420000000001"/>
    <n v="25.740449999999999"/>
    <n v="22.236809999999998"/>
    <n v="2"/>
    <n v="0.2002795"/>
    <n v="2"/>
    <n v="8.718"/>
    <n v="43"/>
    <n v="0"/>
    <n v="2.2236809999999999E-2"/>
    <n v="0.142696693125"/>
    <n v="6.4185814999999993E-3"/>
    <n v="13.346628158844769"/>
  </r>
  <r>
    <x v="6"/>
    <x v="44"/>
    <n v="27.485050000000001"/>
    <n v="17.341989999999999"/>
    <n v="153.85220000000001"/>
    <x v="1706"/>
    <n v="0.91803449999999998"/>
    <n v="7.3334840000000003"/>
    <n v="6.4154499999999999"/>
    <n v="2"/>
    <n v="0.188301"/>
    <n v="2"/>
    <n v="6.4320000000000004"/>
    <n v="43"/>
    <n v="0"/>
    <n v="6.4154499999999996E-3"/>
    <n v="0.1437298490625"/>
    <n v="6.7113980833333328E-3"/>
    <n v="13.346628158844769"/>
  </r>
  <r>
    <x v="6"/>
    <x v="45"/>
    <n v="27.477519999999998"/>
    <n v="17.354900000000001"/>
    <n v="149.88910000000001"/>
    <x v="1707"/>
    <n v="1.3870169999999999"/>
    <n v="10.9155"/>
    <n v="9.5284870000000002"/>
    <n v="2"/>
    <n v="0.18856220000000001"/>
    <n v="2"/>
    <n v="5.9660000000000002"/>
    <n v="43"/>
    <n v="0"/>
    <n v="9.5284870000000004E-3"/>
    <n v="0.1447777426041667"/>
    <n v="7.2292149166666656E-3"/>
    <n v="13.346628158844769"/>
  </r>
  <r>
    <x v="6"/>
    <x v="46"/>
    <n v="27.470459999999999"/>
    <n v="17.331330000000001"/>
    <n v="149.90289999999999"/>
    <x v="1708"/>
    <n v="0.97875480000000004"/>
    <n v="10.44351"/>
    <n v="9.4647539999999992"/>
    <n v="2"/>
    <n v="0.19322839999999999"/>
    <n v="2"/>
    <n v="7.9480000000000004"/>
    <n v="43"/>
    <n v="0"/>
    <n v="9.4647539999999988E-3"/>
    <n v="0.14586684"/>
    <n v="7.7938754166666678E-3"/>
    <n v="13.346628158844769"/>
  </r>
  <r>
    <x v="6"/>
    <x v="47"/>
    <n v="27.5365"/>
    <n v="17.38082"/>
    <n v="158.48140000000001"/>
    <x v="1709"/>
    <n v="0.58350290000000005"/>
    <n v="9.0997059999999994"/>
    <n v="8.5162040000000001"/>
    <n v="2"/>
    <n v="0.19917489999999999"/>
    <n v="2"/>
    <n v="9.8979999999999997"/>
    <n v="43"/>
    <n v="0"/>
    <n v="8.5162039999999994E-3"/>
    <n v="0.14703528572916669"/>
    <n v="8.2427069166666669E-3"/>
    <n v="13.346628158844769"/>
  </r>
  <r>
    <x v="6"/>
    <x v="48"/>
    <n v="27.4358"/>
    <n v="17.395409999999998"/>
    <n v="155.49600000000001"/>
    <x v="1710"/>
    <n v="0.93551079999999998"/>
    <n v="10.35483"/>
    <n v="9.4193189999999998"/>
    <n v="2"/>
    <n v="0.20588690000000001"/>
    <n v="2"/>
    <n v="11.332000000000001"/>
    <n v="43"/>
    <n v="0"/>
    <n v="9.4193189999999989E-3"/>
    <n v="0.14829067406249999"/>
    <n v="8.7285950000000005E-3"/>
    <n v="13.346628158844769"/>
  </r>
  <r>
    <x v="6"/>
    <x v="49"/>
    <n v="27.546379999999999"/>
    <n v="17.377680000000002"/>
    <n v="143.48490000000001"/>
    <x v="1711"/>
    <n v="1.1616489999999999"/>
    <n v="11.514620000000001"/>
    <n v="10.352969999999999"/>
    <n v="2"/>
    <n v="0.207842"/>
    <n v="2"/>
    <n v="10.134"/>
    <n v="43"/>
    <n v="0"/>
    <n v="1.035297E-2"/>
    <n v="0.14955431499999999"/>
    <n v="9.2606866666666669E-3"/>
    <n v="13.346628158844769"/>
  </r>
  <r>
    <x v="6"/>
    <x v="50"/>
    <n v="27.599869999999999"/>
    <n v="17.44276"/>
    <n v="163.60239999999999"/>
    <x v="1712"/>
    <n v="1.199856"/>
    <n v="12.84727"/>
    <n v="11.647410000000001"/>
    <n v="2"/>
    <n v="0.21708250000000001"/>
    <n v="2"/>
    <n v="12.385999999999999"/>
    <n v="43"/>
    <n v="0"/>
    <n v="1.164741E-2"/>
    <n v="0.15093106854166671"/>
    <n v="9.874730583333333E-3"/>
    <n v="13.346628158844769"/>
  </r>
  <r>
    <x v="6"/>
    <x v="51"/>
    <n v="27.617599999999999"/>
    <n v="17.434349999999998"/>
    <n v="226.01060000000001"/>
    <x v="1713"/>
    <n v="1.323871"/>
    <n v="13.04932"/>
    <n v="11.72545"/>
    <n v="2"/>
    <n v="0.24487919999999999"/>
    <n v="2"/>
    <n v="12.135999999999999"/>
    <n v="43"/>
    <n v="0"/>
    <n v="1.172545E-2"/>
    <n v="0.15260421427083329"/>
    <n v="1.0476131583333329E-2"/>
    <n v="13.346628158844769"/>
  </r>
  <r>
    <x v="6"/>
    <x v="52"/>
    <n v="27.493680000000001"/>
    <n v="17.43468"/>
    <n v="232.05420000000001"/>
    <x v="1714"/>
    <n v="1.105178"/>
    <n v="8.9184649999999994"/>
    <n v="7.8132869999999999"/>
    <n v="2"/>
    <n v="0.28369090000000002"/>
    <n v="2"/>
    <n v="13.064"/>
    <n v="43"/>
    <n v="0"/>
    <n v="7.8132870000000004E-3"/>
    <n v="0.15468890552083331"/>
    <n v="1.0744805916666669E-2"/>
    <n v="13.346628158844769"/>
  </r>
  <r>
    <x v="6"/>
    <x v="53"/>
    <n v="27.51454"/>
    <n v="17.454879999999999"/>
    <n v="218.87469999999999"/>
    <x v="1715"/>
    <n v="0.91890879999999997"/>
    <n v="10.46748"/>
    <n v="9.5485749999999996"/>
    <n v="2"/>
    <n v="0.26928649999999998"/>
    <n v="2"/>
    <n v="13.298"/>
    <n v="43"/>
    <n v="0"/>
    <n v="9.5485750000000001E-3"/>
    <n v="0.15656648843750001"/>
    <n v="1.107487133333333E-2"/>
    <n v="13.346628158844769"/>
  </r>
  <r>
    <x v="6"/>
    <x v="54"/>
    <n v="27.492730000000002"/>
    <n v="17.473739999999999"/>
    <n v="227.97399999999999"/>
    <x v="1716"/>
    <n v="0.82074060000000004"/>
    <n v="11.02403"/>
    <n v="10.203290000000001"/>
    <n v="2"/>
    <n v="0.27033449999999998"/>
    <n v="2"/>
    <n v="13.064"/>
    <n v="43"/>
    <n v="0"/>
    <n v="1.020329E-2"/>
    <n v="0.1584741334375"/>
    <n v="1.0572667166666669E-2"/>
    <n v="13.346628158844769"/>
  </r>
  <r>
    <x v="6"/>
    <x v="55"/>
    <n v="27.55658"/>
    <n v="17.455670000000001"/>
    <n v="216.91849999999999"/>
    <x v="1717"/>
    <n v="0.79834629999999995"/>
    <n v="10.903269999999999"/>
    <n v="10.10492"/>
    <n v="2"/>
    <n v="0.25921820000000001"/>
    <n v="2"/>
    <n v="13.086"/>
    <n v="43"/>
    <n v="0"/>
    <n v="1.010492E-2"/>
    <n v="0.16029798645833329"/>
    <n v="9.561676333333333E-3"/>
    <n v="13.346628158844769"/>
  </r>
  <r>
    <x v="6"/>
    <x v="56"/>
    <n v="27.55124"/>
    <n v="17.514250000000001"/>
    <n v="181.47540000000001"/>
    <x v="1718"/>
    <n v="1.115154"/>
    <n v="12.726520000000001"/>
    <n v="11.611370000000001"/>
    <n v="2"/>
    <n v="0.26208310000000001"/>
    <n v="2"/>
    <n v="15.352"/>
    <n v="43"/>
    <n v="0"/>
    <n v="1.1611369999999999E-2"/>
    <n v="0.1622179101041667"/>
    <n v="9.9946696666666657E-3"/>
    <n v="13.346628158844769"/>
  </r>
  <r>
    <x v="6"/>
    <x v="57"/>
    <n v="27.618220000000001"/>
    <n v="17.49483"/>
    <n v="179.15700000000001"/>
    <x v="1719"/>
    <n v="1.9525380000000001"/>
    <n v="19.699210000000001"/>
    <n v="17.746680000000001"/>
    <n v="2"/>
    <n v="0.26202320000000001"/>
    <n v="2"/>
    <n v="14.186"/>
    <n v="43"/>
    <n v="0"/>
    <n v="1.7746680000000001E-2"/>
    <n v="0.16409714239583331"/>
    <n v="1.067951908333333E-2"/>
    <n v="13.346628158844769"/>
  </r>
  <r>
    <x v="6"/>
    <x v="58"/>
    <n v="27.619789999999998"/>
    <n v="17.497859999999999"/>
    <n v="140.91220000000001"/>
    <x v="1720"/>
    <n v="2.1331910000000001"/>
    <n v="19.871030000000001"/>
    <n v="17.737839999999998"/>
    <n v="2"/>
    <n v="0.25257269999999998"/>
    <n v="2"/>
    <n v="11.974"/>
    <n v="43"/>
    <n v="0"/>
    <n v="1.7737840000000001E-2"/>
    <n v="0.1658904128125"/>
    <n v="1.136894291666667E-2"/>
    <n v="13.346628158844769"/>
  </r>
  <r>
    <x v="6"/>
    <x v="59"/>
    <n v="27.612729999999999"/>
    <n v="17.519739999999999"/>
    <n v="162.08529999999999"/>
    <x v="1721"/>
    <n v="2.198178"/>
    <n v="19.24719"/>
    <n v="17.049009999999999"/>
    <n v="2"/>
    <n v="0.25038939999999998"/>
    <n v="2"/>
    <n v="12.606"/>
    <n v="43"/>
    <n v="0"/>
    <n v="1.704901E-2"/>
    <n v="0.16762097812499999"/>
    <n v="1.208001008333333E-2"/>
    <n v="13.346628158844769"/>
  </r>
  <r>
    <x v="6"/>
    <x v="60"/>
    <n v="27.605830000000001"/>
    <n v="17.549479999999999"/>
    <n v="139.56049999999999"/>
    <x v="1722"/>
    <n v="2.1433620000000002"/>
    <n v="17.181840000000001"/>
    <n v="15.03848"/>
    <n v="2"/>
    <n v="0.2317681"/>
    <n v="2"/>
    <n v="12.502000000000001"/>
    <n v="43"/>
    <n v="0"/>
    <n v="1.503848E-2"/>
    <n v="0.16915974958333341"/>
    <n v="1.25482735E-2"/>
    <n v="13.346628158844769"/>
  </r>
  <r>
    <x v="6"/>
    <x v="61"/>
    <n v="27.580580000000001"/>
    <n v="17.593910000000001"/>
    <n v="230.09649999999999"/>
    <x v="1723"/>
    <n v="1.8949469999999999"/>
    <n v="15.234030000000001"/>
    <n v="13.339079999999999"/>
    <n v="2"/>
    <n v="0.25507800000000003"/>
    <n v="2"/>
    <n v="14.07"/>
    <n v="43"/>
    <n v="0"/>
    <n v="1.333908E-2"/>
    <n v="0.1709069271875"/>
    <n v="1.2797116000000001E-2"/>
    <n v="13.346628158844769"/>
  </r>
  <r>
    <x v="6"/>
    <x v="62"/>
    <n v="27.59469"/>
    <n v="17.568439999999999"/>
    <n v="196.09059999999999"/>
    <x v="1724"/>
    <n v="1.5905800000000001"/>
    <n v="13.01712"/>
    <n v="11.426539999999999"/>
    <n v="2"/>
    <n v="0.25667679999999998"/>
    <n v="2"/>
    <n v="14.064"/>
    <n v="43"/>
    <n v="0"/>
    <n v="1.1426540000000001E-2"/>
    <n v="0.17266541427083329"/>
    <n v="1.277871016666667E-2"/>
    <n v="13.346628158844769"/>
  </r>
  <r>
    <x v="6"/>
    <x v="63"/>
    <n v="27.540890000000001"/>
    <n v="17.534220000000001"/>
    <n v="154.08529999999999"/>
    <x v="1725"/>
    <n v="1.400498"/>
    <n v="12.05217"/>
    <n v="10.651669999999999"/>
    <n v="2"/>
    <n v="0.2298973"/>
    <n v="2"/>
    <n v="11.965999999999999"/>
    <n v="43"/>
    <n v="0"/>
    <n v="1.065167E-2"/>
    <n v="0.1741464828125"/>
    <n v="1.26892285E-2"/>
    <n v="13.346628158844769"/>
  </r>
  <r>
    <x v="6"/>
    <x v="64"/>
    <n v="27.594380000000001"/>
    <n v="17.512450000000001"/>
    <n v="161.70650000000001"/>
    <x v="1726"/>
    <n v="1.260372"/>
    <n v="11.92215"/>
    <n v="10.66178"/>
    <n v="2"/>
    <n v="0.1999388"/>
    <n v="2"/>
    <n v="13.634"/>
    <n v="43"/>
    <n v="0"/>
    <n v="1.0661779999999999E-2"/>
    <n v="0.1753527784375"/>
    <n v="1.292660291666667E-2"/>
    <n v="13.346628158844769"/>
  </r>
  <r>
    <x v="6"/>
    <x v="65"/>
    <n v="27.563949999999998"/>
    <n v="17.523330000000001"/>
    <n v="173.09399999999999"/>
    <x v="1727"/>
    <n v="1.0585709999999999"/>
    <n v="11.10657"/>
    <n v="10.048"/>
    <n v="2"/>
    <n v="0.1983837"/>
    <n v="2"/>
    <n v="12.596"/>
    <n v="43"/>
    <n v="0"/>
    <n v="1.0048E-2"/>
    <n v="0.1765438651041667"/>
    <n v="1.296822166666667E-2"/>
    <n v="13.346628158844769"/>
  </r>
  <r>
    <x v="6"/>
    <x v="66"/>
    <n v="27.61007"/>
    <n v="17.618819999999999"/>
    <n v="167.97880000000001"/>
    <x v="1728"/>
    <n v="0.74367269999999996"/>
    <n v="10.52543"/>
    <n v="9.7817589999999992"/>
    <n v="2"/>
    <n v="0.19777529999999999"/>
    <n v="2"/>
    <n v="10.904"/>
    <n v="43"/>
    <n v="0"/>
    <n v="9.7817589999999992E-3"/>
    <n v="0.17772811572916669"/>
    <n v="1.2933094083333331E-2"/>
    <n v="13.346628158844769"/>
  </r>
  <r>
    <x v="6"/>
    <x v="67"/>
    <n v="27.58418"/>
    <n v="17.647659999999998"/>
    <n v="199.35759999999999"/>
    <x v="1729"/>
    <n v="0.78723659999999995"/>
    <n v="11.041729999999999"/>
    <n v="10.2545"/>
    <n v="2"/>
    <n v="0.2077571"/>
    <n v="2"/>
    <n v="11.372"/>
    <n v="43"/>
    <n v="0"/>
    <n v="1.02545E-2"/>
    <n v="0.17900700812500001"/>
    <n v="1.294555908333333E-2"/>
    <n v="13.346628158844769"/>
  </r>
  <r>
    <x v="6"/>
    <x v="68"/>
    <n v="27.532260000000001"/>
    <n v="17.680879999999998"/>
    <n v="225.62710000000001"/>
    <x v="1730"/>
    <n v="0.79772589999999999"/>
    <n v="11.771739999999999"/>
    <n v="10.974019999999999"/>
    <n v="2"/>
    <n v="0.23217560000000001"/>
    <n v="2"/>
    <n v="12.606"/>
    <n v="43"/>
    <n v="0"/>
    <n v="1.0974019999999999E-2"/>
    <n v="0.18051276552083331"/>
    <n v="1.289244658333333E-2"/>
    <n v="13.346628158844769"/>
  </r>
  <r>
    <x v="6"/>
    <x v="69"/>
    <n v="27.429680000000001"/>
    <n v="17.54824"/>
    <n v="242.55529999999999"/>
    <x v="1731"/>
    <n v="1.06437"/>
    <n v="12.64124"/>
    <n v="11.57687"/>
    <n v="2"/>
    <n v="0.2663856"/>
    <n v="2"/>
    <n v="13.018000000000001"/>
    <n v="43"/>
    <n v="0"/>
    <n v="1.157687E-2"/>
    <n v="0.18228933656249999"/>
    <n v="1.2378295750000001E-2"/>
    <n v="13.346628158844769"/>
  </r>
  <r>
    <x v="6"/>
    <x v="70"/>
    <n v="27.467169999999999"/>
    <n v="17.549250000000001"/>
    <n v="235.75919999999999"/>
    <x v="1732"/>
    <n v="2.3525299999999998"/>
    <n v="16.561299999999999"/>
    <n v="14.208769999999999"/>
    <n v="2"/>
    <n v="0.24950159999999999"/>
    <n v="2"/>
    <n v="22.981999999999999"/>
    <n v="43"/>
    <n v="0"/>
    <n v="1.4208770000000001E-2"/>
    <n v="0.18393777093749999"/>
    <n v="1.208420658333333E-2"/>
    <n v="13.346628158844769"/>
  </r>
  <r>
    <x v="6"/>
    <x v="71"/>
    <n v="27.42418"/>
    <n v="17.57461"/>
    <n v="226.8141"/>
    <x v="1733"/>
    <n v="2.7308340000000002"/>
    <n v="15.6518"/>
    <n v="12.920959999999999"/>
    <n v="2"/>
    <n v="0.2424414"/>
    <n v="2"/>
    <n v="24.58"/>
    <n v="43"/>
    <n v="0"/>
    <n v="1.292096E-2"/>
    <n v="0.185527784375"/>
    <n v="1.1740202416666659E-2"/>
    <n v="13.346628158844769"/>
  </r>
  <r>
    <x v="6"/>
    <x v="72"/>
    <n v="27.458379999999998"/>
    <n v="17.594249999999999"/>
    <n v="214.5992"/>
    <x v="1734"/>
    <n v="2.530799"/>
    <n v="15.59836"/>
    <n v="13.06756"/>
    <n v="2"/>
    <n v="0.2497084"/>
    <n v="2"/>
    <n v="19.757999999999999"/>
    <n v="43"/>
    <n v="0"/>
    <n v="1.3067560000000001E-2"/>
    <n v="0.18722026281250001"/>
    <n v="1.157595908333333E-2"/>
    <n v="13.346628158844769"/>
  </r>
  <r>
    <x v="6"/>
    <x v="73"/>
    <n v="27.43563"/>
    <n v="17.598849999999999"/>
    <n v="219.84880000000001"/>
    <x v="1735"/>
    <n v="2.1776949999999999"/>
    <n v="15.525219999999999"/>
    <n v="13.347530000000001"/>
    <n v="2"/>
    <n v="0.25391550000000002"/>
    <n v="2"/>
    <n v="14.436"/>
    <n v="43"/>
    <n v="0"/>
    <n v="1.334753E-2"/>
    <n v="0.18896656677083329"/>
    <n v="1.1576663250000001E-2"/>
    <n v="13.346628158844769"/>
  </r>
  <r>
    <x v="6"/>
    <x v="74"/>
    <n v="27.416029999999999"/>
    <n v="17.694900000000001"/>
    <n v="173.24719999999999"/>
    <x v="1736"/>
    <n v="2.1814279999999999"/>
    <n v="15.938650000000001"/>
    <n v="13.75722"/>
    <n v="2"/>
    <n v="0.25960080000000002"/>
    <n v="2"/>
    <n v="15.026"/>
    <n v="43"/>
    <n v="0"/>
    <n v="1.3757220000000001E-2"/>
    <n v="0.19078408124999999"/>
    <n v="1.1770886583333331E-2"/>
    <n v="13.346628158844769"/>
  </r>
  <r>
    <x v="6"/>
    <x v="75"/>
    <n v="27.538070000000001"/>
    <n v="17.785679999999999"/>
    <n v="162.74289999999999"/>
    <x v="1737"/>
    <n v="2.218893"/>
    <n v="15.65194"/>
    <n v="13.43305"/>
    <n v="2"/>
    <n v="0.25655539999999999"/>
    <n v="2"/>
    <n v="16.692"/>
    <n v="43"/>
    <n v="0"/>
    <n v="1.343305E-2"/>
    <n v="0.19251826531249999"/>
    <n v="1.2002668249999999E-2"/>
    <n v="13.346628158844769"/>
  </r>
  <r>
    <x v="6"/>
    <x v="76"/>
    <n v="27.480340000000002"/>
    <n v="17.860189999999999"/>
    <n v="169.1318"/>
    <x v="1738"/>
    <n v="2.1873529999999999"/>
    <n v="15.472049999999999"/>
    <n v="13.284700000000001"/>
    <n v="2"/>
    <n v="0.26032110000000003"/>
    <n v="2"/>
    <n v="17.038"/>
    <n v="43"/>
    <n v="0"/>
    <n v="1.32847E-2"/>
    <n v="0.19425134645833331"/>
    <n v="1.2221244916666671E-2"/>
    <n v="13.346628158844769"/>
  </r>
  <r>
    <x v="6"/>
    <x v="77"/>
    <n v="27.483319999999999"/>
    <n v="17.858170000000001"/>
    <n v="219.40029999999999"/>
    <x v="1739"/>
    <n v="2.309088"/>
    <n v="15.387029999999999"/>
    <n v="13.07794"/>
    <n v="2"/>
    <n v="0.24051159999999999"/>
    <n v="2"/>
    <n v="15.754"/>
    <n v="43"/>
    <n v="0"/>
    <n v="1.307794E-2"/>
    <n v="0.19573292677083329"/>
    <n v="1.2473739916666671E-2"/>
    <n v="13.346628158844769"/>
  </r>
  <r>
    <x v="6"/>
    <x v="78"/>
    <n v="27.556730000000002"/>
    <n v="17.790849999999999"/>
    <n v="222.0873"/>
    <x v="1740"/>
    <n v="2.8281869999999998"/>
    <n v="16.5578"/>
    <n v="13.729609999999999"/>
    <n v="2"/>
    <n v="0.24493110000000001"/>
    <n v="2"/>
    <n v="19.34"/>
    <n v="43"/>
    <n v="0"/>
    <n v="1.372961E-2"/>
    <n v="0.19725996041666671"/>
    <n v="1.28027275E-2"/>
    <n v="13.346628158844769"/>
  </r>
  <r>
    <x v="6"/>
    <x v="79"/>
    <n v="27.457439999999998"/>
    <n v="17.77356"/>
    <n v="221.85230000000001"/>
    <x v="1741"/>
    <n v="2.6372230000000001"/>
    <n v="14.49152"/>
    <n v="11.854290000000001"/>
    <n v="2"/>
    <n v="0.23573559999999999"/>
    <n v="2"/>
    <n v="19.5"/>
    <n v="43"/>
    <n v="0"/>
    <n v="1.185429E-2"/>
    <n v="0.19861199374999999"/>
    <n v="1.2936043333333329E-2"/>
    <n v="13.346628158844769"/>
  </r>
  <r>
    <x v="6"/>
    <x v="80"/>
    <n v="27.360499999999998"/>
    <n v="17.738669999999999"/>
    <n v="217.19990000000001"/>
    <x v="1742"/>
    <n v="2.295579"/>
    <n v="12.371700000000001"/>
    <n v="10.07612"/>
    <n v="2"/>
    <n v="0.2336751"/>
    <n v="2"/>
    <n v="17.594000000000001"/>
    <n v="43"/>
    <n v="0"/>
    <n v="1.0076119999999999E-2"/>
    <n v="0.19986345312500001"/>
    <n v="1.286121833333333E-2"/>
    <n v="13.346628158844769"/>
  </r>
  <r>
    <x v="6"/>
    <x v="81"/>
    <n v="27.406610000000001"/>
    <n v="17.844709999999999"/>
    <n v="223.2998"/>
    <x v="1743"/>
    <n v="2.293628"/>
    <n v="13.27216"/>
    <n v="10.978540000000001"/>
    <n v="2"/>
    <n v="0.2667755"/>
    <n v="2"/>
    <n v="15.65"/>
    <n v="43"/>
    <n v="0"/>
    <n v="1.097854E-2"/>
    <n v="0.20132961145833331"/>
    <n v="1.28113575E-2"/>
    <n v="13.346628158844769"/>
  </r>
  <r>
    <x v="6"/>
    <x v="82"/>
    <n v="27.310130000000001"/>
    <n v="17.877140000000001"/>
    <n v="216.70310000000001"/>
    <x v="1744"/>
    <n v="2.6824159999999999"/>
    <n v="14.70316"/>
    <n v="12.02074"/>
    <n v="2"/>
    <n v="0.26122669999999998"/>
    <n v="2"/>
    <n v="16.808"/>
    <n v="43"/>
    <n v="0"/>
    <n v="1.202074E-2"/>
    <n v="0.20258962604166669"/>
    <n v="1.262902166666667E-2"/>
    <n v="13.346628158844769"/>
  </r>
  <r>
    <x v="6"/>
    <x v="83"/>
    <n v="27.385760000000001"/>
    <n v="18.011569999999999"/>
    <n v="215.09569999999999"/>
    <x v="1745"/>
    <n v="2.638029"/>
    <n v="14.75492"/>
    <n v="12.11689"/>
    <n v="2"/>
    <n v="0.25544359999999999"/>
    <n v="2"/>
    <n v="18.193999999999999"/>
    <n v="43"/>
    <n v="0"/>
    <n v="1.211689E-2"/>
    <n v="0.20374256874999999"/>
    <n v="1.2562015833333341E-2"/>
    <n v="13.346628158844769"/>
  </r>
  <r>
    <x v="6"/>
    <x v="84"/>
    <n v="27.444579999999998"/>
    <n v="18.06195"/>
    <n v="221.0258"/>
    <x v="1746"/>
    <n v="2.9088430000000001"/>
    <n v="15.126849999999999"/>
    <n v="12.21801"/>
    <n v="2"/>
    <n v="0.26294380000000001"/>
    <n v="2"/>
    <n v="17.021999999999998"/>
    <n v="43"/>
    <n v="0"/>
    <n v="1.221801E-2"/>
    <n v="0.2049373895833333"/>
    <n v="1.2491220000000001E-2"/>
    <n v="13.346628158844769"/>
  </r>
  <r>
    <x v="6"/>
    <x v="85"/>
    <n v="27.53509"/>
    <n v="18.13062"/>
    <n v="167.55439999999999"/>
    <x v="1747"/>
    <n v="2.8000690000000001"/>
    <n v="13.50841"/>
    <n v="10.70834"/>
    <n v="2"/>
    <n v="0.26136999999999999"/>
    <n v="2"/>
    <n v="16.436"/>
    <n v="43"/>
    <n v="0"/>
    <n v="1.070834E-2"/>
    <n v="0.20614435729166669"/>
    <n v="1.22712875E-2"/>
    <n v="13.346628158844769"/>
  </r>
  <r>
    <x v="6"/>
    <x v="86"/>
    <n v="27.523319999999998"/>
    <n v="18.25384"/>
    <n v="139.9546"/>
    <x v="1748"/>
    <n v="2.7488320000000002"/>
    <n v="12.52094"/>
    <n v="9.7721020000000003"/>
    <n v="2"/>
    <n v="0.2601714"/>
    <n v="2"/>
    <n v="16.004000000000001"/>
    <n v="43"/>
    <n v="0"/>
    <n v="9.7721019999999995E-3"/>
    <n v="0.20736960937500001"/>
    <n v="1.193919433333333E-2"/>
    <n v="13.346628158844769"/>
  </r>
  <r>
    <x v="6"/>
    <x v="87"/>
    <n v="27.526769999999999"/>
    <n v="18.468499999999999"/>
    <n v="126.3493"/>
    <x v="1749"/>
    <n v="3.0489899999999999"/>
    <n v="14.93225"/>
    <n v="11.88326"/>
    <n v="2"/>
    <n v="0.26275310000000002"/>
    <n v="2"/>
    <n v="13.933999999999999"/>
    <n v="43"/>
    <n v="0"/>
    <n v="1.188326E-2"/>
    <n v="0.20857737916666669"/>
    <n v="1.181004516666667E-2"/>
    <n v="13.346628158844769"/>
  </r>
  <r>
    <x v="6"/>
    <x v="88"/>
    <n v="27.497589999999999"/>
    <n v="18.395669999999999"/>
    <n v="143.88"/>
    <x v="1750"/>
    <n v="2.9900570000000002"/>
    <n v="10.35829"/>
    <n v="7.3682309999999998"/>
    <n v="2"/>
    <n v="0.23641139999999999"/>
    <n v="2"/>
    <n v="13.612"/>
    <n v="43"/>
    <n v="0"/>
    <n v="7.3682309999999994E-3"/>
    <n v="0.20951201145833331"/>
    <n v="1.1317006083333331E-2"/>
    <n v="13.346628158844769"/>
  </r>
  <r>
    <x v="6"/>
    <x v="89"/>
    <n v="27.480340000000002"/>
    <n v="18.409030000000001"/>
    <n v="221.81989999999999"/>
    <x v="1751"/>
    <n v="2.8014649999999999"/>
    <n v="10.595689999999999"/>
    <n v="7.7942289999999996"/>
    <n v="2"/>
    <n v="0.35378949999999998"/>
    <n v="2"/>
    <n v="13.968"/>
    <n v="43"/>
    <n v="0"/>
    <n v="7.7942289999999997E-3"/>
    <n v="0.21167001874999999"/>
    <n v="1.0876696833333329E-2"/>
    <n v="13.346628158844769"/>
  </r>
  <r>
    <x v="6"/>
    <x v="90"/>
    <n v="27.47532"/>
    <n v="18.508220000000001"/>
    <n v="204.14349999999999"/>
    <x v="1752"/>
    <n v="2.5633569999999999"/>
    <n v="10.248480000000001"/>
    <n v="7.6851229999999999"/>
    <n v="2"/>
    <n v="0.26514369999999998"/>
    <n v="2"/>
    <n v="20.366"/>
    <n v="43"/>
    <n v="0"/>
    <n v="7.6851230000000003E-3"/>
    <n v="0.21288830520833329"/>
    <n v="1.037298958333333E-2"/>
    <n v="13.346628158844769"/>
  </r>
  <r>
    <x v="6"/>
    <x v="91"/>
    <n v="27.393910000000002"/>
    <n v="18.516529999999999"/>
    <n v="225.31229999999999"/>
    <x v="1753"/>
    <n v="2.2606989999999998"/>
    <n v="9.8857350000000004"/>
    <n v="7.6250369999999998"/>
    <n v="2"/>
    <n v="0.23250380000000001"/>
    <n v="2"/>
    <n v="20.565999999999999"/>
    <n v="43"/>
    <n v="0"/>
    <n v="7.6250369999999986E-3"/>
    <n v="0.2137878677083333"/>
    <n v="1.002055183333333E-2"/>
    <n v="13.346628158844769"/>
  </r>
  <r>
    <x v="6"/>
    <x v="92"/>
    <n v="27.445989999999998"/>
    <n v="18.62997"/>
    <n v="196.47139999999999"/>
    <x v="1754"/>
    <n v="2.0518209999999999"/>
    <n v="9.7525150000000007"/>
    <n v="7.7006949999999996"/>
    <n v="2"/>
    <n v="0.22838449999999999"/>
    <n v="2"/>
    <n v="20.45"/>
    <n v="43"/>
    <n v="0"/>
    <n v="7.7006949999999996E-3"/>
    <n v="0.21463933020833331"/>
    <n v="9.8225997499999992E-3"/>
    <n v="13.346628158844769"/>
  </r>
  <r>
    <x v="6"/>
    <x v="93"/>
    <n v="27.392499999999998"/>
    <n v="18.693259999999999"/>
    <n v="165.57149999999999"/>
    <x v="1755"/>
    <n v="1.9644809999999999"/>
    <n v="9.755884"/>
    <n v="7.7914029999999999"/>
    <n v="2"/>
    <n v="0.2278047"/>
    <n v="2"/>
    <n v="16.329999999999998"/>
    <n v="43"/>
    <n v="0"/>
    <n v="7.7914029999999997E-3"/>
    <n v="0.215527159375"/>
    <n v="9.5570049999999986E-3"/>
    <n v="13.346628158844769"/>
  </r>
  <r>
    <x v="6"/>
    <x v="94"/>
    <n v="27.378689999999999"/>
    <n v="18.815799999999999"/>
    <n v="133.11250000000001"/>
    <x v="1756"/>
    <n v="2.0093450000000002"/>
    <n v="9.7577510000000007"/>
    <n v="7.7484070000000003"/>
    <n v="2"/>
    <n v="0.2249881"/>
    <n v="2"/>
    <n v="16.34"/>
    <n v="43"/>
    <n v="0"/>
    <n v="7.7484070000000014E-3"/>
    <n v="0.21633352812500001"/>
    <n v="9.2009772500000007E-3"/>
    <n v="13.346628158844769"/>
  </r>
  <r>
    <x v="6"/>
    <x v="95"/>
    <n v="27.285969999999999"/>
    <n v="18.83184"/>
    <n v="176.16040000000001"/>
    <x v="1757"/>
    <n v="2.161572"/>
    <n v="9.69998"/>
    <n v="7.5384089999999997"/>
    <n v="2"/>
    <n v="0.22165940000000001"/>
    <n v="2"/>
    <n v="14.946"/>
    <n v="43"/>
    <n v="0"/>
    <n v="7.5384089999999994E-3"/>
    <n v="0.21668340729166671"/>
    <n v="8.819437166666666E-3"/>
    <n v="13.346628158844769"/>
  </r>
  <r>
    <x v="6"/>
    <x v="96"/>
    <n v="27.266529999999999"/>
    <n v="18.835660000000001"/>
    <n v="350.3295"/>
    <x v="1758"/>
    <n v="2.138277"/>
    <n v="9.2737130000000008"/>
    <n v="7.1354369999999996"/>
    <n v="2"/>
    <n v="0.21814020000000001"/>
    <n v="2"/>
    <n v="15.898"/>
    <n v="43"/>
    <n v="0"/>
    <n v="7.1354369999999997E-3"/>
    <n v="0.217053021875"/>
    <n v="8.3958894166666666E-3"/>
    <n v="13.346628158844769"/>
  </r>
  <r>
    <x v="6"/>
    <x v="97"/>
    <n v="27.231860000000001"/>
    <n v="18.93946"/>
    <n v="31.990929999999999"/>
    <x v="1759"/>
    <n v="2.1110549999999999"/>
    <n v="9.1928619999999999"/>
    <n v="7.0818070000000004"/>
    <n v="2"/>
    <n v="0.2162607"/>
    <n v="2"/>
    <n v="12.891999999999999"/>
    <n v="43"/>
    <n v="0"/>
    <n v="7.0818070000000007E-3"/>
    <n v="0.21734337916666671"/>
    <n v="8.0936783333333331E-3"/>
    <n v="13.346628158844769"/>
  </r>
  <r>
    <x v="6"/>
    <x v="98"/>
    <n v="27.19688"/>
    <n v="18.94933"/>
    <n v="17.606120000000001"/>
    <x v="1760"/>
    <n v="2.2153719999999999"/>
    <n v="9.7252969999999994"/>
    <n v="7.5099260000000001"/>
    <n v="2"/>
    <n v="0.21495729999999999"/>
    <n v="2"/>
    <n v="13.464"/>
    <n v="43"/>
    <n v="0"/>
    <n v="7.5099260000000001E-3"/>
    <n v="0.21757477187499999"/>
    <n v="7.9051636666666661E-3"/>
    <n v="13.346628158844769"/>
  </r>
  <r>
    <x v="6"/>
    <x v="99"/>
    <n v="27.188880000000001"/>
    <n v="18.987590000000001"/>
    <n v="45.800420000000003"/>
    <x v="1761"/>
    <n v="2.5263779999999998"/>
    <n v="10.67503"/>
    <n v="8.1486560000000008"/>
    <n v="2"/>
    <n v="0.21412490000000001"/>
    <n v="2"/>
    <n v="14.544"/>
    <n v="43"/>
    <n v="0"/>
    <n v="8.1486560000000006E-3"/>
    <n v="0.217814015625"/>
    <n v="7.593946666666667E-3"/>
    <n v="13.346628158844769"/>
  </r>
  <r>
    <x v="6"/>
    <x v="100"/>
    <n v="27.265270000000001"/>
    <n v="19.03124"/>
    <n v="51.763100000000001"/>
    <x v="1762"/>
    <n v="3.065563"/>
    <n v="12.07175"/>
    <n v="9.0061879999999999"/>
    <n v="2"/>
    <n v="0.2138535"/>
    <n v="2"/>
    <n v="13.972"/>
    <n v="43"/>
    <n v="0"/>
    <n v="9.006188E-3"/>
    <n v="0.21806846041666661"/>
    <n v="7.7304430833333333E-3"/>
    <n v="13.346628158844769"/>
  </r>
  <r>
    <x v="6"/>
    <x v="101"/>
    <n v="27.205660000000002"/>
    <n v="19.079039999999999"/>
    <n v="52.408410000000003"/>
    <x v="1763"/>
    <n v="3.1721219999999999"/>
    <n v="12.051410000000001"/>
    <n v="8.8792899999999992"/>
    <n v="2"/>
    <n v="0.21359690000000001"/>
    <n v="2"/>
    <n v="13.926"/>
    <n v="43"/>
    <n v="0"/>
    <n v="8.8792899999999998E-3"/>
    <n v="0.21834555833333341"/>
    <n v="7.8208648333333332E-3"/>
    <n v="13.346628158844769"/>
  </r>
  <r>
    <x v="6"/>
    <x v="102"/>
    <n v="27.220880000000001"/>
    <n v="19.251750000000001"/>
    <n v="15.02814"/>
    <x v="1764"/>
    <n v="2.8126959999999999"/>
    <n v="11.066599999999999"/>
    <n v="8.2539060000000006"/>
    <n v="2"/>
    <n v="0.21022879999999999"/>
    <n v="2"/>
    <n v="15.337999999999999"/>
    <n v="43"/>
    <n v="0"/>
    <n v="8.2539060000000001E-3"/>
    <n v="0.21859616979166671"/>
    <n v="7.8682634166666668E-3"/>
    <n v="13.346628158844769"/>
  </r>
  <r>
    <x v="6"/>
    <x v="103"/>
    <n v="27.244879999999998"/>
    <n v="19.455190000000002"/>
    <n v="125.6815"/>
    <x v="1765"/>
    <n v="2.6985039999999998"/>
    <n v="10.34714"/>
    <n v="7.6486369999999999"/>
    <n v="2"/>
    <n v="0.20743529999999999"/>
    <n v="2"/>
    <n v="17.364000000000001"/>
    <n v="43"/>
    <n v="0"/>
    <n v="7.6486369999999998E-3"/>
    <n v="0.21883473854166671"/>
    <n v="7.8702300833333339E-3"/>
    <n v="13.346628158844769"/>
  </r>
  <r>
    <x v="6"/>
    <x v="104"/>
    <n v="27.226680000000002"/>
    <n v="19.553830000000001"/>
    <n v="132.27010000000001"/>
    <x v="1766"/>
    <n v="2.460842"/>
    <n v="9.2388870000000001"/>
    <n v="6.7780449999999997"/>
    <n v="2"/>
    <n v="0.20086670000000001"/>
    <n v="2"/>
    <n v="16.076000000000001"/>
    <n v="43"/>
    <n v="0"/>
    <n v="6.7780449999999999E-3"/>
    <n v="0.21901069791666669"/>
    <n v="7.7933425833333339E-3"/>
    <n v="13.346628158844769"/>
  </r>
  <r>
    <x v="6"/>
    <x v="105"/>
    <n v="27.23751"/>
    <n v="19.590299999999999"/>
    <n v="111.0367"/>
    <x v="1767"/>
    <n v="2.3513769999999998"/>
    <n v="9.2893059999999998"/>
    <n v="6.9379299999999997"/>
    <n v="2"/>
    <n v="0.20669570000000001"/>
    <n v="2"/>
    <n v="14.98"/>
    <n v="43"/>
    <n v="0"/>
    <n v="6.9379300000000001E-3"/>
    <n v="0.21922864687499999"/>
    <n v="7.7222198333333327E-3"/>
    <n v="13.346628158844769"/>
  </r>
  <r>
    <x v="6"/>
    <x v="106"/>
    <n v="27.233740000000001"/>
    <n v="19.518709999999999"/>
    <n v="96.938270000000003"/>
    <x v="1768"/>
    <n v="2.2400850000000001"/>
    <n v="9.0326799999999992"/>
    <n v="6.7925959999999996"/>
    <n v="2"/>
    <n v="0.19974710000000001"/>
    <n v="2"/>
    <n v="13.17"/>
    <n v="43"/>
    <n v="0"/>
    <n v="6.7925959999999997E-3"/>
    <n v="0.21932348958333331"/>
    <n v="7.6425689166666677E-3"/>
    <n v="13.346628158844769"/>
  </r>
  <r>
    <x v="6"/>
    <x v="107"/>
    <n v="27.232330000000001"/>
    <n v="19.4892"/>
    <n v="84.777209999999997"/>
    <x v="1769"/>
    <n v="2.213476"/>
    <n v="8.9857680000000002"/>
    <n v="6.7722930000000003"/>
    <n v="2"/>
    <n v="0.1919826"/>
    <n v="2"/>
    <n v="12.002000000000001"/>
    <n v="43"/>
    <n v="0"/>
    <n v="6.7722930000000004E-3"/>
    <n v="0.21938302812499999"/>
    <n v="7.5787259166666667E-3"/>
    <n v="13.346628158844769"/>
  </r>
  <r>
    <x v="6"/>
    <x v="108"/>
    <n v="27.274059999999999"/>
    <n v="19.585139999999999"/>
    <n v="87.253010000000003"/>
    <x v="1770"/>
    <n v="2.0717759999999998"/>
    <n v="8.7101030000000002"/>
    <n v="6.6383279999999996"/>
    <n v="2"/>
    <n v="0.18467829999999999"/>
    <n v="2"/>
    <n v="12.79"/>
    <n v="43"/>
    <n v="0"/>
    <n v="6.6383279999999998E-3"/>
    <n v="0.21938364270833341"/>
    <n v="7.5373001666666668E-3"/>
    <n v="13.346628158844769"/>
  </r>
  <r>
    <x v="6"/>
    <x v="109"/>
    <n v="27.292100000000001"/>
    <n v="19.710699999999999"/>
    <n v="94.194050000000004"/>
    <x v="1771"/>
    <n v="1.9775590000000001"/>
    <n v="8.5517780000000005"/>
    <n v="6.5742200000000004"/>
    <n v="2"/>
    <n v="0.19379660000000001"/>
    <n v="2"/>
    <n v="13.958"/>
    <n v="43"/>
    <n v="0"/>
    <n v="6.5742200000000004E-3"/>
    <n v="0.21947229374999999"/>
    <n v="7.4950012500000001E-3"/>
    <n v="13.346628158844769"/>
  </r>
  <r>
    <x v="6"/>
    <x v="110"/>
    <n v="27.255549999999999"/>
    <n v="19.652909999999999"/>
    <n v="93.268240000000006"/>
    <x v="1772"/>
    <n v="2.0836269999999999"/>
    <n v="8.8233610000000002"/>
    <n v="6.7397359999999997"/>
    <n v="2"/>
    <n v="0.19796800000000001"/>
    <n v="2"/>
    <n v="13.042"/>
    <n v="43"/>
    <n v="0"/>
    <n v="6.7397359999999996E-3"/>
    <n v="0.21956929375000001"/>
    <n v="7.430818750000001E-3"/>
    <n v="13.346628158844769"/>
  </r>
  <r>
    <x v="6"/>
    <x v="111"/>
    <n v="27.192329999999998"/>
    <n v="19.49211"/>
    <n v="59.213810000000002"/>
    <x v="1773"/>
    <n v="2.0645950000000002"/>
    <n v="9.1620249999999999"/>
    <n v="7.0974320000000004"/>
    <n v="2"/>
    <n v="0.1949678"/>
    <n v="2"/>
    <n v="13.846"/>
    <n v="43"/>
    <n v="0"/>
    <n v="7.0974320000000007E-3"/>
    <n v="0.21964336770833329"/>
    <n v="7.3432167500000001E-3"/>
    <n v="13.346628158844769"/>
  </r>
  <r>
    <x v="6"/>
    <x v="112"/>
    <n v="27.153739999999999"/>
    <n v="19.669409999999999"/>
    <n v="100.7139"/>
    <x v="1774"/>
    <n v="2.449281"/>
    <n v="10.4339"/>
    <n v="7.9846180000000002"/>
    <n v="2"/>
    <n v="0.1948936"/>
    <n v="2"/>
    <n v="16.434000000000001"/>
    <n v="43"/>
    <n v="0"/>
    <n v="7.9846180000000006E-3"/>
    <n v="0.21971791770833329"/>
    <n v="7.2580859166666671E-3"/>
    <n v="13.346628158844769"/>
  </r>
  <r>
    <x v="6"/>
    <x v="113"/>
    <n v="27.120799999999999"/>
    <n v="19.85276"/>
    <n v="102.07129999999999"/>
    <x v="1775"/>
    <n v="2.9278659999999999"/>
    <n v="11.320499999999999"/>
    <n v="8.3926339999999993"/>
    <n v="2"/>
    <n v="0.1963799"/>
    <n v="2"/>
    <n v="16.302"/>
    <n v="43"/>
    <n v="0"/>
    <n v="8.3926339999999995E-3"/>
    <n v="0.21974727395833341"/>
    <n v="7.21753125E-3"/>
    <n v="13.346628158844769"/>
  </r>
  <r>
    <x v="6"/>
    <x v="114"/>
    <n v="27.139779999999998"/>
    <n v="19.729330000000001"/>
    <n v="60.090479999999999"/>
    <x v="1776"/>
    <n v="2.8222510000000001"/>
    <n v="10.54759"/>
    <n v="7.7253429999999996"/>
    <n v="2"/>
    <n v="0.19267390000000001"/>
    <n v="2"/>
    <n v="16.21"/>
    <n v="43"/>
    <n v="0"/>
    <n v="7.725343E-3"/>
    <n v="0.21966920312499999"/>
    <n v="7.1734843333333331E-3"/>
    <n v="13.346628158844769"/>
  </r>
  <r>
    <x v="6"/>
    <x v="115"/>
    <n v="27.15766"/>
    <n v="19.668060000000001"/>
    <n v="92.173000000000002"/>
    <x v="1777"/>
    <n v="2.8138619999999999"/>
    <n v="9.9516200000000001"/>
    <n v="7.137759"/>
    <n v="2"/>
    <n v="0.1876516"/>
    <n v="2"/>
    <n v="16.443999999999999"/>
    <n v="42.8"/>
    <n v="0"/>
    <n v="7.1377589999999996E-3"/>
    <n v="0.219598409375"/>
    <n v="7.1309111666666668E-3"/>
    <n v="13.346628158844769"/>
  </r>
  <r>
    <x v="6"/>
    <x v="116"/>
    <n v="27.170680000000001"/>
    <n v="19.772079999999999"/>
    <n v="112.0787"/>
    <x v="1778"/>
    <n v="2.5235729999999998"/>
    <n v="9.3619230000000009"/>
    <n v="6.8383510000000003"/>
    <n v="2"/>
    <n v="0.18430569999999999"/>
    <n v="2"/>
    <n v="16.134"/>
    <n v="43"/>
    <n v="0"/>
    <n v="6.8383510000000003E-3"/>
    <n v="0.21954101249999999"/>
    <n v="7.1359366666666662E-3"/>
    <n v="13.346628158844769"/>
  </r>
  <r>
    <x v="6"/>
    <x v="117"/>
    <n v="27.162369999999999"/>
    <n v="20.066980000000001"/>
    <n v="113.3462"/>
    <x v="1779"/>
    <n v="2.1966860000000001"/>
    <n v="9.0350560000000009"/>
    <n v="6.8383710000000004"/>
    <n v="2"/>
    <n v="0.18165909999999999"/>
    <n v="2"/>
    <n v="16.616"/>
    <n v="43"/>
    <n v="0"/>
    <n v="6.8383710000000002E-3"/>
    <n v="0.21943168229166671"/>
    <n v="7.1276400833333326E-3"/>
    <n v="13.346628158844769"/>
  </r>
  <r>
    <x v="6"/>
    <x v="118"/>
    <n v="27.160170000000001"/>
    <n v="19.974399999999999"/>
    <n v="150.5899"/>
    <x v="1780"/>
    <n v="1.822953"/>
    <n v="8.3179870000000005"/>
    <n v="6.4950349999999997"/>
    <n v="2"/>
    <n v="0.1802214"/>
    <n v="2"/>
    <n v="15.234"/>
    <n v="42.82"/>
    <n v="0"/>
    <n v="6.4950349999999997E-3"/>
    <n v="0.21934493958333329"/>
    <n v="7.1028433333333333E-3"/>
    <n v="13.346628158844769"/>
  </r>
  <r>
    <x v="6"/>
    <x v="119"/>
    <n v="27.178049999999999"/>
    <n v="20.009640000000001"/>
    <n v="142.68190000000001"/>
    <x v="1781"/>
    <n v="1.651607"/>
    <n v="7.8361299999999998"/>
    <n v="6.1845230000000004"/>
    <n v="2"/>
    <n v="0.1790293"/>
    <n v="2"/>
    <n v="14.77"/>
    <n v="42"/>
    <n v="0"/>
    <n v="6.1845230000000008E-3"/>
    <n v="0.21933238229166671"/>
    <n v="7.0538624999999999E-3"/>
    <n v="13.346628158844769"/>
  </r>
  <r>
    <x v="6"/>
    <x v="120"/>
    <n v="27.172409999999999"/>
    <n v="19.981919999999999"/>
    <n v="135.0626"/>
    <x v="1782"/>
    <n v="1.5796539999999999"/>
    <n v="7.4338119999999996"/>
    <n v="5.854158"/>
    <n v="2"/>
    <n v="0.17664189999999999"/>
    <n v="2"/>
    <n v="12.358000000000001"/>
    <n v="42"/>
    <n v="0"/>
    <n v="5.8541579999999999E-3"/>
    <n v="0.2193070770833333"/>
    <n v="6.9885149999999998E-3"/>
    <n v="13.346628158844769"/>
  </r>
  <r>
    <x v="6"/>
    <x v="121"/>
    <n v="27.167390000000001"/>
    <n v="19.964970000000001"/>
    <n v="101.16240000000001"/>
    <x v="1783"/>
    <n v="1.461838"/>
    <n v="6.9596859999999996"/>
    <n v="5.4978480000000003"/>
    <n v="2"/>
    <n v="0.17072470000000001"/>
    <n v="2"/>
    <n v="12.198"/>
    <n v="42"/>
    <n v="0"/>
    <n v="5.4978479999999996E-3"/>
    <n v="0.21926050729166671"/>
    <n v="6.8988173333333338E-3"/>
    <n v="13.346628158844769"/>
  </r>
  <r>
    <x v="6"/>
    <x v="122"/>
    <n v="27.17963"/>
    <n v="19.84064"/>
    <n v="82.370050000000006"/>
    <x v="1784"/>
    <n v="1.336821"/>
    <n v="6.5591689999999998"/>
    <n v="5.2223480000000002"/>
    <n v="2"/>
    <n v="0.16866490000000001"/>
    <n v="2"/>
    <n v="12.545999999999999"/>
    <n v="43"/>
    <n v="0"/>
    <n v="5.2223479999999999E-3"/>
    <n v="0.21921938958333331"/>
    <n v="6.7723683333333331E-3"/>
    <n v="13.346628158844769"/>
  </r>
  <r>
    <x v="6"/>
    <x v="123"/>
    <n v="27.18731"/>
    <n v="19.845359999999999"/>
    <n v="73.048659999999998"/>
    <x v="1785"/>
    <n v="1.1991179999999999"/>
    <n v="6.2924899999999999"/>
    <n v="5.0933719999999996"/>
    <n v="2"/>
    <n v="0.17347299999999999"/>
    <n v="2"/>
    <n v="12.384"/>
    <n v="43"/>
    <n v="0"/>
    <n v="5.0933719999999997E-3"/>
    <n v="0.21920539375"/>
    <n v="6.6053633333333327E-3"/>
    <n v="13.346628158844769"/>
  </r>
  <r>
    <x v="6"/>
    <x v="124"/>
    <n v="27.191230000000001"/>
    <n v="20.0883"/>
    <n v="86.400670000000005"/>
    <x v="1786"/>
    <n v="1.401097"/>
    <n v="6.823906"/>
    <n v="5.422809"/>
    <n v="2"/>
    <n v="0.1778853"/>
    <n v="2"/>
    <n v="14.622"/>
    <n v="43"/>
    <n v="0"/>
    <n v="5.4228089999999998E-3"/>
    <n v="0.219255590625"/>
    <n v="6.3918792499999986E-3"/>
    <n v="13.346628158844769"/>
  </r>
  <r>
    <x v="6"/>
    <x v="125"/>
    <n v="27.153739999999999"/>
    <n v="19.968"/>
    <n v="103.453"/>
    <x v="1787"/>
    <n v="1.4780070000000001"/>
    <n v="7.2153650000000003"/>
    <n v="5.7373580000000004"/>
    <n v="2"/>
    <n v="0.18040819999999999"/>
    <n v="2"/>
    <n v="14.224"/>
    <n v="43"/>
    <n v="0"/>
    <n v="5.7373580000000014E-3"/>
    <n v="0.21934641874999999"/>
    <n v="6.1706062499999994E-3"/>
    <n v="13.346628158844769"/>
  </r>
  <r>
    <x v="6"/>
    <x v="126"/>
    <n v="27.176490000000001"/>
    <n v="20.030280000000001"/>
    <n v="92.628680000000003"/>
    <x v="1788"/>
    <n v="1.338816"/>
    <n v="7.4015250000000004"/>
    <n v="6.0627079999999998"/>
    <n v="2"/>
    <n v="0.18120990000000001"/>
    <n v="2"/>
    <n v="14.644"/>
    <n v="43"/>
    <n v="0"/>
    <n v="6.062708E-3"/>
    <n v="0.21940357187500001"/>
    <n v="6.0320533333333331E-3"/>
    <n v="13.346628158844769"/>
  </r>
  <r>
    <x v="6"/>
    <x v="127"/>
    <n v="27.22888"/>
    <n v="19.92435"/>
    <n v="96.063389999999998"/>
    <x v="1789"/>
    <n v="1.2747729999999999"/>
    <n v="7.6037910000000002"/>
    <n v="6.3290179999999996"/>
    <n v="2"/>
    <n v="0.18140529999999999"/>
    <n v="2"/>
    <n v="14.888"/>
    <n v="43"/>
    <n v="0"/>
    <n v="6.3290179999999996E-3"/>
    <n v="0.21941404687499999"/>
    <n v="5.9646582500000002E-3"/>
    <n v="13.346628158844769"/>
  </r>
  <r>
    <x v="6"/>
    <x v="128"/>
    <n v="27.255549999999999"/>
    <n v="20.192430000000002"/>
    <n v="96.773120000000006"/>
    <x v="1790"/>
    <n v="1.321599"/>
    <n v="7.7235379999999996"/>
    <n v="6.4019399999999997"/>
    <n v="2"/>
    <n v="0.1828988"/>
    <n v="2"/>
    <n v="16.423999999999999"/>
    <n v="43"/>
    <n v="0"/>
    <n v="6.4019400000000001E-3"/>
    <n v="0.21945901458333339"/>
    <n v="5.9282906666666656E-3"/>
    <n v="13.346628158844769"/>
  </r>
  <r>
    <x v="6"/>
    <x v="129"/>
    <n v="27.233899999999998"/>
    <n v="20.171779999999998"/>
    <n v="95.287109999999998"/>
    <x v="1791"/>
    <n v="1.473984"/>
    <n v="8.2429299999999994"/>
    <n v="6.7689469999999998"/>
    <n v="2"/>
    <n v="0.1889711"/>
    <n v="2"/>
    <n v="15.096"/>
    <n v="43"/>
    <n v="0"/>
    <n v="6.768947E-3"/>
    <n v="0.21958182916666669"/>
    <n v="5.9225053333333321E-3"/>
    <n v="13.346628158844769"/>
  </r>
  <r>
    <x v="6"/>
    <x v="130"/>
    <n v="27.209109999999999"/>
    <n v="20.231929999999998"/>
    <n v="110.31399999999999"/>
    <x v="1792"/>
    <n v="1.7978369999999999"/>
    <n v="8.6174990000000005"/>
    <n v="6.8196640000000004"/>
    <n v="2"/>
    <n v="0.1915097"/>
    <n v="2"/>
    <n v="16.344000000000001"/>
    <n v="43"/>
    <n v="0"/>
    <n v="6.8196639999999996E-3"/>
    <n v="0.219546565625"/>
    <n v="5.9495577499999999E-3"/>
    <n v="13.346628158844769"/>
  </r>
  <r>
    <x v="6"/>
    <x v="131"/>
    <n v="27.220099999999999"/>
    <n v="20.21341"/>
    <n v="89.430279999999996"/>
    <x v="1793"/>
    <n v="1.826249"/>
    <n v="8.567024"/>
    <n v="6.7407760000000003"/>
    <n v="2"/>
    <n v="0.18895480000000001"/>
    <n v="2"/>
    <n v="17.085999999999999"/>
    <n v="43"/>
    <n v="0"/>
    <n v="6.7407760000000004E-3"/>
    <n v="0.21941834479166669"/>
    <n v="5.9959121666666674E-3"/>
    <n v="13.346628158844769"/>
  </r>
  <r>
    <x v="6"/>
    <x v="132"/>
    <n v="27.199860000000001"/>
    <n v="20.181660000000001"/>
    <n v="90.268969999999996"/>
    <x v="1794"/>
    <n v="1.75084"/>
    <n v="8.5106660000000005"/>
    <n v="6.7598269999999996"/>
    <n v="2"/>
    <n v="0.18731729999999999"/>
    <n v="2"/>
    <n v="17.606000000000002"/>
    <n v="43"/>
    <n v="0"/>
    <n v="6.7598270000000004E-3"/>
    <n v="0.21945587916666659"/>
    <n v="6.071384583333333E-3"/>
    <n v="13.346628158844769"/>
  </r>
  <r>
    <x v="6"/>
    <x v="133"/>
    <n v="27.225110000000001"/>
    <n v="20.18581"/>
    <n v="61.263950000000001"/>
    <x v="1795"/>
    <n v="1.5826800000000001"/>
    <n v="8.1384369999999997"/>
    <n v="6.555758"/>
    <n v="2"/>
    <n v="0.18782299999999999"/>
    <n v="2"/>
    <n v="17.95"/>
    <n v="42.58"/>
    <n v="0"/>
    <n v="6.5557580000000001E-3"/>
    <n v="0.219517171875"/>
    <n v="6.1595437499999996E-3"/>
    <n v="13.346628158844769"/>
  </r>
  <r>
    <x v="6"/>
    <x v="134"/>
    <n v="27.248650000000001"/>
    <n v="20.292639999999999"/>
    <n v="93.793989999999994"/>
    <x v="1796"/>
    <n v="1.5622130000000001"/>
    <n v="8.1210100000000001"/>
    <n v="6.5587980000000003"/>
    <n v="2"/>
    <n v="0.1876796"/>
    <n v="2"/>
    <n v="17.678000000000001"/>
    <n v="42.24"/>
    <n v="0"/>
    <n v="6.5587980000000002E-3"/>
    <n v="0.21932330520833329"/>
    <n v="6.2709145833333329E-3"/>
    <n v="13.346628158844769"/>
  </r>
  <r>
    <x v="6"/>
    <x v="135"/>
    <n v="27.213979999999999"/>
    <n v="20.432020000000001"/>
    <n v="88.625219999999999"/>
    <x v="1797"/>
    <n v="1.498685"/>
    <n v="7.9584780000000004"/>
    <n v="6.4597949999999997"/>
    <n v="2"/>
    <n v="0.19098200000000001"/>
    <n v="2"/>
    <n v="17.850000000000001"/>
    <n v="42"/>
    <n v="0"/>
    <n v="6.4597949999999999E-3"/>
    <n v="0.21934030625000001"/>
    <n v="6.3847831666666672E-3"/>
    <n v="13.346628158844769"/>
  </r>
  <r>
    <x v="6"/>
    <x v="136"/>
    <n v="27.16817"/>
    <n v="20.522680000000001"/>
    <n v="84.89828"/>
    <x v="1798"/>
    <n v="1.5608249999999999"/>
    <n v="8.1041830000000008"/>
    <n v="6.5433599999999998"/>
    <n v="2"/>
    <n v="0.1924343"/>
    <n v="2"/>
    <n v="16.658000000000001"/>
    <n v="42"/>
    <n v="0"/>
    <n v="6.5433599999999998E-3"/>
    <n v="0.219342321875"/>
    <n v="6.4781624166666664E-3"/>
    <n v="13.346628158844769"/>
  </r>
  <r>
    <x v="6"/>
    <x v="137"/>
    <n v="27.192799999999998"/>
    <n v="20.355930000000001"/>
    <n v="79.91207"/>
    <x v="1799"/>
    <n v="1.3957189999999999"/>
    <n v="8.089677"/>
    <n v="6.6939599999999997"/>
    <n v="2"/>
    <n v="0.1889034"/>
    <n v="2"/>
    <n v="14.378"/>
    <n v="42"/>
    <n v="0"/>
    <n v="6.6939599999999997E-3"/>
    <n v="0.21915994583333329"/>
    <n v="6.5578792499999998E-3"/>
    <n v="13.346628158844769"/>
  </r>
  <r>
    <x v="6"/>
    <x v="138"/>
    <n v="27.204719999999998"/>
    <n v="20.394089999999998"/>
    <n v="72.977549999999994"/>
    <x v="1800"/>
    <n v="1.629821"/>
    <n v="9.5243749999999991"/>
    <n v="7.8945550000000004"/>
    <n v="2"/>
    <n v="0.18708279999999999"/>
    <n v="2"/>
    <n v="13.83"/>
    <n v="42.96"/>
    <n v="0"/>
    <n v="7.894555000000001E-3"/>
    <n v="0.21916690729166671"/>
    <n v="6.7105331666666669E-3"/>
    <n v="13.346628158844769"/>
  </r>
  <r>
    <x v="6"/>
    <x v="139"/>
    <n v="27.167079999999999"/>
    <n v="20.31306"/>
    <n v="94.963719999999995"/>
    <x v="1801"/>
    <n v="2.0417399999999999"/>
    <n v="10.217980000000001"/>
    <n v="8.1762370000000004"/>
    <n v="2"/>
    <n v="0.18735959999999999"/>
    <n v="2"/>
    <n v="14.602"/>
    <n v="43"/>
    <n v="0"/>
    <n v="8.1762370000000011E-3"/>
    <n v="0.219032325"/>
    <n v="6.8644680833333327E-3"/>
    <n v="13.346628158844769"/>
  </r>
  <r>
    <x v="6"/>
    <x v="140"/>
    <n v="27.159859999999998"/>
    <n v="20.351220000000001"/>
    <n v="79.3596"/>
    <x v="1802"/>
    <n v="1.73492"/>
    <n v="9.0447129999999998"/>
    <n v="7.309793"/>
    <n v="2"/>
    <n v="0.18174480000000001"/>
    <n v="2"/>
    <n v="16.501999999999999"/>
    <n v="43"/>
    <n v="0"/>
    <n v="7.3097930000000002E-3"/>
    <n v="0.21896403125"/>
    <n v="6.9401225000000014E-3"/>
    <n v="13.346628158844769"/>
  </r>
  <r>
    <x v="6"/>
    <x v="141"/>
    <n v="27.219000000000001"/>
    <n v="20.140250000000002"/>
    <n v="116.5685"/>
    <x v="1803"/>
    <n v="1.834673"/>
    <n v="9.4604820000000007"/>
    <n v="7.6258090000000003"/>
    <n v="2"/>
    <n v="0.18539330000000001"/>
    <n v="2"/>
    <n v="20.898"/>
    <n v="43"/>
    <n v="0"/>
    <n v="7.6258089999999999E-3"/>
    <n v="0.21893102187499999"/>
    <n v="7.0115276666666664E-3"/>
    <n v="13.346628158844769"/>
  </r>
  <r>
    <x v="6"/>
    <x v="142"/>
    <n v="27.188410000000001"/>
    <n v="20.175709999999999"/>
    <n v="86.523560000000003"/>
    <x v="1804"/>
    <n v="1.5965990000000001"/>
    <n v="8.7875979999999991"/>
    <n v="7.1909999999999998"/>
    <n v="2"/>
    <n v="0.19260060000000001"/>
    <n v="2"/>
    <n v="28.344000000000001"/>
    <n v="43"/>
    <n v="0"/>
    <n v="7.1909999999999986E-3"/>
    <n v="0.21892448229166669"/>
    <n v="7.0424723333333342E-3"/>
    <n v="13.346628158844769"/>
  </r>
  <r>
    <x v="6"/>
    <x v="143"/>
    <n v="27.206130000000002"/>
    <n v="19.965199999999999"/>
    <n v="79.657269999999997"/>
    <x v="1805"/>
    <n v="1.4039900000000001"/>
    <n v="9.2952159999999999"/>
    <n v="7.8912259999999996"/>
    <n v="2"/>
    <n v="0.19306110000000001"/>
    <n v="2"/>
    <n v="27.16"/>
    <n v="43"/>
    <n v="0"/>
    <n v="7.8912259999999994E-3"/>
    <n v="0.21886079687500001"/>
    <n v="7.1383431666666684E-3"/>
    <n v="13.346628158844769"/>
  </r>
  <r>
    <x v="6"/>
    <x v="144"/>
    <n v="27.275939999999999"/>
    <n v="19.744250000000001"/>
    <n v="81.186840000000004"/>
    <x v="1806"/>
    <n v="1.2695380000000001"/>
    <n v="9.3053840000000001"/>
    <n v="8.0358470000000004"/>
    <n v="2"/>
    <n v="0.19505729999999999"/>
    <n v="2"/>
    <n v="23.15"/>
    <n v="43"/>
    <n v="0"/>
    <n v="8.0358470000000005E-3"/>
    <n v="0.21874798854166669"/>
    <n v="7.2446781666666684E-3"/>
    <n v="13.346628158844769"/>
  </r>
  <r>
    <x v="6"/>
    <x v="145"/>
    <n v="27.317039999999999"/>
    <n v="19.616669999999999"/>
    <n v="77.232280000000003"/>
    <x v="1807"/>
    <n v="1.3542719999999999"/>
    <n v="9.4940689999999996"/>
    <n v="8.1397980000000008"/>
    <n v="2"/>
    <n v="0.2007804"/>
    <n v="2"/>
    <n v="22.038"/>
    <n v="43"/>
    <n v="0"/>
    <n v="8.1397980000000002E-3"/>
    <n v="0.2186744302083333"/>
    <n v="7.3766814999999993E-3"/>
    <n v="13.346628158844769"/>
  </r>
  <r>
    <x v="6"/>
    <x v="146"/>
    <n v="27.30857"/>
    <n v="19.626539999999999"/>
    <n v="84.314940000000007"/>
    <x v="1808"/>
    <n v="1.430167"/>
    <n v="9.8660119999999996"/>
    <n v="8.4358450000000005"/>
    <n v="2"/>
    <n v="0.20947679999999999"/>
    <n v="2"/>
    <n v="23.384"/>
    <n v="43"/>
    <n v="0"/>
    <n v="8.4358450000000008E-3"/>
    <n v="0.2185952041666667"/>
    <n v="7.533102083333334E-3"/>
    <n v="13.346628158844769"/>
  </r>
  <r>
    <x v="6"/>
    <x v="147"/>
    <n v="27.259"/>
    <n v="19.576830000000001"/>
    <n v="99.774069999999995"/>
    <x v="1809"/>
    <n v="1.5532980000000001"/>
    <n v="10.41089"/>
    <n v="8.8575920000000004"/>
    <n v="2"/>
    <n v="0.2201603"/>
    <n v="2"/>
    <n v="24.905999999999999"/>
    <n v="43"/>
    <n v="0"/>
    <n v="8.8575920000000009E-3"/>
    <n v="0.21833771562500001"/>
    <n v="7.7329185000000007E-3"/>
    <n v="13.346628158844769"/>
  </r>
  <r>
    <x v="6"/>
    <x v="148"/>
    <n v="27.203309999999998"/>
    <n v="19.516459999999999"/>
    <n v="90.873800000000003"/>
    <x v="1810"/>
    <n v="1.731501"/>
    <n v="10.802899999999999"/>
    <n v="9.0713989999999995"/>
    <n v="2"/>
    <n v="0.24725330000000001"/>
    <n v="2"/>
    <n v="24.728000000000002"/>
    <n v="43"/>
    <n v="0"/>
    <n v="9.0713989999999991E-3"/>
    <n v="0.2179581572916667"/>
    <n v="7.9435884166666661E-3"/>
    <n v="13.346628158844769"/>
  </r>
  <r>
    <x v="6"/>
    <x v="149"/>
    <n v="27.210529999999999"/>
    <n v="19.359470000000002"/>
    <n v="96.0244"/>
    <x v="1811"/>
    <n v="1.7908759999999999"/>
    <n v="10.987299999999999"/>
    <n v="9.1964290000000002"/>
    <n v="2"/>
    <n v="0.21768750000000001"/>
    <n v="2"/>
    <n v="20.085999999999999"/>
    <n v="43"/>
    <n v="0"/>
    <n v="9.1964290000000008E-3"/>
    <n v="0.21742066770833329"/>
    <n v="8.1521275000000001E-3"/>
    <n v="13.346628158844769"/>
  </r>
  <r>
    <x v="6"/>
    <x v="150"/>
    <n v="27.165189999999999"/>
    <n v="19.351389999999999"/>
    <n v="103.94329999999999"/>
    <x v="1812"/>
    <n v="1.751986"/>
    <n v="11.126429999999999"/>
    <n v="9.3744440000000004"/>
    <n v="2"/>
    <n v="0.2151053"/>
    <n v="2"/>
    <n v="17.722000000000001"/>
    <n v="43"/>
    <n v="0"/>
    <n v="9.3744440000000009E-3"/>
    <n v="0.21684536354166661"/>
    <n v="8.2754515833333327E-3"/>
    <n v="13.346628158844769"/>
  </r>
  <r>
    <x v="6"/>
    <x v="151"/>
    <n v="27.211469999999998"/>
    <n v="19.383040000000001"/>
    <n v="117.9477"/>
    <x v="1813"/>
    <n v="1.649559"/>
    <n v="11.29907"/>
    <n v="9.6495090000000001"/>
    <n v="2"/>
    <n v="0.22202549999999999"/>
    <n v="2"/>
    <n v="22.091999999999999"/>
    <n v="43"/>
    <n v="0"/>
    <n v="9.6495090000000006E-3"/>
    <n v="0.21645793958333329"/>
    <n v="8.3982242500000009E-3"/>
    <n v="13.346628158844769"/>
  </r>
  <r>
    <x v="6"/>
    <x v="152"/>
    <n v="27.226369999999999"/>
    <n v="19.301680000000001"/>
    <n v="106.15860000000001"/>
    <x v="1814"/>
    <n v="1.8255380000000001"/>
    <n v="11.921810000000001"/>
    <n v="10.096270000000001"/>
    <n v="2"/>
    <n v="0.2346695"/>
    <n v="2"/>
    <n v="15.914"/>
    <n v="43"/>
    <n v="0"/>
    <n v="1.0096269999999999E-2"/>
    <n v="0.21617238124999999"/>
    <n v="8.630430666666666E-3"/>
    <n v="13.346628158844769"/>
  </r>
  <r>
    <x v="6"/>
    <x v="153"/>
    <n v="27.29664"/>
    <n v="19.21303"/>
    <n v="77.958200000000005"/>
    <x v="1815"/>
    <n v="1.8434280000000001"/>
    <n v="11.791679999999999"/>
    <n v="9.9482479999999995"/>
    <n v="2"/>
    <n v="0.21633559999999999"/>
    <n v="2"/>
    <n v="16.756"/>
    <n v="43"/>
    <n v="0"/>
    <n v="9.9482479999999998E-3"/>
    <n v="0.21569646875000001"/>
    <n v="8.8239672500000001E-3"/>
    <n v="13.346628158844769"/>
  </r>
  <r>
    <x v="6"/>
    <x v="154"/>
    <n v="27.292570000000001"/>
    <n v="19.240300000000001"/>
    <n v="70.502790000000005"/>
    <x v="1816"/>
    <n v="2.0075620000000001"/>
    <n v="11.90052"/>
    <n v="9.8929600000000004"/>
    <n v="2"/>
    <n v="0.2180648"/>
    <n v="2"/>
    <n v="20.024000000000001"/>
    <n v="43"/>
    <n v="0"/>
    <n v="9.892960000000001E-3"/>
    <n v="0.21533701145833339"/>
    <n v="9.0491305833333337E-3"/>
    <n v="13.346628158844769"/>
  </r>
  <r>
    <x v="6"/>
    <x v="155"/>
    <n v="27.245819999999998"/>
    <n v="19.099240000000002"/>
    <n v="73.709360000000004"/>
    <x v="1817"/>
    <n v="2.068152"/>
    <n v="11.984529999999999"/>
    <n v="9.9163829999999997"/>
    <n v="2"/>
    <n v="0.2235182"/>
    <n v="2"/>
    <n v="19.100000000000001"/>
    <n v="43"/>
    <n v="0"/>
    <n v="9.9163829999999991E-3"/>
    <n v="0.21505710312500001"/>
    <n v="9.2178936666666659E-3"/>
    <n v="13.346628158844769"/>
  </r>
  <r>
    <x v="6"/>
    <x v="156"/>
    <n v="27.26088"/>
    <n v="19.213370000000001"/>
    <n v="80.024780000000007"/>
    <x v="1818"/>
    <n v="2.0821550000000002"/>
    <n v="11.919230000000001"/>
    <n v="9.8370719999999992"/>
    <n v="2"/>
    <n v="0.2245926"/>
    <n v="2"/>
    <n v="19.302"/>
    <n v="43"/>
    <n v="0"/>
    <n v="9.8370719999999988E-3"/>
    <n v="0.21498235833333329"/>
    <n v="9.3679957500000001E-3"/>
    <n v="13.346628158844769"/>
  </r>
  <r>
    <x v="6"/>
    <x v="157"/>
    <n v="27.278759999999998"/>
    <n v="19.194400000000002"/>
    <n v="99.014089999999996"/>
    <x v="1819"/>
    <n v="2.0029279999999998"/>
    <n v="12.010389999999999"/>
    <n v="10.00747"/>
    <n v="2"/>
    <n v="0.24100460000000001"/>
    <n v="2"/>
    <n v="19.698"/>
    <n v="43"/>
    <n v="0"/>
    <n v="1.0007469999999999E-2"/>
    <n v="0.21483576041666669"/>
    <n v="9.5236350833333341E-3"/>
    <n v="13.346628158844769"/>
  </r>
  <r>
    <x v="6"/>
    <x v="158"/>
    <n v="27.2532"/>
    <n v="19.238050000000001"/>
    <n v="76.842169999999996"/>
    <x v="1820"/>
    <n v="2.0785469999999999"/>
    <n v="12.611079999999999"/>
    <n v="10.53253"/>
    <n v="2"/>
    <n v="0.24798490000000001"/>
    <n v="2"/>
    <n v="20.085999999999999"/>
    <n v="43"/>
    <n v="0"/>
    <n v="1.053253E-2"/>
    <n v="0.21474521979166669"/>
    <n v="9.6983588333333318E-3"/>
    <n v="13.346628158844769"/>
  </r>
  <r>
    <x v="6"/>
    <x v="159"/>
    <n v="27.281279999999999"/>
    <n v="19.155909999999999"/>
    <n v="80.099299999999999"/>
    <x v="1821"/>
    <n v="2.2449349999999999"/>
    <n v="13.47871"/>
    <n v="11.233779999999999"/>
    <n v="2"/>
    <n v="0.25515369999999998"/>
    <n v="2"/>
    <n v="17.12"/>
    <n v="43"/>
    <n v="0"/>
    <n v="1.1233780000000001E-2"/>
    <n v="0.21500830729166659"/>
    <n v="9.8963744999999992E-3"/>
    <n v="13.346628158844769"/>
  </r>
  <r>
    <x v="6"/>
    <x v="160"/>
    <n v="27.336649999999999"/>
    <n v="19.133019999999998"/>
    <n v="82.845569999999995"/>
    <x v="1822"/>
    <n v="2.428077"/>
    <n v="14.21261"/>
    <n v="11.78454"/>
    <n v="2"/>
    <n v="0.24694169999999999"/>
    <n v="2"/>
    <n v="16.015999999999998"/>
    <n v="43"/>
    <n v="0"/>
    <n v="1.178454E-2"/>
    <n v="0.2154979208333333"/>
    <n v="1.012246958333333E-2"/>
    <n v="13.346628158844769"/>
  </r>
  <r>
    <x v="6"/>
    <x v="161"/>
    <n v="27.389520000000001"/>
    <n v="19.058509999999998"/>
    <n v="104.75920000000001"/>
    <x v="1823"/>
    <n v="2.4097719999999998"/>
    <n v="14.6309"/>
    <n v="12.22113"/>
    <n v="2"/>
    <n v="0.2430966"/>
    <n v="2"/>
    <n v="17.14"/>
    <n v="43"/>
    <n v="0"/>
    <n v="1.222113E-2"/>
    <n v="0.21596368020833329"/>
    <n v="1.0374527999999999E-2"/>
    <n v="13.346628158844769"/>
  </r>
  <r>
    <x v="6"/>
    <x v="162"/>
    <n v="27.383559999999999"/>
    <n v="18.964479999999998"/>
    <n v="97.452479999999994"/>
    <x v="1824"/>
    <n v="2.3097400000000001"/>
    <n v="14.60619"/>
    <n v="12.29645"/>
    <n v="2"/>
    <n v="0.23588719999999999"/>
    <n v="2"/>
    <n v="14.981999999999999"/>
    <n v="43"/>
    <n v="0"/>
    <n v="1.229645E-2"/>
    <n v="0.21636067916666671"/>
    <n v="1.06180285E-2"/>
    <n v="13.346628158844769"/>
  </r>
  <r>
    <x v="6"/>
    <x v="163"/>
    <n v="27.339790000000001"/>
    <n v="18.99062"/>
    <n v="90.955659999999995"/>
    <x v="1825"/>
    <n v="2.4691480000000001"/>
    <n v="15.050509999999999"/>
    <n v="12.58136"/>
    <n v="2"/>
    <n v="0.25084020000000001"/>
    <n v="2"/>
    <n v="16.5"/>
    <n v="43"/>
    <n v="0"/>
    <n v="1.258136E-2"/>
    <n v="0.21680946145833341"/>
    <n v="1.086234941666667E-2"/>
    <n v="13.346628158844769"/>
  </r>
  <r>
    <x v="6"/>
    <x v="164"/>
    <n v="27.30292"/>
    <n v="18.932950000000002"/>
    <n v="92.884150000000005"/>
    <x v="1826"/>
    <n v="2.5811820000000001"/>
    <n v="15.469480000000001"/>
    <n v="12.888299999999999"/>
    <n v="2"/>
    <n v="0.2498523"/>
    <n v="2"/>
    <n v="21.416"/>
    <n v="43"/>
    <n v="0"/>
    <n v="1.28883E-2"/>
    <n v="0.21699359374999999"/>
    <n v="1.1095018583333329E-2"/>
    <n v="13.346628158844769"/>
  </r>
  <r>
    <x v="6"/>
    <x v="165"/>
    <n v="27.405830000000002"/>
    <n v="18.688880000000001"/>
    <n v="93.204599999999999"/>
    <x v="1827"/>
    <n v="2.5362650000000002"/>
    <n v="15.58774"/>
    <n v="13.05147"/>
    <n v="2"/>
    <n v="0.24979509999999999"/>
    <n v="2"/>
    <n v="14.914"/>
    <n v="43"/>
    <n v="0"/>
    <n v="1.3051470000000001E-2"/>
    <n v="0.21682077604166669"/>
    <n v="1.135362041666667E-2"/>
    <n v="13.346628158844769"/>
  </r>
  <r>
    <x v="6"/>
    <x v="166"/>
    <n v="27.331469999999999"/>
    <n v="18.615269999999999"/>
    <n v="87.9649"/>
    <x v="1828"/>
    <n v="2.472709"/>
    <n v="15.39415"/>
    <n v="12.92144"/>
    <n v="2"/>
    <n v="0.24814539999999999"/>
    <n v="2"/>
    <n v="13.997999999999999"/>
    <n v="43"/>
    <n v="0"/>
    <n v="1.2921439999999999E-2"/>
    <n v="0.21680664895833329"/>
    <n v="1.160599375E-2"/>
    <n v="13.346628158844769"/>
  </r>
  <r>
    <x v="6"/>
    <x v="167"/>
    <n v="27.307320000000001"/>
    <n v="18.714580000000002"/>
    <n v="85.243610000000004"/>
    <x v="1829"/>
    <n v="2.3639139999999998"/>
    <n v="15.11523"/>
    <n v="12.75132"/>
    <n v="2"/>
    <n v="0.2464547"/>
    <n v="2"/>
    <n v="16.998000000000001"/>
    <n v="43"/>
    <n v="0"/>
    <n v="1.275132E-2"/>
    <n v="0.2168484541666667"/>
    <n v="1.1842238499999999E-2"/>
    <n v="13.346628158844769"/>
  </r>
  <r>
    <x v="6"/>
    <x v="168"/>
    <n v="27.297429999999999"/>
    <n v="18.683160000000001"/>
    <n v="61.785080000000001"/>
    <x v="1830"/>
    <n v="2.4446400000000001"/>
    <n v="15.380929999999999"/>
    <n v="12.93629"/>
    <n v="2"/>
    <n v="0.24733240000000001"/>
    <n v="2"/>
    <n v="22.626000000000001"/>
    <n v="43"/>
    <n v="0"/>
    <n v="1.293629E-2"/>
    <n v="0.21682370416666669"/>
    <n v="1.210050666666667E-2"/>
    <n v="13.346628158844769"/>
  </r>
  <r>
    <x v="6"/>
    <x v="169"/>
    <n v="27.314530000000001"/>
    <n v="18.611689999999999"/>
    <n v="61.027290000000001"/>
    <x v="1831"/>
    <n v="2.2500849999999999"/>
    <n v="15.01112"/>
    <n v="12.761039999999999"/>
    <n v="2"/>
    <n v="0.24806520000000001"/>
    <n v="2"/>
    <n v="19.553999999999998"/>
    <n v="43"/>
    <n v="0"/>
    <n v="1.276104E-2"/>
    <n v="0.21676276354166671"/>
    <n v="1.232997083333333E-2"/>
    <n v="13.346628158844769"/>
  </r>
  <r>
    <x v="6"/>
    <x v="170"/>
    <n v="27.294920000000001"/>
    <n v="18.51877"/>
    <n v="58.76641"/>
    <x v="1832"/>
    <n v="1.9365540000000001"/>
    <n v="14.23354"/>
    <n v="12.296989999999999"/>
    <n v="2"/>
    <n v="0.2365237"/>
    <n v="2"/>
    <n v="16.224"/>
    <n v="43"/>
    <n v="0"/>
    <n v="1.2296990000000001E-2"/>
    <n v="0.2165223770833333"/>
    <n v="1.2477009166666671E-2"/>
    <n v="13.346628158844769"/>
  </r>
  <r>
    <x v="6"/>
    <x v="171"/>
    <n v="27.3445"/>
    <n v="18.46087"/>
    <n v="70.172740000000005"/>
    <x v="1833"/>
    <n v="1.644366"/>
    <n v="13.622719999999999"/>
    <n v="11.978350000000001"/>
    <n v="2"/>
    <n v="0.23100090000000001"/>
    <n v="2"/>
    <n v="15.555999999999999"/>
    <n v="43"/>
    <n v="0"/>
    <n v="1.197835E-2"/>
    <n v="0.21625618437499999"/>
    <n v="1.253905666666667E-2"/>
    <n v="13.346628158844769"/>
  </r>
  <r>
    <x v="6"/>
    <x v="172"/>
    <n v="27.320180000000001"/>
    <n v="18.367059999999999"/>
    <n v="76.757930000000002"/>
    <x v="1834"/>
    <n v="1.6207339999999999"/>
    <n v="13.66502"/>
    <n v="12.04429"/>
    <n v="2"/>
    <n v="0.2353885"/>
    <n v="2"/>
    <n v="13.888"/>
    <n v="43"/>
    <n v="0"/>
    <n v="1.2044289999999999E-2"/>
    <n v="0.2159964697916667"/>
    <n v="1.25607025E-2"/>
    <n v="13.346628158844769"/>
  </r>
  <r>
    <x v="6"/>
    <x v="173"/>
    <n v="27.423400000000001"/>
    <n v="18.429790000000001"/>
    <n v="67.690939999999998"/>
    <x v="1835"/>
    <n v="1.904771"/>
    <n v="14.410450000000001"/>
    <n v="12.50568"/>
    <n v="2"/>
    <n v="0.2385207"/>
    <n v="2"/>
    <n v="16.315999999999999"/>
    <n v="43"/>
    <n v="0"/>
    <n v="1.250568E-2"/>
    <n v="0.21597573125"/>
    <n v="1.2584415E-2"/>
    <n v="13.346628158844769"/>
  </r>
  <r>
    <x v="6"/>
    <x v="174"/>
    <n v="27.50403"/>
    <n v="18.31869"/>
    <n v="64.864199999999997"/>
    <x v="1836"/>
    <n v="1.9575659999999999"/>
    <n v="14.960290000000001"/>
    <n v="13.00272"/>
    <n v="2"/>
    <n v="0.24671750000000001"/>
    <n v="2"/>
    <n v="18.506"/>
    <n v="43"/>
    <n v="0"/>
    <n v="1.3002720000000001E-2"/>
    <n v="0.21599433958333331"/>
    <n v="1.2643270833333329E-2"/>
    <n v="13.346628158844769"/>
  </r>
  <r>
    <x v="6"/>
    <x v="175"/>
    <n v="27.433759999999999"/>
    <n v="18.15408"/>
    <n v="75.162099999999995"/>
    <x v="1837"/>
    <n v="2.061607"/>
    <n v="15.35169"/>
    <n v="13.29008"/>
    <n v="2"/>
    <n v="0.25272879999999998"/>
    <n v="2"/>
    <n v="14.986000000000001"/>
    <n v="43"/>
    <n v="0"/>
    <n v="1.3290079999999999E-2"/>
    <n v="0.2161713520833333"/>
    <n v="1.2702330833333331E-2"/>
    <n v="13.346628158844769"/>
  </r>
  <r>
    <x v="6"/>
    <x v="176"/>
    <n v="27.419319999999999"/>
    <n v="18.078109999999999"/>
    <n v="81.71266"/>
    <x v="1838"/>
    <n v="1.973376"/>
    <n v="14.94421"/>
    <n v="12.970829999999999"/>
    <n v="2"/>
    <n v="0.23613439999999999"/>
    <n v="2"/>
    <n v="9.7439999999999998"/>
    <n v="43"/>
    <n v="0"/>
    <n v="1.2970829999999999E-2"/>
    <n v="0.21619696979166669"/>
    <n v="1.2709208333333329E-2"/>
    <n v="13.346628158844769"/>
  </r>
  <r>
    <x v="6"/>
    <x v="177"/>
    <n v="27.38654"/>
    <n v="18.073060000000002"/>
    <n v="100.38979999999999"/>
    <x v="1839"/>
    <n v="2.0792739999999998"/>
    <n v="14.930120000000001"/>
    <n v="12.85084"/>
    <n v="2"/>
    <n v="0.22877020000000001"/>
    <n v="2"/>
    <n v="12.978"/>
    <n v="43"/>
    <n v="0"/>
    <n v="1.2850840000000001E-2"/>
    <n v="0.21580108125"/>
    <n v="1.269248916666667E-2"/>
    <n v="13.346628158844769"/>
  </r>
  <r>
    <x v="6"/>
    <x v="178"/>
    <n v="27.50686"/>
    <n v="17.98845"/>
    <n v="98.78528"/>
    <x v="1840"/>
    <n v="2.4739710000000001"/>
    <n v="15.32935"/>
    <n v="12.85538"/>
    <n v="2"/>
    <n v="0.22417870000000001"/>
    <n v="2"/>
    <n v="14.098000000000001"/>
    <n v="43"/>
    <n v="0"/>
    <n v="1.285538E-2"/>
    <n v="0.21541516458333329"/>
    <n v="1.268698416666667E-2"/>
    <n v="13.346628158844769"/>
  </r>
  <r>
    <x v="6"/>
    <x v="179"/>
    <n v="27.51783"/>
    <n v="17.978580000000001"/>
    <n v="97.204300000000003"/>
    <x v="1841"/>
    <n v="2.4426760000000001"/>
    <n v="14.988440000000001"/>
    <n v="12.545769999999999"/>
    <n v="2"/>
    <n v="0.2208493"/>
    <n v="2"/>
    <n v="13.548"/>
    <n v="43"/>
    <n v="0"/>
    <n v="1.2545769999999999E-2"/>
    <n v="0.21505480729166671"/>
    <n v="1.2669855000000001E-2"/>
    <n v="13.346628158844769"/>
  </r>
  <r>
    <x v="6"/>
    <x v="180"/>
    <n v="27.45195"/>
    <n v="17.94604"/>
    <n v="94.925269999999998"/>
    <x v="1842"/>
    <n v="2.397186"/>
    <n v="14.278219999999999"/>
    <n v="11.881030000000001"/>
    <n v="2"/>
    <n v="0.22069559999999999"/>
    <n v="2"/>
    <n v="12.452"/>
    <n v="43"/>
    <n v="0"/>
    <n v="1.1881030000000001E-2"/>
    <n v="0.214614721875"/>
    <n v="1.258191666666667E-2"/>
    <n v="13.346628158844769"/>
  </r>
  <r>
    <x v="6"/>
    <x v="181"/>
    <n v="27.417760000000001"/>
    <n v="17.922809999999998"/>
    <n v="97.041020000000003"/>
    <x v="1843"/>
    <n v="2.0729679999999999"/>
    <n v="12.95622"/>
    <n v="10.88326"/>
    <n v="2"/>
    <n v="0.20793249999999999"/>
    <n v="2"/>
    <n v="11.24"/>
    <n v="43"/>
    <n v="0"/>
    <n v="1.0883260000000001E-2"/>
    <n v="0.21405808125"/>
    <n v="1.2425435E-2"/>
    <n v="13.346628158844769"/>
  </r>
  <r>
    <x v="6"/>
    <x v="182"/>
    <n v="27.40944"/>
    <n v="17.818449999999999"/>
    <n v="80.001009999999994"/>
    <x v="1844"/>
    <n v="1.7758849999999999"/>
    <n v="11.8748"/>
    <n v="10.09891"/>
    <n v="2"/>
    <n v="0.19273850000000001"/>
    <n v="2"/>
    <n v="11.044"/>
    <n v="43"/>
    <n v="0"/>
    <n v="1.0098909999999999E-2"/>
    <n v="0.21335565520833341"/>
    <n v="1.2242261666666671E-2"/>
    <n v="13.346628158844769"/>
  </r>
  <r>
    <x v="6"/>
    <x v="183"/>
    <n v="27.395320000000002"/>
    <n v="17.764469999999999"/>
    <n v="88.324979999999996"/>
    <x v="1845"/>
    <n v="1.5871420000000001"/>
    <n v="10.877359999999999"/>
    <n v="9.2902149999999999"/>
    <n v="2"/>
    <n v="0.20530999999999999"/>
    <n v="2"/>
    <n v="11.124000000000001"/>
    <n v="43"/>
    <n v="0"/>
    <n v="9.2902149999999992E-3"/>
    <n v="0.21275728958333329"/>
    <n v="1.2018250416666669E-2"/>
    <n v="13.346628158844769"/>
  </r>
  <r>
    <x v="6"/>
    <x v="184"/>
    <n v="27.3583"/>
    <n v="17.69726"/>
    <n v="98.487459999999999"/>
    <x v="1846"/>
    <n v="1.4079280000000001"/>
    <n v="9.9279170000000008"/>
    <n v="8.51999"/>
    <n v="2"/>
    <n v="0.18671489999999999"/>
    <n v="2"/>
    <n v="7.9080000000000004"/>
    <n v="43"/>
    <n v="0"/>
    <n v="8.5199899999999999E-3"/>
    <n v="0.2122396177083333"/>
    <n v="1.1724558750000001E-2"/>
    <n v="13.346628158844769"/>
  </r>
  <r>
    <x v="6"/>
    <x v="185"/>
    <n v="27.458690000000001"/>
    <n v="17.72071"/>
    <n v="97.126140000000007"/>
    <x v="1847"/>
    <n v="1.2126760000000001"/>
    <n v="9.2874429999999997"/>
    <n v="8.0747680000000006"/>
    <n v="2"/>
    <n v="0.18321950000000001"/>
    <n v="2"/>
    <n v="8.4359999999999999"/>
    <n v="43"/>
    <n v="0"/>
    <n v="8.0747680000000013E-3"/>
    <n v="0.210462846875"/>
    <n v="1.1355316083333331E-2"/>
    <n v="13.346628158844769"/>
  </r>
  <r>
    <x v="6"/>
    <x v="186"/>
    <n v="27.412890000000001"/>
    <n v="17.701750000000001"/>
    <n v="104.21299999999999"/>
    <x v="1848"/>
    <n v="1.094875"/>
    <n v="8.6148989999999994"/>
    <n v="7.5200250000000004"/>
    <n v="2"/>
    <n v="0.182147"/>
    <n v="2"/>
    <n v="9.4640000000000004"/>
    <n v="43"/>
    <n v="0"/>
    <n v="7.5200249999999996E-3"/>
    <n v="0.2095982979166667"/>
    <n v="1.089842483333333E-2"/>
    <n v="13.346628158844769"/>
  </r>
  <r>
    <x v="6"/>
    <x v="187"/>
    <n v="27.448810000000002"/>
    <n v="17.682780000000001"/>
    <n v="94.186030000000002"/>
    <x v="1849"/>
    <n v="0.95677199999999996"/>
    <n v="8.2914750000000002"/>
    <n v="7.3347040000000003"/>
    <n v="2"/>
    <n v="0.17523839999999999"/>
    <n v="2"/>
    <n v="9.1159999999999997"/>
    <n v="43"/>
    <n v="0"/>
    <n v="7.3347040000000001E-3"/>
    <n v="0.2090017833333333"/>
    <n v="1.0402143500000001E-2"/>
    <n v="13.346628158844769"/>
  </r>
  <r>
    <x v="6"/>
    <x v="188"/>
    <n v="27.426220000000001"/>
    <n v="17.597390000000001"/>
    <n v="101.6511"/>
    <x v="1850"/>
    <n v="0.82588850000000003"/>
    <n v="7.89588"/>
    <n v="7.0699930000000002"/>
    <n v="2"/>
    <n v="0.18952530000000001"/>
    <n v="2"/>
    <n v="5.1879999999999997"/>
    <n v="43"/>
    <n v="0"/>
    <n v="7.0699930000000001E-3"/>
    <n v="0.208597"/>
    <n v="9.9104070833333346E-3"/>
    <n v="13.346628158844769"/>
  </r>
  <r>
    <x v="6"/>
    <x v="189"/>
    <n v="27.486619999999998"/>
    <n v="17.614560000000001"/>
    <n v="98.747079999999997"/>
    <x v="1851"/>
    <n v="0.91900740000000003"/>
    <n v="7.7572369999999999"/>
    <n v="6.8382310000000004"/>
    <n v="2"/>
    <n v="0.19350629999999999"/>
    <n v="2"/>
    <n v="5.6840000000000002"/>
    <n v="43.6"/>
    <n v="0"/>
    <n v="6.8382310000000002E-3"/>
    <n v="0.20823972499999999"/>
    <n v="9.4093563333333338E-3"/>
    <n v="13.346628158844769"/>
  </r>
  <r>
    <x v="6"/>
    <x v="190"/>
    <n v="27.4223"/>
    <n v="17.575620000000001"/>
    <n v="100.0729"/>
    <x v="1852"/>
    <n v="0.84472499999999995"/>
    <n v="7.2027809999999999"/>
    <n v="6.3580560000000004"/>
    <n v="2"/>
    <n v="0.1779056"/>
    <n v="2"/>
    <n v="8.7379999999999995"/>
    <n v="43.5"/>
    <n v="0"/>
    <n v="6.358056E-3"/>
    <n v="0.2077492822916667"/>
    <n v="8.8679126666666667E-3"/>
    <n v="13.346628158844769"/>
  </r>
  <r>
    <x v="6"/>
    <x v="191"/>
    <n v="27.48066"/>
    <n v="17.626000000000001"/>
    <n v="86.50582"/>
    <x v="1853"/>
    <n v="0.778146"/>
    <n v="6.7709710000000003"/>
    <n v="5.9928249999999998"/>
    <n v="2"/>
    <n v="0.16899500000000001"/>
    <n v="2"/>
    <n v="9.968"/>
    <n v="43"/>
    <n v="0"/>
    <n v="5.9928250000000002E-3"/>
    <n v="0.2072006947916667"/>
    <n v="8.3218339166666669E-3"/>
    <n v="13.346628158844769"/>
  </r>
  <r>
    <x v="6"/>
    <x v="192"/>
    <n v="27.499639999999999"/>
    <n v="17.621410000000001"/>
    <n v="92.962689999999995"/>
    <x v="1854"/>
    <n v="0.79323149999999998"/>
    <n v="6.7105569999999997"/>
    <n v="5.9173249999999999"/>
    <n v="2"/>
    <n v="0.20017740000000001"/>
    <n v="2"/>
    <n v="11.04"/>
    <n v="43.72"/>
    <n v="0"/>
    <n v="5.9173250000000002E-3"/>
    <n v="0.20701358229166669"/>
    <n v="7.8248585000000002E-3"/>
    <n v="13.346628158844769"/>
  </r>
  <r>
    <x v="6"/>
    <x v="193"/>
    <n v="27.36018"/>
    <n v="17.600200000000001"/>
    <n v="108.4014"/>
    <x v="1855"/>
    <n v="0.76230339999999996"/>
    <n v="6.8285460000000002"/>
    <n v="6.0662430000000001"/>
    <n v="2"/>
    <n v="0.19764039999999999"/>
    <n v="2"/>
    <n v="10.542"/>
    <n v="43.06"/>
    <n v="0"/>
    <n v="6.0662429999999998E-3"/>
    <n v="0.20681962083333341"/>
    <n v="7.4234404166666663E-3"/>
    <n v="13.346628158844769"/>
  </r>
  <r>
    <x v="6"/>
    <x v="194"/>
    <n v="27.306059999999999"/>
    <n v="17.646540000000002"/>
    <n v="107.61360000000001"/>
    <x v="1856"/>
    <n v="0.62563460000000004"/>
    <n v="6.769234"/>
    <n v="6.1436000000000002"/>
    <n v="2"/>
    <n v="0.1970654"/>
    <n v="2"/>
    <n v="9.7140000000000004"/>
    <n v="43"/>
    <n v="0"/>
    <n v="6.1435999999999999E-3"/>
    <n v="0.20663324687500001"/>
    <n v="7.0938312499999991E-3"/>
    <n v="13.346628158844769"/>
  </r>
  <r>
    <x v="6"/>
    <x v="195"/>
    <n v="27.35736"/>
    <n v="17.708369999999999"/>
    <n v="105.57810000000001"/>
    <x v="1857"/>
    <n v="0.33455469999999998"/>
    <n v="7.0333399999999999"/>
    <n v="6.698785"/>
    <n v="2"/>
    <n v="0.21008569999999999"/>
    <n v="2"/>
    <n v="10.6"/>
    <n v="43.12"/>
    <n v="0"/>
    <n v="6.6987849999999996E-3"/>
    <n v="0.20659117187500001"/>
    <n v="6.8778787500000001E-3"/>
    <n v="13.346628158844769"/>
  </r>
  <r>
    <x v="6"/>
    <x v="196"/>
    <n v="27.382930000000002"/>
    <n v="17.743939999999998"/>
    <n v="177.9256"/>
    <x v="1858"/>
    <n v="0.31573129999999999"/>
    <n v="7.7204439999999996"/>
    <n v="7.4047130000000001"/>
    <n v="2"/>
    <n v="0.20711260000000001"/>
    <n v="2"/>
    <n v="20.16"/>
    <n v="43"/>
    <n v="0"/>
    <n v="7.4047130000000003E-3"/>
    <n v="0.20652095416666669"/>
    <n v="6.7849390000000002E-3"/>
    <n v="13.346628158844769"/>
  </r>
  <r>
    <x v="6"/>
    <x v="197"/>
    <n v="27.520969999999998"/>
    <n v="17.722280000000001"/>
    <n v="116.6195"/>
    <x v="1859"/>
    <n v="0.46820319999999999"/>
    <n v="8.0860599999999998"/>
    <n v="7.6178569999999999"/>
    <n v="2"/>
    <n v="0.1976127"/>
    <n v="2"/>
    <n v="18.126000000000001"/>
    <n v="43"/>
    <n v="0"/>
    <n v="7.6178569999999996E-3"/>
    <n v="0.20635445208333331"/>
    <n v="6.7468630833333329E-3"/>
    <n v="13.346628158844769"/>
  </r>
  <r>
    <x v="6"/>
    <x v="198"/>
    <n v="27.579789999999999"/>
    <n v="17.734960000000001"/>
    <n v="127.8925"/>
    <x v="1860"/>
    <n v="0.58294000000000001"/>
    <n v="8.1448579999999993"/>
    <n v="7.5619189999999996"/>
    <n v="2"/>
    <n v="0.19356809999999999"/>
    <n v="2"/>
    <n v="12.552"/>
    <n v="43"/>
    <n v="0"/>
    <n v="7.5619189999999994E-3"/>
    <n v="0.20618090312500001"/>
    <n v="6.7503542499999999E-3"/>
    <n v="13.346628158844769"/>
  </r>
  <r>
    <x v="6"/>
    <x v="199"/>
    <n v="27.558620000000001"/>
    <n v="17.739450000000001"/>
    <n v="125.6725"/>
    <x v="1861"/>
    <n v="0.54141419999999996"/>
    <n v="7.9936429999999996"/>
    <n v="7.4522300000000001"/>
    <n v="2"/>
    <n v="0.17760290000000001"/>
    <n v="2"/>
    <n v="10.24"/>
    <n v="43"/>
    <n v="0"/>
    <n v="7.4522299999999998E-3"/>
    <n v="0.2058701489583333"/>
    <n v="6.7601480833333338E-3"/>
    <n v="13.346628158844769"/>
  </r>
  <r>
    <x v="6"/>
    <x v="200"/>
    <n v="27.594380000000001"/>
    <n v="17.74708"/>
    <n v="136.92490000000001"/>
    <x v="1862"/>
    <n v="0.59955199999999997"/>
    <n v="7.8169449999999996"/>
    <n v="7.2173939999999996"/>
    <n v="2"/>
    <n v="0.1722071"/>
    <n v="2"/>
    <n v="10.45"/>
    <n v="43"/>
    <n v="0"/>
    <n v="7.2173939999999994E-3"/>
    <n v="0.2055716114583333"/>
    <n v="6.7724315000000004E-3"/>
    <n v="13.346628158844769"/>
  </r>
  <r>
    <x v="6"/>
    <x v="201"/>
    <n v="27.555009999999999"/>
    <n v="17.778500000000001"/>
    <n v="130.57550000000001"/>
    <x v="1863"/>
    <n v="0.47210160000000001"/>
    <n v="7.5558899999999998"/>
    <n v="7.0837880000000002"/>
    <n v="2"/>
    <n v="0.17282210000000001"/>
    <n v="2"/>
    <n v="12.09"/>
    <n v="43"/>
    <n v="0"/>
    <n v="7.0837880000000006E-3"/>
    <n v="0.20521876145833329"/>
    <n v="6.7928945833333329E-3"/>
    <n v="13.346628158844769"/>
  </r>
  <r>
    <x v="6"/>
    <x v="202"/>
    <n v="27.431090000000001"/>
    <n v="17.74944"/>
    <n v="126.929"/>
    <x v="1864"/>
    <n v="0.31146049999999997"/>
    <n v="7.1474599999999997"/>
    <n v="6.8359990000000002"/>
    <n v="2"/>
    <n v="0.15953149999999999"/>
    <n v="2"/>
    <n v="9.7080000000000002"/>
    <n v="43"/>
    <n v="0"/>
    <n v="6.8359990000000006E-3"/>
    <n v="0.20479984895833331"/>
    <n v="6.8327231666666663E-3"/>
    <n v="13.346628158844769"/>
  </r>
  <r>
    <x v="6"/>
    <x v="203"/>
    <n v="27.40175"/>
    <n v="17.773109999999999"/>
    <n v="118.37269999999999"/>
    <x v="1865"/>
    <n v="0.32168289999999999"/>
    <n v="7.1090340000000003"/>
    <n v="6.7873510000000001"/>
    <n v="2"/>
    <n v="0.15007180000000001"/>
    <n v="2"/>
    <n v="8.6"/>
    <n v="43"/>
    <n v="0"/>
    <n v="6.7873509999999996E-3"/>
    <n v="0.20436327812499999"/>
    <n v="6.8989336666666666E-3"/>
    <n v="13.346628158844769"/>
  </r>
  <r>
    <x v="6"/>
    <x v="204"/>
    <n v="27.43815"/>
    <n v="17.787140000000001"/>
    <n v="115.127"/>
    <x v="1866"/>
    <n v="0.18817110000000001"/>
    <n v="7.1587329999999998"/>
    <n v="6.9705620000000001"/>
    <n v="2"/>
    <n v="0.1452126"/>
    <n v="2"/>
    <n v="11.382"/>
    <n v="43"/>
    <n v="0"/>
    <n v="6.9705619999999996E-3"/>
    <n v="0.2039521770833333"/>
    <n v="6.9867034166666668E-3"/>
    <n v="13.346628158844769"/>
  </r>
  <r>
    <x v="6"/>
    <x v="205"/>
    <n v="27.437519999999999"/>
    <n v="17.807559999999999"/>
    <n v="97.324150000000003"/>
    <x v="1867"/>
    <n v="9.2453370000000007E-2"/>
    <n v="7.4503240000000002"/>
    <n v="7.3578710000000003"/>
    <n v="2"/>
    <n v="0.15523400000000001"/>
    <n v="2"/>
    <n v="11.715999999999999"/>
    <n v="43"/>
    <n v="0"/>
    <n v="7.3578710000000002E-3"/>
    <n v="0.20355048333333331"/>
    <n v="7.094339083333334E-3"/>
    <n v="13.346628158844769"/>
  </r>
  <r>
    <x v="6"/>
    <x v="206"/>
    <n v="27.410070000000001"/>
    <n v="17.786909999999999"/>
    <n v="123.9272"/>
    <x v="1868"/>
    <n v="0.1947972"/>
    <n v="7.7737470000000002"/>
    <n v="7.578951"/>
    <n v="2"/>
    <n v="0.15826609999999999"/>
    <n v="2"/>
    <n v="12.01"/>
    <n v="43"/>
    <n v="0"/>
    <n v="7.5789509999999996E-3"/>
    <n v="0.20313692187499999"/>
    <n v="7.2139516666666669E-3"/>
    <n v="13.346628158844769"/>
  </r>
  <r>
    <x v="6"/>
    <x v="207"/>
    <n v="27.33728"/>
    <n v="17.80622"/>
    <n v="115.85380000000001"/>
    <x v="1869"/>
    <n v="0.1167696"/>
    <n v="7.7443809999999997"/>
    <n v="7.6276120000000001"/>
    <n v="2"/>
    <n v="0.16008939999999999"/>
    <n v="2"/>
    <n v="11.114000000000001"/>
    <n v="43"/>
    <n v="0"/>
    <n v="7.6276119999999998E-3"/>
    <n v="0.20277360520833329"/>
    <n v="7.2913539166666666E-3"/>
    <n v="13.346628158844769"/>
  </r>
  <r>
    <x v="6"/>
    <x v="208"/>
    <n v="27.33869"/>
    <n v="17.83192"/>
    <n v="94.688900000000004"/>
    <x v="1870"/>
    <n v="6.2020770000000003E-2"/>
    <n v="8.0122929999999997"/>
    <n v="7.9502730000000001"/>
    <n v="2"/>
    <n v="0.1585916"/>
    <n v="2"/>
    <n v="12.394"/>
    <n v="43"/>
    <n v="0"/>
    <n v="7.9502730000000008E-3"/>
    <n v="0.202395459375"/>
    <n v="7.3368172499999997E-3"/>
    <n v="13.346628158844769"/>
  </r>
  <r>
    <x v="6"/>
    <x v="209"/>
    <n v="27.335080000000001"/>
    <n v="17.899360000000001"/>
    <n v="58.296889999999998"/>
    <x v="1871"/>
    <n v="0.11418"/>
    <n v="8.5254779999999997"/>
    <n v="8.4113000000000007"/>
    <n v="2"/>
    <n v="0.16549700000000001"/>
    <n v="2"/>
    <n v="14.2"/>
    <n v="43"/>
    <n v="0"/>
    <n v="8.4113E-3"/>
    <n v="0.2020737625"/>
    <n v="7.4029375000000007E-3"/>
    <n v="13.346628158844769"/>
  </r>
  <r>
    <x v="6"/>
    <x v="210"/>
    <n v="27.308409999999999"/>
    <n v="18.005510000000001"/>
    <n v="77.829059999999998"/>
    <x v="1872"/>
    <n v="0.18539559999999999"/>
    <n v="9.5027299999999997"/>
    <n v="9.3173349999999999"/>
    <n v="2"/>
    <n v="0.18634880000000001"/>
    <n v="2"/>
    <n v="14.156000000000001"/>
    <n v="43"/>
    <n v="0"/>
    <n v="9.3173349999999995E-3"/>
    <n v="0.2020078760416667"/>
    <n v="7.549222166666667E-3"/>
    <n v="13.346628158844769"/>
  </r>
  <r>
    <x v="6"/>
    <x v="211"/>
    <n v="27.429829999999999"/>
    <n v="18.041979999999999"/>
    <n v="94.287620000000004"/>
    <x v="1873"/>
    <n v="0.36200650000000001"/>
    <n v="11.347329999999999"/>
    <n v="10.985329999999999"/>
    <n v="2"/>
    <n v="0.20894760000000001"/>
    <n v="2"/>
    <n v="13.385999999999999"/>
    <n v="43"/>
    <n v="0"/>
    <n v="1.098533E-2"/>
    <n v="0.20222970937500001"/>
    <n v="7.843647166666667E-3"/>
    <n v="13.346628158844769"/>
  </r>
  <r>
    <x v="6"/>
    <x v="212"/>
    <n v="27.375710000000002"/>
    <n v="18.055330000000001"/>
    <n v="80.605819999999994"/>
    <x v="1874"/>
    <n v="0.55215809999999999"/>
    <n v="12.64645"/>
    <n v="12.094290000000001"/>
    <n v="2"/>
    <n v="0.2101005"/>
    <n v="2"/>
    <n v="14.792"/>
    <n v="43"/>
    <n v="0"/>
    <n v="1.2094290000000001E-2"/>
    <n v="0.2024984052083334"/>
    <n v="8.2500551666666675E-3"/>
    <n v="13.346628158844769"/>
  </r>
  <r>
    <x v="6"/>
    <x v="213"/>
    <n v="27.373519999999999"/>
    <n v="18.116820000000001"/>
    <n v="62.605350000000001"/>
    <x v="1875"/>
    <n v="0.59884649999999995"/>
    <n v="13.242990000000001"/>
    <n v="12.64414"/>
    <n v="2"/>
    <n v="0.19470770000000001"/>
    <n v="2"/>
    <n v="15.98"/>
    <n v="43"/>
    <n v="0"/>
    <n v="1.264414E-2"/>
    <n v="0.20263432812500001"/>
    <n v="8.713417833333334E-3"/>
    <n v="13.346628158844769"/>
  </r>
  <r>
    <x v="6"/>
    <x v="214"/>
    <n v="27.453050000000001"/>
    <n v="18.125119999999999"/>
    <n v="74.654390000000006"/>
    <x v="1876"/>
    <n v="0.43114629999999998"/>
    <n v="13.296139999999999"/>
    <n v="12.865"/>
    <n v="2"/>
    <n v="0.19925789999999999"/>
    <n v="2"/>
    <n v="15.186"/>
    <n v="43"/>
    <n v="0"/>
    <n v="1.2865E-2"/>
    <n v="0.20283262499999999"/>
    <n v="9.2158345833333339E-3"/>
    <n v="13.346628158844769"/>
  </r>
  <r>
    <x v="6"/>
    <x v="215"/>
    <n v="27.367709999999999"/>
    <n v="18.155760000000001"/>
    <n v="94.312730000000002"/>
    <x v="1877"/>
    <n v="0.29576950000000002"/>
    <n v="13.261670000000001"/>
    <n v="12.965909999999999"/>
    <n v="2"/>
    <n v="0.20074"/>
    <n v="2"/>
    <n v="13.6"/>
    <n v="43"/>
    <n v="0"/>
    <n v="1.2965910000000001E-2"/>
    <n v="0.20305877812500001"/>
    <n v="9.7307144999999994E-3"/>
    <n v="13.346628158844769"/>
  </r>
  <r>
    <x v="6"/>
    <x v="216"/>
    <n v="27.422460000000001"/>
    <n v="18.15183"/>
    <n v="94.820480000000003"/>
    <x v="1878"/>
    <n v="0.29350989999999999"/>
    <n v="13.12912"/>
    <n v="12.835610000000001"/>
    <n v="2"/>
    <n v="0.19492960000000001"/>
    <n v="2"/>
    <n v="14.593999999999999"/>
    <n v="43"/>
    <n v="0"/>
    <n v="1.2835610000000001E-2"/>
    <n v="0.20324927500000001"/>
    <n v="1.02194685E-2"/>
    <n v="13.346628158844769"/>
  </r>
  <r>
    <x v="6"/>
    <x v="217"/>
    <n v="27.495090000000001"/>
    <n v="18.156659999999999"/>
    <n v="102.92749999999999"/>
    <x v="1879"/>
    <n v="0.4033467"/>
    <n v="12.80598"/>
    <n v="12.40263"/>
    <n v="2"/>
    <n v="0.18931790000000001"/>
    <n v="2"/>
    <n v="13.26"/>
    <n v="43"/>
    <n v="0"/>
    <n v="1.240263E-2"/>
    <n v="0.20344295416666669"/>
    <n v="1.063986508333333E-2"/>
    <n v="13.346628158844769"/>
  </r>
  <r>
    <x v="6"/>
    <x v="218"/>
    <n v="27.545439999999999"/>
    <n v="18.189309999999999"/>
    <n v="72.033749999999998"/>
    <x v="1880"/>
    <n v="0.46838400000000002"/>
    <n v="12.523239999999999"/>
    <n v="12.05485"/>
    <n v="2"/>
    <n v="0.18924479999999999"/>
    <n v="2"/>
    <n v="13.724"/>
    <n v="43"/>
    <n v="0"/>
    <n v="1.2054850000000001E-2"/>
    <n v="0.20365732812500001"/>
    <n v="1.1012856666666669E-2"/>
    <n v="13.346628158844769"/>
  </r>
  <r>
    <x v="6"/>
    <x v="219"/>
    <n v="27.521599999999999"/>
    <n v="18.230270000000001"/>
    <n v="77.088449999999995"/>
    <x v="1881"/>
    <n v="0.41315689999999999"/>
    <n v="12.19453"/>
    <n v="11.781370000000001"/>
    <n v="2"/>
    <n v="0.1876873"/>
    <n v="2"/>
    <n v="12.878"/>
    <n v="43"/>
    <n v="0"/>
    <n v="1.1781369999999999E-2"/>
    <n v="0.20380539375000001"/>
    <n v="1.135900316666667E-2"/>
    <n v="13.346628158844769"/>
  </r>
  <r>
    <x v="6"/>
    <x v="220"/>
    <n v="27.578700000000001"/>
    <n v="18.25686"/>
    <n v="65.549250000000001"/>
    <x v="1882"/>
    <n v="0.43772650000000002"/>
    <n v="12.063409999999999"/>
    <n v="11.625679999999999"/>
    <n v="2"/>
    <n v="0.19399279999999999"/>
    <n v="2"/>
    <n v="12.476000000000001"/>
    <n v="43"/>
    <n v="0"/>
    <n v="1.1625679999999999E-2"/>
    <n v="0.2039731802083333"/>
    <n v="1.166528708333333E-2"/>
    <n v="13.346628158844769"/>
  </r>
  <r>
    <x v="6"/>
    <x v="221"/>
    <n v="27.57713"/>
    <n v="18.317910000000001"/>
    <n v="55.574249999999999"/>
    <x v="1883"/>
    <n v="0.43722240000000001"/>
    <n v="11.97128"/>
    <n v="11.53406"/>
    <n v="2"/>
    <n v="0.1888329"/>
    <n v="2"/>
    <n v="13.698"/>
    <n v="43"/>
    <n v="0"/>
    <n v="1.153406E-2"/>
    <n v="0.20406093750000001"/>
    <n v="1.192551708333333E-2"/>
    <n v="13.346628158844769"/>
  </r>
  <r>
    <x v="6"/>
    <x v="222"/>
    <n v="27.616340000000001"/>
    <n v="18.457280000000001"/>
    <n v="59.86092"/>
    <x v="1884"/>
    <n v="0.59331179999999994"/>
    <n v="12.716760000000001"/>
    <n v="12.12345"/>
    <n v="2"/>
    <n v="0.2052321"/>
    <n v="2"/>
    <n v="14.47"/>
    <n v="43"/>
    <n v="0"/>
    <n v="1.2123449999999999E-2"/>
    <n v="0.20431116874999999"/>
    <n v="1.2159359999999999E-2"/>
    <n v="13.346628158844769"/>
  </r>
  <r>
    <x v="6"/>
    <x v="223"/>
    <n v="27.526299999999999"/>
    <n v="18.454139999999999"/>
    <n v="61.321730000000002"/>
    <x v="1885"/>
    <n v="0.95970049999999996"/>
    <n v="15.5427"/>
    <n v="14.583"/>
    <n v="2"/>
    <n v="0.21230640000000001"/>
    <n v="2"/>
    <n v="14.254"/>
    <n v="43"/>
    <n v="0"/>
    <n v="1.4583E-2"/>
    <n v="0.2046330552083333"/>
    <n v="1.2459165833333331E-2"/>
    <n v="13.346628158844769"/>
  </r>
  <r>
    <x v="6"/>
    <x v="224"/>
    <n v="27.47767"/>
    <n v="18.51586"/>
    <n v="74.913219999999995"/>
    <x v="1886"/>
    <n v="1.1082700000000001"/>
    <n v="18.527100000000001"/>
    <n v="17.41883"/>
    <n v="2"/>
    <n v="0.1995865"/>
    <n v="2"/>
    <n v="13.472"/>
    <n v="43"/>
    <n v="0"/>
    <n v="1.741883E-2"/>
    <n v="0.2048068854166667"/>
    <n v="1.29028775E-2"/>
    <n v="13.346628158844769"/>
  </r>
  <r>
    <x v="6"/>
    <x v="225"/>
    <n v="27.36881"/>
    <n v="18.473890000000001"/>
    <n v="84.611969999999999"/>
    <x v="1887"/>
    <n v="1.284432"/>
    <n v="15.502129999999999"/>
    <n v="14.217700000000001"/>
    <n v="2"/>
    <n v="0.2043933"/>
    <n v="2"/>
    <n v="12.27"/>
    <n v="43"/>
    <n v="0"/>
    <n v="1.42177E-2"/>
    <n v="0.20496753333333331"/>
    <n v="1.30340075E-2"/>
    <n v="13.346628158844769"/>
  </r>
  <r>
    <x v="6"/>
    <x v="226"/>
    <n v="27.377120000000001"/>
    <n v="18.477699999999999"/>
    <n v="71.806389999999993"/>
    <x v="1888"/>
    <n v="0.9977608"/>
    <n v="13.347160000000001"/>
    <n v="12.349399999999999"/>
    <n v="2"/>
    <n v="0.18782960000000001"/>
    <n v="2"/>
    <n v="12.082000000000001"/>
    <n v="43"/>
    <n v="0"/>
    <n v="1.23494E-2"/>
    <n v="0.20492919895833331"/>
    <n v="1.299104083333333E-2"/>
    <n v="13.346628158844769"/>
  </r>
  <r>
    <x v="6"/>
    <x v="227"/>
    <n v="27.40034"/>
    <n v="18.47972"/>
    <n v="64.06532"/>
    <x v="1889"/>
    <n v="0.68044499999999997"/>
    <n v="13.21044"/>
    <n v="12.52999"/>
    <n v="2"/>
    <n v="0.1930317"/>
    <n v="2"/>
    <n v="13.096"/>
    <n v="43"/>
    <n v="0"/>
    <n v="1.252999E-2"/>
    <n v="0.20497166666666669"/>
    <n v="1.2954714166666669E-2"/>
    <n v="13.346628158844769"/>
  </r>
  <r>
    <x v="6"/>
    <x v="228"/>
    <n v="27.412420000000001"/>
    <n v="18.48208"/>
    <n v="81.980739999999997"/>
    <x v="1890"/>
    <n v="0.53977759999999997"/>
    <n v="12.924289999999999"/>
    <n v="12.384510000000001"/>
    <n v="2"/>
    <n v="0.19279959999999999"/>
    <n v="2"/>
    <n v="15.164"/>
    <n v="43"/>
    <n v="0"/>
    <n v="1.238451E-2"/>
    <n v="0.2050287739583333"/>
    <n v="1.2917122499999999E-2"/>
    <n v="13.346628158844769"/>
  </r>
  <r>
    <x v="6"/>
    <x v="229"/>
    <n v="27.328019999999999"/>
    <n v="18.449090000000002"/>
    <n v="99.017560000000003"/>
    <x v="1891"/>
    <n v="0.55133299999999996"/>
    <n v="12.89894"/>
    <n v="12.3476"/>
    <n v="2"/>
    <n v="0.20242689999999999"/>
    <n v="2"/>
    <n v="14.688000000000001"/>
    <n v="43"/>
    <n v="0"/>
    <n v="1.23476E-2"/>
    <n v="0.2051808979166666"/>
    <n v="1.291253666666667E-2"/>
    <n v="13.346628158844769"/>
  </r>
  <r>
    <x v="6"/>
    <x v="230"/>
    <n v="27.318449999999999"/>
    <n v="18.52225"/>
    <n v="60.128959999999999"/>
    <x v="1892"/>
    <n v="0.53009859999999998"/>
    <n v="12.5687"/>
    <n v="12.038600000000001"/>
    <n v="2"/>
    <n v="0.18836"/>
    <n v="2"/>
    <n v="15.29"/>
    <n v="43"/>
    <n v="0"/>
    <n v="1.20386E-2"/>
    <n v="0.20518798541666669"/>
    <n v="1.29111825E-2"/>
    <n v="13.346628158844769"/>
  </r>
  <r>
    <x v="6"/>
    <x v="231"/>
    <n v="27.407710000000002"/>
    <n v="18.547830000000001"/>
    <n v="30.910309999999999"/>
    <x v="1893"/>
    <n v="0.73496629999999996"/>
    <n v="13.289859999999999"/>
    <n v="12.5549"/>
    <n v="2"/>
    <n v="0.20071839999999999"/>
    <n v="2"/>
    <n v="15.484"/>
    <n v="43"/>
    <n v="0"/>
    <n v="1.2554900000000001E-2"/>
    <n v="0.20528940625"/>
    <n v="1.297564333333334E-2"/>
    <n v="13.346628158844769"/>
  </r>
  <r>
    <x v="6"/>
    <x v="232"/>
    <n v="27.436260000000001"/>
    <n v="18.574100000000001"/>
    <n v="70.307929999999999"/>
    <x v="1894"/>
    <n v="1.68205"/>
    <n v="16.43769"/>
    <n v="14.75564"/>
    <n v="2"/>
    <n v="0.22000690000000001"/>
    <n v="2"/>
    <n v="14.045999999999999"/>
    <n v="43"/>
    <n v="0"/>
    <n v="1.475564E-2"/>
    <n v="0.20557662083333331"/>
    <n v="1.323647333333333E-2"/>
    <n v="13.346628158844769"/>
  </r>
  <r>
    <x v="6"/>
    <x v="233"/>
    <n v="27.421990000000001"/>
    <n v="18.5732"/>
    <n v="65.816929999999999"/>
    <x v="1895"/>
    <n v="1.24326"/>
    <n v="14.95332"/>
    <n v="13.71006"/>
    <n v="2"/>
    <n v="0.2176218"/>
    <n v="2"/>
    <n v="13.036"/>
    <n v="43"/>
    <n v="0"/>
    <n v="1.371006E-2"/>
    <n v="0.2058757708333333"/>
    <n v="1.3417806666666671E-2"/>
    <n v="13.346628158844769"/>
  </r>
  <r>
    <x v="6"/>
    <x v="234"/>
    <n v="27.38449"/>
    <n v="18.54402"/>
    <n v="87.630780000000001"/>
    <x v="1896"/>
    <n v="0.83494579999999996"/>
    <n v="14.729340000000001"/>
    <n v="13.894399999999999"/>
    <n v="2"/>
    <n v="0.20456750000000001"/>
    <n v="2"/>
    <n v="12.704000000000001"/>
    <n v="43"/>
    <n v="0"/>
    <n v="1.3894399999999999E-2"/>
    <n v="0.206057903125"/>
    <n v="1.356538583333333E-2"/>
    <n v="13.346628158844769"/>
  </r>
  <r>
    <x v="6"/>
    <x v="235"/>
    <n v="27.42559"/>
    <n v="18.54222"/>
    <n v="169.19120000000001"/>
    <x v="1897"/>
    <n v="0.61983480000000002"/>
    <n v="15.42999"/>
    <n v="14.81015"/>
    <n v="2"/>
    <n v="0.21062500000000001"/>
    <n v="2"/>
    <n v="14.632"/>
    <n v="43"/>
    <n v="0"/>
    <n v="1.4810149999999999E-2"/>
    <n v="0.2063002510416666"/>
    <n v="1.3584315E-2"/>
    <n v="13.346628158844769"/>
  </r>
  <r>
    <x v="6"/>
    <x v="236"/>
    <n v="27.446149999999999"/>
    <n v="18.493970000000001"/>
    <n v="125.8417"/>
    <x v="1898"/>
    <n v="0.61885400000000002"/>
    <n v="17.52402"/>
    <n v="16.905169999999998"/>
    <n v="2"/>
    <n v="0.2082223"/>
    <n v="2"/>
    <n v="13.933999999999999"/>
    <n v="43"/>
    <n v="0"/>
    <n v="1.6905170000000001E-2"/>
    <n v="0.20657605833333331"/>
    <n v="1.354151E-2"/>
    <n v="13.346628158844769"/>
  </r>
  <r>
    <x v="6"/>
    <x v="237"/>
    <n v="27.49211"/>
    <n v="18.475349999999999"/>
    <n v="120.02589999999999"/>
    <x v="1899"/>
    <n v="0.50975440000000005"/>
    <n v="16.256039999999999"/>
    <n v="15.74629"/>
    <n v="2"/>
    <n v="0.2159846"/>
    <n v="2"/>
    <n v="14.358000000000001"/>
    <n v="43"/>
    <n v="0"/>
    <n v="1.574629E-2"/>
    <n v="0.20689471770833329"/>
    <n v="1.36688925E-2"/>
    <n v="13.346628158844769"/>
  </r>
  <r>
    <x v="6"/>
    <x v="238"/>
    <n v="27.444579999999998"/>
    <n v="18.447179999999999"/>
    <n v="111.58029999999999"/>
    <x v="1900"/>
    <n v="0.49991819999999998"/>
    <n v="14.61449"/>
    <n v="14.114570000000001"/>
    <n v="2"/>
    <n v="0.21523709999999999"/>
    <n v="2"/>
    <n v="12.864000000000001"/>
    <n v="43"/>
    <n v="0"/>
    <n v="1.411457E-2"/>
    <n v="0.20713051458333329"/>
    <n v="1.381599E-2"/>
    <n v="13.346628158844769"/>
  </r>
  <r>
    <x v="6"/>
    <x v="239"/>
    <n v="27.488659999999999"/>
    <n v="18.42474"/>
    <n v="93.730090000000004"/>
    <x v="1901"/>
    <n v="0.55884590000000001"/>
    <n v="14.02469"/>
    <n v="13.46585"/>
    <n v="2"/>
    <n v="0.21511569999999999"/>
    <n v="2"/>
    <n v="11.826000000000001"/>
    <n v="43"/>
    <n v="0"/>
    <n v="1.346585E-2"/>
    <n v="0.20736025"/>
    <n v="1.3893978333333329E-2"/>
    <n v="13.346628158844769"/>
  </r>
  <r>
    <x v="6"/>
    <x v="240"/>
    <n v="27.486619999999998"/>
    <n v="18.44538"/>
    <n v="75.542990000000003"/>
    <x v="1902"/>
    <n v="0.56623140000000005"/>
    <n v="13.85698"/>
    <n v="13.290749999999999"/>
    <n v="2"/>
    <n v="0.21927940000000001"/>
    <n v="2"/>
    <n v="12.103999999999999"/>
    <n v="43"/>
    <n v="0"/>
    <n v="1.329075E-2"/>
    <n v="0.20761256354166671"/>
    <n v="1.396949833333333E-2"/>
    <n v="13.346628158844769"/>
  </r>
  <r>
    <x v="6"/>
    <x v="241"/>
    <n v="27.570540000000001"/>
    <n v="18.501940000000001"/>
    <n v="61.814250000000001"/>
    <x v="1903"/>
    <n v="0.446741"/>
    <n v="13.50447"/>
    <n v="13.057729999999999"/>
    <n v="2"/>
    <n v="0.2136113"/>
    <n v="2"/>
    <n v="12.334"/>
    <n v="43"/>
    <n v="0"/>
    <n v="1.305773E-2"/>
    <n v="0.20774621874999999"/>
    <n v="1.4028675833333341E-2"/>
    <n v="13.346628158844769"/>
  </r>
  <r>
    <x v="6"/>
    <x v="242"/>
    <n v="27.494299999999999"/>
    <n v="18.590699999999998"/>
    <n v="59.413249999999998"/>
    <x v="1904"/>
    <n v="0.34253670000000003"/>
    <n v="13.50587"/>
    <n v="13.16334"/>
    <n v="2"/>
    <n v="0.21731639999999999"/>
    <n v="2"/>
    <n v="13.332000000000001"/>
    <n v="43"/>
    <n v="0"/>
    <n v="1.3163340000000001E-2"/>
    <n v="0.20782788125000001"/>
    <n v="1.412240416666667E-2"/>
    <n v="13.346628158844769"/>
  </r>
  <r>
    <x v="6"/>
    <x v="243"/>
    <n v="27.5078"/>
    <n v="18.591259999999998"/>
    <n v="62.906309999999998"/>
    <x v="1905"/>
    <n v="0.51542759999999999"/>
    <n v="14.21679"/>
    <n v="13.701359999999999"/>
    <n v="2"/>
    <n v="0.21189089999999999"/>
    <n v="2"/>
    <n v="12.946"/>
    <n v="43"/>
    <n v="0"/>
    <n v="1.3701359999999999E-2"/>
    <n v="0.2077417416666667"/>
    <n v="1.4217942500000001E-2"/>
    <n v="13.346628158844769"/>
  </r>
  <r>
    <x v="6"/>
    <x v="244"/>
    <n v="27.571480000000001"/>
    <n v="18.57892"/>
    <n v="71.060289999999995"/>
    <x v="1906"/>
    <n v="0.46518559999999998"/>
    <n v="14.831289999999999"/>
    <n v="14.366110000000001"/>
    <n v="2"/>
    <n v="0.21233489999999999"/>
    <n v="2"/>
    <n v="11.673999999999999"/>
    <n v="43"/>
    <n v="0"/>
    <n v="1.436611E-2"/>
    <n v="0.20737800833333331"/>
    <n v="1.418548166666667E-2"/>
    <n v="13.346628158844769"/>
  </r>
  <r>
    <x v="6"/>
    <x v="245"/>
    <n v="27.63203"/>
    <n v="18.539870000000001"/>
    <n v="74.707530000000006"/>
    <x v="1907"/>
    <n v="0.47046939999999998"/>
    <n v="15.42835"/>
    <n v="14.957879999999999"/>
    <n v="2"/>
    <n v="0.21245220000000001"/>
    <n v="2"/>
    <n v="11.36"/>
    <n v="43"/>
    <n v="0"/>
    <n v="1.495788E-2"/>
    <n v="0.20732347395833339"/>
    <n v="1.428946666666667E-2"/>
    <n v="13.346628158844769"/>
  </r>
  <r>
    <x v="6"/>
    <x v="246"/>
    <n v="27.62622"/>
    <n v="18.54447"/>
    <n v="65.229650000000007"/>
    <x v="1908"/>
    <n v="0.60309089999999999"/>
    <n v="15.770099999999999"/>
    <n v="15.167020000000001"/>
    <n v="2"/>
    <n v="0.21865419999999999"/>
    <n v="2"/>
    <n v="10.696"/>
    <n v="43"/>
    <n v="0"/>
    <n v="1.516702E-2"/>
    <n v="0.2073604416666667"/>
    <n v="1.4395518333333329E-2"/>
    <n v="13.346628158844769"/>
  </r>
  <r>
    <x v="6"/>
    <x v="247"/>
    <n v="27.52929"/>
    <n v="18.55771"/>
    <n v="61.178280000000001"/>
    <x v="1909"/>
    <n v="0.63584850000000004"/>
    <n v="15.84122"/>
    <n v="15.20538"/>
    <n v="2"/>
    <n v="0.21442600000000001"/>
    <n v="2"/>
    <n v="11.391999999999999"/>
    <n v="43"/>
    <n v="0"/>
    <n v="1.5205379999999999E-2"/>
    <n v="0.20728128020833331"/>
    <n v="1.442845416666667E-2"/>
    <n v="13.346628158844769"/>
  </r>
  <r>
    <x v="6"/>
    <x v="248"/>
    <n v="27.61101"/>
    <n v="18.509119999999999"/>
    <n v="80.393429999999995"/>
    <x v="1910"/>
    <n v="0.69794650000000003"/>
    <n v="16.233969999999999"/>
    <n v="15.53603"/>
    <n v="2"/>
    <n v="0.22341240000000001"/>
    <n v="2"/>
    <n v="11.648"/>
    <n v="43"/>
    <n v="0"/>
    <n v="1.5536029999999999E-2"/>
    <n v="0.20716401875000001"/>
    <n v="1.4314359166666671E-2"/>
    <n v="13.346628158844769"/>
  </r>
  <r>
    <x v="6"/>
    <x v="249"/>
    <n v="27.53744"/>
    <n v="18.448530000000002"/>
    <n v="100.2559"/>
    <x v="1911"/>
    <n v="0.67945549999999999"/>
    <n v="16.5381"/>
    <n v="15.858650000000001"/>
    <n v="2"/>
    <n v="0.2425049"/>
    <n v="2"/>
    <n v="10.199999999999999"/>
    <n v="43"/>
    <n v="0"/>
    <n v="1.5858649999999998E-2"/>
    <n v="0.20743661562499999"/>
    <n v="1.43237225E-2"/>
    <n v="13.346628158844769"/>
  </r>
  <r>
    <x v="6"/>
    <x v="250"/>
    <n v="27.50685"/>
    <n v="18.3628"/>
    <n v="98.164169999999999"/>
    <x v="1912"/>
    <n v="0.44381159999999997"/>
    <n v="16.74952"/>
    <n v="16.305710000000001"/>
    <n v="2"/>
    <n v="0.25852570000000002"/>
    <n v="2"/>
    <n v="10.173999999999999"/>
    <n v="43"/>
    <n v="0"/>
    <n v="1.6305710000000001E-2"/>
    <n v="0.2078580833333333"/>
    <n v="1.4506317499999999E-2"/>
    <n v="13.346628158844769"/>
  </r>
  <r>
    <x v="6"/>
    <x v="251"/>
    <n v="27.465599999999998"/>
    <n v="18.336760000000002"/>
    <n v="94.949650000000005"/>
    <x v="1913"/>
    <n v="0.45064080000000001"/>
    <n v="17.195139999999999"/>
    <n v="16.744499999999999"/>
    <n v="2"/>
    <n v="0.26195839999999998"/>
    <n v="2"/>
    <n v="10.69"/>
    <n v="43"/>
    <n v="0"/>
    <n v="1.6744499999999999E-2"/>
    <n v="0.20825850208333341"/>
    <n v="1.477953833333333E-2"/>
    <n v="13.346628158844769"/>
  </r>
  <r>
    <x v="6"/>
    <x v="252"/>
    <n v="27.521599999999999"/>
    <n v="18.314430000000002"/>
    <n v="75.96217"/>
    <x v="1914"/>
    <n v="0.41899009999999998"/>
    <n v="17.442740000000001"/>
    <n v="17.02375"/>
    <n v="2"/>
    <n v="0.25559379999999998"/>
    <n v="2"/>
    <n v="10.742000000000001"/>
    <n v="43"/>
    <n v="0"/>
    <n v="1.7023750000000001E-2"/>
    <n v="0.20858143125"/>
    <n v="1.509062166666667E-2"/>
    <n v="13.346628158844769"/>
  </r>
  <r>
    <x v="6"/>
    <x v="253"/>
    <n v="27.507010000000001"/>
    <n v="18.382999999999999"/>
    <n v="61.268920000000001"/>
    <x v="1915"/>
    <n v="0.36596020000000001"/>
    <n v="17.414400000000001"/>
    <n v="17.048439999999999"/>
    <n v="2"/>
    <n v="0.2600961"/>
    <n v="2"/>
    <n v="10.786"/>
    <n v="43"/>
    <n v="0"/>
    <n v="1.7048440000000002E-2"/>
    <n v="0.2087803010416667"/>
    <n v="1.5423180833333329E-2"/>
    <n v="13.346628158844769"/>
  </r>
  <r>
    <x v="6"/>
    <x v="254"/>
    <n v="27.437519999999999"/>
    <n v="18.389050000000001"/>
    <n v="62.410209999999999"/>
    <x v="1916"/>
    <n v="0.45201370000000002"/>
    <n v="17.382940000000001"/>
    <n v="16.93093"/>
    <n v="2"/>
    <n v="0.2512741"/>
    <n v="2"/>
    <n v="12.11"/>
    <n v="43"/>
    <n v="0"/>
    <n v="1.693093E-2"/>
    <n v="0.20881456354166669"/>
    <n v="1.573714666666667E-2"/>
    <n v="13.346628158844769"/>
  </r>
  <r>
    <x v="6"/>
    <x v="255"/>
    <n v="27.365359999999999"/>
    <n v="18.41733"/>
    <n v="62.354599999999998"/>
    <x v="1917"/>
    <n v="0.66400440000000005"/>
    <n v="17.800519999999999"/>
    <n v="17.136520000000001"/>
    <n v="2"/>
    <n v="0.24314379999999999"/>
    <n v="2"/>
    <n v="14.326000000000001"/>
    <n v="43"/>
    <n v="0"/>
    <n v="1.7136519999999999E-2"/>
    <n v="0.20868946041666669"/>
    <n v="1.6023409999999998E-2"/>
    <n v="13.346628158844769"/>
  </r>
  <r>
    <x v="6"/>
    <x v="256"/>
    <n v="27.34873"/>
    <n v="18.418119999999998"/>
    <n v="65.45438"/>
    <x v="1918"/>
    <n v="1.1737390000000001"/>
    <n v="18.820340000000002"/>
    <n v="17.646609999999999"/>
    <n v="2"/>
    <n v="0.23433670000000001"/>
    <n v="2"/>
    <n v="15.102"/>
    <n v="43"/>
    <n v="0"/>
    <n v="1.764661E-2"/>
    <n v="0.2085581583333333"/>
    <n v="1.6296785000000001E-2"/>
    <n v="13.346628158844769"/>
  </r>
  <r>
    <x v="6"/>
    <x v="257"/>
    <n v="27.481439999999999"/>
    <n v="18.42867"/>
    <n v="64.155820000000006"/>
    <x v="1919"/>
    <n v="1.746048"/>
    <n v="19.896660000000001"/>
    <n v="18.15061"/>
    <n v="2"/>
    <n v="0.2267778"/>
    <n v="2"/>
    <n v="14.423999999999999"/>
    <n v="43"/>
    <n v="0"/>
    <n v="1.8150610000000001E-2"/>
    <n v="0.2083881708333333"/>
    <n v="1.6562845833333339E-2"/>
    <n v="13.346628158844769"/>
  </r>
  <r>
    <x v="6"/>
    <x v="258"/>
    <n v="27.471250000000001"/>
    <n v="18.430240000000001"/>
    <n v="64.268910000000005"/>
    <x v="1920"/>
    <n v="1.792994"/>
    <n v="19.552479999999999"/>
    <n v="17.75949"/>
    <n v="2"/>
    <n v="0.22850139999999999"/>
    <n v="2"/>
    <n v="14.066000000000001"/>
    <n v="43"/>
    <n v="0"/>
    <n v="1.7759489999999999E-2"/>
    <n v="0.20831123541666671"/>
    <n v="1.6778885E-2"/>
    <n v="13.346628158844769"/>
  </r>
  <r>
    <x v="6"/>
    <x v="259"/>
    <n v="27.405049999999999"/>
    <n v="18.427659999999999"/>
    <n v="60.251510000000003"/>
    <x v="1921"/>
    <n v="1.7179990000000001"/>
    <n v="18.871919999999999"/>
    <n v="17.153919999999999"/>
    <n v="2"/>
    <n v="0.18578700000000001"/>
    <n v="2"/>
    <n v="13.346"/>
    <n v="43"/>
    <n v="0"/>
    <n v="1.715392E-2"/>
    <n v="0.20763359791666669"/>
    <n v="1.6941263333333331E-2"/>
    <n v="13.346628158844769"/>
  </r>
  <r>
    <x v="6"/>
    <x v="260"/>
    <n v="27.460899999999999"/>
    <n v="18.411049999999999"/>
    <n v="52.332349999999998"/>
    <x v="1922"/>
    <n v="1.564473"/>
    <n v="17.708829999999999"/>
    <n v="16.144359999999999"/>
    <n v="2"/>
    <n v="0.17771380000000001"/>
    <n v="2"/>
    <n v="11.706"/>
    <n v="43"/>
    <n v="0"/>
    <n v="1.614436E-2"/>
    <n v="0.20688215520833331"/>
    <n v="1.6991957500000002E-2"/>
    <n v="13.346628158844769"/>
  </r>
  <r>
    <x v="6"/>
    <x v="261"/>
    <n v="27.518930000000001"/>
    <n v="18.46715"/>
    <n v="45.012970000000003"/>
    <x v="1923"/>
    <n v="2.1710859999999998"/>
    <n v="18.748429999999999"/>
    <n v="16.57734"/>
    <n v="2"/>
    <n v="0.18988949999999999"/>
    <n v="2"/>
    <n v="10.242000000000001"/>
    <n v="43"/>
    <n v="0"/>
    <n v="1.6577339999999999E-2"/>
    <n v="0.20625813854166661"/>
    <n v="1.7051848333333331E-2"/>
    <n v="13.346628158844769"/>
  </r>
  <r>
    <x v="6"/>
    <x v="262"/>
    <n v="27.514220000000002"/>
    <n v="18.448419999999999"/>
    <n v="42.58746"/>
    <x v="1924"/>
    <n v="2.8948809999999998"/>
    <n v="19.52411"/>
    <n v="16.62923"/>
    <n v="2"/>
    <n v="0.21082580000000001"/>
    <n v="2"/>
    <n v="8.0619999999999994"/>
    <n v="43.42"/>
    <n v="0"/>
    <n v="1.6629229999999998E-2"/>
    <n v="0.20586939270833329"/>
    <n v="1.7078808333333331E-2"/>
    <n v="13.346628158844769"/>
  </r>
  <r>
    <x v="6"/>
    <x v="263"/>
    <n v="27.470459999999999"/>
    <n v="18.440449999999998"/>
    <n v="41.470509999999997"/>
    <x v="1925"/>
    <n v="3.043272"/>
    <n v="18.787849999999999"/>
    <n v="15.744579999999999"/>
    <n v="2"/>
    <n v="0.1831566"/>
    <n v="2"/>
    <n v="7.2539999999999996"/>
    <n v="43"/>
    <n v="0"/>
    <n v="1.5744580000000001E-2"/>
    <n v="0.2052100375"/>
    <n v="1.699548166666667E-2"/>
    <n v="13.346628158844769"/>
  </r>
  <r>
    <x v="6"/>
    <x v="264"/>
    <n v="27.529599999999999"/>
    <n v="18.480730000000001"/>
    <n v="38.849989999999998"/>
    <x v="1926"/>
    <n v="2.8554040000000001"/>
    <n v="17.502199999999998"/>
    <n v="14.646800000000001"/>
    <n v="2"/>
    <n v="0.19100800000000001"/>
    <n v="2"/>
    <n v="9.24"/>
    <n v="43.26"/>
    <n v="0"/>
    <n v="1.46468E-2"/>
    <n v="0.20462332499999999"/>
    <n v="1.6797402499999999E-2"/>
    <n v="13.346628158844769"/>
  </r>
  <r>
    <x v="6"/>
    <x v="265"/>
    <n v="27.4816"/>
    <n v="18.499919999999999"/>
    <n v="39.802210000000002"/>
    <x v="1927"/>
    <n v="3.1115430000000002"/>
    <n v="17.306899999999999"/>
    <n v="14.195360000000001"/>
    <n v="2"/>
    <n v="0.18040970000000001"/>
    <n v="2"/>
    <n v="9.3040000000000003"/>
    <n v="43.56"/>
    <n v="0"/>
    <n v="1.4195360000000001E-2"/>
    <n v="0.20391858020833331"/>
    <n v="1.6559645833333331E-2"/>
    <n v="13.346628158844769"/>
  </r>
  <r>
    <x v="6"/>
    <x v="266"/>
    <n v="27.542619999999999"/>
    <n v="18.56108"/>
    <n v="38.790010000000002"/>
    <x v="1928"/>
    <n v="2.8903050000000001"/>
    <n v="16.15503"/>
    <n v="13.26473"/>
    <n v="2"/>
    <n v="0.17250989999999999"/>
    <n v="2"/>
    <n v="10.552"/>
    <n v="43"/>
    <n v="0"/>
    <n v="1.3264730000000001E-2"/>
    <n v="0.2032517697916667"/>
    <n v="1.6254129166666669E-2"/>
    <n v="13.346628158844769"/>
  </r>
  <r>
    <x v="6"/>
    <x v="267"/>
    <n v="27.497119999999999"/>
    <n v="18.597660000000001"/>
    <n v="49.359520000000003"/>
    <x v="1929"/>
    <n v="2.72207"/>
    <n v="14.68652"/>
    <n v="11.964449999999999"/>
    <n v="2"/>
    <n v="0.169571"/>
    <n v="2"/>
    <n v="14.263999999999999"/>
    <n v="43"/>
    <n v="0"/>
    <n v="1.196445E-2"/>
    <n v="0.202611875"/>
    <n v="1.5823123333333331E-2"/>
    <n v="13.346628158844769"/>
  </r>
  <r>
    <x v="6"/>
    <x v="268"/>
    <n v="27.594539999999999"/>
    <n v="18.653089999999999"/>
    <n v="64.659329999999997"/>
    <x v="1930"/>
    <n v="2.3923809999999999"/>
    <n v="13.540660000000001"/>
    <n v="11.14828"/>
    <n v="2"/>
    <n v="0.1608126"/>
    <n v="2"/>
    <n v="17.724"/>
    <n v="43"/>
    <n v="0"/>
    <n v="1.114828E-2"/>
    <n v="0.2018350427083333"/>
    <n v="1.528159583333333E-2"/>
    <n v="13.346628158844769"/>
  </r>
  <r>
    <x v="6"/>
    <x v="269"/>
    <n v="27.58418"/>
    <n v="18.678450000000002"/>
    <n v="224.75"/>
    <x v="1931"/>
    <n v="1.778654"/>
    <n v="11.417590000000001"/>
    <n v="9.6389320000000005"/>
    <n v="2"/>
    <n v="0.16469549999999999"/>
    <n v="2"/>
    <n v="20.16"/>
    <n v="43"/>
    <n v="0"/>
    <n v="9.6389320000000011E-3"/>
    <n v="0.2010660302083333"/>
    <n v="1.457228933333333E-2"/>
    <n v="13.346628158844769"/>
  </r>
  <r>
    <x v="6"/>
    <x v="270"/>
    <n v="27.584969999999998"/>
    <n v="18.628399999999999"/>
    <n v="216.00020000000001"/>
    <x v="1932"/>
    <n v="1.3071109999999999"/>
    <n v="8.4956410000000009"/>
    <n v="7.1885300000000001"/>
    <n v="2"/>
    <n v="0.15716869999999999"/>
    <n v="2"/>
    <n v="28.584"/>
    <n v="43"/>
    <n v="0"/>
    <n v="7.1885300000000003E-3"/>
    <n v="0.20013323020833329"/>
    <n v="1.3691376E-2"/>
    <n v="13.346628158844769"/>
  </r>
  <r>
    <x v="6"/>
    <x v="271"/>
    <n v="27.551089999999999"/>
    <n v="18.612020000000001"/>
    <n v="239.458"/>
    <x v="1933"/>
    <n v="1.039336"/>
    <n v="7.5797169999999996"/>
    <n v="6.540381"/>
    <n v="2"/>
    <n v="0.16104560000000001"/>
    <n v="2"/>
    <n v="26.11"/>
    <n v="43"/>
    <n v="0"/>
    <n v="6.5403809999999996E-3"/>
    <n v="0.19917819687499999"/>
    <n v="1.2806914416666671E-2"/>
    <n v="13.346628158844769"/>
  </r>
  <r>
    <x v="6"/>
    <x v="272"/>
    <n v="27.410540000000001"/>
    <n v="18.54851"/>
    <n v="218.3845"/>
    <x v="1934"/>
    <n v="0.86299159999999997"/>
    <n v="7.8856489999999999"/>
    <n v="7.0226579999999998"/>
    <n v="2"/>
    <n v="0.15629779999999999"/>
    <n v="2"/>
    <n v="20.053999999999998"/>
    <n v="43"/>
    <n v="0"/>
    <n v="7.0226580000000002E-3"/>
    <n v="0.198346565625"/>
    <n v="1.204677258333333E-2"/>
    <n v="13.346628158844769"/>
  </r>
  <r>
    <x v="6"/>
    <x v="273"/>
    <n v="27.447399999999998"/>
    <n v="18.52169"/>
    <n v="232.1198"/>
    <x v="1935"/>
    <n v="0.82996020000000004"/>
    <n v="8.0264120000000005"/>
    <n v="7.196453"/>
    <n v="2"/>
    <n v="0.1528079"/>
    <n v="2"/>
    <n v="16.725999999999999"/>
    <n v="43"/>
    <n v="0"/>
    <n v="7.1964530000000002E-3"/>
    <n v="0.19755529166666669"/>
    <n v="1.1265031999999999E-2"/>
    <n v="13.346628158844769"/>
  </r>
  <r>
    <x v="6"/>
    <x v="274"/>
    <n v="27.416810000000002"/>
    <n v="18.490939999999998"/>
    <n v="226.0694"/>
    <x v="1936"/>
    <n v="0.57831889999999997"/>
    <n v="7.7622939999999998"/>
    <n v="7.1839760000000004"/>
    <n v="2"/>
    <n v="0.14789540000000001"/>
    <n v="2.08"/>
    <n v="12.74"/>
    <n v="43"/>
    <n v="0"/>
    <n v="7.1839760000000008E-3"/>
    <n v="0.1967606739583333"/>
    <n v="1.0477927499999999E-2"/>
    <n v="13.346628158844769"/>
  </r>
  <r>
    <x v="6"/>
    <x v="275"/>
    <n v="27.457280000000001"/>
    <n v="18.553450000000002"/>
    <n v="73.517210000000006"/>
    <x v="1937"/>
    <n v="0.33028489999999999"/>
    <n v="7.3567239999999998"/>
    <n v="7.0264389999999999"/>
    <n v="2"/>
    <n v="0.14286309999999999"/>
    <n v="2"/>
    <n v="6.1619999999999999"/>
    <n v="43"/>
    <n v="0"/>
    <n v="7.0264389999999998E-3"/>
    <n v="0.19594831770833329"/>
    <n v="9.7514157500000007E-3"/>
    <n v="13.346628158844769"/>
  </r>
  <r>
    <x v="6"/>
    <x v="276"/>
    <n v="27.489750000000001"/>
    <n v="18.5916"/>
    <n v="59.919989999999999"/>
    <x v="1938"/>
    <n v="0.50771250000000001"/>
    <n v="7.7219220000000002"/>
    <n v="7.2142099999999996"/>
    <n v="2"/>
    <n v="0.1350643"/>
    <n v="2"/>
    <n v="6.1059999999999999"/>
    <n v="43"/>
    <n v="0"/>
    <n v="7.2142100000000004E-3"/>
    <n v="0.195056325"/>
    <n v="9.1320332499999993E-3"/>
    <n v="13.346628158844769"/>
  </r>
  <r>
    <x v="7"/>
    <x v="0"/>
    <n v="27.255549999999999"/>
    <n v="18.526409999999998"/>
    <n v="356.12639999999999"/>
    <x v="1939"/>
    <n v="4.5353139999999996"/>
    <n v="16.381720000000001"/>
    <n v="11.846410000000001"/>
    <n v="2"/>
    <n v="0.12222330000000001"/>
    <n v="2"/>
    <n v="11.715999999999999"/>
    <n v="44"/>
    <n v="0"/>
    <n v="1.184641E-2"/>
    <n v="0.1941635208333333"/>
    <n v="8.9362874166666658E-3"/>
    <n v="10.33"/>
  </r>
  <r>
    <x v="7"/>
    <x v="1"/>
    <n v="27.320180000000001"/>
    <n v="18.544129999999999"/>
    <n v="359.53339999999997"/>
    <x v="1940"/>
    <n v="2.9468890000000001"/>
    <n v="13.096069999999999"/>
    <n v="10.149179999999999"/>
    <n v="2"/>
    <n v="0.12029479999999999"/>
    <n v="2"/>
    <n v="11.226000000000001"/>
    <n v="44"/>
    <n v="0"/>
    <n v="1.0149180000000001E-2"/>
    <n v="0.19340889895833341"/>
    <n v="8.6766582499999984E-3"/>
    <n v="10.33"/>
  </r>
  <r>
    <x v="7"/>
    <x v="2"/>
    <n v="27.326139999999999"/>
    <n v="18.602260000000001"/>
    <n v="18.730119999999999"/>
    <x v="1941"/>
    <n v="1.6002000000000001"/>
    <n v="6.3138490000000003"/>
    <n v="4.7136500000000003"/>
    <n v="2"/>
    <n v="0.1216209"/>
    <n v="2"/>
    <n v="8.048"/>
    <n v="44"/>
    <n v="0"/>
    <n v="4.7136500000000007E-3"/>
    <n v="0.19253713750000001"/>
    <n v="8.0724249166666678E-3"/>
    <n v="10.3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43">
  <r>
    <x v="0"/>
    <s v="12:50 AM"/>
    <n v="27.688030000000001"/>
    <n v="16.267099999999999"/>
    <x v="0"/>
    <n v="2.4718300000000002"/>
    <n v="1.2401359999999999"/>
    <n v="5.5791579999999996"/>
    <n v="4.3390219999999999"/>
    <n v="2"/>
    <n v="0.1184137"/>
    <n v="2"/>
    <x v="0"/>
    <n v="37"/>
    <n v="0"/>
    <n v="4.3390219999999997E-3"/>
    <n v="0.1184137"/>
    <n v="4.3390219999999997E-3"/>
    <n v="16.200501805054149"/>
  </r>
  <r>
    <x v="0"/>
    <s v="12:55 AM"/>
    <n v="27.829660000000001"/>
    <n v="16.232420000000001"/>
    <x v="1"/>
    <n v="2.059606"/>
    <n v="1.7111130000000001"/>
    <n v="7.6122579999999997"/>
    <n v="5.9011449999999996"/>
    <n v="2"/>
    <n v="0.12632380000000001"/>
    <n v="2"/>
    <x v="1"/>
    <n v="37"/>
    <n v="0"/>
    <n v="5.901145E-3"/>
    <n v="0.12236875"/>
    <n v="5.1200834999999998E-3"/>
    <n v="16.200501805054149"/>
  </r>
  <r>
    <x v="0"/>
    <s v="01:00 AM"/>
    <n v="27.753119999999999"/>
    <n v="16.239380000000001"/>
    <x v="2"/>
    <n v="1.873462"/>
    <n v="2.1789540000000001"/>
    <n v="7.5901870000000002"/>
    <n v="5.411232"/>
    <n v="2"/>
    <n v="0.129021"/>
    <n v="2"/>
    <x v="2"/>
    <n v="37"/>
    <n v="0"/>
    <n v="5.4112320000000002E-3"/>
    <n v="0.12458616666666671"/>
    <n v="5.2171329999999997E-3"/>
    <n v="16.200501805054149"/>
  </r>
  <r>
    <x v="0"/>
    <s v="01:05 AM"/>
    <n v="27.860099999999999"/>
    <n v="16.228159999999999"/>
    <x v="3"/>
    <n v="1.6114299999999999"/>
    <n v="1.8718170000000001"/>
    <n v="6.5451220000000001"/>
    <n v="4.673305"/>
    <n v="2"/>
    <n v="0.13096550000000001"/>
    <n v="2"/>
    <x v="3"/>
    <n v="37"/>
    <n v="0"/>
    <n v="4.673305E-3"/>
    <n v="0.12618099999999999"/>
    <n v="5.0811759999999997E-3"/>
    <n v="16.200501805054149"/>
  </r>
  <r>
    <x v="0"/>
    <s v="01:10 AM"/>
    <n v="27.76943"/>
    <n v="16.138159999999999"/>
    <x v="4"/>
    <n v="1.7110369999999999"/>
    <n v="1.6344669999999999"/>
    <n v="6.5399070000000004"/>
    <n v="4.9054399999999996"/>
    <n v="2"/>
    <n v="0.1321387"/>
    <n v="2"/>
    <x v="4"/>
    <n v="37"/>
    <n v="0"/>
    <n v="4.9054399999999996E-3"/>
    <n v="0.12737254000000001"/>
    <n v="5.0460288000000004E-3"/>
    <n v="16.200501805054149"/>
  </r>
  <r>
    <x v="0"/>
    <s v="01:15 AM"/>
    <n v="27.831230000000001"/>
    <n v="16.107420000000001"/>
    <x v="5"/>
    <n v="1.080055"/>
    <n v="1.62293"/>
    <n v="7.6291960000000003"/>
    <n v="6.0062670000000002"/>
    <n v="2"/>
    <n v="0.13428619999999999"/>
    <n v="2"/>
    <x v="5"/>
    <n v="37"/>
    <n v="0"/>
    <n v="6.006267E-3"/>
    <n v="0.12852481666666671"/>
    <n v="5.2060685000000001E-3"/>
    <n v="16.200501805054149"/>
  </r>
  <r>
    <x v="0"/>
    <s v="01:20 AM"/>
    <n v="27.796099999999999"/>
    <n v="16.023479999999999"/>
    <x v="6"/>
    <n v="1.1562399999999999"/>
    <n v="1.534656"/>
    <n v="8.6168010000000006"/>
    <n v="7.0821459999999998"/>
    <n v="2"/>
    <n v="0.1370963"/>
    <n v="2"/>
    <x v="6"/>
    <n v="37"/>
    <n v="0"/>
    <n v="7.0821460000000001E-3"/>
    <n v="0.12974931428571429"/>
    <n v="5.4740795714285717E-3"/>
    <n v="16.200501805054149"/>
  </r>
  <r>
    <x v="0"/>
    <s v="01:25 AM"/>
    <n v="27.80442"/>
    <n v="15.960750000000001"/>
    <x v="7"/>
    <n v="1.1495519999999999"/>
    <n v="1.5643119999999999"/>
    <n v="9.3686810000000005"/>
    <n v="7.8043690000000003"/>
    <n v="2"/>
    <n v="0.1378017"/>
    <n v="2"/>
    <x v="7"/>
    <n v="37"/>
    <n v="0"/>
    <n v="7.8043690000000002E-3"/>
    <n v="0.13075586249999999"/>
    <n v="5.7653657500000002E-3"/>
    <n v="16.200501805054149"/>
  </r>
  <r>
    <x v="0"/>
    <s v="01:30 AM"/>
    <n v="27.70701"/>
    <n v="15.96087"/>
    <x v="8"/>
    <n v="1.388927"/>
    <n v="1.9123559999999999"/>
    <n v="9.5317910000000001"/>
    <n v="7.6194350000000002"/>
    <n v="2"/>
    <n v="0.13957729999999999"/>
    <n v="2"/>
    <x v="8"/>
    <n v="37"/>
    <n v="0"/>
    <n v="7.6194349999999999E-3"/>
    <n v="0.13173602222222219"/>
    <n v="5.9713734444444451E-3"/>
    <n v="16.200501805054149"/>
  </r>
  <r>
    <x v="0"/>
    <s v="01:35 AM"/>
    <n v="27.781199999999998"/>
    <n v="15.92013"/>
    <x v="9"/>
    <n v="1.117893"/>
    <n v="2.2292350000000001"/>
    <n v="12.109299999999999"/>
    <n v="9.8800690000000007"/>
    <n v="2"/>
    <n v="0.1411615"/>
    <n v="2"/>
    <x v="9"/>
    <n v="37"/>
    <n v="0"/>
    <n v="9.880069E-3"/>
    <n v="0.13267857"/>
    <n v="6.3622430000000009E-3"/>
    <n v="16.200501805054149"/>
  </r>
  <r>
    <x v="0"/>
    <s v="01:40 AM"/>
    <n v="27.804259999999999"/>
    <n v="15.478120000000001"/>
    <x v="10"/>
    <n v="0.71943579999999996"/>
    <n v="1.728175"/>
    <n v="10.078469999999999"/>
    <n v="8.3502899999999993"/>
    <n v="2"/>
    <n v="0.14378840000000001"/>
    <n v="2"/>
    <x v="10"/>
    <n v="37"/>
    <n v="0"/>
    <n v="8.3502899999999998E-3"/>
    <n v="0.13368855454545461"/>
    <n v="6.5429745454545461E-3"/>
    <n v="16.200501805054149"/>
  </r>
  <r>
    <x v="0"/>
    <s v="01:45 AM"/>
    <n v="27.793119999999998"/>
    <n v="15.39251"/>
    <x v="11"/>
    <n v="0.85575880000000004"/>
    <n v="3.824119"/>
    <n v="18.652200000000001"/>
    <n v="14.82808"/>
    <n v="2"/>
    <n v="0.1477531"/>
    <n v="2"/>
    <x v="11"/>
    <n v="37"/>
    <n v="0"/>
    <n v="1.482808E-2"/>
    <n v="0.1348606"/>
    <n v="7.2334000000000001E-3"/>
    <n v="16.200501805054149"/>
  </r>
  <r>
    <x v="0"/>
    <s v="01:50 AM"/>
    <n v="27.843789999999998"/>
    <n v="15.10412"/>
    <x v="12"/>
    <n v="0.4284442"/>
    <n v="4.3037770000000002"/>
    <n v="17.259830000000001"/>
    <n v="12.956060000000001"/>
    <n v="2"/>
    <n v="0.15507099999999999"/>
    <n v="2"/>
    <x v="12"/>
    <n v="37"/>
    <n v="0"/>
    <n v="1.295606E-2"/>
    <n v="0.13641524615384609"/>
    <n v="7.9514865000000004E-3"/>
    <n v="16.200501805054149"/>
  </r>
  <r>
    <x v="0"/>
    <s v="01:55 AM"/>
    <n v="27.84676"/>
    <n v="14.77735"/>
    <x v="13"/>
    <n v="0.70999769999999995"/>
    <n v="3.0645220000000002"/>
    <n v="15.084490000000001"/>
    <n v="12.019970000000001"/>
    <n v="2"/>
    <n v="0.15744159999999999"/>
    <n v="2"/>
    <x v="13"/>
    <n v="37"/>
    <n v="0"/>
    <n v="1.201997E-2"/>
    <n v="0.1379171285714286"/>
    <n v="8.461388583333335E-3"/>
    <n v="16.200501805054149"/>
  </r>
  <r>
    <x v="0"/>
    <s v="02:00 AM"/>
    <n v="27.86637"/>
    <n v="14.61576"/>
    <x v="14"/>
    <n v="0.54661329999999997"/>
    <n v="1.461247"/>
    <n v="12.599679999999999"/>
    <n v="11.138439999999999"/>
    <n v="2"/>
    <n v="0.1595444"/>
    <n v="2"/>
    <x v="14"/>
    <n v="37"/>
    <n v="0"/>
    <n v="1.1138439999999999E-2"/>
    <n v="0.13935894666666659"/>
    <n v="8.9386559166666681E-3"/>
    <n v="16.200501805054149"/>
  </r>
  <r>
    <x v="0"/>
    <s v="02:05 AM"/>
    <n v="27.84676"/>
    <n v="14.58277"/>
    <x v="15"/>
    <n v="0.23271700000000001"/>
    <n v="0.95037389999999999"/>
    <n v="11.93425"/>
    <n v="10.983879999999999"/>
    <n v="2"/>
    <n v="0.1610769"/>
    <n v="2"/>
    <x v="15"/>
    <n v="37"/>
    <n v="0"/>
    <n v="1.098388E-2"/>
    <n v="0.14071631875000001"/>
    <n v="9.4645371666666669E-3"/>
    <n v="16.200501805054149"/>
  </r>
  <r>
    <x v="0"/>
    <s v="02:10 AM"/>
    <n v="27.930209999999999"/>
    <n v="14.62058"/>
    <x v="16"/>
    <n v="0.19668240000000001"/>
    <n v="0.7744181"/>
    <n v="11.74372"/>
    <n v="10.96931"/>
    <n v="2"/>
    <n v="0.1621716"/>
    <n v="2"/>
    <x v="16"/>
    <n v="37"/>
    <n v="0"/>
    <n v="1.0969309999999999E-2"/>
    <n v="0.14197839411764709"/>
    <n v="9.9698596666666674E-3"/>
    <n v="16.200501805054149"/>
  </r>
  <r>
    <x v="0"/>
    <s v="02:15 AM"/>
    <n v="27.857900000000001"/>
    <n v="14.6419"/>
    <x v="17"/>
    <n v="0.40238760000000001"/>
    <n v="0.61766180000000004"/>
    <n v="11.643039999999999"/>
    <n v="11.025370000000001"/>
    <n v="2"/>
    <n v="0.1679784"/>
    <n v="2"/>
    <x v="17"/>
    <n v="37"/>
    <n v="0"/>
    <n v="1.102537E-2"/>
    <n v="0.1434228388888889"/>
    <n v="1.038811825E-2"/>
    <n v="16.200501805054149"/>
  </r>
  <r>
    <x v="0"/>
    <s v="02:20 AM"/>
    <n v="27.926130000000001"/>
    <n v="14.707879999999999"/>
    <x v="18"/>
    <n v="0.32292419999999999"/>
    <n v="0.69921880000000003"/>
    <n v="11.85455"/>
    <n v="11.155340000000001"/>
    <n v="2"/>
    <n v="0.16951930000000001"/>
    <n v="2"/>
    <x v="18"/>
    <n v="37"/>
    <n v="0"/>
    <n v="1.115534E-2"/>
    <n v="0.1447963368421053"/>
    <n v="1.072755108333333E-2"/>
    <n v="16.200501805054149"/>
  </r>
  <r>
    <x v="0"/>
    <s v="02:25 AM"/>
    <n v="27.959379999999999"/>
    <n v="14.78913"/>
    <x v="19"/>
    <n v="0.43676039999999999"/>
    <n v="1.0753140000000001"/>
    <n v="14.612120000000001"/>
    <n v="13.536799999999999"/>
    <n v="2"/>
    <n v="0.1694686"/>
    <n v="2"/>
    <x v="19"/>
    <n v="37"/>
    <n v="0"/>
    <n v="1.35368E-2"/>
    <n v="0.14602994999999999"/>
    <n v="1.120525366666667E-2"/>
    <n v="16.200501805054149"/>
  </r>
  <r>
    <x v="0"/>
    <s v="02:30 AM"/>
    <n v="27.99625"/>
    <n v="14.6851"/>
    <x v="20"/>
    <n v="0.55883510000000003"/>
    <n v="1.2520690000000001"/>
    <n v="15.59338"/>
    <n v="14.34132"/>
    <n v="2"/>
    <n v="0.16991210000000001"/>
    <n v="2"/>
    <x v="20"/>
    <n v="37"/>
    <n v="0"/>
    <n v="1.4341319999999999E-2"/>
    <n v="0.14716719523809521"/>
    <n v="1.176541075E-2"/>
    <n v="16.200501805054149"/>
  </r>
  <r>
    <x v="0"/>
    <s v="02:35 AM"/>
    <n v="27.998439999999999"/>
    <n v="14.58939"/>
    <x v="21"/>
    <n v="0.37112729999999999"/>
    <n v="1.089432"/>
    <n v="14.86013"/>
    <n v="13.7707"/>
    <n v="2"/>
    <n v="0.16935230000000001"/>
    <n v="2"/>
    <x v="21"/>
    <n v="37"/>
    <n v="0"/>
    <n v="1.37707E-2"/>
    <n v="0.1481756090909091"/>
    <n v="1.2089630000000001E-2"/>
    <n v="16.200501805054149"/>
  </r>
  <r>
    <x v="0"/>
    <s v="02:40 AM"/>
    <n v="27.994209999999999"/>
    <n v="14.534520000000001"/>
    <x v="22"/>
    <n v="0.39239239999999997"/>
    <n v="0.8148744"/>
    <n v="13.93669"/>
    <n v="13.12182"/>
    <n v="2"/>
    <n v="0.16694200000000001"/>
    <n v="2"/>
    <x v="22"/>
    <n v="37"/>
    <n v="0"/>
    <n v="1.3121819999999999E-2"/>
    <n v="0.14899153913043481"/>
    <n v="1.24872575E-2"/>
    <n v="16.200501805054149"/>
  </r>
  <r>
    <x v="0"/>
    <s v="02:45 AM"/>
    <n v="27.953579999999999"/>
    <n v="14.55696"/>
    <x v="23"/>
    <n v="0.38987919999999998"/>
    <n v="0.66384169999999998"/>
    <n v="12.96283"/>
    <n v="12.29898"/>
    <n v="2"/>
    <n v="0.1630634"/>
    <n v="2"/>
    <x v="23"/>
    <n v="37"/>
    <n v="0"/>
    <n v="1.2298979999999999E-2"/>
    <n v="0.1495778666666667"/>
    <n v="1.227649916666667E-2"/>
    <n v="16.200501805054149"/>
  </r>
  <r>
    <x v="0"/>
    <s v="02:50 AM"/>
    <n v="27.891310000000001"/>
    <n v="14.53407"/>
    <x v="24"/>
    <n v="0.4635166"/>
    <n v="0.6513582"/>
    <n v="12.2996"/>
    <n v="11.648239999999999"/>
    <n v="2"/>
    <n v="0.16104850000000001"/>
    <n v="2"/>
    <x v="24"/>
    <n v="37"/>
    <n v="0"/>
    <n v="1.1648240000000001E-2"/>
    <n v="0.150036692"/>
    <n v="1.2167514166666671E-2"/>
    <n v="16.200501805054149"/>
  </r>
  <r>
    <x v="0"/>
    <s v="02:55 AM"/>
    <n v="27.890840000000001"/>
    <n v="14.563470000000001"/>
    <x v="25"/>
    <n v="0.27901209999999999"/>
    <n v="0.53857790000000005"/>
    <n v="11.952500000000001"/>
    <n v="11.413919999999999"/>
    <n v="2"/>
    <n v="0.15925400000000001"/>
    <n v="2"/>
    <x v="25"/>
    <n v="37"/>
    <n v="0"/>
    <n v="1.1413919999999999E-2"/>
    <n v="0.15039120384615379"/>
    <n v="1.2117009999999999E-2"/>
    <n v="16.200501805054149"/>
  </r>
  <r>
    <x v="0"/>
    <s v="03:00 AM"/>
    <n v="27.881430000000002"/>
    <n v="14.482340000000001"/>
    <x v="26"/>
    <n v="0.32449280000000003"/>
    <n v="0.32209529999999997"/>
    <n v="11.469860000000001"/>
    <n v="11.14777"/>
    <n v="2"/>
    <n v="0.1592374"/>
    <n v="2"/>
    <x v="26"/>
    <n v="37"/>
    <n v="0"/>
    <n v="1.114777E-2"/>
    <n v="0.15071884074074071"/>
    <n v="1.2117787499999999E-2"/>
    <n v="16.200501805054149"/>
  </r>
  <r>
    <x v="0"/>
    <s v="03:05 AM"/>
    <n v="28.005659999999999"/>
    <n v="14.4838"/>
    <x v="27"/>
    <n v="0.57026299999999996"/>
    <n v="0.2458803"/>
    <n v="11.2216"/>
    <n v="10.975720000000001"/>
    <n v="2"/>
    <n v="0.15704660000000001"/>
    <n v="2"/>
    <x v="27"/>
    <n v="37"/>
    <n v="0"/>
    <n v="1.097572E-2"/>
    <n v="0.1509448321428572"/>
    <n v="1.21171075E-2"/>
    <n v="16.200501805054149"/>
  </r>
  <r>
    <x v="0"/>
    <s v="03:10 AM"/>
    <n v="27.81963"/>
    <n v="14.604430000000001"/>
    <x v="28"/>
    <n v="1.16161"/>
    <n v="0.17039380000000001"/>
    <n v="11.54088"/>
    <n v="11.37049"/>
    <n v="2"/>
    <n v="0.16154969999999999"/>
    <n v="2"/>
    <x v="28"/>
    <n v="37"/>
    <n v="0"/>
    <n v="1.137049E-2"/>
    <n v="0.15131051724137931"/>
    <n v="1.215053916666667E-2"/>
    <n v="16.200501805054149"/>
  </r>
  <r>
    <x v="0"/>
    <s v="03:15 AM"/>
    <n v="27.887869999999999"/>
    <n v="14.57615"/>
    <x v="29"/>
    <n v="1.0861639999999999"/>
    <n v="1.1406879999999999"/>
    <n v="13.068809999999999"/>
    <n v="11.92812"/>
    <n v="2"/>
    <n v="0.1691907"/>
    <n v="2"/>
    <x v="29"/>
    <n v="37"/>
    <n v="0"/>
    <n v="1.192812E-2"/>
    <n v="0.15190652333333329"/>
    <n v="1.2225768333333329E-2"/>
    <n v="16.200501805054149"/>
  </r>
  <r>
    <x v="0"/>
    <s v="03:20 AM"/>
    <n v="27.888020000000001"/>
    <n v="14.522959999999999"/>
    <x v="30"/>
    <n v="0.88657330000000001"/>
    <n v="4.2532500000000004"/>
    <n v="18.320689999999999"/>
    <n v="14.06744"/>
    <n v="2"/>
    <n v="0.18034420000000001"/>
    <n v="2"/>
    <x v="30"/>
    <n v="37"/>
    <n v="0"/>
    <n v="1.406744E-2"/>
    <n v="0.15282386774193549"/>
    <n v="1.2468443333333331E-2"/>
    <n v="16.200501805054149"/>
  </r>
  <r>
    <x v="0"/>
    <s v="03:25 AM"/>
    <n v="27.89978"/>
    <n v="14.52027"/>
    <x v="31"/>
    <n v="0.78043439999999997"/>
    <n v="7.9756609999999997"/>
    <n v="28.643910000000002"/>
    <n v="20.66825"/>
    <n v="2"/>
    <n v="0.18676300000000001"/>
    <n v="2"/>
    <x v="31"/>
    <n v="37"/>
    <n v="0"/>
    <n v="2.0668249999999999E-2"/>
    <n v="0.15388446562499999"/>
    <n v="1.3062730833333329E-2"/>
    <n v="16.200501805054149"/>
  </r>
  <r>
    <x v="0"/>
    <s v="03:30 AM"/>
    <n v="27.80959"/>
    <n v="14.54439"/>
    <x v="32"/>
    <n v="0.34677249999999998"/>
    <n v="11.306089999999999"/>
    <n v="29.27056"/>
    <n v="17.964469999999999"/>
    <n v="2"/>
    <n v="0.1885317"/>
    <n v="2"/>
    <x v="32"/>
    <n v="37"/>
    <n v="0"/>
    <n v="1.796447E-2"/>
    <n v="0.15493438181818181"/>
    <n v="1.336466E-2"/>
    <n v="16.200501805054149"/>
  </r>
  <r>
    <x v="0"/>
    <s v="03:35 AM"/>
    <n v="27.933499999999999"/>
    <n v="14.336460000000001"/>
    <x v="33"/>
    <n v="0.3035236"/>
    <n v="9.6450189999999996"/>
    <n v="25.863610000000001"/>
    <n v="16.218589999999999"/>
    <n v="2"/>
    <n v="0.1842733"/>
    <n v="2"/>
    <x v="33"/>
    <n v="37"/>
    <n v="0"/>
    <n v="1.6218590000000001E-2"/>
    <n v="0.15579729117647059"/>
    <n v="1.3568650833333329E-2"/>
    <n v="16.200501805054149"/>
  </r>
  <r>
    <x v="0"/>
    <s v="03:40 AM"/>
    <n v="27.893190000000001"/>
    <n v="14.29035"/>
    <x v="34"/>
    <n v="0.21266099999999999"/>
    <n v="5.688669"/>
    <n v="19.346959999999999"/>
    <n v="13.658289999999999"/>
    <n v="2"/>
    <n v="0.18285680000000001"/>
    <n v="2"/>
    <x v="34"/>
    <n v="37"/>
    <n v="0"/>
    <n v="1.365829E-2"/>
    <n v="0.15657041999999999"/>
    <n v="1.361335666666667E-2"/>
    <n v="16.200501805054149"/>
  </r>
  <r>
    <x v="0"/>
    <s v="03:45 AM"/>
    <n v="27.891470000000002"/>
    <n v="14.307740000000001"/>
    <x v="35"/>
    <n v="0.18787480000000001"/>
    <n v="1.794797"/>
    <n v="16.04946"/>
    <n v="14.254670000000001"/>
    <n v="2"/>
    <n v="0.1810725"/>
    <n v="2"/>
    <x v="35"/>
    <n v="37"/>
    <n v="0"/>
    <n v="1.4254670000000001E-2"/>
    <n v="0.15725103333333329"/>
    <n v="1.3776330833333329E-2"/>
    <n v="16.200501805054149"/>
  </r>
  <r>
    <x v="0"/>
    <s v="03:50 AM"/>
    <n v="27.970680000000002"/>
    <n v="14.32995"/>
    <x v="36"/>
    <n v="0.405171"/>
    <n v="2.1830219999999998"/>
    <n v="17.851880000000001"/>
    <n v="15.66887"/>
    <n v="2"/>
    <n v="0.17793129999999999"/>
    <n v="2"/>
    <x v="36"/>
    <n v="37"/>
    <n v="0"/>
    <n v="1.5668870000000001E-2"/>
    <n v="0.1578099594594595"/>
    <n v="1.411138333333333E-2"/>
    <n v="16.200501805054149"/>
  </r>
  <r>
    <x v="0"/>
    <s v="03:55 AM"/>
    <n v="27.830449999999999"/>
    <n v="14.424329999999999"/>
    <x v="37"/>
    <n v="0.1615663"/>
    <n v="9.3292710000000003"/>
    <n v="29.20346"/>
    <n v="19.874189999999999"/>
    <n v="2"/>
    <n v="0.2108421"/>
    <n v="2"/>
    <x v="37"/>
    <n v="37"/>
    <n v="0"/>
    <n v="1.987419E-2"/>
    <n v="0.15920554210526319"/>
    <n v="1.4816405833333331E-2"/>
    <n v="16.200501805054149"/>
  </r>
  <r>
    <x v="0"/>
    <s v="04:00 AM"/>
    <n v="27.869980000000002"/>
    <n v="14.46382"/>
    <x v="38"/>
    <n v="1.08169"/>
    <n v="9.5074149999999999"/>
    <n v="27.885069999999999"/>
    <n v="18.377659999999999"/>
    <n v="2"/>
    <n v="0.19471260000000001"/>
    <n v="2"/>
    <x v="38"/>
    <n v="37"/>
    <n v="0"/>
    <n v="1.8377660000000001E-2"/>
    <n v="0.16011597948717951"/>
    <n v="1.5418896666666669E-2"/>
    <n v="16.200501805054149"/>
  </r>
  <r>
    <x v="0"/>
    <s v="04:05 AM"/>
    <n v="27.730540000000001"/>
    <n v="14.624169999999999"/>
    <x v="39"/>
    <n v="1.0076099999999999"/>
    <n v="14.53636"/>
    <n v="35.290649999999999"/>
    <n v="20.754290000000001"/>
    <n v="2"/>
    <n v="0.18444849999999999"/>
    <n v="2"/>
    <x v="39"/>
    <n v="37"/>
    <n v="0"/>
    <n v="2.0754290000000002E-2"/>
    <n v="0.1607242925"/>
    <n v="1.6233777500000001E-2"/>
    <n v="16.200501805054149"/>
  </r>
  <r>
    <x v="0"/>
    <s v="04:10 AM"/>
    <n v="27.730689999999999"/>
    <n v="14.69744"/>
    <x v="40"/>
    <n v="0.90955149999999996"/>
    <n v="33.032679999999999"/>
    <n v="54.846919999999997"/>
    <n v="21.814240000000002"/>
    <n v="2"/>
    <n v="0.1870173"/>
    <n v="2"/>
    <x v="40"/>
    <n v="37"/>
    <n v="0"/>
    <n v="2.1814239999999999E-2"/>
    <n v="0.16136558536585369"/>
    <n v="1.7104089999999999E-2"/>
    <n v="16.200501805054149"/>
  </r>
  <r>
    <x v="0"/>
    <s v="04:15 AM"/>
    <n v="27.792020000000001"/>
    <n v="14.6989"/>
    <x v="41"/>
    <n v="0.73352669999999998"/>
    <n v="33.665610000000001"/>
    <n v="53.829479999999997"/>
    <n v="20.163869999999999"/>
    <n v="2"/>
    <n v="0.191164"/>
    <n v="2"/>
    <x v="41"/>
    <n v="37"/>
    <n v="0"/>
    <n v="2.016387E-2"/>
    <n v="0.16207507142857139"/>
    <n v="1.77904025E-2"/>
    <n v="16.200501805054149"/>
  </r>
  <r>
    <x v="0"/>
    <s v="04:20 AM"/>
    <n v="27.828890000000001"/>
    <n v="14.56683"/>
    <x v="42"/>
    <n v="0.68893400000000005"/>
    <n v="20.42689"/>
    <n v="42.640079999999998"/>
    <n v="22.213180000000001"/>
    <n v="2"/>
    <n v="0.18111389999999999"/>
    <n v="2"/>
    <x v="42"/>
    <n v="37"/>
    <n v="0"/>
    <n v="2.2213179999999999E-2"/>
    <n v="0.1625178348837209"/>
    <n v="1.8469214166666671E-2"/>
    <n v="16.200501805054149"/>
  </r>
  <r>
    <x v="0"/>
    <s v="04:25 AM"/>
    <n v="27.883780000000002"/>
    <n v="14.67994"/>
    <x v="43"/>
    <n v="0.62676010000000004"/>
    <n v="16.838259999999998"/>
    <n v="36.507440000000003"/>
    <n v="19.66919"/>
    <n v="2"/>
    <n v="0.17605290000000001"/>
    <n v="2"/>
    <x v="43"/>
    <n v="37"/>
    <n v="0"/>
    <n v="1.966919E-2"/>
    <n v="0.16282545000000001"/>
    <n v="1.838595916666667E-2"/>
    <n v="16.200501805054149"/>
  </r>
  <r>
    <x v="0"/>
    <s v="04:30 AM"/>
    <n v="27.864170000000001"/>
    <n v="14.779809999999999"/>
    <x v="44"/>
    <n v="1.108398"/>
    <n v="10.21881"/>
    <n v="30.590060000000001"/>
    <n v="20.37124"/>
    <n v="2"/>
    <n v="0.1736943"/>
    <n v="2"/>
    <x v="44"/>
    <n v="37"/>
    <n v="0"/>
    <n v="2.0371239999999999E-2"/>
    <n v="0.16306698"/>
    <n v="1.858652333333333E-2"/>
    <n v="16.200501805054149"/>
  </r>
  <r>
    <x v="0"/>
    <s v="04:35 AM"/>
    <n v="27.815860000000001"/>
    <n v="14.833"/>
    <x v="45"/>
    <n v="0.72082259999999998"/>
    <n v="11.51905"/>
    <n v="32.320880000000002"/>
    <n v="20.801829999999999"/>
    <n v="2"/>
    <n v="0.16351930000000001"/>
    <n v="2"/>
    <x v="45"/>
    <n v="37"/>
    <n v="0"/>
    <n v="2.080183E-2"/>
    <n v="0.16307681304347829"/>
    <n v="1.8968459999999999E-2"/>
    <n v="16.200501805054149"/>
  </r>
  <r>
    <x v="0"/>
    <s v="04:40 AM"/>
    <n v="27.86449"/>
    <n v="14.90696"/>
    <x v="46"/>
    <n v="1.184933"/>
    <n v="13.468299999999999"/>
    <n v="32.673499999999997"/>
    <n v="19.205200000000001"/>
    <n v="2"/>
    <n v="0.16258719999999999"/>
    <n v="2"/>
    <x v="46"/>
    <n v="37"/>
    <n v="0"/>
    <n v="1.9205199999999999E-2"/>
    <n v="0.16306639574468079"/>
    <n v="1.9430702500000001E-2"/>
    <n v="16.200501805054149"/>
  </r>
  <r>
    <x v="0"/>
    <s v="04:45 AM"/>
    <n v="27.919699999999999"/>
    <n v="14.99741"/>
    <x v="47"/>
    <n v="0.73897559999999995"/>
    <n v="11.83689"/>
    <n v="29.678070000000002"/>
    <n v="17.841190000000001"/>
    <n v="2"/>
    <n v="0.16370499999999999"/>
    <n v="2"/>
    <x v="47"/>
    <n v="37"/>
    <n v="0"/>
    <n v="1.784119E-2"/>
    <n v="0.16307969999999999"/>
    <n v="1.9729579166666671E-2"/>
    <n v="16.200501805054149"/>
  </r>
  <r>
    <x v="0"/>
    <s v="04:50 AM"/>
    <n v="27.85492"/>
    <n v="14.971030000000001"/>
    <x v="48"/>
    <n v="0.54681190000000002"/>
    <n v="9.4169889999999992"/>
    <n v="27.88494"/>
    <n v="18.467949999999998"/>
    <n v="2"/>
    <n v="0.1639843"/>
    <n v="2"/>
    <x v="48"/>
    <n v="37"/>
    <n v="0"/>
    <n v="1.846795E-2"/>
    <n v="0.16309816122448981"/>
    <n v="1.9962835833333331E-2"/>
    <n v="16.200501805054149"/>
  </r>
  <r>
    <x v="0"/>
    <s v="04:55 AM"/>
    <n v="27.837039999999998"/>
    <n v="14.82077"/>
    <x v="49"/>
    <n v="0.54808020000000002"/>
    <n v="8.1366849999999999"/>
    <n v="27.24671"/>
    <n v="19.110019999999999"/>
    <n v="2"/>
    <n v="0.16682079999999999"/>
    <n v="2"/>
    <x v="49"/>
    <n v="37"/>
    <n v="0"/>
    <n v="1.9110019999999998E-2"/>
    <n v="0.16317261399999999"/>
    <n v="1.9899155000000002E-2"/>
    <n v="16.200501805054149"/>
  </r>
  <r>
    <x v="0"/>
    <s v="05:00 AM"/>
    <n v="27.817270000000001"/>
    <n v="14.88148"/>
    <x v="50"/>
    <n v="1.1718599999999999"/>
    <n v="30.190639999999998"/>
    <n v="57.366480000000003"/>
    <n v="27.175840000000001"/>
    <n v="2"/>
    <n v="0.19441"/>
    <n v="2"/>
    <x v="50"/>
    <n v="37"/>
    <n v="0"/>
    <n v="2.717584E-2"/>
    <n v="0.16378511176470589"/>
    <n v="2.0632336666666671E-2"/>
    <n v="16.200501805054149"/>
  </r>
  <r>
    <x v="0"/>
    <s v="05:05 AM"/>
    <n v="27.926919999999999"/>
    <n v="14.74817"/>
    <x v="51"/>
    <n v="0.99477599999999999"/>
    <n v="31.145209999999999"/>
    <n v="56.191079999999999"/>
    <n v="25.045870000000001"/>
    <n v="2"/>
    <n v="0.22104199999999999"/>
    <n v="2"/>
    <x v="51"/>
    <n v="37"/>
    <n v="0"/>
    <n v="2.5045870000000001E-2"/>
    <n v="0.1648862057692308"/>
    <n v="2.0989968333333331E-2"/>
    <n v="16.200501805054149"/>
  </r>
  <r>
    <x v="0"/>
    <s v="05:10 AM"/>
    <n v="27.77289"/>
    <n v="14.869479999999999"/>
    <x v="52"/>
    <n v="0.89186589999999999"/>
    <n v="21.59995"/>
    <n v="45.030749999999998"/>
    <n v="23.430800000000001"/>
    <n v="2"/>
    <n v="0.1991175"/>
    <n v="2"/>
    <x v="52"/>
    <n v="37"/>
    <n v="0"/>
    <n v="2.3430800000000002E-2"/>
    <n v="0.16553207924528299"/>
    <n v="2.1124681666666669E-2"/>
    <n v="16.200501805054149"/>
  </r>
  <r>
    <x v="0"/>
    <s v="05:15 AM"/>
    <n v="27.736180000000001"/>
    <n v="15.09178"/>
    <x v="53"/>
    <n v="0.66993460000000005"/>
    <n v="20.840520000000001"/>
    <n v="44.607709999999997"/>
    <n v="23.767189999999999"/>
    <n v="2"/>
    <n v="0.19379279999999999"/>
    <n v="2"/>
    <x v="53"/>
    <n v="37"/>
    <n v="0"/>
    <n v="2.3767190000000001E-2"/>
    <n v="0.1660554259259259"/>
    <n v="2.1424958333333331E-2"/>
    <n v="16.200501805054149"/>
  </r>
  <r>
    <x v="0"/>
    <s v="05:20 AM"/>
    <n v="27.80519"/>
    <n v="15.078419999999999"/>
    <x v="54"/>
    <n v="0.67010650000000005"/>
    <n v="21.00393"/>
    <n v="46.76173"/>
    <n v="25.757809999999999"/>
    <n v="2"/>
    <n v="0.1896207"/>
    <n v="2"/>
    <x v="54"/>
    <n v="37"/>
    <n v="0"/>
    <n v="2.5757809999999999E-2"/>
    <n v="0.16648388545454551"/>
    <n v="2.1720344166666669E-2"/>
    <n v="16.200501805054149"/>
  </r>
  <r>
    <x v="0"/>
    <s v="05:25 AM"/>
    <n v="27.83625"/>
    <n v="14.77027"/>
    <x v="55"/>
    <n v="1.012529"/>
    <n v="20.052700000000002"/>
    <n v="43.154820000000001"/>
    <n v="23.102119999999999"/>
    <n v="2"/>
    <n v="0.2276589"/>
    <n v="2"/>
    <x v="55"/>
    <n v="37"/>
    <n v="0"/>
    <n v="2.310212E-2"/>
    <n v="0.16757629642857139"/>
    <n v="2.2006421666666661E-2"/>
    <n v="16.200501805054149"/>
  </r>
  <r>
    <x v="0"/>
    <s v="05:30 AM"/>
    <n v="27.817119999999999"/>
    <n v="14.62294"/>
    <x v="56"/>
    <n v="0.76717409999999997"/>
    <n v="16.28078"/>
    <n v="39.460479999999997"/>
    <n v="23.1797"/>
    <n v="2"/>
    <n v="0.44059530000000002"/>
    <n v="2"/>
    <x v="56"/>
    <n v="37"/>
    <n v="0"/>
    <n v="2.3179700000000001E-2"/>
    <n v="0.17236610350877191"/>
    <n v="2.224046E-2"/>
    <n v="16.200501805054149"/>
  </r>
  <r>
    <x v="0"/>
    <s v="05:35 AM"/>
    <n v="27.837510000000002"/>
    <n v="14.53059"/>
    <x v="57"/>
    <n v="1.0173939999999999"/>
    <n v="15.915570000000001"/>
    <n v="38.353540000000002"/>
    <n v="22.43797"/>
    <n v="2"/>
    <n v="0.29452050000000002"/>
    <n v="2"/>
    <x v="57"/>
    <n v="37"/>
    <n v="0"/>
    <n v="2.2437970000000002E-2"/>
    <n v="0.17447221379310349"/>
    <n v="2.2376805E-2"/>
    <n v="16.200501805054149"/>
  </r>
  <r>
    <x v="0"/>
    <s v="05:40 AM"/>
    <n v="27.968959999999999"/>
    <n v="14.5215"/>
    <x v="58"/>
    <n v="1.1852860000000001"/>
    <n v="9.1530989999999992"/>
    <n v="28.53201"/>
    <n v="19.378910000000001"/>
    <n v="2"/>
    <n v="0.2683895"/>
    <n v="2"/>
    <x v="58"/>
    <n v="37"/>
    <n v="0"/>
    <n v="1.9378909999999999E-2"/>
    <n v="0.17606403220338979"/>
    <n v="2.2391280833333329E-2"/>
    <n v="16.200501805054149"/>
  </r>
  <r>
    <x v="0"/>
    <s v="05:45 AM"/>
    <n v="27.91029"/>
    <n v="14.49367"/>
    <x v="59"/>
    <n v="1.833491"/>
    <n v="9.3429680000000008"/>
    <n v="30.723230000000001"/>
    <n v="21.380269999999999"/>
    <n v="2"/>
    <n v="0.22614609999999999"/>
    <n v="2"/>
    <x v="59"/>
    <n v="37"/>
    <n v="0"/>
    <n v="2.138027E-2"/>
    <n v="0.17689873333333331"/>
    <n v="2.2686204166666672E-2"/>
    <n v="16.200501805054149"/>
  </r>
  <r>
    <x v="0"/>
    <s v="05:50 AM"/>
    <n v="27.859470000000002"/>
    <n v="14.40279"/>
    <x v="60"/>
    <n v="1.068422"/>
    <n v="15.736050000000001"/>
    <n v="35.496929999999999"/>
    <n v="19.76089"/>
    <n v="2"/>
    <n v="0.1907298"/>
    <n v="2"/>
    <x v="60"/>
    <n v="37"/>
    <n v="0"/>
    <n v="1.976089E-2"/>
    <n v="0.17712547213114749"/>
    <n v="2.279394916666666E-2"/>
    <n v="16.200501805054149"/>
  </r>
  <r>
    <x v="0"/>
    <s v="05:55 AM"/>
    <n v="27.96472"/>
    <n v="14.338150000000001"/>
    <x v="61"/>
    <n v="0.19037399999999999"/>
    <n v="15.554399999999999"/>
    <n v="36.993450000000003"/>
    <n v="21.439050000000002"/>
    <n v="2"/>
    <n v="0.20630570000000001"/>
    <n v="2"/>
    <x v="61"/>
    <n v="37"/>
    <n v="0"/>
    <n v="2.1439050000000001E-2"/>
    <n v="0.17759612096774191"/>
    <n v="2.2988035E-2"/>
    <n v="16.200501805054149"/>
  </r>
  <r>
    <x v="0"/>
    <s v="06:00 AM"/>
    <n v="27.805510000000002"/>
    <n v="14.48122"/>
    <x v="62"/>
    <n v="0.51380429999999999"/>
    <n v="33.87321"/>
    <n v="58.654879999999999"/>
    <n v="24.781669999999998"/>
    <n v="2"/>
    <n v="0.22749810000000001"/>
    <n v="2"/>
    <x v="62"/>
    <n v="37"/>
    <n v="0"/>
    <n v="2.4781669999999999E-2"/>
    <n v="0.1783882158730159"/>
    <n v="2.2788520833333339E-2"/>
    <n v="16.200501805054149"/>
  </r>
  <r>
    <x v="0"/>
    <s v="06:05 AM"/>
    <n v="27.769590000000001"/>
    <n v="14.528790000000001"/>
    <x v="63"/>
    <n v="0.57900770000000001"/>
    <n v="62.006680000000003"/>
    <n v="92.3459"/>
    <n v="30.339220000000001"/>
    <n v="2"/>
    <n v="0.28271010000000002"/>
    <n v="2"/>
    <x v="63"/>
    <n v="37"/>
    <n v="0"/>
    <n v="3.033922E-2"/>
    <n v="0.18001824531249999"/>
    <n v="2.3229633333333329E-2"/>
    <n v="16.200501805054149"/>
  </r>
  <r>
    <x v="0"/>
    <s v="06:10 AM"/>
    <n v="27.722529999999999"/>
    <n v="14.72673"/>
    <x v="64"/>
    <n v="0.53970289999999999"/>
    <n v="54.249110000000002"/>
    <n v="85.190079999999995"/>
    <n v="30.94097"/>
    <n v="2"/>
    <n v="0.27760360000000001"/>
    <n v="2"/>
    <x v="64"/>
    <n v="37"/>
    <n v="0"/>
    <n v="3.0940970000000002E-2"/>
    <n v="0.1815195584615385"/>
    <n v="2.3855480833333331E-2"/>
    <n v="16.200501805054149"/>
  </r>
  <r>
    <x v="0"/>
    <s v="06:15 AM"/>
    <n v="27.834530000000001"/>
    <n v="14.664569999999999"/>
    <x v="65"/>
    <n v="1.453403"/>
    <n v="48.214019999999998"/>
    <n v="72.301699999999997"/>
    <n v="24.087669999999999"/>
    <n v="2"/>
    <n v="0.31004429999999999"/>
    <n v="2"/>
    <x v="65"/>
    <n v="37"/>
    <n v="0"/>
    <n v="2.4087669999999999E-2"/>
    <n v="0.183466903030303"/>
    <n v="2.3882187499999999E-2"/>
    <n v="16.200501805054149"/>
  </r>
  <r>
    <x v="0"/>
    <s v="06:20 AM"/>
    <n v="27.63156"/>
    <n v="14.67231"/>
    <x v="66"/>
    <n v="1.5046679999999999"/>
    <n v="47.11795"/>
    <n v="73.964709999999997"/>
    <n v="26.846769999999999"/>
    <n v="2"/>
    <n v="0.32169409999999998"/>
    <n v="2"/>
    <x v="66"/>
    <n v="37"/>
    <n v="0"/>
    <n v="2.6846769999999999E-2"/>
    <n v="0.18552999552238811"/>
    <n v="2.3972934166666671E-2"/>
    <n v="16.200501805054149"/>
  </r>
  <r>
    <x v="0"/>
    <s v="06:25 AM"/>
    <n v="27.71077"/>
    <n v="14.631690000000001"/>
    <x v="67"/>
    <n v="0.25606370000000001"/>
    <n v="60.409829999999999"/>
    <n v="84.662279999999996"/>
    <n v="24.25245"/>
    <n v="2"/>
    <n v="0.3120753"/>
    <n v="2"/>
    <x v="67"/>
    <n v="37"/>
    <n v="0"/>
    <n v="2.4252449999999998E-2"/>
    <n v="0.18739095588235291"/>
    <n v="2.4068795E-2"/>
    <n v="16.200501805054149"/>
  </r>
  <r>
    <x v="0"/>
    <s v="06:30 AM"/>
    <n v="27.769590000000001"/>
    <n v="14.585459999999999"/>
    <x v="68"/>
    <n v="0.62740430000000003"/>
    <n v="70.187709999999996"/>
    <n v="100.6176"/>
    <n v="30.429829999999999"/>
    <n v="2"/>
    <n v="0.40799809999999997"/>
    <n v="2"/>
    <x v="68"/>
    <n v="37"/>
    <n v="0"/>
    <n v="3.0429830000000001E-2"/>
    <n v="0.1905881608695652"/>
    <n v="2.4672972500000001E-2"/>
    <n v="16.200501805054149"/>
  </r>
  <r>
    <x v="0"/>
    <s v="06:35 AM"/>
    <n v="27.821359999999999"/>
    <n v="14.55729"/>
    <x v="69"/>
    <n v="0.4815509"/>
    <n v="66.542339999999996"/>
    <n v="97.970839999999995"/>
    <n v="31.4285"/>
    <n v="2"/>
    <n v="0.44313000000000002"/>
    <n v="2"/>
    <x v="69"/>
    <n v="37"/>
    <n v="0"/>
    <n v="3.1428499999999998E-2"/>
    <n v="0.1941959014285714"/>
    <n v="2.5422183333333331E-2"/>
    <n v="16.200501805054149"/>
  </r>
  <r>
    <x v="0"/>
    <s v="06:40 AM"/>
    <n v="27.883939999999999"/>
    <n v="14.572559999999999"/>
    <x v="70"/>
    <n v="0.75958020000000004"/>
    <n v="65.129429999999999"/>
    <n v="96.246200000000002"/>
    <n v="31.116779999999999"/>
    <n v="2"/>
    <n v="0.39210929999999999"/>
    <n v="2"/>
    <x v="70"/>
    <n v="37"/>
    <n v="0"/>
    <n v="3.111678E-2"/>
    <n v="0.19698341408450701"/>
    <n v="2.6400339166666661E-2"/>
    <n v="16.200501805054149"/>
  </r>
  <r>
    <x v="0"/>
    <s v="06:45 AM"/>
    <n v="27.869669999999999"/>
    <n v="14.60263"/>
    <x v="71"/>
    <n v="0.81795260000000003"/>
    <n v="83.223060000000004"/>
    <n v="114.705"/>
    <n v="31.48198"/>
    <n v="2"/>
    <n v="0.39728609999999998"/>
    <n v="2"/>
    <x v="71"/>
    <n v="37"/>
    <n v="0"/>
    <n v="3.148198E-2"/>
    <n v="0.1997653958333333"/>
    <n v="2.724214833333333E-2"/>
    <n v="16.200501805054149"/>
  </r>
  <r>
    <x v="0"/>
    <s v="06:50 AM"/>
    <n v="27.970050000000001"/>
    <n v="14.62698"/>
    <x v="72"/>
    <n v="0.89029970000000003"/>
    <n v="80.035129999999995"/>
    <n v="110.7427"/>
    <n v="30.707540000000002"/>
    <n v="2"/>
    <n v="0.43310349999999997"/>
    <n v="2"/>
    <x v="72"/>
    <n v="37"/>
    <n v="0"/>
    <n v="3.0707539999999998E-2"/>
    <n v="0.20296180821917811"/>
    <n v="2.8154369166666669E-2"/>
    <n v="16.200501805054149"/>
  </r>
  <r>
    <x v="0"/>
    <s v="06:55 AM"/>
    <n v="27.933499999999999"/>
    <n v="14.66333"/>
    <x v="73"/>
    <n v="0.42279899999999998"/>
    <n v="58.836579999999998"/>
    <n v="85.336119999999994"/>
    <n v="26.49954"/>
    <n v="2"/>
    <n v="0.39324910000000002"/>
    <n v="2"/>
    <x v="73"/>
    <n v="37"/>
    <n v="0"/>
    <n v="2.6499539999999999E-2"/>
    <n v="0.2055332581081081"/>
    <n v="2.8576076666666669E-2"/>
    <n v="16.200501805054149"/>
  </r>
  <r>
    <x v="0"/>
    <s v="07:00 AM"/>
    <n v="27.977270000000001"/>
    <n v="14.602740000000001"/>
    <x v="74"/>
    <n v="0.66511399999999998"/>
    <n v="55.597029999999997"/>
    <n v="80.364450000000005"/>
    <n v="24.767420000000001"/>
    <n v="2"/>
    <n v="0.37052380000000001"/>
    <n v="2"/>
    <x v="74"/>
    <n v="37"/>
    <n v="0"/>
    <n v="2.4767419999999998E-2"/>
    <n v="0.20773313199999999"/>
    <n v="2.8574889166666669E-2"/>
    <n v="16.200501805054149"/>
  </r>
  <r>
    <x v="0"/>
    <s v="07:05 AM"/>
    <n v="27.870920000000002"/>
    <n v="14.66681"/>
    <x v="75"/>
    <n v="0.85196970000000005"/>
    <n v="69.147970000000001"/>
    <n v="96.101839999999996"/>
    <n v="26.953869999999998"/>
    <n v="2"/>
    <n v="0.36780249999999998"/>
    <n v="2"/>
    <x v="75"/>
    <n v="37"/>
    <n v="0"/>
    <n v="2.6953870000000001E-2"/>
    <n v="0.20983930789473679"/>
    <n v="2.8292776666666668E-2"/>
    <n v="16.200501805054149"/>
  </r>
  <r>
    <x v="0"/>
    <s v="07:10 AM"/>
    <n v="27.81335"/>
    <n v="14.84883"/>
    <x v="76"/>
    <n v="0.80895609999999996"/>
    <n v="70.603290000000001"/>
    <n v="99.137569999999997"/>
    <n v="28.534279999999999"/>
    <n v="2"/>
    <n v="0.37296560000000001"/>
    <n v="2"/>
    <x v="76"/>
    <n v="37"/>
    <n v="0"/>
    <n v="2.8534279999999999E-2"/>
    <n v="0.21195783116883121"/>
    <n v="2.8092219166666672E-2"/>
    <n v="16.200501805054149"/>
  </r>
  <r>
    <x v="0"/>
    <s v="07:15 AM"/>
    <n v="27.6645"/>
    <n v="14.90976"/>
    <x v="77"/>
    <n v="0.99322520000000003"/>
    <n v="81.572299999999998"/>
    <n v="115.8527"/>
    <n v="34.280419999999999"/>
    <n v="2"/>
    <n v="0.39378010000000002"/>
    <n v="2"/>
    <x v="77"/>
    <n v="37"/>
    <n v="0"/>
    <n v="3.4280419999999999E-2"/>
    <n v="0.21428888589743589"/>
    <n v="2.8941615E-2"/>
    <n v="16.200501805054149"/>
  </r>
  <r>
    <x v="0"/>
    <s v="07:20 AM"/>
    <n v="27.70308"/>
    <n v="14.99258"/>
    <x v="78"/>
    <n v="0.79405720000000002"/>
    <n v="64.260599999999997"/>
    <n v="93.626850000000005"/>
    <n v="29.366250000000001"/>
    <n v="2"/>
    <n v="0.39975430000000001"/>
    <n v="2"/>
    <x v="78"/>
    <n v="37"/>
    <n v="0"/>
    <n v="2.936625E-2"/>
    <n v="0.21663654936708859"/>
    <n v="2.915157166666666E-2"/>
    <n v="16.200501805054149"/>
  </r>
  <r>
    <x v="0"/>
    <s v="07:25 AM"/>
    <n v="27.795000000000002"/>
    <n v="15.121729999999999"/>
    <x v="79"/>
    <n v="0.8134226"/>
    <n v="68.687719999999999"/>
    <n v="94.004339999999999"/>
    <n v="25.31662"/>
    <n v="2"/>
    <n v="0.40626790000000002"/>
    <n v="2"/>
    <x v="79"/>
    <n v="37"/>
    <n v="0"/>
    <n v="2.5316620000000001E-2"/>
    <n v="0.21900694125"/>
    <n v="2.9240252500000001E-2"/>
    <n v="16.200501805054149"/>
  </r>
  <r>
    <x v="0"/>
    <s v="07:30 AM"/>
    <n v="27.814139999999998"/>
    <n v="15.179639999999999"/>
    <x v="80"/>
    <n v="1.168795"/>
    <n v="70.381829999999994"/>
    <n v="98.905389999999997"/>
    <n v="28.52356"/>
    <n v="2"/>
    <n v="0.41826069999999999"/>
    <n v="2"/>
    <x v="80"/>
    <n v="37"/>
    <n v="0"/>
    <n v="2.852356E-2"/>
    <n v="0.22146686419753089"/>
    <n v="2.9081396666666669E-2"/>
    <n v="16.200501805054149"/>
  </r>
  <r>
    <x v="0"/>
    <s v="07:35 AM"/>
    <n v="27.830760000000001"/>
    <n v="15.36445"/>
    <x v="81"/>
    <n v="0.99881489999999995"/>
    <n v="69.574560000000005"/>
    <n v="99.774320000000003"/>
    <n v="30.199760000000001"/>
    <n v="2"/>
    <n v="0.40541549999999998"/>
    <n v="2"/>
    <x v="81"/>
    <n v="37"/>
    <n v="0"/>
    <n v="3.0199759999999999E-2"/>
    <n v="0.2237101402439024"/>
    <n v="2.8979001666666671E-2"/>
    <n v="16.200501805054149"/>
  </r>
  <r>
    <x v="0"/>
    <s v="07:40 AM"/>
    <n v="27.836569999999998"/>
    <n v="15.57822"/>
    <x v="82"/>
    <n v="0.56580350000000001"/>
    <n v="80.094300000000004"/>
    <n v="108.9756"/>
    <n v="28.881270000000001"/>
    <n v="2"/>
    <n v="0.43303160000000002"/>
    <n v="2"/>
    <x v="82"/>
    <n v="37"/>
    <n v="0"/>
    <n v="2.8881270000000001E-2"/>
    <n v="0.2262320855421687"/>
    <n v="2.879270916666667E-2"/>
    <n v="16.200501805054149"/>
  </r>
  <r>
    <x v="0"/>
    <s v="07:45 AM"/>
    <n v="27.91076"/>
    <n v="15.86773"/>
    <x v="83"/>
    <n v="0.2035824"/>
    <n v="66.018749999999997"/>
    <n v="96.296750000000003"/>
    <n v="30.277999999999999"/>
    <n v="2"/>
    <n v="0.43561100000000003"/>
    <n v="2"/>
    <x v="83"/>
    <n v="37"/>
    <n v="0"/>
    <n v="3.0277999999999999E-2"/>
    <n v="0.2287246916666667"/>
    <n v="2.8692377500000001E-2"/>
    <n v="16.200501805054149"/>
  </r>
  <r>
    <x v="0"/>
    <s v="07:50 AM"/>
    <n v="27.785119999999999"/>
    <n v="16.264970000000002"/>
    <x v="84"/>
    <n v="0.41907359999999999"/>
    <n v="58.574350000000003"/>
    <n v="87.468789999999998"/>
    <n v="28.894439999999999"/>
    <n v="2"/>
    <n v="0.38706740000000001"/>
    <n v="2"/>
    <x v="84"/>
    <n v="37"/>
    <n v="0"/>
    <n v="2.889444E-2"/>
    <n v="0.23058754705882351"/>
    <n v="2.8541285833333339E-2"/>
    <n v="16.200501805054149"/>
  </r>
  <r>
    <x v="0"/>
    <s v="07:55 AM"/>
    <n v="27.760960000000001"/>
    <n v="16.622820000000001"/>
    <x v="85"/>
    <n v="0.47731639999999997"/>
    <n v="56.007840000000002"/>
    <n v="86.680369999999996"/>
    <n v="30.672540000000001"/>
    <n v="2"/>
    <n v="0.35177140000000001"/>
    <n v="2"/>
    <x v="85"/>
    <n v="36.04"/>
    <n v="0"/>
    <n v="3.0672540000000002E-2"/>
    <n v="0.231996661627907"/>
    <n v="2.888903583333333E-2"/>
    <n v="16.200501805054149"/>
  </r>
  <r>
    <x v="0"/>
    <s v="08:00 AM"/>
    <n v="27.7561"/>
    <n v="16.913789999999999"/>
    <x v="86"/>
    <n v="0.4741649"/>
    <n v="38.542520000000003"/>
    <n v="66.702370000000002"/>
    <n v="28.159849999999999"/>
    <n v="2"/>
    <n v="0.31564989999999998"/>
    <n v="2"/>
    <x v="86"/>
    <n v="36"/>
    <n v="0"/>
    <n v="2.815985E-2"/>
    <n v="0.23295819310344831"/>
    <n v="2.9171738333333329E-2"/>
    <n v="16.200501805054149"/>
  </r>
  <r>
    <x v="0"/>
    <s v="08:05 AM"/>
    <n v="27.700569999999999"/>
    <n v="16.873280000000001"/>
    <x v="87"/>
    <n v="0.9673988"/>
    <n v="34.534080000000003"/>
    <n v="62.804639999999999"/>
    <n v="28.27056"/>
    <n v="2"/>
    <n v="0.30021629999999999"/>
    <n v="2"/>
    <x v="87"/>
    <n v="36"/>
    <n v="0"/>
    <n v="2.827056E-2"/>
    <n v="0.2337224897727273"/>
    <n v="2.9281462500000001E-2"/>
    <n v="16.200501805054149"/>
  </r>
  <r>
    <x v="0"/>
    <s v="08:10 AM"/>
    <n v="27.67595"/>
    <n v="17.23169"/>
    <x v="88"/>
    <n v="1.388819"/>
    <n v="29.434609999999999"/>
    <n v="58.178870000000003"/>
    <n v="28.744260000000001"/>
    <n v="2"/>
    <n v="0.27342119999999998"/>
    <n v="2"/>
    <x v="88"/>
    <n v="36"/>
    <n v="0"/>
    <n v="2.8744260000000001E-2"/>
    <n v="0.23416854269662921"/>
    <n v="2.9298960833333328E-2"/>
    <n v="16.200501805054149"/>
  </r>
  <r>
    <x v="0"/>
    <s v="08:15 AM"/>
    <n v="27.658539999999999"/>
    <n v="17.668869999999998"/>
    <x v="89"/>
    <n v="1.3751230000000001"/>
    <n v="32.74494"/>
    <n v="62.68721"/>
    <n v="29.942270000000001"/>
    <n v="2"/>
    <n v="0.24832290000000001"/>
    <n v="2"/>
    <x v="89"/>
    <n v="36.04"/>
    <n v="0"/>
    <n v="2.994227E-2"/>
    <n v="0.2343258133333333"/>
    <n v="2.8937448333333331E-2"/>
    <n v="16.200501805054149"/>
  </r>
  <r>
    <x v="0"/>
    <s v="08:20 AM"/>
    <n v="27.71265"/>
    <n v="18.227239999999998"/>
    <x v="90"/>
    <n v="1.336066"/>
    <n v="29.048760000000001"/>
    <n v="55.836559999999999"/>
    <n v="26.787800000000001"/>
    <n v="2"/>
    <n v="0.22872300000000001"/>
    <n v="2"/>
    <x v="90"/>
    <n v="36"/>
    <n v="0"/>
    <n v="2.67878E-2"/>
    <n v="0.234264243956044"/>
    <n v="2.8722577499999999E-2"/>
    <n v="16.200501805054149"/>
  </r>
  <r>
    <x v="0"/>
    <s v="08:25 AM"/>
    <n v="27.672180000000001"/>
    <n v="18.199300000000001"/>
    <x v="91"/>
    <n v="1.7952490000000001"/>
    <n v="27.232019999999999"/>
    <n v="51.986690000000003"/>
    <n v="24.754660000000001"/>
    <n v="2"/>
    <n v="0.2229342"/>
    <n v="2"/>
    <x v="91"/>
    <n v="36"/>
    <n v="0"/>
    <n v="2.4754660000000001E-2"/>
    <n v="0.23414109130434779"/>
    <n v="2.8675747500000001E-2"/>
    <n v="16.200501805054149"/>
  </r>
  <r>
    <x v="0"/>
    <s v="08:30 AM"/>
    <n v="27.63156"/>
    <n v="18.080469999999998"/>
    <x v="92"/>
    <n v="2.5962749999999999"/>
    <n v="20.409600000000001"/>
    <n v="41.901679999999999"/>
    <n v="21.492090000000001"/>
    <n v="2"/>
    <n v="0.20941699999999999"/>
    <n v="2"/>
    <x v="92"/>
    <n v="36"/>
    <n v="0"/>
    <n v="2.1492089999999998E-2"/>
    <n v="0.23387524086021511"/>
    <n v="2.8089791666666669E-2"/>
    <n v="16.200501805054149"/>
  </r>
  <r>
    <x v="0"/>
    <s v="08:35 AM"/>
    <n v="27.502780000000001"/>
    <n v="18.34215"/>
    <x v="93"/>
    <n v="2.4718629999999999"/>
    <n v="21.494910000000001"/>
    <n v="43.695270000000001"/>
    <n v="22.20036"/>
    <n v="2"/>
    <n v="0.19033630000000001"/>
    <n v="2"/>
    <x v="93"/>
    <n v="36"/>
    <n v="0"/>
    <n v="2.2200359999999999E-2"/>
    <n v="0.23341206063829789"/>
    <n v="2.7423175000000001E-2"/>
    <n v="16.200501805054149"/>
  </r>
  <r>
    <x v="0"/>
    <s v="08:40 AM"/>
    <n v="27.585909999999998"/>
    <n v="18.535039999999999"/>
    <x v="94"/>
    <n v="2.7398560000000001"/>
    <n v="25.739509999999999"/>
    <n v="49.556510000000003"/>
    <n v="23.81701"/>
    <n v="2"/>
    <n v="0.2061385"/>
    <n v="2"/>
    <x v="94"/>
    <n v="36"/>
    <n v="0"/>
    <n v="2.381701E-2"/>
    <n v="0.23312497052631581"/>
    <n v="2.700115333333333E-2"/>
    <n v="16.200501805054149"/>
  </r>
  <r>
    <x v="0"/>
    <s v="08:45 AM"/>
    <n v="27.526610000000002"/>
    <n v="18.798290000000001"/>
    <x v="95"/>
    <n v="2.5815429999999999"/>
    <n v="31.71904"/>
    <n v="59.203009999999999"/>
    <n v="27.483969999999999"/>
    <n v="2"/>
    <n v="0.20334089999999999"/>
    <n v="2"/>
    <x v="95"/>
    <n v="36"/>
    <n v="0"/>
    <n v="2.748397E-2"/>
    <n v="0.23281471979166671"/>
    <n v="2.67683175E-2"/>
    <n v="16.200501805054149"/>
  </r>
  <r>
    <x v="0"/>
    <s v="08:50 AM"/>
    <n v="27.395"/>
    <n v="18.790320000000001"/>
    <x v="96"/>
    <n v="2.4518179999999998"/>
    <n v="23.764119999999998"/>
    <n v="47.407449999999997"/>
    <n v="23.643329999999999"/>
    <n v="2"/>
    <n v="0.2007206"/>
    <n v="2"/>
    <x v="96"/>
    <n v="36"/>
    <n v="0"/>
    <n v="2.3643330000000001E-2"/>
    <n v="0.23367208333333331"/>
    <n v="2.6330724999999999E-2"/>
    <n v="16.200501805054149"/>
  </r>
  <r>
    <x v="0"/>
    <s v="08:55 AM"/>
    <n v="27.288180000000001"/>
    <n v="19.04045"/>
    <x v="97"/>
    <n v="1.471984"/>
    <n v="17.161470000000001"/>
    <n v="37.270910000000001"/>
    <n v="20.109439999999999"/>
    <n v="2"/>
    <n v="0.17783470000000001"/>
    <n v="2"/>
    <x v="97"/>
    <n v="36"/>
    <n v="0"/>
    <n v="2.0109439999999999E-2"/>
    <n v="0.23420865520833331"/>
    <n v="2.5450466666666671E-2"/>
    <n v="16.200501805054149"/>
  </r>
  <r>
    <x v="0"/>
    <s v="09:00 AM"/>
    <n v="27.273430000000001"/>
    <n v="19.36609"/>
    <x v="98"/>
    <n v="2.102484"/>
    <n v="26.149979999999999"/>
    <n v="48.00421"/>
    <n v="21.854230000000001"/>
    <n v="2"/>
    <n v="0.17765420000000001"/>
    <n v="2"/>
    <x v="98"/>
    <n v="36"/>
    <n v="0"/>
    <n v="2.1854229999999999E-2"/>
    <n v="0.23471525104166671"/>
    <n v="2.492499833333334E-2"/>
    <n v="16.200501805054149"/>
  </r>
  <r>
    <x v="0"/>
    <s v="09:05 AM"/>
    <n v="27.236409999999999"/>
    <n v="19.285299999999999"/>
    <x v="99"/>
    <n v="2.4708299999999999"/>
    <n v="14.4185"/>
    <n v="30.927849999999999"/>
    <n v="16.509350000000001"/>
    <n v="2"/>
    <n v="0.1590869"/>
    <n v="2"/>
    <x v="99"/>
    <n v="36"/>
    <n v="0"/>
    <n v="1.6509349999999999E-2"/>
    <n v="0.2350081822916667"/>
    <n v="2.3944897499999999E-2"/>
    <n v="16.200501805054149"/>
  </r>
  <r>
    <x v="0"/>
    <s v="09:10 AM"/>
    <n v="27.262599999999999"/>
    <n v="19.47662"/>
    <x v="100"/>
    <n v="2.226207"/>
    <n v="9.3963040000000007"/>
    <n v="23.283449999999998"/>
    <n v="13.88715"/>
    <n v="2"/>
    <n v="0.1397738"/>
    <n v="2"/>
    <x v="100"/>
    <n v="36"/>
    <n v="0"/>
    <n v="1.3887149999999999E-2"/>
    <n v="0.23508771458333341"/>
    <n v="2.2706805E-2"/>
    <n v="16.200501805054149"/>
  </r>
  <r>
    <x v="0"/>
    <s v="09:15 AM"/>
    <n v="27.202839999999998"/>
    <n v="19.524760000000001"/>
    <x v="101"/>
    <n v="3.6104440000000002"/>
    <n v="9.8807860000000005"/>
    <n v="24.429400000000001"/>
    <n v="14.54862"/>
    <n v="2"/>
    <n v="0.1369669"/>
    <n v="2"/>
    <x v="101"/>
    <n v="36"/>
    <n v="0"/>
    <n v="1.454862E-2"/>
    <n v="0.23511563854166659"/>
    <n v="2.1424000833333331E-2"/>
    <n v="16.200501805054149"/>
  </r>
  <r>
    <x v="0"/>
    <s v="09:20 AM"/>
    <n v="27.170059999999999"/>
    <n v="19.524090000000001"/>
    <x v="102"/>
    <n v="2.2786740000000001"/>
    <n v="9.7544000000000004"/>
    <n v="23.112500000000001"/>
    <n v="13.35811"/>
    <n v="2"/>
    <n v="0.1237644"/>
    <n v="2"/>
    <x v="102"/>
    <n v="36"/>
    <n v="0"/>
    <n v="1.3358109999999999E-2"/>
    <n v="0.23497676458333339"/>
    <n v="2.0304860000000001E-2"/>
    <n v="16.200501805054149"/>
  </r>
  <r>
    <x v="0"/>
    <s v="09:25 AM"/>
    <n v="27.220410000000001"/>
    <n v="19.87734"/>
    <x v="103"/>
    <n v="2.2717079999999998"/>
    <n v="8.5670599999999997"/>
    <n v="20.224409999999999"/>
    <n v="11.65734"/>
    <n v="2"/>
    <n v="0.11586920000000001"/>
    <n v="2"/>
    <x v="103"/>
    <n v="36"/>
    <n v="0"/>
    <n v="1.165734E-2"/>
    <n v="0.23474830104166669"/>
    <n v="1.921341666666667E-2"/>
    <n v="16.200501805054149"/>
  </r>
  <r>
    <x v="0"/>
    <s v="09:30 AM"/>
    <n v="27.189039999999999"/>
    <n v="20.016030000000001"/>
    <x v="104"/>
    <n v="1.7568760000000001"/>
    <n v="9.5348980000000001"/>
    <n v="23.322399999999998"/>
    <n v="13.7875"/>
    <n v="2"/>
    <n v="0.12644759999999999"/>
    <n v="2"/>
    <x v="104"/>
    <n v="36"/>
    <n v="0"/>
    <n v="1.3787499999999999E-2"/>
    <n v="0.23461153333333329"/>
    <n v="1.8571367500000002E-2"/>
    <n v="16.200501805054149"/>
  </r>
  <r>
    <x v="0"/>
    <s v="09:35 AM"/>
    <n v="27.158919999999998"/>
    <n v="19.994260000000001"/>
    <x v="105"/>
    <n v="2.0667279999999999"/>
    <n v="6.8063549999999999"/>
    <n v="13.89053"/>
    <n v="7.0841760000000003"/>
    <n v="2"/>
    <n v="0.1086097"/>
    <n v="2"/>
    <x v="105"/>
    <n v="36"/>
    <n v="0"/>
    <n v="7.0841760000000002E-3"/>
    <n v="0.23427245208333339"/>
    <n v="1.73116855E-2"/>
    <n v="16.200501805054149"/>
  </r>
  <r>
    <x v="0"/>
    <s v="09:40 AM"/>
    <n v="27.143070000000002"/>
    <n v="20.248429999999999"/>
    <x v="106"/>
    <n v="1.7136940000000001"/>
    <n v="4.8771170000000001"/>
    <n v="12.01127"/>
    <n v="7.1341520000000003"/>
    <n v="2"/>
    <n v="0.1036947"/>
    <n v="2"/>
    <x v="106"/>
    <n v="36"/>
    <n v="0"/>
    <n v="7.1341520000000004E-3"/>
    <n v="0.233854809375"/>
    <n v="1.5921447333333331E-2"/>
    <n v="16.200501805054149"/>
  </r>
  <r>
    <x v="0"/>
    <s v="09:45 AM"/>
    <n v="27.120329999999999"/>
    <n v="20.201070000000001"/>
    <x v="107"/>
    <n v="1.7600340000000001"/>
    <n v="5.6368679999999998"/>
    <n v="13.09412"/>
    <n v="7.4572500000000002"/>
    <n v="2"/>
    <n v="0.1001715"/>
    <n v="2"/>
    <x v="107"/>
    <n v="36"/>
    <n v="0"/>
    <n v="7.4572500000000003E-3"/>
    <n v="0.23335916770833329"/>
    <n v="1.4252554000000001E-2"/>
    <n v="16.200501805054149"/>
  </r>
  <r>
    <x v="0"/>
    <s v="09:50 AM"/>
    <n v="27.11767"/>
    <n v="20.585629999999998"/>
    <x v="108"/>
    <n v="1.1406970000000001"/>
    <n v="5.8611129999999996"/>
    <n v="13.37696"/>
    <n v="7.5158440000000004"/>
    <n v="2"/>
    <n v="9.7889489999999996E-2"/>
    <n v="2"/>
    <x v="108"/>
    <n v="36"/>
    <n v="0"/>
    <n v="7.5158440000000007E-3"/>
    <n v="0.23276352697916669"/>
    <n v="1.2908596833333331E-2"/>
    <n v="16.200501805054149"/>
  </r>
  <r>
    <x v="0"/>
    <s v="09:55 AM"/>
    <n v="27.097270000000002"/>
    <n v="20.761690000000002"/>
    <x v="109"/>
    <n v="1.402541"/>
    <n v="5.806476"/>
    <n v="13.614229999999999"/>
    <n v="7.8077579999999998"/>
    <n v="2"/>
    <n v="9.532214E-2"/>
    <n v="2"/>
    <x v="109"/>
    <n v="36"/>
    <n v="0"/>
    <n v="7.8077579999999997E-3"/>
    <n v="0.2321164492708333"/>
    <n v="1.188345666666667E-2"/>
    <n v="16.200501805054149"/>
  </r>
  <r>
    <x v="0"/>
    <s v="10:00 AM"/>
    <n v="27.136009999999999"/>
    <n v="20.50394"/>
    <x v="110"/>
    <n v="1.7765979999999999"/>
    <n v="5.8025869999999999"/>
    <n v="14.340260000000001"/>
    <n v="8.5376729999999998"/>
    <n v="2"/>
    <n v="9.4690670000000005E-2"/>
    <n v="2"/>
    <x v="110"/>
    <n v="36"/>
    <n v="0"/>
    <n v="8.5376729999999991E-3"/>
    <n v="0.23144088958333331"/>
    <n v="1.077374358333333E-2"/>
    <n v="16.200501805054149"/>
  </r>
  <r>
    <x v="0"/>
    <s v="10:05 AM"/>
    <n v="27.135860000000001"/>
    <n v="20.6267"/>
    <x v="111"/>
    <n v="1.731374"/>
    <n v="5.5300969999999996"/>
    <n v="14.79635"/>
    <n v="9.2662530000000007"/>
    <n v="2"/>
    <n v="9.6062759999999997E-2"/>
    <n v="2"/>
    <x v="111"/>
    <n v="36"/>
    <n v="0"/>
    <n v="9.2662530000000003E-3"/>
    <n v="0.23076365895833331"/>
    <n v="1.017015216666667E-2"/>
    <n v="16.200501805054149"/>
  </r>
  <r>
    <x v="0"/>
    <s v="10:10 AM"/>
    <n v="27.01681"/>
    <n v="20.827670000000001"/>
    <x v="112"/>
    <n v="1.3834569999999999"/>
    <n v="5.9153760000000002"/>
    <n v="15.02948"/>
    <n v="9.1141059999999996"/>
    <n v="2"/>
    <n v="9.8539260000000004E-2"/>
    <n v="2"/>
    <x v="112"/>
    <n v="36"/>
    <n v="0"/>
    <n v="9.1141060000000003E-3"/>
    <n v="0.23010082208333341"/>
    <n v="9.7723984999999996E-3"/>
    <n v="16.200501805054149"/>
  </r>
  <r>
    <x v="0"/>
    <s v="10:15 AM"/>
    <n v="26.980730000000001"/>
    <n v="20.850680000000001"/>
    <x v="113"/>
    <n v="1.949792"/>
    <n v="6.1022369999999997"/>
    <n v="15.05706"/>
    <n v="8.9548229999999993"/>
    <n v="2"/>
    <n v="9.1789129999999997E-2"/>
    <n v="2"/>
    <x v="113"/>
    <n v="36"/>
    <n v="0"/>
    <n v="8.9548229999999989E-3"/>
    <n v="0.22930718385416671"/>
    <n v="9.3062487499999992E-3"/>
    <n v="16.200501805054149"/>
  </r>
  <r>
    <x v="0"/>
    <s v="10:20 AM"/>
    <n v="27.014610000000001"/>
    <n v="21.5519"/>
    <x v="114"/>
    <n v="1.3849720000000001"/>
    <n v="10.242380000000001"/>
    <n v="25.350950000000001"/>
    <n v="15.10857"/>
    <n v="2"/>
    <n v="8.8991459999999994E-2"/>
    <n v="2"/>
    <x v="114"/>
    <n v="36"/>
    <n v="0"/>
    <n v="1.510857E-2"/>
    <n v="0.2284683521875"/>
    <n v="9.4521204166666661E-3"/>
    <n v="16.200501805054149"/>
  </r>
  <r>
    <x v="0"/>
    <s v="10:25 AM"/>
    <n v="27.053830000000001"/>
    <n v="21.599139999999998"/>
    <x v="115"/>
    <n v="2.440896"/>
    <n v="15.135210000000001"/>
    <n v="23.043559999999999"/>
    <n v="7.9083490000000003"/>
    <n v="2"/>
    <n v="8.9339269999999998E-2"/>
    <n v="2"/>
    <x v="115"/>
    <n v="36"/>
    <n v="0"/>
    <n v="7.9083490000000003E-3"/>
    <n v="0.2276336716666667"/>
    <n v="9.1397045E-3"/>
    <n v="16.200501805054149"/>
  </r>
  <r>
    <x v="0"/>
    <s v="10:30 AM"/>
    <n v="27.13618"/>
    <n v="22.014099999999999"/>
    <x v="116"/>
    <n v="1.1245689999999999"/>
    <n v="7.9116710000000001"/>
    <n v="19.775480000000002"/>
    <n v="11.863810000000001"/>
    <n v="2"/>
    <n v="8.5481840000000003E-2"/>
    <n v="2"/>
    <x v="116"/>
    <n v="36"/>
    <n v="0"/>
    <n v="1.1863810000000001E-2"/>
    <n v="0.22675418979166659"/>
    <n v="8.9793970000000001E-3"/>
    <n v="16.200501805054149"/>
  </r>
  <r>
    <x v="0"/>
    <s v="10:35 AM"/>
    <n v="27.237500000000001"/>
    <n v="22.022300000000001"/>
    <x v="117"/>
    <n v="2.2222089999999999"/>
    <n v="9.4395530000000001"/>
    <n v="21.037210000000002"/>
    <n v="11.597659999999999"/>
    <n v="2"/>
    <n v="8.4121539999999995E-2"/>
    <n v="2"/>
    <x v="117"/>
    <n v="36"/>
    <n v="0"/>
    <n v="1.1597659999999999E-2"/>
    <n v="0.22586636937499999"/>
    <n v="9.3555206666666672E-3"/>
    <n v="16.200501805054149"/>
  </r>
  <r>
    <x v="0"/>
    <s v="10:40 AM"/>
    <n v="27.32206"/>
    <n v="21.703499999999998"/>
    <x v="118"/>
    <n v="3.452769"/>
    <n v="9.1903229999999994"/>
    <n v="20.499929999999999"/>
    <n v="11.309609999999999"/>
    <n v="2"/>
    <n v="7.9449900000000004E-2"/>
    <n v="2"/>
    <x v="118"/>
    <n v="36"/>
    <n v="0"/>
    <n v="1.1309609999999999E-2"/>
    <n v="0.22495499333333341"/>
    <n v="9.7034755000000011E-3"/>
    <n v="16.200501805054149"/>
  </r>
  <r>
    <x v="0"/>
    <s v="10:45 AM"/>
    <n v="27.34355"/>
    <n v="21.61093"/>
    <x v="119"/>
    <n v="3.2664780000000002"/>
    <n v="8.1892160000000001"/>
    <n v="21.187169999999998"/>
    <n v="12.997960000000001"/>
    <n v="2"/>
    <n v="8.0086229999999994E-2"/>
    <n v="2"/>
    <x v="119"/>
    <n v="36"/>
    <n v="0"/>
    <n v="1.2997959999999999E-2"/>
    <n v="0.22409064781249999"/>
    <n v="1.016520133333333E-2"/>
    <n v="16.200501805054149"/>
  </r>
  <r>
    <x v="0"/>
    <s v="10:50 AM"/>
    <n v="27.36112"/>
    <n v="22.424130000000002"/>
    <x v="120"/>
    <n v="1.8836850000000001"/>
    <n v="9.5795580000000005"/>
    <n v="23.58539"/>
    <n v="14.00583"/>
    <n v="2"/>
    <n v="8.3565619999999993E-2"/>
    <n v="2"/>
    <x v="120"/>
    <n v="36"/>
    <n v="0"/>
    <n v="1.400583E-2"/>
    <n v="0.2232835344791666"/>
    <n v="1.07060335E-2"/>
    <n v="16.200501805054149"/>
  </r>
  <r>
    <x v="0"/>
    <s v="10:55 AM"/>
    <n v="27.360810000000001"/>
    <n v="22.232469999999999"/>
    <x v="121"/>
    <n v="1.2948059999999999"/>
    <n v="3.158982"/>
    <n v="7.7829300000000003"/>
    <n v="4.6239489999999996"/>
    <n v="2"/>
    <n v="7.5219709999999995E-2"/>
    <n v="2"/>
    <x v="121"/>
    <n v="36"/>
    <n v="0"/>
    <n v="4.6239489999999996E-3"/>
    <n v="0.22240817729166659"/>
    <n v="1.0440716083333331E-2"/>
    <n v="16.200501805054149"/>
  </r>
  <r>
    <x v="0"/>
    <s v="11:00 AM"/>
    <n v="27.388570000000001"/>
    <n v="22.234490000000001"/>
    <x v="122"/>
    <n v="1.420553"/>
    <n v="2.2907950000000001"/>
    <n v="6.5850369999999998"/>
    <n v="4.2942419999999997"/>
    <n v="2"/>
    <n v="6.9083729999999996E-2"/>
    <n v="2"/>
    <x v="122"/>
    <n v="36"/>
    <n v="0"/>
    <n v="4.2942419999999993E-3"/>
    <n v="0.22146907656250001"/>
    <n v="1.008709683333333E-2"/>
    <n v="16.200501805054149"/>
  </r>
  <r>
    <x v="0"/>
    <s v="11:05 AM"/>
    <n v="27.32677"/>
    <n v="22.095569999999999"/>
    <x v="123"/>
    <n v="2.1200109999999999"/>
    <n v="2.7650760000000001"/>
    <n v="9.1461249999999996"/>
    <n v="6.3810500000000001"/>
    <n v="2"/>
    <n v="7.2384690000000002E-2"/>
    <n v="2"/>
    <x v="123"/>
    <n v="36"/>
    <n v="0"/>
    <n v="6.3810500000000001E-3"/>
    <n v="0.22058718166666669"/>
    <n v="9.8466632500000002E-3"/>
    <n v="16.200501805054149"/>
  </r>
  <r>
    <x v="0"/>
    <s v="11:10 AM"/>
    <n v="27.363790000000002"/>
    <n v="21.656140000000001"/>
    <x v="124"/>
    <n v="1.67577"/>
    <n v="2.4336350000000002"/>
    <n v="7.3405279999999999"/>
    <n v="4.9068940000000003"/>
    <n v="2"/>
    <n v="7.3180209999999996E-2"/>
    <n v="2"/>
    <x v="124"/>
    <n v="36"/>
    <n v="0"/>
    <n v="4.9068940000000002E-3"/>
    <n v="0.2196666661458333"/>
    <n v="9.4960622500000012E-3"/>
    <n v="16.200501805054149"/>
  </r>
  <r>
    <x v="0"/>
    <s v="11:15 AM"/>
    <n v="27.436730000000001"/>
    <n v="21.390540000000001"/>
    <x v="125"/>
    <n v="1.714596"/>
    <n v="3.0060720000000001"/>
    <n v="13.151820000000001"/>
    <n v="10.14574"/>
    <n v="2"/>
    <n v="6.9601670000000004E-2"/>
    <n v="2"/>
    <x v="125"/>
    <n v="36"/>
    <n v="0"/>
    <n v="1.014574E-2"/>
    <n v="0.21862928041666671"/>
    <n v="9.5953053333333333E-3"/>
    <n v="16.200501805054149"/>
  </r>
  <r>
    <x v="0"/>
    <s v="11:20 AM"/>
    <n v="27.490849999999998"/>
    <n v="21.294149999999998"/>
    <x v="126"/>
    <n v="0.64645920000000001"/>
    <n v="1.567307"/>
    <n v="5.1465480000000001"/>
    <n v="3.5792410000000001"/>
    <n v="2"/>
    <n v="6.6715170000000004E-2"/>
    <n v="2"/>
    <x v="126"/>
    <n v="36"/>
    <n v="0"/>
    <n v="3.5792409999999999E-3"/>
    <n v="0.21744564468749999"/>
    <n v="8.6345279166666674E-3"/>
    <n v="16.200501805054149"/>
  </r>
  <r>
    <x v="0"/>
    <s v="11:25 AM"/>
    <n v="27.538540000000001"/>
    <n v="21.430599999999998"/>
    <x v="127"/>
    <n v="0.65683720000000001"/>
    <n v="1.2085900000000001"/>
    <n v="4.6777470000000001"/>
    <n v="3.469157"/>
    <n v="2"/>
    <n v="6.3608830000000005E-2"/>
    <n v="2"/>
    <x v="127"/>
    <n v="36"/>
    <n v="0"/>
    <n v="3.4691570000000001E-3"/>
    <n v="0.21616278875"/>
    <n v="8.2645952499999994E-3"/>
    <n v="16.200501805054149"/>
  </r>
  <r>
    <x v="0"/>
    <s v="11:30 AM"/>
    <n v="27.595790000000001"/>
    <n v="22.19229"/>
    <x v="128"/>
    <n v="1.325332"/>
    <n v="1.11053"/>
    <n v="4.824808"/>
    <n v="3.7142789999999999"/>
    <n v="2"/>
    <n v="6.2441950000000003E-2"/>
    <n v="2"/>
    <x v="128"/>
    <n v="36"/>
    <n v="0"/>
    <n v="3.714279E-3"/>
    <n v="0.2148493538541667"/>
    <n v="7.5854676666666666E-3"/>
    <n v="16.200501805054149"/>
  </r>
  <r>
    <x v="0"/>
    <s v="11:35 AM"/>
    <n v="27.620889999999999"/>
    <n v="22.50245"/>
    <x v="129"/>
    <n v="1.4375199999999999"/>
    <n v="0.90703929999999999"/>
    <n v="4.6013089999999996"/>
    <n v="3.6942699999999999"/>
    <n v="2"/>
    <n v="5.9877569999999998E-2"/>
    <n v="2"/>
    <x v="129"/>
    <n v="36"/>
    <n v="0"/>
    <n v="3.6942699999999999E-3"/>
    <n v="0.213553565"/>
    <n v="6.9268518333333333E-3"/>
    <n v="16.200501805054149"/>
  </r>
  <r>
    <x v="0"/>
    <s v="11:40 AM"/>
    <n v="27.62152"/>
    <n v="22.70185"/>
    <x v="130"/>
    <n v="1.0241659999999999"/>
    <n v="0.91364089999999998"/>
    <n v="4.6394250000000001"/>
    <n v="3.725784"/>
    <n v="2"/>
    <n v="6.0995140000000003E-2"/>
    <n v="2"/>
    <x v="130"/>
    <n v="36"/>
    <n v="0"/>
    <n v="3.7257840000000002E-3"/>
    <n v="0.2122841727083333"/>
    <n v="6.2948663333333328E-3"/>
    <n v="16.200501805054149"/>
  </r>
  <r>
    <x v="0"/>
    <s v="11:45 AM"/>
    <n v="27.666070000000001"/>
    <n v="22.73114"/>
    <x v="131"/>
    <n v="0.67063130000000004"/>
    <n v="3.4664079999999999"/>
    <n v="12.894579999999999"/>
    <n v="9.428172"/>
    <n v="2"/>
    <n v="6.5376110000000001E-2"/>
    <n v="2"/>
    <x v="131"/>
    <n v="36"/>
    <n v="0"/>
    <n v="9.4281720000000003E-3"/>
    <n v="0.21107900197916671"/>
    <n v="5.9973839999999988E-3"/>
    <n v="16.200501805054149"/>
  </r>
  <r>
    <x v="0"/>
    <s v="11:50 AM"/>
    <n v="27.785589999999999"/>
    <n v="22.608039999999999"/>
    <x v="132"/>
    <n v="3.2120899999999999"/>
    <n v="3.958834"/>
    <n v="11.309290000000001"/>
    <n v="7.3504519999999998"/>
    <n v="2"/>
    <n v="6.4255729999999997E-2"/>
    <n v="2"/>
    <x v="132"/>
    <n v="36"/>
    <n v="0"/>
    <n v="7.3504520000000004E-3"/>
    <n v="0.20989488145833329"/>
    <n v="5.4427691666666667E-3"/>
    <n v="16.200501805054149"/>
  </r>
  <r>
    <x v="0"/>
    <s v="11:55 AM"/>
    <n v="27.764880000000002"/>
    <n v="22.482479999999999"/>
    <x v="133"/>
    <n v="2.0728770000000001"/>
    <n v="4.6397640000000004"/>
    <n v="14.46655"/>
    <n v="9.8267869999999995"/>
    <n v="2"/>
    <n v="6.5662470000000001E-2"/>
    <n v="2"/>
    <x v="133"/>
    <n v="36"/>
    <n v="0"/>
    <n v="9.826787E-3"/>
    <n v="0.20838259364583331"/>
    <n v="5.8763390000000004E-3"/>
    <n v="16.200501805054149"/>
  </r>
  <r>
    <x v="0"/>
    <s v="12:00 PM"/>
    <n v="27.788730000000001"/>
    <n v="23.009989999999998"/>
    <x v="134"/>
    <n v="1.2306630000000001"/>
    <n v="5.5965280000000002"/>
    <n v="15.47396"/>
    <n v="9.8774379999999997"/>
    <n v="2"/>
    <n v="6.6004999999999994E-2"/>
    <n v="2"/>
    <x v="134"/>
    <n v="36"/>
    <n v="0"/>
    <n v="9.8774380000000005E-3"/>
    <n v="0.20704188947916671"/>
    <n v="6.3416053333333333E-3"/>
    <n v="16.200501805054149"/>
  </r>
  <r>
    <x v="0"/>
    <s v="12:05 PM"/>
    <n v="27.681909999999998"/>
    <n v="22.87332"/>
    <x v="135"/>
    <n v="1.191746"/>
    <n v="1.7721389999999999"/>
    <n v="4.6420960000000004"/>
    <n v="2.8699560000000002"/>
    <n v="2"/>
    <n v="6.5048549999999997E-2"/>
    <n v="2"/>
    <x v="135"/>
    <n v="36"/>
    <n v="0"/>
    <n v="2.8699559999999999E-3"/>
    <n v="0.20579813999999999"/>
    <n v="6.0490141666666658E-3"/>
    <n v="16.200501805054149"/>
  </r>
  <r>
    <x v="0"/>
    <s v="12:10 PM"/>
    <n v="27.564109999999999"/>
    <n v="23.047470000000001"/>
    <x v="136"/>
    <n v="1.437297"/>
    <n v="1.224928"/>
    <n v="4.321504"/>
    <n v="3.0965760000000002"/>
    <n v="2"/>
    <n v="6.2025919999999998E-2"/>
    <n v="2"/>
    <x v="136"/>
    <n v="36"/>
    <n v="0"/>
    <n v="3.0965760000000002E-3"/>
    <n v="0.20449614645833339"/>
    <n v="5.8981543333333332E-3"/>
    <n v="16.200501805054149"/>
  </r>
  <r>
    <x v="0"/>
    <s v="12:15 PM"/>
    <n v="27.52646"/>
    <n v="23.282900000000001"/>
    <x v="137"/>
    <n v="2.3754580000000001"/>
    <n v="1.3916219999999999"/>
    <n v="5.0076749999999999"/>
    <n v="3.616053"/>
    <n v="2"/>
    <n v="5.8891510000000001E-2"/>
    <n v="2"/>
    <x v="137"/>
    <n v="36"/>
    <n v="0"/>
    <n v="3.6160530000000001E-3"/>
    <n v="0.2031183080208333"/>
    <n v="5.3540137500000008E-3"/>
    <n v="16.200501805054149"/>
  </r>
  <r>
    <x v="0"/>
    <s v="12:20 PM"/>
    <n v="27.540420000000001"/>
    <n v="23.10941"/>
    <x v="138"/>
    <n v="2.4441609999999998"/>
    <n v="1.460402"/>
    <n v="5.0622129999999999"/>
    <n v="3.6018119999999998"/>
    <n v="2"/>
    <n v="4.6517450000000002E-2"/>
    <n v="2"/>
    <x v="138"/>
    <n v="36"/>
    <n v="0"/>
    <n v="3.6018119999999998E-3"/>
    <n v="0.2017162616666667"/>
    <n v="5.3558946666666662E-3"/>
    <n v="16.200501805054149"/>
  </r>
  <r>
    <x v="0"/>
    <s v="12:25 PM"/>
    <n v="27.648810000000001"/>
    <n v="23.60877"/>
    <x v="139"/>
    <n v="1.118698"/>
    <n v="1.268338"/>
    <n v="4.7920689999999997"/>
    <n v="3.5237310000000002"/>
    <n v="2"/>
    <n v="4.5256440000000002E-2"/>
    <n v="2"/>
    <x v="139"/>
    <n v="35.659999999999997"/>
    <n v="0"/>
    <n v="3.523731E-3"/>
    <n v="0.20035379854166671"/>
    <n v="5.3604424999999997E-3"/>
    <n v="16.200501805054149"/>
  </r>
  <r>
    <x v="0"/>
    <s v="12:30 PM"/>
    <n v="27.718450000000001"/>
    <n v="23.552890000000001"/>
    <x v="140"/>
    <n v="2.152828"/>
    <n v="1.8284499999999999"/>
    <n v="6.2882119999999997"/>
    <n v="4.4597619999999996"/>
    <n v="2"/>
    <n v="5.1697100000000003E-2"/>
    <n v="2"/>
    <x v="140"/>
    <n v="35.08"/>
    <n v="0"/>
    <n v="4.4597619999999999E-3"/>
    <n v="0.19908299437499999"/>
    <n v="5.4225660833333326E-3"/>
    <n v="16.200501805054149"/>
  </r>
  <r>
    <x v="0"/>
    <s v="12:35 PM"/>
    <n v="27.721119999999999"/>
    <n v="23.872800000000002"/>
    <x v="141"/>
    <n v="2.3576130000000002"/>
    <n v="2.584937"/>
    <n v="10.58324"/>
    <n v="7.9983000000000004"/>
    <n v="2"/>
    <n v="7.4128680000000002E-2"/>
    <n v="2"/>
    <x v="141"/>
    <n v="35.36"/>
    <n v="0"/>
    <n v="7.9982999999999999E-3"/>
    <n v="0.19815184208333331"/>
    <n v="5.7812352499999999E-3"/>
    <n v="16.200501805054149"/>
  </r>
  <r>
    <x v="0"/>
    <s v="12:40 PM"/>
    <n v="27.753589999999999"/>
    <n v="23.868880000000001"/>
    <x v="142"/>
    <n v="2.6099269999999999"/>
    <n v="2.342632"/>
    <n v="3.7597770000000001"/>
    <n v="1.4171450000000001"/>
    <n v="2"/>
    <n v="6.4767889999999995E-2"/>
    <n v="2"/>
    <x v="142"/>
    <n v="35"/>
    <n v="0"/>
    <n v="1.4171450000000001E-3"/>
    <n v="0.1971328909375"/>
    <n v="5.5888486666666667E-3"/>
    <n v="16.200501805054149"/>
  </r>
  <r>
    <x v="0"/>
    <s v="12:45 PM"/>
    <n v="27.856649999999998"/>
    <n v="23.923970000000001"/>
    <x v="143"/>
    <n v="2.1675049999999998"/>
    <n v="2.053579"/>
    <n v="4.1129499999999997"/>
    <n v="2.0593710000000001"/>
    <n v="2"/>
    <n v="6.4139539999999995E-2"/>
    <n v="2"/>
    <x v="143"/>
    <n v="35"/>
    <n v="0"/>
    <n v="2.0593709999999999E-3"/>
    <n v="0.19609575072916671"/>
    <n v="4.9747819166666672E-3"/>
    <n v="16.200501805054149"/>
  </r>
  <r>
    <x v="0"/>
    <s v="12:50 PM"/>
    <n v="27.862919999999999"/>
    <n v="23.95147"/>
    <x v="144"/>
    <n v="1.881291"/>
    <n v="2.537328"/>
    <n v="11.540240000000001"/>
    <n v="9.0029149999999998"/>
    <n v="2"/>
    <n v="5.9495430000000002E-2"/>
    <n v="2"/>
    <x v="144"/>
    <n v="35.24"/>
    <n v="0"/>
    <n v="9.0029150000000002E-3"/>
    <n v="0.19500732500000001"/>
    <n v="5.1124871666666663E-3"/>
    <n v="16.200501805054149"/>
  </r>
  <r>
    <x v="0"/>
    <s v="12:55 PM"/>
    <n v="27.869509999999998"/>
    <n v="23.725919999999999"/>
    <x v="145"/>
    <n v="2.2918539999999998"/>
    <n v="3.0104419999999998"/>
    <n v="10.038500000000001"/>
    <n v="7.0280610000000001"/>
    <n v="2"/>
    <n v="5.6875349999999998E-2"/>
    <n v="2"/>
    <x v="145"/>
    <n v="35"/>
    <n v="0"/>
    <n v="7.0280610000000004E-3"/>
    <n v="0.19386205989583341"/>
    <n v="4.8792599999999998E-3"/>
    <n v="16.200501805054149"/>
  </r>
  <r>
    <x v="0"/>
    <s v="01:00 PM"/>
    <n v="27.792649999999998"/>
    <n v="24.010380000000001"/>
    <x v="146"/>
    <n v="2.1777660000000001"/>
    <n v="2.608314"/>
    <n v="4.6655049999999996"/>
    <n v="2.057191"/>
    <n v="2"/>
    <n v="5.5194380000000001E-2"/>
    <n v="2"/>
    <x v="146"/>
    <n v="35"/>
    <n v="0"/>
    <n v="2.0571909999999999E-3"/>
    <n v="0.19241189718749999"/>
    <n v="4.2275727499999994E-3"/>
    <n v="16.200501805054149"/>
  </r>
  <r>
    <x v="0"/>
    <s v="01:05 PM"/>
    <n v="27.84206"/>
    <n v="24.05414"/>
    <x v="147"/>
    <n v="2.14975"/>
    <n v="2.5014080000000001"/>
    <n v="5.5812920000000004"/>
    <n v="3.079885"/>
    <n v="2"/>
    <n v="4.8731780000000002E-2"/>
    <n v="2"/>
    <x v="147"/>
    <n v="35"/>
    <n v="0"/>
    <n v="3.0798850000000001E-3"/>
    <n v="0.19061699906249999"/>
    <n v="4.2450668333333334E-3"/>
    <n v="16.200501805054149"/>
  </r>
  <r>
    <x v="0"/>
    <s v="01:10 PM"/>
    <n v="27.869199999999999"/>
    <n v="24.129549999999998"/>
    <x v="148"/>
    <n v="1.5141770000000001"/>
    <n v="2.3392330000000001"/>
    <n v="5.7890379999999997"/>
    <n v="3.449805"/>
    <n v="2"/>
    <n v="4.3360790000000003E-2"/>
    <n v="2"/>
    <x v="148"/>
    <n v="35"/>
    <n v="0"/>
    <n v="3.4498049999999998E-3"/>
    <n v="0.1889945333333333"/>
    <n v="4.2745025833333334E-3"/>
    <n v="16.200501805054149"/>
  </r>
  <r>
    <x v="0"/>
    <s v="01:15 PM"/>
    <n v="27.91845"/>
    <n v="24.485040000000001"/>
    <x v="149"/>
    <n v="1.177497"/>
    <n v="2.0189629999999998"/>
    <n v="5.6294029999999999"/>
    <n v="3.6104409999999998"/>
    <n v="2"/>
    <n v="4.8369950000000002E-2"/>
    <n v="2"/>
    <x v="149"/>
    <n v="35"/>
    <n v="0"/>
    <n v="3.6104409999999998E-3"/>
    <n v="0.18747971197916671"/>
    <n v="4.2740349166666674E-3"/>
    <n v="16.200501805054149"/>
  </r>
  <r>
    <x v="0"/>
    <s v="01:20 PM"/>
    <n v="27.941040000000001"/>
    <n v="24.497720000000001"/>
    <x v="150"/>
    <n v="2.1646390000000002"/>
    <n v="1.7452430000000001"/>
    <n v="5.4074859999999996"/>
    <n v="3.6622430000000001"/>
    <n v="2"/>
    <n v="5.0816180000000002E-2"/>
    <n v="2"/>
    <x v="150"/>
    <n v="35"/>
    <n v="0"/>
    <n v="3.6622429999999999E-3"/>
    <n v="0.1860338315625"/>
    <n v="4.2790708333333332E-3"/>
    <n v="16.200501805054149"/>
  </r>
  <r>
    <x v="0"/>
    <s v="01:25 PM"/>
    <n v="27.990760000000002"/>
    <n v="24.544180000000001"/>
    <x v="151"/>
    <n v="2.7848549999999999"/>
    <n v="1.7831920000000001"/>
    <n v="5.9221149999999998"/>
    <n v="4.1389240000000003"/>
    <n v="2"/>
    <n v="5.2009130000000001E-2"/>
    <n v="2"/>
    <x v="151"/>
    <n v="35"/>
    <n v="0"/>
    <n v="4.1389240000000004E-3"/>
    <n v="0.18420414645833341"/>
    <n v="4.3303369166666668E-3"/>
    <n v="16.200501805054149"/>
  </r>
  <r>
    <x v="0"/>
    <s v="01:30 PM"/>
    <n v="28.064640000000001"/>
    <n v="24.536439999999999"/>
    <x v="152"/>
    <n v="2.293892"/>
    <n v="2.030262"/>
    <n v="6.3924580000000004"/>
    <n v="4.362196"/>
    <n v="2"/>
    <n v="5.5747640000000001E-2"/>
    <n v="2"/>
    <x v="152"/>
    <n v="35"/>
    <n v="0"/>
    <n v="4.3621959999999996E-3"/>
    <n v="0.18019531666666669"/>
    <n v="4.3222064166666659E-3"/>
    <n v="16.200501805054149"/>
  </r>
  <r>
    <x v="0"/>
    <s v="01:35 PM"/>
    <n v="28.099620000000002"/>
    <n v="24.4543"/>
    <x v="153"/>
    <n v="1.931638"/>
    <n v="1.559555"/>
    <n v="5.364884"/>
    <n v="3.8053300000000001"/>
    <n v="2"/>
    <n v="5.5445389999999997E-2"/>
    <n v="2"/>
    <x v="153"/>
    <n v="35"/>
    <n v="0"/>
    <n v="3.80533E-3"/>
    <n v="0.17770495093749999"/>
    <n v="3.97279225E-3"/>
    <n v="16.200501805054149"/>
  </r>
  <r>
    <x v="0"/>
    <s v="01:40 PM"/>
    <n v="28.140879999999999"/>
    <n v="24.734500000000001"/>
    <x v="154"/>
    <n v="2.148676"/>
    <n v="3.1625079999999999"/>
    <n v="11.034050000000001"/>
    <n v="7.8715450000000002"/>
    <n v="2"/>
    <n v="5.5827769999999999E-2"/>
    <n v="2"/>
    <x v="154"/>
    <n v="35"/>
    <n v="0"/>
    <n v="7.8715450000000006E-3"/>
    <n v="0.17549076625000001"/>
    <n v="4.5106589166666669E-3"/>
    <n v="16.200501805054149"/>
  </r>
  <r>
    <x v="0"/>
    <s v="01:45 PM"/>
    <n v="28.171309999999998"/>
    <n v="24.883179999999999"/>
    <x v="155"/>
    <n v="2.3855719999999998"/>
    <n v="4.5892939999999998"/>
    <n v="12.391909999999999"/>
    <n v="7.8026169999999997"/>
    <n v="2"/>
    <n v="5.6555679999999997E-2"/>
    <n v="2"/>
    <x v="155"/>
    <n v="35"/>
    <n v="0"/>
    <n v="7.8026170000000004E-3"/>
    <n v="0.173724199375"/>
    <n v="4.98926275E-3"/>
    <n v="16.200501805054149"/>
  </r>
  <r>
    <x v="0"/>
    <s v="01:50 PM"/>
    <n v="28.270289999999999"/>
    <n v="24.747959999999999"/>
    <x v="156"/>
    <n v="3.7464140000000001"/>
    <n v="2.6126670000000001"/>
    <n v="6.7859949999999998"/>
    <n v="4.1733289999999998"/>
    <n v="2"/>
    <n v="5.3948599999999999E-2"/>
    <n v="2"/>
    <x v="156"/>
    <n v="35"/>
    <n v="0"/>
    <n v="4.1733289999999999E-3"/>
    <n v="0.17229939520833329"/>
    <n v="4.58679725E-3"/>
    <n v="16.200501805054149"/>
  </r>
  <r>
    <x v="0"/>
    <s v="01:55 PM"/>
    <n v="28.159700000000001"/>
    <n v="24.780049999999999"/>
    <x v="157"/>
    <n v="3.6202709999999998"/>
    <n v="2.8070189999999999"/>
    <n v="9.1576599999999999"/>
    <n v="6.3506419999999997"/>
    <n v="2"/>
    <n v="5.1978950000000003E-2"/>
    <n v="2"/>
    <x v="157"/>
    <n v="35.520000000000003"/>
    <n v="0"/>
    <n v="6.3506420000000001E-3"/>
    <n v="0.17069182489583329"/>
    <n v="4.530345666666667E-3"/>
    <n v="16.200501805054149"/>
  </r>
  <r>
    <x v="0"/>
    <s v="02:00 PM"/>
    <n v="28.064330000000002"/>
    <n v="24.797779999999999"/>
    <x v="158"/>
    <n v="2.6915930000000001"/>
    <n v="2.4299629999999999"/>
    <n v="6.322057"/>
    <n v="3.8920940000000002"/>
    <n v="2"/>
    <n v="4.5549439999999997E-2"/>
    <n v="2"/>
    <x v="158"/>
    <n v="35.9"/>
    <n v="0"/>
    <n v="3.892094E-3"/>
    <n v="0.1687965263541667"/>
    <n v="4.6832542500000003E-3"/>
    <n v="16.200501805054149"/>
  </r>
  <r>
    <x v="0"/>
    <s v="02:05 PM"/>
    <n v="28.060870000000001"/>
    <n v="24.88711"/>
    <x v="159"/>
    <n v="1.9657039999999999"/>
    <n v="2.5783990000000001"/>
    <n v="7.4161830000000002"/>
    <n v="4.8377840000000001"/>
    <n v="2"/>
    <n v="4.3430150000000001E-2"/>
    <n v="2"/>
    <x v="159"/>
    <n v="35"/>
    <n v="0"/>
    <n v="4.8377840000000004E-3"/>
    <n v="0.16630402687500001"/>
    <n v="4.8297458333333328E-3"/>
    <n v="16.200501805054149"/>
  </r>
  <r>
    <x v="0"/>
    <s v="02:10 PM"/>
    <n v="27.94182"/>
    <n v="25.052289999999999"/>
    <x v="160"/>
    <n v="3.125467"/>
    <n v="2.176485"/>
    <n v="5.7892450000000002"/>
    <n v="3.6127600000000002"/>
    <n v="2"/>
    <n v="5.3988059999999997E-2"/>
    <n v="2"/>
    <x v="160"/>
    <n v="35"/>
    <n v="0"/>
    <n v="3.61276E-3"/>
    <n v="0.16397469833333331"/>
    <n v="4.8433254166666663E-3"/>
    <n v="16.200501805054149"/>
  </r>
  <r>
    <x v="0"/>
    <s v="02:15 PM"/>
    <n v="27.913270000000001"/>
    <n v="24.923690000000001"/>
    <x v="161"/>
    <n v="3.8594200000000001"/>
    <n v="2.1927639999999999"/>
    <n v="5.7812749999999999"/>
    <n v="3.588511"/>
    <n v="2"/>
    <n v="5.5428400000000003E-2"/>
    <n v="2"/>
    <x v="161"/>
    <n v="35"/>
    <n v="0"/>
    <n v="3.588511E-3"/>
    <n v="0.16132244937500001"/>
    <n v="4.8414979166666663E-3"/>
    <n v="16.200501805054149"/>
  </r>
  <r>
    <x v="0"/>
    <s v="02:20 PM"/>
    <n v="27.901969999999999"/>
    <n v="24.576160000000002"/>
    <x v="162"/>
    <n v="3.804001"/>
    <n v="2.0237620000000001"/>
    <n v="4.958672"/>
    <n v="2.9349090000000002"/>
    <n v="2"/>
    <n v="5.1754080000000001E-2"/>
    <n v="2"/>
    <x v="162"/>
    <n v="35"/>
    <n v="0"/>
    <n v="2.9349089999999999E-3"/>
    <n v="0.1585105741666667"/>
    <n v="4.7808867500000003E-3"/>
    <n v="16.200501805054149"/>
  </r>
  <r>
    <x v="0"/>
    <s v="02:25 PM"/>
    <n v="27.81775"/>
    <n v="24.703189999999999"/>
    <x v="163"/>
    <n v="2.1119189999999999"/>
    <n v="1.7106939999999999"/>
    <n v="4.2132399999999999"/>
    <n v="2.5025460000000002"/>
    <n v="2"/>
    <n v="5.1514900000000002E-2"/>
    <n v="2"/>
    <x v="163"/>
    <n v="35"/>
    <n v="0"/>
    <n v="2.502546E-3"/>
    <n v="0.15579640333333331"/>
    <n v="4.6445219166666666E-3"/>
    <n v="16.200501805054149"/>
  </r>
  <r>
    <x v="0"/>
    <s v="02:30 PM"/>
    <n v="27.852730000000001"/>
    <n v="24.839300000000001"/>
    <x v="164"/>
    <n v="2.1929569999999998"/>
    <n v="1.6484639999999999"/>
    <n v="4.7529240000000001"/>
    <n v="3.10446"/>
    <n v="2"/>
    <n v="5.2919500000000001E-2"/>
    <n v="2"/>
    <x v="164"/>
    <n v="35"/>
    <n v="0"/>
    <n v="3.1044599999999999E-3"/>
    <n v="0.15209766791666671"/>
    <n v="4.5397105833333336E-3"/>
    <n v="16.200501805054149"/>
  </r>
  <r>
    <x v="0"/>
    <s v="02:35 PM"/>
    <n v="27.90841"/>
    <n v="24.878579999999999"/>
    <x v="165"/>
    <n v="2.2607889999999999"/>
    <n v="1.947803"/>
    <n v="4.7722249999999997"/>
    <n v="2.8244220000000002"/>
    <n v="2"/>
    <n v="5.983169E-2"/>
    <n v="2"/>
    <x v="165"/>
    <n v="35"/>
    <n v="0"/>
    <n v="2.824422E-3"/>
    <n v="0.14810497718749999"/>
    <n v="4.4579682500000004E-3"/>
    <n v="16.200501805054149"/>
  </r>
  <r>
    <x v="0"/>
    <s v="02:40 PM"/>
    <n v="27.971620000000001"/>
    <n v="24.96611"/>
    <x v="166"/>
    <n v="3.2299790000000002"/>
    <n v="4.3139589999999997"/>
    <n v="12.618840000000001"/>
    <n v="8.3048780000000004"/>
    <n v="2"/>
    <n v="6.6839549999999998E-2"/>
    <n v="2"/>
    <x v="166"/>
    <n v="35"/>
    <n v="0"/>
    <n v="8.3048779999999999E-3"/>
    <n v="0.144716750625"/>
    <n v="4.4940793333333338E-3"/>
    <n v="16.200501805054149"/>
  </r>
  <r>
    <x v="0"/>
    <s v="02:45 PM"/>
    <n v="27.937270000000002"/>
    <n v="24.974070000000001"/>
    <x v="167"/>
    <n v="2.6157520000000001"/>
    <n v="2.243277"/>
    <n v="6.7767140000000001"/>
    <n v="4.5334380000000003"/>
    <n v="2"/>
    <n v="8.3911920000000001E-2"/>
    <n v="2"/>
    <x v="167"/>
    <n v="35"/>
    <n v="0"/>
    <n v="4.5334379999999999E-3"/>
    <n v="0.14145243625000001"/>
    <n v="4.2216477499999999E-3"/>
    <n v="16.200501805054149"/>
  </r>
  <r>
    <x v="0"/>
    <s v="02:50 PM"/>
    <n v="28.000489999999999"/>
    <n v="24.873529999999999"/>
    <x v="168"/>
    <n v="3.5332400000000002"/>
    <n v="1.2995509999999999"/>
    <n v="5.2436350000000003"/>
    <n v="3.9440840000000001"/>
    <n v="2"/>
    <n v="6.6100279999999997E-2"/>
    <n v="2"/>
    <x v="168"/>
    <n v="35"/>
    <n v="0"/>
    <n v="3.9440839999999996E-3"/>
    <n v="0.13762948604166669"/>
    <n v="4.2025439999999999E-3"/>
    <n v="16.200501805054149"/>
  </r>
  <r>
    <x v="0"/>
    <s v="02:55 PM"/>
    <n v="28.071860000000001"/>
    <n v="24.65146"/>
    <x v="169"/>
    <n v="3.5195069999999999"/>
    <n v="1.1292260000000001"/>
    <n v="4.4450370000000001"/>
    <n v="3.3158120000000002"/>
    <n v="2"/>
    <n v="6.0254589999999997E-2"/>
    <n v="2"/>
    <x v="169"/>
    <n v="35.22"/>
    <n v="0"/>
    <n v="3.315812E-3"/>
    <n v="0.13416079322916671"/>
    <n v="3.9496415E-3"/>
    <n v="16.200501805054149"/>
  </r>
  <r>
    <x v="0"/>
    <s v="03:00 PM"/>
    <n v="28.087700000000002"/>
    <n v="24.71059"/>
    <x v="170"/>
    <n v="3.1974109999999998"/>
    <n v="1.1296170000000001"/>
    <n v="4.6368330000000002"/>
    <n v="3.5072160000000001"/>
    <n v="2"/>
    <n v="5.8838090000000003E-2"/>
    <n v="2"/>
    <x v="170"/>
    <n v="35"/>
    <n v="0"/>
    <n v="3.5072160000000001E-3"/>
    <n v="0.13091406708333331"/>
    <n v="3.9175683333333338E-3"/>
    <n v="16.200501805054149"/>
  </r>
  <r>
    <x v="0"/>
    <s v="03:05 PM"/>
    <n v="28.026050000000001"/>
    <n v="24.628"/>
    <x v="171"/>
    <n v="3.9063720000000002"/>
    <n v="1.007617"/>
    <n v="4.6081190000000003"/>
    <n v="3.6005020000000001"/>
    <n v="2"/>
    <n v="6.0800800000000002E-2"/>
    <n v="2"/>
    <x v="171"/>
    <n v="35.08"/>
    <n v="0"/>
    <n v="3.6005020000000002E-3"/>
    <n v="0.12771613270833329"/>
    <n v="3.8144615000000001E-3"/>
    <n v="16.200501805054149"/>
  </r>
  <r>
    <x v="0"/>
    <s v="03:10 PM"/>
    <n v="27.997969999999999"/>
    <n v="24.689160000000001"/>
    <x v="172"/>
    <n v="2.2763550000000001"/>
    <n v="0.88626439999999995"/>
    <n v="4.2495609999999999"/>
    <n v="3.3632970000000002"/>
    <n v="2"/>
    <n v="6.5935179999999996E-2"/>
    <n v="2"/>
    <x v="172"/>
    <n v="35"/>
    <n v="0"/>
    <n v="3.3632969999999999E-3"/>
    <n v="0.1245178991666667"/>
    <n v="3.7936729166666659E-3"/>
    <n v="16.200501805054149"/>
  </r>
  <r>
    <x v="0"/>
    <s v="03:15 PM"/>
    <n v="27.93554"/>
    <n v="24.647189999999998"/>
    <x v="173"/>
    <n v="3.7292239999999999"/>
    <n v="0.9797747"/>
    <n v="4.2923520000000002"/>
    <n v="3.3125779999999998"/>
    <n v="2"/>
    <n v="6.9425509999999996E-2"/>
    <n v="2"/>
    <x v="173"/>
    <n v="35"/>
    <n v="0"/>
    <n v="3.3125780000000001E-3"/>
    <n v="0.12113920552083331"/>
    <n v="3.770678500000001E-3"/>
    <n v="16.200501805054149"/>
  </r>
  <r>
    <x v="0"/>
    <s v="03:20 PM"/>
    <n v="27.915469999999999"/>
    <n v="24.66526"/>
    <x v="174"/>
    <n v="2.6227070000000001"/>
    <n v="0.97413320000000003"/>
    <n v="4.2128610000000002"/>
    <n v="3.2387280000000001"/>
    <n v="2"/>
    <n v="6.8392069999999999E-2"/>
    <n v="2"/>
    <x v="174"/>
    <n v="35"/>
    <n v="0"/>
    <n v="3.2387280000000002E-3"/>
    <n v="0.117687515625"/>
    <n v="3.7959967499999999E-3"/>
    <n v="16.200501805054149"/>
  </r>
  <r>
    <x v="0"/>
    <s v="03:25 PM"/>
    <n v="27.971620000000001"/>
    <n v="24.774889999999999"/>
    <x v="175"/>
    <n v="2.2777400000000001"/>
    <n v="1.0707120000000001"/>
    <n v="4.7406519999999999"/>
    <n v="3.66994"/>
    <n v="2"/>
    <n v="7.2399740000000004E-2"/>
    <n v="2"/>
    <x v="175"/>
    <n v="35"/>
    <n v="0"/>
    <n v="3.66994E-3"/>
    <n v="0.1142097222916667"/>
    <n v="3.8932795833333338E-3"/>
    <n v="16.200501805054149"/>
  </r>
  <r>
    <x v="0"/>
    <s v="03:30 PM"/>
    <n v="27.995000000000001"/>
    <n v="24.644500000000001"/>
    <x v="176"/>
    <n v="3.010478"/>
    <n v="1.152425"/>
    <n v="5.133489"/>
    <n v="3.9810639999999999"/>
    <n v="2"/>
    <n v="7.7285839999999995E-2"/>
    <n v="2"/>
    <x v="176"/>
    <n v="35.26"/>
    <n v="0"/>
    <n v="3.9810640000000003E-3"/>
    <n v="0.11065790083333329"/>
    <n v="3.9663299166666664E-3"/>
    <n v="16.200501805054149"/>
  </r>
  <r>
    <x v="0"/>
    <s v="03:35 PM"/>
    <n v="28.004249999999999"/>
    <n v="24.766929999999999"/>
    <x v="177"/>
    <n v="1.793207"/>
    <n v="1.1624380000000001"/>
    <n v="5.1921869999999997"/>
    <n v="4.0297489999999998"/>
    <n v="2"/>
    <n v="8.3906770000000006E-2"/>
    <n v="2"/>
    <x v="177"/>
    <n v="35.979999999999997"/>
    <n v="0"/>
    <n v="4.029749E-3"/>
    <n v="0.1073088515625"/>
    <n v="4.066773833333333E-3"/>
    <n v="16.200501805054149"/>
  </r>
  <r>
    <x v="0"/>
    <s v="03:40 PM"/>
    <n v="28.017579999999999"/>
    <n v="23.55142"/>
    <x v="178"/>
    <n v="3.470523"/>
    <n v="1.0633109999999999"/>
    <n v="4.7412679999999998"/>
    <n v="3.6779570000000001"/>
    <n v="2"/>
    <n v="8.2459660000000004E-2"/>
    <n v="2"/>
    <x v="178"/>
    <n v="36"/>
    <n v="0"/>
    <n v="3.6779569999999999E-3"/>
    <n v="0.1036570605208333"/>
    <n v="3.6811970833333331E-3"/>
    <n v="16.200501805054149"/>
  </r>
  <r>
    <x v="0"/>
    <s v="03:45 PM"/>
    <n v="28.009899999999998"/>
    <n v="21.286180000000002"/>
    <x v="179"/>
    <n v="4.9886879999999998"/>
    <n v="1.016748"/>
    <n v="4.5697299999999998"/>
    <n v="3.5529829999999998"/>
    <n v="2"/>
    <n v="0.13683300000000001"/>
    <n v="2"/>
    <x v="179"/>
    <n v="36"/>
    <n v="0"/>
    <n v="3.552983E-3"/>
    <n v="0.1005447896875"/>
    <n v="3.5994924999999999E-3"/>
    <n v="16.200501805054149"/>
  </r>
  <r>
    <x v="0"/>
    <s v="03:50 PM"/>
    <n v="28.008009999999999"/>
    <n v="20.778970000000001"/>
    <x v="180"/>
    <n v="4.8082900000000004"/>
    <n v="1.0166269999999999"/>
    <n v="4.6084149999999999"/>
    <n v="3.5917889999999999"/>
    <n v="2"/>
    <n v="0.19219890000000001"/>
    <n v="2"/>
    <x v="180"/>
    <n v="36"/>
    <n v="0"/>
    <n v="3.5917890000000002E-3"/>
    <n v="9.8514909479166676E-2"/>
    <n v="3.570134583333333E-3"/>
    <n v="16.200501805054149"/>
  </r>
  <r>
    <x v="0"/>
    <s v="03:55 PM"/>
    <n v="28.04017"/>
    <n v="20.18749"/>
    <x v="181"/>
    <n v="5.0552239999999999"/>
    <n v="0.86731480000000005"/>
    <n v="4.3501279999999998"/>
    <n v="3.4828139999999999"/>
    <n v="2"/>
    <n v="0.16187850000000001"/>
    <n v="2"/>
    <x v="181"/>
    <n v="36"/>
    <n v="0"/>
    <n v="3.4828139999999999E-3"/>
    <n v="9.6536858437499998E-2"/>
    <n v="3.584051416666666E-3"/>
    <n v="16.200501805054149"/>
  </r>
  <r>
    <x v="0"/>
    <s v="04:00 PM"/>
    <n v="27.90747"/>
    <n v="19.988869999999999"/>
    <x v="182"/>
    <n v="4.9357340000000001"/>
    <n v="0.85433630000000005"/>
    <n v="4.1817149999999996"/>
    <n v="3.3273790000000001"/>
    <n v="2"/>
    <n v="0.1574091"/>
    <n v="2"/>
    <x v="182"/>
    <n v="36.619999999999997"/>
    <n v="0"/>
    <n v="3.3273790000000001E-3"/>
    <n v="9.488851677083332E-2"/>
    <n v="3.5690650000000002E-3"/>
    <n v="16.200501805054149"/>
  </r>
  <r>
    <x v="0"/>
    <s v="04:05 PM"/>
    <n v="27.803000000000001"/>
    <n v="20.006039999999999"/>
    <x v="183"/>
    <n v="4.4051239999999998"/>
    <n v="0.81728259999999997"/>
    <n v="4.093388"/>
    <n v="3.276106"/>
    <n v="2"/>
    <n v="0.15078759999999999"/>
    <n v="2"/>
    <x v="183"/>
    <n v="36.6"/>
    <n v="0"/>
    <n v="3.276106E-3"/>
    <n v="9.3331967812500014E-2"/>
    <n v="3.5420320000000001E-3"/>
    <n v="16.200501805054149"/>
  </r>
  <r>
    <x v="0"/>
    <s v="04:10 PM"/>
    <n v="27.604109999999999"/>
    <n v="19.978100000000001"/>
    <x v="184"/>
    <n v="4.831194"/>
    <n v="0.77429190000000003"/>
    <n v="3.8945479999999999"/>
    <n v="3.1202570000000001"/>
    <n v="2"/>
    <n v="0.14233090000000001"/>
    <n v="2"/>
    <x v="184"/>
    <n v="37"/>
    <n v="0"/>
    <n v="3.120257E-3"/>
    <n v="9.1966443854166677E-2"/>
    <n v="3.521778666666666E-3"/>
    <n v="16.200501805054149"/>
  </r>
  <r>
    <x v="0"/>
    <s v="04:15 PM"/>
    <n v="27.392029999999998"/>
    <n v="19.34881"/>
    <x v="185"/>
    <n v="5.0107910000000002"/>
    <n v="0.84242249999999996"/>
    <n v="3.792478"/>
    <n v="2.950056"/>
    <n v="2"/>
    <n v="0.14086199999999999"/>
    <n v="2"/>
    <x v="185"/>
    <n v="37"/>
    <n v="0"/>
    <n v="2.9500559999999999E-3"/>
    <n v="9.0847059479166659E-2"/>
    <n v="3.4915685000000002E-3"/>
    <n v="16.200501805054149"/>
  </r>
  <r>
    <x v="0"/>
    <s v="04:20 PM"/>
    <n v="27.355"/>
    <n v="18.737469999999998"/>
    <x v="186"/>
    <n v="4.5750310000000001"/>
    <n v="0.92397549999999995"/>
    <n v="3.826276"/>
    <n v="2.9022999999999999"/>
    <n v="2"/>
    <n v="0.1424378"/>
    <n v="2"/>
    <x v="186"/>
    <n v="37"/>
    <n v="0"/>
    <n v="2.9023E-3"/>
    <n v="8.9948255312500003E-2"/>
    <n v="3.463532833333333E-3"/>
    <n v="16.200501805054149"/>
  </r>
  <r>
    <x v="0"/>
    <s v="04:25 PM"/>
    <n v="27.372890000000002"/>
    <n v="18.601140000000001"/>
    <x v="187"/>
    <n v="3.9337309999999999"/>
    <n v="0.78803869999999998"/>
    <n v="3.478364"/>
    <n v="2.6903250000000001"/>
    <n v="2"/>
    <n v="0.14183589999999999"/>
    <n v="2"/>
    <x v="187"/>
    <n v="37"/>
    <n v="0"/>
    <n v="2.6903249999999999E-3"/>
    <n v="8.9103481354166666E-2"/>
    <n v="3.3818982499999998E-3"/>
    <n v="16.200501805054149"/>
  </r>
  <r>
    <x v="0"/>
    <s v="04:30 PM"/>
    <n v="27.318449999999999"/>
    <n v="18.505980000000001"/>
    <x v="188"/>
    <n v="3.6952240000000001"/>
    <n v="0.76403310000000002"/>
    <n v="3.3281369999999999"/>
    <n v="2.5641039999999999"/>
    <n v="2"/>
    <n v="0.14374990000000001"/>
    <n v="2"/>
    <x v="188"/>
    <n v="37"/>
    <n v="0"/>
    <n v="2.5641040000000002E-3"/>
    <n v="8.8419449062499988E-2"/>
    <n v="3.2638182499999998E-3"/>
    <n v="16.200501805054149"/>
  </r>
  <r>
    <x v="0"/>
    <s v="04:35 PM"/>
    <n v="27.270299999999999"/>
    <n v="18.28537"/>
    <x v="189"/>
    <n v="3.8387259999999999"/>
    <n v="0.76997870000000002"/>
    <n v="3.3395429999999999"/>
    <n v="2.5695640000000002"/>
    <n v="2"/>
    <n v="0.14411280000000001"/>
    <n v="2"/>
    <x v="189"/>
    <n v="37"/>
    <n v="0"/>
    <n v="2.5695639999999999E-3"/>
    <n v="8.7937954270833341E-2"/>
    <n v="3.1421361666666668E-3"/>
    <n v="16.200501805054149"/>
  </r>
  <r>
    <x v="0"/>
    <s v="04:40 PM"/>
    <n v="27.324249999999999"/>
    <n v="18.066549999999999"/>
    <x v="190"/>
    <n v="5.3745979999999998"/>
    <n v="0.61105799999999999"/>
    <n v="3.0122260000000001"/>
    <n v="2.4011680000000002"/>
    <n v="2"/>
    <n v="0.1412968"/>
    <n v="2"/>
    <x v="190"/>
    <n v="37"/>
    <n v="0"/>
    <n v="2.401168E-3"/>
    <n v="8.7262519895833335E-2"/>
    <n v="3.035737083333333E-3"/>
    <n v="16.200501805054149"/>
  </r>
  <r>
    <x v="0"/>
    <s v="04:45 PM"/>
    <n v="27.358609999999999"/>
    <n v="17.9512"/>
    <x v="191"/>
    <n v="4.3583049999999997"/>
    <n v="0.5501646"/>
    <n v="2.7609029999999999"/>
    <n v="2.2107389999999998"/>
    <n v="2"/>
    <n v="0.14024719999999999"/>
    <n v="2"/>
    <x v="191"/>
    <n v="37"/>
    <n v="0"/>
    <n v="2.2107390000000002E-3"/>
    <n v="8.6605293854166668E-2"/>
    <n v="2.9238834166666668E-3"/>
    <n v="16.200501805054149"/>
  </r>
  <r>
    <x v="0"/>
    <s v="04:50 PM"/>
    <n v="27.312339999999999"/>
    <n v="17.984069999999999"/>
    <x v="192"/>
    <n v="4.040597"/>
    <n v="0.55222459999999995"/>
    <n v="2.7174179999999999"/>
    <n v="2.1651940000000001"/>
    <n v="2"/>
    <n v="0.1399319"/>
    <n v="2"/>
    <x v="192"/>
    <n v="37"/>
    <n v="0"/>
    <n v="2.1651940000000001E-3"/>
    <n v="8.5972078229166679E-2"/>
    <n v="2.8050004999999999E-3"/>
    <n v="16.200501805054149"/>
  </r>
  <r>
    <x v="0"/>
    <s v="04:55 PM"/>
    <n v="27.340409999999999"/>
    <n v="17.74933"/>
    <x v="193"/>
    <n v="3.9194399999999998"/>
    <n v="0.64191540000000002"/>
    <n v="2.7576719999999999"/>
    <n v="2.1157569999999999"/>
    <n v="2"/>
    <n v="0.13724919999999999"/>
    <n v="2"/>
    <x v="193"/>
    <n v="37"/>
    <n v="0"/>
    <n v="2.1157569999999998E-3"/>
    <n v="8.5549312604166663E-2"/>
    <n v="2.691079083333334E-3"/>
    <n v="16.200501805054149"/>
  </r>
  <r>
    <x v="0"/>
    <s v="05:00 PM"/>
    <n v="27.44144"/>
    <n v="17.60042"/>
    <x v="194"/>
    <n v="4.7593220000000001"/>
    <n v="0.63905869999999998"/>
    <n v="2.8026170000000001"/>
    <n v="2.1635580000000001"/>
    <n v="2"/>
    <n v="0.13456850000000001"/>
    <n v="2"/>
    <x v="194"/>
    <n v="37"/>
    <n v="0"/>
    <n v="2.1635579999999999E-3"/>
    <n v="8.5100503229166666E-2"/>
    <n v="2.5940939999999999E-3"/>
    <n v="16.200501805054149"/>
  </r>
  <r>
    <x v="0"/>
    <s v="05:05 PM"/>
    <n v="27.3812"/>
    <n v="17.570910000000001"/>
    <x v="195"/>
    <n v="3.965894"/>
    <n v="0.71113950000000004"/>
    <n v="3.0070350000000001"/>
    <n v="2.2958959999999999"/>
    <n v="2"/>
    <n v="0.1357363"/>
    <n v="2"/>
    <x v="195"/>
    <n v="37"/>
    <n v="0"/>
    <n v="2.295896E-3"/>
    <n v="8.4857267812500012E-2"/>
    <n v="2.5124098333333331E-3"/>
    <n v="16.200501805054149"/>
  </r>
  <r>
    <x v="0"/>
    <s v="05:10 PM"/>
    <n v="27.347629999999999"/>
    <n v="17.575060000000001"/>
    <x v="196"/>
    <n v="2.9341499999999998"/>
    <n v="0.60398240000000003"/>
    <n v="2.8624710000000002"/>
    <n v="2.258489"/>
    <n v="2"/>
    <n v="0.1369543"/>
    <n v="2"/>
    <x v="196"/>
    <n v="37"/>
    <n v="0"/>
    <n v="2.2584889999999998E-3"/>
    <n v="8.4827898020833348E-2"/>
    <n v="2.440595833333334E-3"/>
    <n v="16.200501805054149"/>
  </r>
  <r>
    <x v="0"/>
    <s v="05:15 PM"/>
    <n v="27.343399999999999"/>
    <n v="17.433109999999999"/>
    <x v="197"/>
    <n v="3.6070280000000001"/>
    <n v="0.57584009999999997"/>
    <n v="2.8086410000000002"/>
    <n v="2.2328009999999998"/>
    <n v="2"/>
    <n v="0.13691690000000001"/>
    <n v="2"/>
    <x v="197"/>
    <n v="37"/>
    <n v="0"/>
    <n v="2.232801E-3"/>
    <n v="8.4827377187499997E-2"/>
    <n v="2.3808245833333332E-3"/>
    <n v="16.200501805054149"/>
  </r>
  <r>
    <x v="0"/>
    <s v="05:20 PM"/>
    <n v="27.405670000000001"/>
    <n v="17.297329999999999"/>
    <x v="198"/>
    <n v="3.2279059999999999"/>
    <n v="0.48948829999999999"/>
    <n v="2.8332030000000001"/>
    <n v="2.343715"/>
    <n v="2"/>
    <n v="0.1337651"/>
    <n v="2"/>
    <x v="198"/>
    <n v="37"/>
    <n v="0"/>
    <n v="2.3437150000000001E-3"/>
    <n v="8.4931551145833339E-2"/>
    <n v="2.3342758333333331E-3"/>
    <n v="16.200501805054149"/>
  </r>
  <r>
    <x v="0"/>
    <s v="05:25 PM"/>
    <n v="27.37838"/>
    <n v="17.22439"/>
    <x v="199"/>
    <n v="3.4898180000000001"/>
    <n v="0.4112442"/>
    <n v="2.9589370000000002"/>
    <n v="2.5476930000000002"/>
    <n v="2"/>
    <n v="0.13121769999999999"/>
    <n v="2"/>
    <x v="199"/>
    <n v="37"/>
    <n v="0"/>
    <n v="2.5476930000000002E-3"/>
    <n v="8.5091431354166677E-2"/>
    <n v="2.3223898333333331E-3"/>
    <n v="16.200501805054149"/>
  </r>
  <r>
    <x v="0"/>
    <s v="05:30 PM"/>
    <n v="27.40802"/>
    <n v="17.105560000000001"/>
    <x v="200"/>
    <n v="3.9974349999999998"/>
    <n v="0.38353029999999999"/>
    <n v="3.026402"/>
    <n v="2.6428720000000001"/>
    <n v="2"/>
    <n v="0.1259518"/>
    <n v="2"/>
    <x v="200"/>
    <n v="37"/>
    <n v="0"/>
    <n v="2.6428720000000001E-3"/>
    <n v="8.5086266770833321E-2"/>
    <n v="2.3289538333333328E-3"/>
    <n v="16.200501805054149"/>
  </r>
  <r>
    <x v="0"/>
    <s v="05:35 PM"/>
    <n v="27.588740000000001"/>
    <n v="17.042719999999999"/>
    <x v="201"/>
    <n v="2.7762169999999999"/>
    <n v="0.29060039999999998"/>
    <n v="2.8832800000000001"/>
    <n v="2.5926800000000001"/>
    <n v="2"/>
    <n v="0.12075610000000001"/>
    <n v="2"/>
    <x v="201"/>
    <n v="37"/>
    <n v="0"/>
    <n v="2.59268E-3"/>
    <n v="8.5212791770833338E-2"/>
    <n v="2.330880166666667E-3"/>
    <n v="16.200501805054149"/>
  </r>
  <r>
    <x v="0"/>
    <s v="05:40 PM"/>
    <n v="27.518460000000001"/>
    <n v="16.979099999999999"/>
    <x v="202"/>
    <n v="2.7671519999999998"/>
    <n v="0.31178"/>
    <n v="2.9192830000000001"/>
    <n v="2.6075029999999999"/>
    <n v="2"/>
    <n v="0.12077359999999999"/>
    <n v="2"/>
    <x v="202"/>
    <n v="37"/>
    <n v="0"/>
    <n v="2.6075030000000002E-3"/>
    <n v="8.539069697916668E-2"/>
    <n v="2.3480747499999999E-3"/>
    <n v="16.200501805054149"/>
  </r>
  <r>
    <x v="0"/>
    <s v="05:45 PM"/>
    <n v="27.529589999999999"/>
    <n v="16.864979999999999"/>
    <x v="203"/>
    <n v="3.0632090000000001"/>
    <n v="0.30031419999999998"/>
    <n v="2.9579460000000002"/>
    <n v="2.657632"/>
    <n v="2"/>
    <n v="0.1193203"/>
    <n v="2"/>
    <x v="203"/>
    <n v="37"/>
    <n v="0"/>
    <n v="2.657632E-3"/>
    <n v="8.5590163645833342E-2"/>
    <n v="2.3853158333333332E-3"/>
    <n v="16.200501805054149"/>
  </r>
  <r>
    <x v="0"/>
    <s v="05:50 PM"/>
    <n v="27.51831"/>
    <n v="16.79495"/>
    <x v="204"/>
    <n v="2.6476060000000001"/>
    <n v="9.9999550000000006E-2"/>
    <n v="2.736043"/>
    <n v="2.6360429999999999"/>
    <n v="2"/>
    <n v="0.1202092"/>
    <n v="2"/>
    <x v="204"/>
    <n v="37"/>
    <n v="0"/>
    <n v="2.6360429999999998E-3"/>
    <n v="8.5822660625000005E-2"/>
    <n v="2.4245532500000002E-3"/>
    <n v="16.200501805054149"/>
  </r>
  <r>
    <x v="0"/>
    <s v="05:55 PM"/>
    <n v="27.58277"/>
    <n v="16.75422"/>
    <x v="205"/>
    <n v="2.8621219999999998"/>
    <n v="0.1114077"/>
    <n v="2.786521"/>
    <n v="2.6751130000000001"/>
    <n v="2"/>
    <n v="0.1217222"/>
    <n v="2"/>
    <x v="205"/>
    <n v="37"/>
    <n v="0"/>
    <n v="2.6751129999999998E-3"/>
    <n v="8.6097661249999999E-2"/>
    <n v="2.4711662500000002E-3"/>
    <n v="16.200501805054149"/>
  </r>
  <r>
    <x v="0"/>
    <s v="06:00 PM"/>
    <n v="27.564109999999999"/>
    <n v="16.76679"/>
    <x v="206"/>
    <n v="2.2759839999999998"/>
    <n v="4.4249950000000003E-2"/>
    <n v="3.0378440000000002"/>
    <n v="2.993595"/>
    <n v="2"/>
    <n v="0.12578020000000001"/>
    <n v="2"/>
    <x v="206"/>
    <n v="37"/>
    <n v="0"/>
    <n v="2.9935949999999999E-3"/>
    <n v="8.6421510520833342E-2"/>
    <n v="2.5403359999999998E-3"/>
    <n v="16.200501805054149"/>
  </r>
  <r>
    <x v="0"/>
    <s v="06:05 PM"/>
    <n v="27.608029999999999"/>
    <n v="16.72561"/>
    <x v="207"/>
    <n v="1.8734"/>
    <n v="0.110462"/>
    <n v="3.7957269999999999"/>
    <n v="3.6852649999999998"/>
    <n v="2"/>
    <n v="0.1300268"/>
    <n v="2"/>
    <x v="207"/>
    <n v="37"/>
    <n v="0"/>
    <n v="3.6852650000000001E-3"/>
    <n v="8.677530260416666E-2"/>
    <n v="2.6561167500000001E-3"/>
    <n v="16.200501805054149"/>
  </r>
  <r>
    <x v="0"/>
    <s v="06:10 PM"/>
    <n v="27.656189999999999"/>
    <n v="16.708880000000001"/>
    <x v="208"/>
    <n v="2.9031349999999998"/>
    <n v="8.8778599999999999E-2"/>
    <n v="4.0205289999999998"/>
    <n v="3.9317510000000002"/>
    <n v="2"/>
    <n v="0.1279421"/>
    <n v="2"/>
    <x v="208"/>
    <n v="37"/>
    <n v="0"/>
    <n v="3.9317509999999998E-3"/>
    <n v="8.7081582187500006E-2"/>
    <n v="2.7955552499999998E-3"/>
    <n v="16.200501805054149"/>
  </r>
  <r>
    <x v="0"/>
    <s v="06:15 PM"/>
    <n v="27.628889999999998"/>
    <n v="16.623259999999998"/>
    <x v="209"/>
    <n v="3.0914950000000001"/>
    <n v="0.22245309999999999"/>
    <n v="4.0745709999999997"/>
    <n v="3.8521179999999999"/>
    <n v="2"/>
    <n v="0.1226891"/>
    <n v="2"/>
    <x v="209"/>
    <n v="37"/>
    <n v="0"/>
    <n v="3.8521179999999999E-3"/>
    <n v="8.7403456874999993E-2"/>
    <n v="2.9304983333333329E-3"/>
    <n v="16.200501805054149"/>
  </r>
  <r>
    <x v="0"/>
    <s v="06:20 PM"/>
    <n v="27.678460000000001"/>
    <n v="16.58062"/>
    <x v="210"/>
    <n v="3.2064469999999998"/>
    <n v="0.13105929999999999"/>
    <n v="3.9258570000000002"/>
    <n v="3.7947980000000001"/>
    <n v="2"/>
    <n v="0.1201371"/>
    <n v="2"/>
    <x v="210"/>
    <n v="37"/>
    <n v="0"/>
    <n v="3.7947979999999998E-3"/>
    <n v="8.7727890625000013E-2"/>
    <n v="3.051421916666667E-3"/>
    <n v="16.200501805054149"/>
  </r>
  <r>
    <x v="0"/>
    <s v="06:25 PM"/>
    <n v="27.651160000000001"/>
    <n v="16.543700000000001"/>
    <x v="211"/>
    <n v="3.1933150000000001"/>
    <n v="7.181411E-2"/>
    <n v="3.758785"/>
    <n v="3.6869700000000001"/>
    <n v="2"/>
    <n v="0.1172897"/>
    <n v="2"/>
    <x v="211"/>
    <n v="37"/>
    <n v="0"/>
    <n v="3.6869699999999999E-3"/>
    <n v="8.8019040937500015E-2"/>
    <n v="3.146361666666667E-3"/>
    <n v="16.200501805054149"/>
  </r>
  <r>
    <x v="0"/>
    <s v="06:30 PM"/>
    <n v="27.691949999999999"/>
    <n v="16.572320000000001"/>
    <x v="212"/>
    <n v="2.6782810000000001"/>
    <n v="0.22644420000000001"/>
    <n v="3.8598430000000001"/>
    <n v="3.6333989999999998"/>
    <n v="2"/>
    <n v="0.1196501"/>
    <n v="2"/>
    <x v="212"/>
    <n v="37"/>
    <n v="0"/>
    <n v="3.6333989999999998E-3"/>
    <n v="8.8374960312500014E-2"/>
    <n v="3.2289055833333328E-3"/>
    <n v="16.200501805054149"/>
  </r>
  <r>
    <x v="0"/>
    <s v="06:35 PM"/>
    <n v="27.6874"/>
    <n v="16.563790000000001"/>
    <x v="213"/>
    <n v="2.8729939999999998"/>
    <n v="0.1873851"/>
    <n v="4.1229610000000001"/>
    <n v="3.9355760000000002"/>
    <n v="2"/>
    <n v="0.1321388"/>
    <n v="2"/>
    <x v="213"/>
    <n v="37"/>
    <n v="0"/>
    <n v="3.9355760000000014E-3"/>
    <n v="8.8875140104166681E-2"/>
    <n v="3.3408135833333328E-3"/>
    <n v="16.200501805054149"/>
  </r>
  <r>
    <x v="0"/>
    <s v="06:40 PM"/>
    <n v="27.76896"/>
    <n v="16.492650000000001"/>
    <x v="214"/>
    <n v="2.773679"/>
    <n v="0.1188152"/>
    <n v="4.2088700000000001"/>
    <n v="4.0900550000000004"/>
    <n v="2"/>
    <n v="0.1256998"/>
    <n v="2"/>
    <x v="214"/>
    <n v="37"/>
    <n v="0"/>
    <n v="4.0900550000000004E-3"/>
    <n v="8.9356909895833336E-2"/>
    <n v="3.4643595833333332E-3"/>
    <n v="16.200501805054149"/>
  </r>
  <r>
    <x v="0"/>
    <s v="06:45 PM"/>
    <n v="27.664660000000001"/>
    <n v="16.465720000000001"/>
    <x v="215"/>
    <n v="2.0273289999999999"/>
    <n v="6.6498290000000003E-3"/>
    <n v="4.2158519999999999"/>
    <n v="4.2092020000000003"/>
    <n v="2"/>
    <n v="0.1270481"/>
    <n v="2"/>
    <x v="215"/>
    <n v="37"/>
    <n v="0"/>
    <n v="4.2092020000000004E-3"/>
    <n v="8.9846096041666657E-2"/>
    <n v="3.593657083333333E-3"/>
    <n v="16.200501805054149"/>
  </r>
  <r>
    <x v="0"/>
    <s v="06:50 PM"/>
    <n v="27.597359999999998"/>
    <n v="16.419589999999999"/>
    <x v="216"/>
    <n v="3.2330040000000002"/>
    <n v="9.0687920000000005E-2"/>
    <n v="4.2308750000000002"/>
    <n v="4.1401880000000002"/>
    <n v="2"/>
    <n v="0.12757979999999999"/>
    <n v="2"/>
    <x v="216"/>
    <n v="37"/>
    <n v="0"/>
    <n v="4.1401880000000004E-3"/>
    <n v="9.0304577083333337E-2"/>
    <n v="3.7190025000000001E-3"/>
    <n v="16.200501805054149"/>
  </r>
  <r>
    <x v="0"/>
    <s v="06:55 PM"/>
    <n v="27.63955"/>
    <n v="16.384920000000001"/>
    <x v="217"/>
    <n v="2.0707249999999999"/>
    <n v="8.216437E-2"/>
    <n v="4.1042670000000001"/>
    <n v="4.0221030000000004"/>
    <n v="2"/>
    <n v="0.1228585"/>
    <n v="2"/>
    <x v="217"/>
    <n v="37"/>
    <n v="0"/>
    <n v="4.0221030000000008E-3"/>
    <n v="9.0800814479166658E-2"/>
    <n v="3.8312516666666671E-3"/>
    <n v="16.200501805054149"/>
  </r>
  <r>
    <x v="0"/>
    <s v="07:00 PM"/>
    <n v="27.641290000000001"/>
    <n v="16.372240000000001"/>
    <x v="218"/>
    <n v="2.5920320000000001"/>
    <n v="5.427833E-2"/>
    <n v="3.9143659999999998"/>
    <n v="3.8600880000000002"/>
    <n v="2"/>
    <n v="0.1216806"/>
    <n v="2"/>
    <x v="218"/>
    <n v="37"/>
    <n v="0"/>
    <n v="3.8600879999999998E-3"/>
    <n v="9.1348698541666662E-2"/>
    <n v="3.9034594166666671E-3"/>
    <n v="16.200501805054149"/>
  </r>
  <r>
    <x v="0"/>
    <s v="07:05 PM"/>
    <n v="27.618220000000001"/>
    <n v="16.357430000000001"/>
    <x v="219"/>
    <n v="2.7878449999999999"/>
    <n v="0.12180879999999999"/>
    <n v="3.882266"/>
    <n v="3.7604570000000002"/>
    <n v="2"/>
    <n v="0.120458"/>
    <n v="2"/>
    <x v="219"/>
    <n v="37"/>
    <n v="0"/>
    <n v="3.760457E-3"/>
    <n v="9.1849462187500008E-2"/>
    <n v="3.9097254166666666E-3"/>
    <n v="16.200501805054149"/>
  </r>
  <r>
    <x v="0"/>
    <s v="07:10 PM"/>
    <n v="27.684729999999998"/>
    <n v="16.351929999999999"/>
    <x v="220"/>
    <n v="2.2184210000000002"/>
    <n v="0.22851340000000001"/>
    <n v="3.9326240000000001"/>
    <n v="3.7041110000000002"/>
    <n v="2"/>
    <n v="0.11703959999999999"/>
    <n v="2"/>
    <x v="220"/>
    <n v="37"/>
    <n v="0"/>
    <n v="3.7041109999999999E-3"/>
    <n v="9.2306330833333339E-2"/>
    <n v="3.890755416666667E-3"/>
    <n v="16.200501805054149"/>
  </r>
  <r>
    <x v="0"/>
    <s v="07:15 PM"/>
    <n v="27.718610000000002"/>
    <n v="16.337230000000002"/>
    <x v="221"/>
    <n v="2.3746710000000002"/>
    <n v="0.19590389999999999"/>
    <n v="3.9746199999999998"/>
    <n v="3.7787169999999999"/>
    <n v="2"/>
    <n v="0.11992170000000001"/>
    <n v="2"/>
    <x v="221"/>
    <n v="37"/>
    <n v="0"/>
    <n v="3.778717E-3"/>
    <n v="9.283049781250001E-2"/>
    <n v="3.8846386666666669E-3"/>
    <n v="16.200501805054149"/>
  </r>
  <r>
    <x v="0"/>
    <s v="07:20 PM"/>
    <n v="27.702770000000001"/>
    <n v="16.29515"/>
    <x v="222"/>
    <n v="2.3518289999999999"/>
    <n v="0.1888705"/>
    <n v="4.0435850000000002"/>
    <n v="3.8547150000000001"/>
    <n v="2"/>
    <n v="0.1193241"/>
    <n v="2"/>
    <x v="222"/>
    <n v="37"/>
    <n v="0"/>
    <n v="3.8547149999999999E-3"/>
    <n v="9.3378507499999999E-2"/>
    <n v="3.8896317500000002E-3"/>
    <n v="16.200501805054149"/>
  </r>
  <r>
    <x v="0"/>
    <s v="07:25 PM"/>
    <n v="27.784960000000002"/>
    <n v="16.25835"/>
    <x v="223"/>
    <n v="1.422863"/>
    <n v="0.2178698"/>
    <n v="4.423921"/>
    <n v="4.2060510000000004"/>
    <n v="2"/>
    <n v="0.1203611"/>
    <n v="2"/>
    <x v="223"/>
    <n v="37"/>
    <n v="0"/>
    <n v="4.2060510000000006E-3"/>
    <n v="9.3969676979166653E-2"/>
    <n v="3.9328884999999996E-3"/>
    <n v="16.200501805054149"/>
  </r>
  <r>
    <x v="0"/>
    <s v="07:30 PM"/>
    <n v="27.789670000000001"/>
    <n v="16.196069999999999"/>
    <x v="224"/>
    <n v="1.0434369999999999"/>
    <n v="0.105755"/>
    <n v="5.0148039999999998"/>
    <n v="4.9090490000000004"/>
    <n v="2"/>
    <n v="0.1229457"/>
    <n v="2"/>
    <x v="224"/>
    <n v="37"/>
    <n v="0"/>
    <n v="4.9090490000000004E-3"/>
    <n v="9.4599924375000019E-2"/>
    <n v="4.0391926666666668E-3"/>
    <n v="16.200501805054149"/>
  </r>
  <r>
    <x v="0"/>
    <s v="07:35 PM"/>
    <n v="27.761430000000001"/>
    <n v="16.169029999999999"/>
    <x v="225"/>
    <n v="1.0427729999999999"/>
    <n v="-0.10085239999999999"/>
    <n v="5.3509520000000004"/>
    <n v="5.4518050000000002"/>
    <n v="2"/>
    <n v="0.1230081"/>
    <n v="2"/>
    <x v="225"/>
    <n v="37"/>
    <n v="0"/>
    <n v="5.4518050000000014E-3"/>
    <n v="9.5257534062499996E-2"/>
    <n v="4.1655450833333338E-3"/>
    <n v="16.200501805054149"/>
  </r>
  <r>
    <x v="0"/>
    <s v="07:40 PM"/>
    <n v="27.825589999999998"/>
    <n v="16.128740000000001"/>
    <x v="226"/>
    <n v="1.3027949999999999"/>
    <n v="-0.1593048"/>
    <n v="5.9541519999999997"/>
    <n v="6.1134570000000004"/>
    <n v="2"/>
    <n v="0.1211528"/>
    <n v="2"/>
    <x v="226"/>
    <n v="37"/>
    <n v="0"/>
    <n v="6.1134570000000001E-3"/>
    <n v="9.588417635416667E-2"/>
    <n v="4.3341619166666666E-3"/>
    <n v="16.200501805054149"/>
  </r>
  <r>
    <x v="0"/>
    <s v="07:45 PM"/>
    <n v="27.73508"/>
    <n v="16.12032"/>
    <x v="227"/>
    <n v="1.1240570000000001"/>
    <n v="-8.8409909999999994E-2"/>
    <n v="7.1583300000000003"/>
    <n v="7.24674"/>
    <n v="2"/>
    <n v="0.1221092"/>
    <n v="2"/>
    <x v="204"/>
    <n v="37"/>
    <n v="0"/>
    <n v="7.2467399999999998E-3"/>
    <n v="9.6475146041666668E-2"/>
    <n v="4.5872900833333332E-3"/>
    <n v="16.200501805054149"/>
  </r>
  <r>
    <x v="0"/>
    <s v="07:50 PM"/>
    <n v="27.701979999999999"/>
    <n v="16.134910000000001"/>
    <x v="228"/>
    <n v="1.505881"/>
    <n v="5.660664E-2"/>
    <n v="8.1362810000000003"/>
    <n v="8.0796749999999999"/>
    <n v="2"/>
    <n v="0.12295059999999999"/>
    <n v="2"/>
    <x v="227"/>
    <n v="37"/>
    <n v="0"/>
    <n v="8.0796749999999997E-3"/>
    <n v="9.7086550937500002E-2"/>
    <n v="4.9155806666666656E-3"/>
    <n v="16.200501805054149"/>
  </r>
  <r>
    <x v="0"/>
    <s v="07:55 PM"/>
    <n v="27.684729999999998"/>
    <n v="16.05771"/>
    <x v="229"/>
    <n v="0.74751199999999995"/>
    <n v="0.30370000000000003"/>
    <n v="8.9031300000000009"/>
    <n v="8.5994299999999999"/>
    <n v="2"/>
    <n v="0.1219872"/>
    <n v="2"/>
    <x v="228"/>
    <n v="37"/>
    <n v="0"/>
    <n v="8.5994299999999999E-3"/>
    <n v="9.7673266875000012E-2"/>
    <n v="5.297024583333333E-3"/>
    <n v="16.200501805054149"/>
  </r>
  <r>
    <x v="0"/>
    <s v="08:00 PM"/>
    <n v="27.693670000000001"/>
    <n v="15.93561"/>
    <x v="230"/>
    <n v="0.49043439999999999"/>
    <n v="0.3862236"/>
    <n v="9.4337520000000001"/>
    <n v="9.0475290000000008"/>
    <n v="2"/>
    <n v="0.12298539999999999"/>
    <n v="2"/>
    <x v="229"/>
    <n v="37"/>
    <n v="0"/>
    <n v="9.0475290000000003E-3"/>
    <n v="9.8266812708333331E-2"/>
    <n v="5.729311333333334E-3"/>
    <n v="16.200501805054149"/>
  </r>
  <r>
    <x v="0"/>
    <s v="08:05 PM"/>
    <n v="27.731629999999999"/>
    <n v="16.020679999999999"/>
    <x v="231"/>
    <n v="0.616232"/>
    <n v="0.38490999999999997"/>
    <n v="9.7148570000000003"/>
    <n v="9.3299470000000007"/>
    <n v="2"/>
    <n v="0.12853200000000001"/>
    <n v="2"/>
    <x v="230"/>
    <n v="37"/>
    <n v="0"/>
    <n v="9.3299469999999999E-3"/>
    <n v="9.8928098645833337E-2"/>
    <n v="6.1934355000000003E-3"/>
    <n v="16.200501805054149"/>
  </r>
  <r>
    <x v="0"/>
    <s v="08:10 PM"/>
    <n v="27.613050000000001"/>
    <n v="16.05603"/>
    <x v="232"/>
    <n v="0.78074779999999999"/>
    <n v="0.44647629999999999"/>
    <n v="9.7739740000000008"/>
    <n v="9.3274980000000003"/>
    <n v="2"/>
    <n v="0.13459489999999999"/>
    <n v="2"/>
    <x v="231"/>
    <n v="37"/>
    <n v="0"/>
    <n v="9.327498E-3"/>
    <n v="9.968402552083333E-2"/>
    <n v="6.6620510833333329E-3"/>
    <n v="16.200501805054149"/>
  </r>
  <r>
    <x v="0"/>
    <s v="08:15 PM"/>
    <n v="27.67924"/>
    <n v="16.070720000000001"/>
    <x v="233"/>
    <n v="1.2204919999999999"/>
    <n v="0.55911259999999996"/>
    <n v="9.8795490000000008"/>
    <n v="9.3204370000000001"/>
    <n v="2"/>
    <n v="0.14028160000000001"/>
    <n v="2"/>
    <x v="232"/>
    <n v="37"/>
    <n v="0"/>
    <n v="9.3204370000000009E-3"/>
    <n v="0.1005318389583333"/>
    <n v="7.1238610833333329E-3"/>
    <n v="16.200501805054149"/>
  </r>
  <r>
    <x v="0"/>
    <s v="08:20 PM"/>
    <n v="27.716889999999999"/>
    <n v="16.002379999999999"/>
    <x v="234"/>
    <n v="0.54358919999999999"/>
    <n v="0.48787589999999997"/>
    <n v="9.7072939999999992"/>
    <n v="9.2194190000000003"/>
    <n v="2"/>
    <n v="0.14701910000000001"/>
    <n v="2"/>
    <x v="233"/>
    <n v="37"/>
    <n v="0"/>
    <n v="9.2194189999999995E-3"/>
    <n v="0.1015787311458333"/>
    <n v="7.5709197499999993E-3"/>
    <n v="16.200501805054149"/>
  </r>
  <r>
    <x v="0"/>
    <s v="08:25 PM"/>
    <n v="27.692730000000001"/>
    <n v="15.997669999999999"/>
    <x v="235"/>
    <n v="0.51287819999999995"/>
    <n v="0.55701009999999995"/>
    <n v="9.8451780000000007"/>
    <n v="9.2881680000000006"/>
    <n v="2"/>
    <n v="0.14934839999999999"/>
    <n v="2"/>
    <x v="234"/>
    <n v="37"/>
    <n v="0"/>
    <n v="9.2881680000000012E-3"/>
    <n v="0.1026630223958333"/>
    <n v="7.9944294999999988E-3"/>
    <n v="16.200501805054149"/>
  </r>
  <r>
    <x v="0"/>
    <s v="08:30 PM"/>
    <n v="27.752490000000002"/>
    <n v="15.86941"/>
    <x v="236"/>
    <n v="0.58613309999999996"/>
    <n v="0.455175"/>
    <n v="10.062279999999999"/>
    <n v="9.6071059999999999"/>
    <n v="2"/>
    <n v="0.14776929999999999"/>
    <n v="2"/>
    <x v="235"/>
    <n v="37"/>
    <n v="0"/>
    <n v="9.6071060000000007E-3"/>
    <n v="0.10366377447916671"/>
    <n v="8.3859342499999993E-3"/>
    <n v="16.200501805054149"/>
  </r>
  <r>
    <x v="0"/>
    <s v="08:35 PM"/>
    <n v="27.658069999999999"/>
    <n v="15.754060000000001"/>
    <x v="237"/>
    <n v="0.55249130000000002"/>
    <n v="0.26189610000000002"/>
    <n v="10.195869999999999"/>
    <n v="9.9339770000000005"/>
    <n v="2"/>
    <n v="0.15088309999999999"/>
    <n v="2"/>
    <x v="236"/>
    <n v="37.22"/>
    <n v="0"/>
    <n v="9.9339770000000001E-3"/>
    <n v="0.1044632996875"/>
    <n v="8.7594485833333343E-3"/>
    <n v="16.200501805054149"/>
  </r>
  <r>
    <x v="0"/>
    <s v="08:40 PM"/>
    <n v="27.757349999999999"/>
    <n v="15.65049"/>
    <x v="238"/>
    <n v="0.36740469999999997"/>
    <n v="0.25876120000000002"/>
    <n v="10.74638"/>
    <n v="10.48762"/>
    <n v="2"/>
    <n v="0.15689520000000001"/>
    <n v="2"/>
    <x v="237"/>
    <n v="37.619999999999997"/>
    <n v="0"/>
    <n v="1.048762E-2"/>
    <n v="0.1054229591666667"/>
    <n v="9.1239621666666659E-3"/>
    <n v="16.200501805054149"/>
  </r>
  <r>
    <x v="0"/>
    <s v="08:45 PM"/>
    <n v="27.79673"/>
    <n v="15.61144"/>
    <x v="239"/>
    <n v="0.3167643"/>
    <n v="0.34781210000000001"/>
    <n v="11.39728"/>
    <n v="11.049469999999999"/>
    <n v="2"/>
    <n v="0.1653934"/>
    <n v="2"/>
    <x v="238"/>
    <n v="38"/>
    <n v="0"/>
    <n v="1.104947E-2"/>
    <n v="0.106477686875"/>
    <n v="9.4408563333333341E-3"/>
    <n v="16.200501805054149"/>
  </r>
  <r>
    <x v="0"/>
    <s v="08:50 PM"/>
    <n v="27.851150000000001"/>
    <n v="15.586080000000001"/>
    <x v="240"/>
    <n v="0.19062789999999999"/>
    <n v="0.42135620000000001"/>
    <n v="12.193530000000001"/>
    <n v="11.772169999999999"/>
    <n v="2"/>
    <n v="0.1900145"/>
    <n v="2"/>
    <x v="239"/>
    <n v="38"/>
    <n v="0"/>
    <n v="1.177217E-2"/>
    <n v="0.1078372605208333"/>
    <n v="9.7485642499999994E-3"/>
    <n v="16.200501805054149"/>
  </r>
  <r>
    <x v="0"/>
    <s v="08:55 PM"/>
    <n v="27.88504"/>
    <n v="15.58361"/>
    <x v="241"/>
    <n v="4.3385020000000003E-2"/>
    <n v="0.38250499999999998"/>
    <n v="12.66771"/>
    <n v="12.2852"/>
    <n v="2"/>
    <n v="0.20465639999999999"/>
    <n v="2"/>
    <x v="240"/>
    <n v="38"/>
    <n v="0"/>
    <n v="1.22852E-2"/>
    <n v="0.1093766464583333"/>
    <n v="1.005571175E-2"/>
    <n v="16.200501805054149"/>
  </r>
  <r>
    <x v="0"/>
    <s v="09:00 PM"/>
    <n v="27.84394"/>
    <n v="15.60572"/>
    <x v="242"/>
    <n v="9.6247769999999996E-2"/>
    <n v="0.31259680000000001"/>
    <n v="13.269780000000001"/>
    <n v="12.957190000000001"/>
    <n v="2"/>
    <n v="0.2016154"/>
    <n v="2"/>
    <x v="241"/>
    <n v="38"/>
    <n v="0"/>
    <n v="1.295719E-2"/>
    <n v="0.11090186541666661"/>
    <n v="1.038151683333333E-2"/>
    <n v="16.200501805054149"/>
  </r>
  <r>
    <x v="0"/>
    <s v="09:05 PM"/>
    <n v="27.840800000000002"/>
    <n v="15.45321"/>
    <x v="243"/>
    <n v="2.7752760000000001E-2"/>
    <n v="0.3688553"/>
    <n v="13.953569999999999"/>
    <n v="13.584709999999999"/>
    <n v="2"/>
    <n v="0.19532759999999999"/>
    <n v="2"/>
    <x v="242"/>
    <n v="38"/>
    <n v="0"/>
    <n v="1.358471E-2"/>
    <n v="0.1124289052083333"/>
    <n v="1.073608041666667E-2"/>
    <n v="16.200501805054149"/>
  </r>
  <r>
    <x v="0"/>
    <s v="09:10 PM"/>
    <n v="27.88692"/>
    <n v="15.50113"/>
    <x v="244"/>
    <n v="0.18910009999999999"/>
    <n v="1.0865320000000001"/>
    <n v="16.420629999999999"/>
    <n v="15.334099999999999"/>
    <n v="2"/>
    <n v="0.1955847"/>
    <n v="2"/>
    <x v="243"/>
    <n v="38"/>
    <n v="0"/>
    <n v="1.53341E-2"/>
    <n v="0.1140145709375"/>
    <n v="1.123663058333333E-2"/>
    <n v="16.200501805054149"/>
  </r>
  <r>
    <x v="0"/>
    <s v="09:15 PM"/>
    <n v="27.788260000000001"/>
    <n v="15.328430000000001"/>
    <x v="245"/>
    <n v="0.36439080000000001"/>
    <n v="3.696253"/>
    <n v="28.979679999999998"/>
    <n v="25.283429999999999"/>
    <n v="2"/>
    <n v="0.19812759999999999"/>
    <n v="2"/>
    <x v="244"/>
    <n v="38"/>
    <n v="0"/>
    <n v="2.5283429999999999E-2"/>
    <n v="0.1155745464583333"/>
    <n v="1.2566880000000001E-2"/>
    <n v="16.200501805054149"/>
  </r>
  <r>
    <x v="0"/>
    <s v="09:20 PM"/>
    <n v="27.84582"/>
    <n v="15.04364"/>
    <x v="246"/>
    <n v="0.48330129999999999"/>
    <n v="2.019952"/>
    <n v="19.472059999999999"/>
    <n v="17.452110000000001"/>
    <n v="2"/>
    <n v="0.20291409999999999"/>
    <n v="2"/>
    <x v="245"/>
    <n v="38"/>
    <n v="0"/>
    <n v="1.745211E-2"/>
    <n v="0.1171588997916667"/>
    <n v="1.3252937583333331E-2"/>
    <n v="16.200501805054149"/>
  </r>
  <r>
    <x v="0"/>
    <s v="09:25 PM"/>
    <n v="27.800809999999998"/>
    <n v="14.938610000000001"/>
    <x v="247"/>
    <n v="0.21592459999999999"/>
    <n v="2.257269"/>
    <n v="21.391310000000001"/>
    <n v="19.134039999999999"/>
    <n v="2"/>
    <n v="0.25503209999999998"/>
    <n v="2"/>
    <x v="246"/>
    <n v="38"/>
    <n v="0"/>
    <n v="1.9134040000000001E-2"/>
    <n v="0.1192737223958333"/>
    <n v="1.407342691666667E-2"/>
    <n v="16.200501805054149"/>
  </r>
  <r>
    <x v="0"/>
    <s v="09:30 PM"/>
    <n v="27.880490000000002"/>
    <n v="14.9937"/>
    <x v="248"/>
    <n v="0.22654759999999999"/>
    <n v="2.8372470000000001"/>
    <n v="25.086069999999999"/>
    <n v="22.248819999999998"/>
    <n v="2"/>
    <n v="0.31593710000000003"/>
    <n v="2"/>
    <x v="247"/>
    <n v="38"/>
    <n v="0"/>
    <n v="2.2248819999999999E-2"/>
    <n v="0.12198402927083329"/>
    <n v="1.512690308333333E-2"/>
    <n v="16.200501805054149"/>
  </r>
  <r>
    <x v="0"/>
    <s v="09:35 PM"/>
    <n v="27.82779"/>
    <n v="15.15192"/>
    <x v="249"/>
    <n v="0.1348615"/>
    <n v="10.89701"/>
    <n v="36.684939999999997"/>
    <n v="25.787939999999999"/>
    <n v="2"/>
    <n v="0.339588"/>
    <n v="2"/>
    <x v="248"/>
    <n v="38"/>
    <n v="0"/>
    <n v="2.5787939999999999E-2"/>
    <n v="0.12494384812500001"/>
    <n v="1.6448066666666671E-2"/>
    <n v="16.200501805054149"/>
  </r>
  <r>
    <x v="0"/>
    <s v="09:40 PM"/>
    <n v="27.94276"/>
    <n v="15.220929999999999"/>
    <x v="250"/>
    <n v="0.15348059999999999"/>
    <n v="17.255980000000001"/>
    <n v="44.798580000000001"/>
    <n v="27.54261"/>
    <n v="2"/>
    <n v="0.32445170000000001"/>
    <n v="2"/>
    <x v="249"/>
    <n v="38"/>
    <n v="0"/>
    <n v="2.7542609999999999E-2"/>
    <n v="0.12774201406249999"/>
    <n v="1.786931583333333E-2"/>
    <n v="16.200501805054149"/>
  </r>
  <r>
    <x v="0"/>
    <s v="09:45 PM"/>
    <n v="27.841280000000001"/>
    <n v="15.089079999999999"/>
    <x v="251"/>
    <n v="9.7751829999999998E-2"/>
    <n v="12.684469999999999"/>
    <n v="37.732289999999999"/>
    <n v="25.047820000000002"/>
    <n v="2"/>
    <n v="0.31047590000000003"/>
    <n v="2"/>
    <x v="250"/>
    <n v="38"/>
    <n v="0"/>
    <n v="2.5047819999999998E-2"/>
    <n v="0.13038701635416669"/>
    <n v="1.9035844999999999E-2"/>
    <n v="16.200501805054149"/>
  </r>
  <r>
    <x v="0"/>
    <s v="09:50 PM"/>
    <n v="27.819939999999999"/>
    <n v="15.039260000000001"/>
    <x v="252"/>
    <n v="0.17687030000000001"/>
    <n v="27.24999"/>
    <n v="52.295140000000004"/>
    <n v="25.04515"/>
    <n v="2"/>
    <n v="0.29642980000000002"/>
    <n v="2"/>
    <x v="251"/>
    <n v="38"/>
    <n v="0"/>
    <n v="2.5045149999999999E-2"/>
    <n v="0.13291286218750001"/>
    <n v="2.0141926666666671E-2"/>
    <n v="16.200501805054149"/>
  </r>
  <r>
    <x v="0"/>
    <s v="09:55 PM"/>
    <n v="27.79908"/>
    <n v="14.92761"/>
    <x v="253"/>
    <n v="0.36444660000000001"/>
    <n v="29.508870000000002"/>
    <n v="57.062460000000002"/>
    <n v="27.553599999999999"/>
    <n v="2"/>
    <n v="0.360626"/>
    <n v="2"/>
    <x v="252"/>
    <n v="38"/>
    <n v="0"/>
    <n v="2.7553600000000001E-2"/>
    <n v="0.136127935625"/>
    <n v="2.1414293333333331E-2"/>
    <n v="16.200501805054149"/>
  </r>
  <r>
    <x v="0"/>
    <s v="10:00 PM"/>
    <n v="27.844100000000001"/>
    <n v="14.664680000000001"/>
    <x v="254"/>
    <n v="0.50863380000000002"/>
    <n v="29.619060000000001"/>
    <n v="56.672759999999997"/>
    <n v="27.053699999999999"/>
    <n v="2"/>
    <n v="0.52830270000000001"/>
    <n v="2"/>
    <x v="253"/>
    <n v="38"/>
    <n v="0"/>
    <n v="2.70537E-2"/>
    <n v="0.14115661541666669"/>
    <n v="2.25890025E-2"/>
    <n v="16.200501805054149"/>
  </r>
  <r>
    <x v="0"/>
    <s v="10:05 PM"/>
    <n v="27.821349999999999"/>
    <n v="14.579739999999999"/>
    <x v="255"/>
    <n v="0.56389420000000001"/>
    <n v="39.358429999999998"/>
    <n v="68.91234"/>
    <n v="29.553909999999998"/>
    <n v="2"/>
    <n v="0.49793569999999998"/>
    <n v="2"/>
    <x v="254"/>
    <n v="38"/>
    <n v="0"/>
    <n v="2.9553909999999999E-2"/>
    <n v="0.14589104822916671"/>
    <n v="2.391976916666666E-2"/>
    <n v="16.200501805054149"/>
  </r>
  <r>
    <x v="0"/>
    <s v="10:10 PM"/>
    <n v="27.819310000000002"/>
    <n v="14.576370000000001"/>
    <x v="256"/>
    <n v="0.45194060000000003"/>
    <n v="36.573659999999997"/>
    <n v="65.910539999999997"/>
    <n v="29.336880000000001"/>
    <n v="2"/>
    <n v="0.43857459999999998"/>
    <n v="2"/>
    <x v="255"/>
    <n v="38"/>
    <n v="0"/>
    <n v="2.9336879999999999E-2"/>
    <n v="0.14989715802083331"/>
    <n v="2.50866675E-2"/>
    <n v="16.200501805054149"/>
  </r>
  <r>
    <x v="0"/>
    <s v="10:15 PM"/>
    <n v="27.687080000000002"/>
    <n v="14.4884"/>
    <x v="257"/>
    <n v="0.39874850000000001"/>
    <n v="35.655569999999997"/>
    <n v="64.062250000000006"/>
    <n v="28.406680000000001"/>
    <n v="2"/>
    <n v="0.4294713"/>
    <n v="2"/>
    <x v="256"/>
    <n v="38"/>
    <n v="0"/>
    <n v="2.840668E-2"/>
    <n v="0.15379343822916669"/>
    <n v="2.5346938333333329E-2"/>
    <n v="16.200501805054149"/>
  </r>
  <r>
    <x v="0"/>
    <s v="10:20 PM"/>
    <n v="27.687390000000001"/>
    <n v="14.4177"/>
    <x v="258"/>
    <n v="0.40581010000000001"/>
    <n v="42.536709999999999"/>
    <n v="70.370800000000003"/>
    <n v="27.83409"/>
    <n v="2"/>
    <n v="0.431591"/>
    <n v="2"/>
    <x v="257"/>
    <n v="38"/>
    <n v="0"/>
    <n v="2.7834089999999999E-2"/>
    <n v="0.1577500728125"/>
    <n v="2.621210333333333E-2"/>
    <n v="16.200501805054149"/>
  </r>
  <r>
    <x v="0"/>
    <s v="10:25 PM"/>
    <n v="27.655239999999999"/>
    <n v="14.30067"/>
    <x v="259"/>
    <n v="0.7043952"/>
    <n v="39.56915"/>
    <n v="67.351550000000003"/>
    <n v="27.782409999999999"/>
    <n v="2"/>
    <n v="0.4296431"/>
    <n v="2"/>
    <x v="258"/>
    <n v="38"/>
    <n v="0"/>
    <n v="2.778241E-2"/>
    <n v="0.16168890822916671"/>
    <n v="2.6932800833333329E-2"/>
    <n v="16.200501805054149"/>
  </r>
  <r>
    <x v="0"/>
    <s v="10:30 PM"/>
    <n v="27.698540000000001"/>
    <n v="14.22594"/>
    <x v="260"/>
    <n v="0.94397470000000006"/>
    <n v="40.741840000000003"/>
    <n v="67.624570000000006"/>
    <n v="26.882729999999999"/>
    <n v="2"/>
    <n v="0.43726330000000002"/>
    <n v="2"/>
    <x v="259"/>
    <n v="38"/>
    <n v="0"/>
    <n v="2.6882730000000001E-2"/>
    <n v="0.1656924894791667"/>
    <n v="2.731896E-2"/>
    <n v="16.200501805054149"/>
  </r>
  <r>
    <x v="0"/>
    <s v="10:35 PM"/>
    <n v="27.655090000000001"/>
    <n v="14.145479999999999"/>
    <x v="261"/>
    <n v="0.83966110000000005"/>
    <n v="41.003819999999997"/>
    <n v="67.684610000000006"/>
    <n v="26.680789999999998"/>
    <n v="2"/>
    <n v="0.44264219999999999"/>
    <n v="2"/>
    <x v="260"/>
    <n v="38"/>
    <n v="0"/>
    <n v="2.6680789999999999E-2"/>
    <n v="0.16968009895833339"/>
    <n v="2.739336416666667E-2"/>
    <n v="16.200501805054149"/>
  </r>
  <r>
    <x v="0"/>
    <s v="10:40 PM"/>
    <n v="27.729900000000001"/>
    <n v="14.13885"/>
    <x v="262"/>
    <n v="0.6425322"/>
    <n v="40.947749999999999"/>
    <n v="67.372119999999995"/>
    <n v="26.42437"/>
    <n v="2"/>
    <n v="0.44715899999999997"/>
    <n v="2"/>
    <x v="261"/>
    <n v="38"/>
    <n v="0"/>
    <n v="2.6424369999999999E-2"/>
    <n v="0.1736417598958333"/>
    <n v="2.7300177500000002E-2"/>
    <n v="16.200501805054149"/>
  </r>
  <r>
    <x v="0"/>
    <s v="10:45 PM"/>
    <n v="27.732099999999999"/>
    <n v="14.098800000000001"/>
    <x v="263"/>
    <n v="0.53776930000000001"/>
    <n v="40.809109999999997"/>
    <n v="67.117000000000004"/>
    <n v="26.3079"/>
    <n v="2"/>
    <n v="0.45211630000000003"/>
    <n v="2"/>
    <x v="262"/>
    <n v="38"/>
    <n v="0"/>
    <n v="2.6307899999999999E-2"/>
    <n v="0.17747722218750001"/>
    <n v="2.7405184166666669E-2"/>
    <n v="16.200501805054149"/>
  </r>
  <r>
    <x v="0"/>
    <s v="10:50 PM"/>
    <n v="27.692720000000001"/>
    <n v="14.046060000000001"/>
    <x v="264"/>
    <n v="0.27651130000000002"/>
    <n v="41.019970000000001"/>
    <n v="67.214939999999999"/>
    <n v="26.194980000000001"/>
    <n v="2"/>
    <n v="0.45581529999999998"/>
    <n v="2"/>
    <x v="263"/>
    <n v="38"/>
    <n v="0"/>
    <n v="2.619498E-2"/>
    <n v="0.1815367536458333"/>
    <n v="2.7501003333333329E-2"/>
    <n v="16.200501805054149"/>
  </r>
  <r>
    <x v="0"/>
    <s v="10:55 PM"/>
    <n v="27.720500000000001"/>
    <n v="13.999269999999999"/>
    <x v="265"/>
    <n v="0.43168529999999999"/>
    <n v="40.135440000000003"/>
    <n v="66.108670000000004"/>
    <n v="25.973220000000001"/>
    <n v="2"/>
    <n v="0.46279809999999999"/>
    <n v="2"/>
    <x v="264"/>
    <n v="38"/>
    <n v="0"/>
    <n v="2.5973220000000002E-2"/>
    <n v="0.18572991520833329"/>
    <n v="2.7369305E-2"/>
    <n v="16.200501805054149"/>
  </r>
  <r>
    <x v="0"/>
    <s v="11:00 PM"/>
    <n v="27.78904"/>
    <n v="13.836449999999999"/>
    <x v="266"/>
    <n v="0.29799019999999998"/>
    <n v="39.363030000000002"/>
    <n v="65.312759999999997"/>
    <n v="25.949729999999999"/>
    <n v="2"/>
    <n v="0.4733581"/>
    <n v="2"/>
    <x v="265"/>
    <n v="38"/>
    <n v="0"/>
    <n v="2.5949730000000001E-2"/>
    <n v="0.19004783197916669"/>
    <n v="2.72773075E-2"/>
    <n v="16.200501805054149"/>
  </r>
  <r>
    <x v="0"/>
    <s v="11:05 PM"/>
    <n v="27.827000000000002"/>
    <n v="13.887499999999999"/>
    <x v="267"/>
    <n v="0.3873627"/>
    <n v="39.818779999999997"/>
    <n v="65.894369999999995"/>
    <n v="26.075600000000001"/>
    <n v="2"/>
    <n v="0.47754869999999999"/>
    <n v="2"/>
    <x v="242"/>
    <n v="38"/>
    <n v="0"/>
    <n v="2.6075600000000001E-2"/>
    <n v="0.1943889559375"/>
    <n v="2.698744833333333E-2"/>
    <n v="16.200501805054149"/>
  </r>
  <r>
    <x v="0"/>
    <s v="11:10 PM"/>
    <n v="27.759550000000001"/>
    <n v="13.84531"/>
    <x v="268"/>
    <n v="0.46726089999999998"/>
    <n v="34.783290000000001"/>
    <n v="59.403100000000002"/>
    <n v="24.619800000000001"/>
    <n v="2"/>
    <n v="0.4751167"/>
    <n v="2"/>
    <x v="266"/>
    <n v="38"/>
    <n v="0"/>
    <n v="2.4619800000000001E-2"/>
    <n v="0.1986512634375"/>
    <n v="2.6594358333333332E-2"/>
    <n v="16.200501805054149"/>
  </r>
  <r>
    <x v="0"/>
    <s v="11:15 PM"/>
    <n v="27.75281"/>
    <n v="13.73658"/>
    <x v="269"/>
    <n v="0.4573546"/>
    <n v="30.582879999999999"/>
    <n v="53.209389999999999"/>
    <n v="22.62651"/>
    <n v="2"/>
    <n v="0.48210160000000002"/>
    <n v="2"/>
    <x v="267"/>
    <n v="38"/>
    <n v="0"/>
    <n v="2.2626509999999999E-2"/>
    <n v="0.20294997270833329"/>
    <n v="2.6112677500000001E-2"/>
    <n v="16.200501805054149"/>
  </r>
  <r>
    <x v="0"/>
    <s v="11:20 PM"/>
    <n v="27.66262"/>
    <n v="13.736129999999999"/>
    <x v="270"/>
    <n v="0.66949760000000003"/>
    <n v="32.911920000000002"/>
    <n v="53.764919999999996"/>
    <n v="20.853000000000002"/>
    <n v="2"/>
    <n v="0.47770180000000001"/>
    <n v="2"/>
    <x v="268"/>
    <n v="38"/>
    <n v="0"/>
    <n v="2.0853E-2"/>
    <n v="0.20721361572916669"/>
    <n v="2.5530919999999999E-2"/>
    <n v="16.200501805054149"/>
  </r>
  <r>
    <x v="0"/>
    <s v="11:25 PM"/>
    <n v="27.74653"/>
    <n v="13.794029999999999"/>
    <x v="271"/>
    <n v="0.85881350000000001"/>
    <n v="31.498259999999998"/>
    <n v="54.584200000000003"/>
    <n v="23.08595"/>
    <n v="2"/>
    <n v="0.46165529999999999"/>
    <n v="2"/>
    <x v="269"/>
    <n v="38"/>
    <n v="0"/>
    <n v="2.3085950000000001E-2"/>
    <n v="0.21126836114583331"/>
    <n v="2.5139548333333331E-2"/>
    <n v="16.200501805054149"/>
  </r>
  <r>
    <x v="0"/>
    <s v="11:30 PM"/>
    <n v="27.777740000000001"/>
    <n v="13.75217"/>
    <x v="272"/>
    <n v="1.028319"/>
    <n v="30.51896"/>
    <n v="55.006610000000002"/>
    <n v="24.487660000000002"/>
    <n v="2"/>
    <n v="0.42927219999999999"/>
    <n v="2"/>
    <x v="270"/>
    <n v="38"/>
    <n v="0"/>
    <n v="2.4487660000000001E-2"/>
    <n v="0.21493488572916669"/>
    <n v="2.4939959166666661E-2"/>
    <n v="16.200501805054149"/>
  </r>
  <r>
    <x v="0"/>
    <s v="11:35 PM"/>
    <n v="27.781359999999999"/>
    <n v="13.545820000000001"/>
    <x v="273"/>
    <n v="0.75838479999999997"/>
    <n v="32.989809999999999"/>
    <n v="55.242150000000002"/>
    <n v="22.25234"/>
    <n v="2"/>
    <n v="0.43981039999999999"/>
    <n v="2"/>
    <x v="271"/>
    <n v="38"/>
    <n v="0"/>
    <n v="2.2252339999999999E-2"/>
    <n v="0.21864221520833341"/>
    <n v="2.4570921666666669E-2"/>
    <n v="16.200501805054149"/>
  </r>
  <r>
    <x v="0"/>
    <s v="11:40 PM"/>
    <n v="27.7743"/>
    <n v="13.588010000000001"/>
    <x v="274"/>
    <n v="0.71456039999999998"/>
    <n v="37.258659999999999"/>
    <n v="56.952240000000003"/>
    <n v="19.693570000000001"/>
    <n v="2"/>
    <n v="0.45315050000000001"/>
    <n v="2"/>
    <x v="272"/>
    <n v="38"/>
    <n v="0"/>
    <n v="1.9693570000000001E-2"/>
    <n v="0.22250357812499999"/>
    <n v="2.4010021666666669E-2"/>
    <n v="16.200501805054149"/>
  </r>
  <r>
    <x v="0"/>
    <s v="11:50 PM"/>
    <n v="27.706379999999999"/>
    <n v="13.570729999999999"/>
    <x v="275"/>
    <n v="0.83694829999999998"/>
    <n v="39.090130000000002"/>
    <n v="60.740020000000001"/>
    <n v="21.649889999999999"/>
    <n v="2"/>
    <n v="0.45660810000000002"/>
    <n v="2"/>
    <x v="273"/>
    <n v="38"/>
    <n v="0"/>
    <n v="2.1649890000000001E-2"/>
    <n v="0.22583456874999999"/>
    <n v="2.3621854166666671E-2"/>
    <n v="16.200501805054149"/>
  </r>
  <r>
    <x v="0"/>
    <s v="11:55 PM"/>
    <n v="27.764880000000002"/>
    <n v="13.43821"/>
    <x v="276"/>
    <n v="0.69344070000000002"/>
    <n v="41.781440000000003"/>
    <n v="63.85013"/>
    <n v="22.0687"/>
    <n v="2"/>
    <n v="0.484489"/>
    <n v="2"/>
    <x v="274"/>
    <n v="38"/>
    <n v="0"/>
    <n v="2.20687E-2"/>
    <n v="0.22887925729166669"/>
    <n v="2.3277997500000001E-2"/>
    <n v="16.200501805054149"/>
  </r>
  <r>
    <x v="1"/>
    <s v="12:50 AM"/>
    <n v="27.812570000000001"/>
    <n v="12.65619"/>
    <x v="277"/>
    <n v="0.6103324"/>
    <n v="24.894659999999998"/>
    <n v="44.424900000000001"/>
    <n v="19.530239999999999"/>
    <n v="2"/>
    <n v="0.33814440000000001"/>
    <n v="2"/>
    <x v="275"/>
    <n v="38"/>
    <n v="0"/>
    <n v="1.9530240000000001E-2"/>
    <n v="0.23071536041666671"/>
    <n v="2.2741082499999999E-2"/>
    <n v="27.52759205776173"/>
  </r>
  <r>
    <x v="1"/>
    <s v="12:55 AM"/>
    <n v="27.830449999999999"/>
    <n v="12.6554"/>
    <x v="278"/>
    <n v="0.67227510000000001"/>
    <n v="25.408290000000001"/>
    <n v="44.883389999999999"/>
    <n v="19.475100000000001"/>
    <n v="2"/>
    <n v="0.34922779999999998"/>
    <n v="2"/>
    <x v="276"/>
    <n v="38"/>
    <n v="0"/>
    <n v="1.9475099999999999E-2"/>
    <n v="0.23271347187499999"/>
    <n v="2.2201530000000001E-2"/>
    <n v="27.52759205776173"/>
  </r>
  <r>
    <x v="1"/>
    <s v="01:00 AM"/>
    <n v="27.799240000000001"/>
    <n v="12.698040000000001"/>
    <x v="279"/>
    <n v="0.31847170000000002"/>
    <n v="25.903580000000002"/>
    <n v="45.494929999999997"/>
    <n v="19.591360000000002"/>
    <n v="2"/>
    <n v="0.3613556"/>
    <n v="2"/>
    <x v="277"/>
    <n v="38"/>
    <n v="0"/>
    <n v="1.9591359999999999E-2"/>
    <n v="0.23490688854166669"/>
    <n v="2.1661176666666671E-2"/>
    <n v="27.52759205776173"/>
  </r>
  <r>
    <x v="1"/>
    <s v="01:05 AM"/>
    <n v="27.90841"/>
    <n v="12.672790000000001"/>
    <x v="280"/>
    <n v="0.56305810000000001"/>
    <n v="25.7621"/>
    <n v="45.361220000000003"/>
    <n v="19.599119999999999"/>
    <n v="2"/>
    <n v="0.37615779999999999"/>
    <n v="2"/>
    <x v="278"/>
    <n v="38"/>
    <n v="0"/>
    <n v="1.9599120000000001E-2"/>
    <n v="0.23734258541666661"/>
    <n v="2.1242786666666669E-2"/>
    <n v="27.52759205776173"/>
  </r>
  <r>
    <x v="1"/>
    <s v="01:10 AM"/>
    <n v="27.969580000000001"/>
    <n v="12.563940000000001"/>
    <x v="281"/>
    <n v="0.25483319999999998"/>
    <n v="25.79429"/>
    <n v="45.057220000000001"/>
    <n v="19.262930000000001"/>
    <n v="2"/>
    <n v="0.386629"/>
    <n v="2"/>
    <x v="279"/>
    <n v="38"/>
    <n v="0"/>
    <n v="1.9262930000000001E-2"/>
    <n v="0.2399026583333333"/>
    <n v="2.0962488333333331E-2"/>
    <n v="27.52759205776173"/>
  </r>
  <r>
    <x v="1"/>
    <s v="01:15 AM"/>
    <n v="27.939"/>
    <n v="12.465870000000001"/>
    <x v="282"/>
    <n v="0.32298110000000002"/>
    <n v="26.5029"/>
    <n v="45.344639999999998"/>
    <n v="18.841740000000001"/>
    <n v="2"/>
    <n v="0.40244410000000003"/>
    <n v="2"/>
    <x v="280"/>
    <n v="38.56"/>
    <n v="0"/>
    <n v="1.8841739999999999E-2"/>
    <n v="0.24261105729166671"/>
    <n v="2.079488333333333E-2"/>
    <n v="27.52759205776173"/>
  </r>
  <r>
    <x v="1"/>
    <s v="01:20 AM"/>
    <n v="27.988720000000001"/>
    <n v="12.375310000000001"/>
    <x v="283"/>
    <n v="0.46646349999999998"/>
    <n v="27.559560000000001"/>
    <n v="46.003970000000002"/>
    <n v="18.444410000000001"/>
    <n v="2"/>
    <n v="0.49873210000000001"/>
    <n v="2"/>
    <x v="281"/>
    <n v="39"/>
    <n v="0"/>
    <n v="1.8444410000000001E-2"/>
    <n v="0.2463287260416667"/>
    <n v="2.0408088333333331E-2"/>
    <n v="27.52759205776173"/>
  </r>
  <r>
    <x v="1"/>
    <s v="01:25 AM"/>
    <n v="27.90935"/>
    <n v="12.32718"/>
    <x v="284"/>
    <n v="0.33497660000000001"/>
    <n v="28.451000000000001"/>
    <n v="46.495420000000003"/>
    <n v="18.044419999999999"/>
    <n v="2"/>
    <n v="0.57902169999999997"/>
    <n v="2"/>
    <x v="282"/>
    <n v="39"/>
    <n v="0"/>
    <n v="1.8044419999999999E-2"/>
    <n v="0.25086280729166671"/>
    <n v="1.987115166666667E-2"/>
    <n v="27.52759205776173"/>
  </r>
  <r>
    <x v="1"/>
    <s v="01:30 AM"/>
    <n v="27.8659"/>
    <n v="12.30002"/>
    <x v="285"/>
    <n v="0.2242104"/>
    <n v="28.900449999999999"/>
    <n v="46.612780000000001"/>
    <n v="17.712330000000001"/>
    <n v="2"/>
    <n v="0.54877609999999999"/>
    <n v="2"/>
    <x v="283"/>
    <n v="39"/>
    <n v="0"/>
    <n v="1.7712329999999998E-2"/>
    <n v="0.25507805"/>
    <n v="1.9492817499999999E-2"/>
    <n v="27.52759205776173"/>
  </r>
  <r>
    <x v="1"/>
    <s v="01:35 AM"/>
    <n v="27.908570000000001"/>
    <n v="12.27657"/>
    <x v="286"/>
    <n v="0.25577820000000001"/>
    <n v="29.17642"/>
    <n v="46.46293"/>
    <n v="17.28651"/>
    <n v="2"/>
    <n v="0.5280956"/>
    <n v="2"/>
    <x v="284"/>
    <n v="39"/>
    <n v="0"/>
    <n v="1.7286510000000001E-2"/>
    <n v="0.25910720416666672"/>
    <n v="1.9292229166666671E-2"/>
    <n v="27.52759205776173"/>
  </r>
  <r>
    <x v="1"/>
    <s v="01:40 AM"/>
    <n v="27.896329999999999"/>
    <n v="12.221019999999999"/>
    <x v="287"/>
    <n v="0.4497215"/>
    <n v="29.661850000000001"/>
    <n v="46.511310000000002"/>
    <n v="16.84947"/>
    <n v="2"/>
    <n v="0.52499490000000004"/>
    <n v="2"/>
    <x v="285"/>
    <n v="39"/>
    <n v="0"/>
    <n v="1.6849469999999998E-2"/>
    <n v="0.26311499270833327"/>
    <n v="1.8892194166666671E-2"/>
    <n v="27.52759205776173"/>
  </r>
  <r>
    <x v="1"/>
    <s v="01:45 AM"/>
    <n v="27.955939999999998"/>
    <n v="12.184670000000001"/>
    <x v="288"/>
    <n v="0.86255559999999998"/>
    <n v="30.182549999999999"/>
    <n v="46.70326"/>
    <n v="16.520720000000001"/>
    <n v="2"/>
    <n v="0.54627190000000003"/>
    <n v="2"/>
    <x v="286"/>
    <n v="39"/>
    <n v="0"/>
    <n v="1.6520719999999999E-2"/>
    <n v="0.26734770104166672"/>
    <n v="1.8429862500000001E-2"/>
    <n v="27.52759205776173"/>
  </r>
  <r>
    <x v="1"/>
    <s v="01:50 AM"/>
    <n v="27.911709999999999"/>
    <n v="12.033849999999999"/>
    <x v="289"/>
    <n v="0.57635159999999996"/>
    <n v="30.55922"/>
    <n v="46.885640000000002"/>
    <n v="16.326419999999999"/>
    <n v="2"/>
    <n v="0.46303060000000001"/>
    <n v="2"/>
    <x v="287"/>
    <n v="39"/>
    <n v="0"/>
    <n v="1.6326420000000001E-2"/>
    <n v="0.2707412572916667"/>
    <n v="1.8162877500000001E-2"/>
    <n v="27.52759205776173"/>
  </r>
  <r>
    <x v="1"/>
    <s v="01:55 AM"/>
    <n v="27.865749999999998"/>
    <n v="12.03262"/>
    <x v="290"/>
    <n v="0.19973369999999999"/>
    <n v="30.90014"/>
    <n v="47.259329999999999"/>
    <n v="16.359190000000002"/>
    <n v="2"/>
    <n v="0.4016111"/>
    <n v="2"/>
    <x v="288"/>
    <n v="39"/>
    <n v="0"/>
    <n v="1.6359189999999999E-2"/>
    <n v="0.27352295104166668"/>
    <n v="1.7903218333333339E-2"/>
    <n v="27.52759205776173"/>
  </r>
  <r>
    <x v="1"/>
    <s v="02:00 AM"/>
    <n v="27.903079999999999"/>
    <n v="11.996259999999999"/>
    <x v="291"/>
    <n v="0.1413674"/>
    <n v="30.907589999999999"/>
    <n v="47.22139"/>
    <n v="16.31381"/>
    <n v="2"/>
    <n v="0.45379360000000002"/>
    <n v="2"/>
    <x v="289"/>
    <n v="39"/>
    <n v="0"/>
    <n v="1.6313810000000002E-2"/>
    <n v="0.27683604791666672"/>
    <n v="1.7630089166666672E-2"/>
    <n v="27.52759205776173"/>
  </r>
  <r>
    <x v="1"/>
    <s v="02:05 AM"/>
    <n v="27.821359999999999"/>
    <n v="12.02656"/>
    <x v="292"/>
    <n v="0.13349430000000001"/>
    <n v="30.549669999999999"/>
    <n v="47.046280000000003"/>
    <n v="16.49661"/>
    <n v="2"/>
    <n v="0.42475210000000002"/>
    <n v="2"/>
    <x v="290"/>
    <n v="39"/>
    <n v="0"/>
    <n v="1.6496609999999998E-2"/>
    <n v="0.2798339416666667"/>
    <n v="1.7371546666666671E-2"/>
    <n v="27.52759205776173"/>
  </r>
  <r>
    <x v="1"/>
    <s v="02:10 AM"/>
    <n v="27.893820000000002"/>
    <n v="11.98504"/>
    <x v="293"/>
    <n v="0.18792600000000001"/>
    <n v="30.593119999999999"/>
    <n v="47.003680000000003"/>
    <n v="16.410550000000001"/>
    <n v="2"/>
    <n v="0.41053329999999999"/>
    <n v="2"/>
    <x v="291"/>
    <n v="39"/>
    <n v="0"/>
    <n v="1.6410549999999999E-2"/>
    <n v="0.28268411249999997"/>
    <n v="1.713384833333333E-2"/>
    <n v="27.52759205776173"/>
  </r>
  <r>
    <x v="1"/>
    <s v="02:15 AM"/>
    <n v="27.93994"/>
    <n v="11.953950000000001"/>
    <x v="294"/>
    <n v="0.25454549999999998"/>
    <n v="30.70411"/>
    <n v="46.719659999999998"/>
    <n v="16.015550000000001"/>
    <n v="2"/>
    <n v="0.42791410000000002"/>
    <n v="2"/>
    <x v="292"/>
    <n v="39"/>
    <n v="0"/>
    <n v="1.601555E-2"/>
    <n v="0.28574816458333341"/>
    <n v="1.6898332499999998E-2"/>
    <n v="27.52759205776173"/>
  </r>
  <r>
    <x v="1"/>
    <s v="02:20 AM"/>
    <n v="27.887550000000001"/>
    <n v="11.927020000000001"/>
    <x v="295"/>
    <n v="0.1287044"/>
    <n v="31.719930000000002"/>
    <n v="47.717170000000003"/>
    <n v="15.997249999999999"/>
    <n v="2"/>
    <n v="0.44799050000000001"/>
    <n v="2"/>
    <x v="293"/>
    <n v="39"/>
    <n v="0"/>
    <n v="1.5997250000000001E-2"/>
    <n v="0.28904788125000003"/>
    <n v="1.66944025E-2"/>
    <n v="27.52759205776173"/>
  </r>
  <r>
    <x v="1"/>
    <s v="02:25 AM"/>
    <n v="27.896650000000001"/>
    <n v="11.91479"/>
    <x v="296"/>
    <n v="0.27994659999999999"/>
    <n v="41.265929999999997"/>
    <n v="59.50553"/>
    <n v="18.239599999999999"/>
    <n v="2"/>
    <n v="0.35485420000000001"/>
    <n v="2"/>
    <x v="294"/>
    <n v="39"/>
    <n v="0"/>
    <n v="1.8239600000000002E-2"/>
    <n v="0.29143228124999998"/>
    <n v="1.6710667500000002E-2"/>
    <n v="27.52759205776173"/>
  </r>
  <r>
    <x v="1"/>
    <s v="02:30 AM"/>
    <n v="27.792649999999998"/>
    <n v="11.82075"/>
    <x v="297"/>
    <n v="0.2327738"/>
    <n v="46.115859999999998"/>
    <n v="63.829889999999999"/>
    <n v="17.714030000000001"/>
    <n v="2"/>
    <n v="0.38396999999999998"/>
    <n v="2"/>
    <x v="295"/>
    <n v="39"/>
    <n v="0"/>
    <n v="1.7714029999999999E-2"/>
    <n v="0.29417409270833328"/>
    <n v="1.671080916666667E-2"/>
    <n v="27.52759205776173"/>
  </r>
  <r>
    <x v="1"/>
    <s v="02:35 AM"/>
    <n v="27.816649999999999"/>
    <n v="11.81357"/>
    <x v="298"/>
    <n v="6.6746520000000004E-2"/>
    <n v="44.343690000000002"/>
    <n v="62.275300000000001"/>
    <n v="17.931619999999999"/>
    <n v="2"/>
    <n v="0.385494"/>
    <n v="2"/>
    <x v="296"/>
    <n v="39"/>
    <n v="0"/>
    <n v="1.7931619999999999E-2"/>
    <n v="0.29693159687499998"/>
    <n v="1.676456833333333E-2"/>
    <n v="27.52759205776173"/>
  </r>
  <r>
    <x v="1"/>
    <s v="02:40 AM"/>
    <n v="27.881900000000002"/>
    <n v="11.781700000000001"/>
    <x v="299"/>
    <n v="0.23586289999999999"/>
    <n v="46.942830000000001"/>
    <n v="65.248599999999996"/>
    <n v="18.305769999999999"/>
    <n v="2"/>
    <n v="0.3601646"/>
    <n v="2"/>
    <x v="297"/>
    <n v="39"/>
    <n v="0"/>
    <n v="1.8305769999999999E-2"/>
    <n v="0.29944039166666669"/>
    <n v="1.6885926666666669E-2"/>
    <n v="27.52759205776173"/>
  </r>
  <r>
    <x v="1"/>
    <s v="02:45 AM"/>
    <n v="27.843150000000001"/>
    <n v="11.779350000000001"/>
    <x v="300"/>
    <n v="0.64336139999999997"/>
    <n v="48.397530000000003"/>
    <n v="66.368390000000005"/>
    <n v="17.970870000000001"/>
    <n v="2"/>
    <n v="0.358624"/>
    <n v="2"/>
    <x v="298"/>
    <n v="39"/>
    <n v="0"/>
    <n v="1.797087E-2"/>
    <n v="0.30192387916666669"/>
    <n v="1.70067725E-2"/>
    <n v="27.52759205776173"/>
  </r>
  <r>
    <x v="1"/>
    <s v="02:50 AM"/>
    <n v="27.89742"/>
    <n v="11.620229999999999"/>
    <x v="301"/>
    <n v="0.72849019999999998"/>
    <n v="38.167270000000002"/>
    <n v="60.015540000000001"/>
    <n v="21.848269999999999"/>
    <n v="2"/>
    <n v="0.33551950000000003"/>
    <n v="2"/>
    <x v="299"/>
    <n v="39"/>
    <n v="0"/>
    <n v="2.1848269999999999E-2"/>
    <n v="0.30415093437500001"/>
    <n v="1.746692666666666E-2"/>
    <n v="27.52759205776173"/>
  </r>
  <r>
    <x v="1"/>
    <s v="02:55 AM"/>
    <n v="27.936800000000002"/>
    <n v="11.48053"/>
    <x v="302"/>
    <n v="0.61004360000000002"/>
    <n v="38.891570000000002"/>
    <n v="58.38035"/>
    <n v="19.488779999999998"/>
    <n v="2"/>
    <n v="0.3160461"/>
    <n v="2"/>
    <x v="300"/>
    <n v="39"/>
    <n v="0"/>
    <n v="1.9488780000000001E-2"/>
    <n v="0.30613287083333329"/>
    <n v="1.7727725833333329E-2"/>
    <n v="27.52759205776173"/>
  </r>
  <r>
    <x v="1"/>
    <s v="03:00 AM"/>
    <n v="27.816960000000002"/>
    <n v="11.45651"/>
    <x v="303"/>
    <n v="0.57577210000000001"/>
    <n v="47.226649999999999"/>
    <n v="71.345789999999994"/>
    <n v="24.119150000000001"/>
    <n v="2"/>
    <n v="0.31830809999999998"/>
    <n v="2"/>
    <x v="301"/>
    <n v="39"/>
    <n v="0"/>
    <n v="2.4119149999999999E-2"/>
    <n v="0.30809413437500011"/>
    <n v="1.8378170833333339E-2"/>
    <n v="27.52759205776173"/>
  </r>
  <r>
    <x v="1"/>
    <s v="03:05 AM"/>
    <n v="27.729279999999999"/>
    <n v="11.437099999999999"/>
    <x v="304"/>
    <n v="0.48747819999999997"/>
    <n v="46.807479999999998"/>
    <n v="65.735720000000001"/>
    <n v="18.928239999999999"/>
    <n v="2"/>
    <n v="0.3162277"/>
    <n v="2"/>
    <x v="302"/>
    <n v="39"/>
    <n v="0"/>
    <n v="1.8928239999999999E-2"/>
    <n v="0.31005544270833341"/>
    <n v="1.8580806666666661E-2"/>
    <n v="27.52759205776173"/>
  </r>
  <r>
    <x v="1"/>
    <s v="03:10 AM"/>
    <n v="27.846450000000001"/>
    <n v="11.43474"/>
    <x v="305"/>
    <n v="0.56104229999999999"/>
    <n v="42.060090000000002"/>
    <n v="58.50958"/>
    <n v="16.449490000000001"/>
    <n v="2"/>
    <n v="0.31413340000000001"/>
    <n v="2"/>
    <x v="303"/>
    <n v="39"/>
    <n v="0"/>
    <n v="1.6449490000000001E-2"/>
    <n v="0.31204965416666669"/>
    <n v="1.8584051666666671E-2"/>
    <n v="27.52759205776173"/>
  </r>
  <r>
    <x v="1"/>
    <s v="03:15 AM"/>
    <n v="27.863240000000001"/>
    <n v="11.411619999999999"/>
    <x v="306"/>
    <n v="0.46220270000000002"/>
    <n v="36.312440000000002"/>
    <n v="52.954729999999998"/>
    <n v="16.642289999999999"/>
    <n v="2"/>
    <n v="0.30990319999999999"/>
    <n v="2"/>
    <x v="304"/>
    <n v="39"/>
    <n v="0"/>
    <n v="1.6642290000000001E-2"/>
    <n v="0.31402638437500002"/>
    <n v="1.8636280000000002E-2"/>
    <n v="27.52759205776173"/>
  </r>
  <r>
    <x v="1"/>
    <s v="03:20 AM"/>
    <n v="28.023230000000002"/>
    <n v="11.398949999999999"/>
    <x v="307"/>
    <n v="0.53130540000000004"/>
    <n v="34.945790000000002"/>
    <n v="51.830440000000003"/>
    <n v="16.884650000000001"/>
    <n v="2"/>
    <n v="0.3005121"/>
    <n v="2"/>
    <x v="305"/>
    <n v="39"/>
    <n v="0"/>
    <n v="1.6884650000000001E-2"/>
    <n v="0.31593495104166658"/>
    <n v="1.8710230000000001E-2"/>
    <n v="27.52759205776173"/>
  </r>
  <r>
    <x v="1"/>
    <s v="03:25 AM"/>
    <n v="27.771629999999998"/>
    <n v="11.370660000000001"/>
    <x v="308"/>
    <n v="0.93524350000000001"/>
    <n v="24.989709999999999"/>
    <n v="42.296149999999997"/>
    <n v="17.306439999999998"/>
    <n v="2"/>
    <n v="0.27021479999999998"/>
    <n v="2"/>
    <x v="306"/>
    <n v="39"/>
    <n v="0"/>
    <n v="1.7306439999999999E-2"/>
    <n v="0.31750333333333342"/>
    <n v="1.863246666666667E-2"/>
    <n v="27.52759205776173"/>
  </r>
  <r>
    <x v="1"/>
    <s v="03:30 AM"/>
    <n v="27.88551"/>
    <n v="11.2616"/>
    <x v="309"/>
    <n v="0.54055450000000005"/>
    <n v="17.655619999999999"/>
    <n v="34.339309999999998"/>
    <n v="16.683689999999999"/>
    <n v="2"/>
    <n v="0.2425041"/>
    <n v="2"/>
    <x v="307"/>
    <n v="39"/>
    <n v="0"/>
    <n v="1.6683690000000001E-2"/>
    <n v="0.31865297187500002"/>
    <n v="1.8546605000000001E-2"/>
    <n v="27.52759205776173"/>
  </r>
  <r>
    <x v="1"/>
    <s v="03:35 AM"/>
    <n v="27.833590000000001"/>
    <n v="11.2662"/>
    <x v="310"/>
    <n v="0.3352347"/>
    <n v="16.456479999999999"/>
    <n v="32.093380000000003"/>
    <n v="15.636900000000001"/>
    <n v="2"/>
    <n v="0.24117769999999999"/>
    <n v="2"/>
    <x v="308"/>
    <n v="39"/>
    <n v="0"/>
    <n v="1.5636899999999999E-2"/>
    <n v="0.31985586666666671"/>
    <n v="1.8355378333333328E-2"/>
    <n v="27.52759205776173"/>
  </r>
  <r>
    <x v="1"/>
    <s v="03:40 AM"/>
    <n v="27.924410000000002"/>
    <n v="11.293799999999999"/>
    <x v="311"/>
    <n v="0.19913800000000001"/>
    <n v="16.446210000000001"/>
    <n v="31.54496"/>
    <n v="15.09876"/>
    <n v="2"/>
    <n v="0.236288"/>
    <n v="2"/>
    <x v="309"/>
    <n v="39"/>
    <n v="0"/>
    <n v="1.5098759999999999E-2"/>
    <n v="0.32099378229166659"/>
    <n v="1.8088127499999999E-2"/>
    <n v="27.52759205776173"/>
  </r>
  <r>
    <x v="1"/>
    <s v="03:45 AM"/>
    <n v="27.79767"/>
    <n v="11.36045"/>
    <x v="312"/>
    <n v="0.31980350000000002"/>
    <n v="18.402249999999999"/>
    <n v="33.462139999999998"/>
    <n v="15.059889999999999"/>
    <n v="2"/>
    <n v="0.24063309999999999"/>
    <n v="2"/>
    <x v="310"/>
    <n v="39"/>
    <n v="0"/>
    <n v="1.5059889999999999E-2"/>
    <n v="0.32217142083333328"/>
    <n v="1.784554583333333E-2"/>
    <n v="27.52759205776173"/>
  </r>
  <r>
    <x v="1"/>
    <s v="03:50 AM"/>
    <n v="27.870139999999999"/>
    <n v="11.315569999999999"/>
    <x v="313"/>
    <n v="0.35831099999999999"/>
    <n v="29.924130000000002"/>
    <n v="51.300269999999998"/>
    <n v="21.376139999999999"/>
    <n v="2"/>
    <n v="0.23573820000000001"/>
    <n v="2"/>
    <x v="311"/>
    <n v="39"/>
    <n v="0"/>
    <n v="2.1376139999999998E-2"/>
    <n v="0.32334725104166667"/>
    <n v="1.780620166666666E-2"/>
    <n v="27.52759205776173"/>
  </r>
  <r>
    <x v="1"/>
    <s v="03:55 AM"/>
    <n v="27.77759"/>
    <n v="11.25037"/>
    <x v="314"/>
    <n v="0.62655919999999998"/>
    <n v="23.80742"/>
    <n v="41.607439999999997"/>
    <n v="17.80002"/>
    <n v="2"/>
    <n v="0.23419209999999999"/>
    <n v="2"/>
    <x v="312"/>
    <n v="39"/>
    <n v="0"/>
    <n v="1.780002E-2"/>
    <n v="0.3245192458333333"/>
    <n v="1.7665471666666661E-2"/>
    <n v="27.52759205776173"/>
  </r>
  <r>
    <x v="1"/>
    <s v="04:00 AM"/>
    <n v="27.796099999999999"/>
    <n v="11.19707"/>
    <x v="315"/>
    <n v="0.92022979999999999"/>
    <n v="19.774699999999999"/>
    <n v="36.87791"/>
    <n v="17.103210000000001"/>
    <n v="2"/>
    <n v="0.2302824"/>
    <n v="2"/>
    <x v="313"/>
    <n v="39"/>
    <n v="0"/>
    <n v="1.7103210000000001E-2"/>
    <n v="0.32566325000000002"/>
    <n v="1.7080809999999998E-2"/>
    <n v="27.52759205776173"/>
  </r>
  <r>
    <x v="1"/>
    <s v="04:05 AM"/>
    <n v="27.767399999999999"/>
    <n v="11.09474"/>
    <x v="316"/>
    <n v="0.92764690000000005"/>
    <n v="18.923870000000001"/>
    <n v="36.529739999999997"/>
    <n v="17.605869999999999"/>
    <n v="2"/>
    <n v="0.22539870000000001"/>
    <n v="2"/>
    <x v="314"/>
    <n v="39"/>
    <n v="0"/>
    <n v="1.7605869999999999E-2"/>
    <n v="0.32679199062499997"/>
    <n v="1.6970612499999999E-2"/>
    <n v="27.52759205776173"/>
  </r>
  <r>
    <x v="1"/>
    <s v="04:10 AM"/>
    <n v="27.87312"/>
    <n v="10.97444"/>
    <x v="317"/>
    <n v="0.63511960000000001"/>
    <n v="16.052150000000001"/>
    <n v="33.952480000000001"/>
    <n v="17.90033"/>
    <n v="2"/>
    <n v="0.2213879"/>
    <n v="2"/>
    <x v="315"/>
    <n v="39"/>
    <n v="0"/>
    <n v="1.7900329999999999E-2"/>
    <n v="0.32784893020833328"/>
    <n v="1.7091515833333331E-2"/>
    <n v="27.52759205776173"/>
  </r>
  <r>
    <x v="1"/>
    <s v="04:15 AM"/>
    <n v="27.814769999999999"/>
    <n v="10.9778"/>
    <x v="318"/>
    <n v="0.27137919999999999"/>
    <n v="18.352080000000001"/>
    <n v="34.490810000000003"/>
    <n v="16.138729999999999"/>
    <n v="2"/>
    <n v="0.22321379999999999"/>
    <n v="2"/>
    <x v="316"/>
    <n v="39"/>
    <n v="0"/>
    <n v="1.613873E-2"/>
    <n v="0.32893111458333329"/>
    <n v="1.7049552499999999E-2"/>
    <n v="27.52759205776173"/>
  </r>
  <r>
    <x v="1"/>
    <s v="04:20 AM"/>
    <n v="27.922999999999998"/>
    <n v="10.94683"/>
    <x v="319"/>
    <n v="0.1868205"/>
    <n v="31.17924"/>
    <n v="46.938189999999999"/>
    <n v="15.75895"/>
    <n v="2"/>
    <n v="0.22459899999999999"/>
    <n v="2"/>
    <x v="317"/>
    <n v="39"/>
    <n v="0"/>
    <n v="1.5758950000000001E-2"/>
    <n v="0.33001692604166671"/>
    <n v="1.6955744166666661E-2"/>
    <n v="27.52759205776173"/>
  </r>
  <r>
    <x v="1"/>
    <s v="04:25 AM"/>
    <n v="27.935700000000001"/>
    <n v="11.007429999999999"/>
    <x v="320"/>
    <n v="8.2536799999999994E-2"/>
    <n v="42.123489999999997"/>
    <n v="60.964779999999998"/>
    <n v="18.841290000000001"/>
    <n v="2"/>
    <n v="0.2274523"/>
    <n v="2"/>
    <x v="318"/>
    <n v="39"/>
    <n v="0"/>
    <n v="1.884129E-2"/>
    <n v="0.33110553645833329"/>
    <n v="1.708364833333333E-2"/>
    <n v="27.52759205776173"/>
  </r>
  <r>
    <x v="1"/>
    <s v="04:30 AM"/>
    <n v="27.94998"/>
    <n v="11.070830000000001"/>
    <x v="321"/>
    <n v="0.2473823"/>
    <n v="49.046010000000003"/>
    <n v="65.161540000000002"/>
    <n v="16.11553"/>
    <n v="2"/>
    <n v="0.23159469999999999"/>
    <n v="2"/>
    <x v="319"/>
    <n v="39"/>
    <n v="0"/>
    <n v="1.6115529999999999E-2"/>
    <n v="0.33223664687499999"/>
    <n v="1.703630166666667E-2"/>
    <n v="27.52759205776173"/>
  </r>
  <r>
    <x v="1"/>
    <s v="04:35 AM"/>
    <n v="27.952169999999999"/>
    <n v="11.1165"/>
    <x v="322"/>
    <n v="0.96965029999999997"/>
    <n v="45.656309999999998"/>
    <n v="63.989710000000002"/>
    <n v="18.333410000000001"/>
    <n v="2"/>
    <n v="0.23565949999999999"/>
    <n v="2"/>
    <x v="320"/>
    <n v="39"/>
    <n v="0"/>
    <n v="1.8333410000000001E-2"/>
    <n v="0.333429425"/>
    <n v="1.726101083333333E-2"/>
    <n v="27.52759205776173"/>
  </r>
  <r>
    <x v="1"/>
    <s v="04:40 AM"/>
    <n v="27.909189999999999"/>
    <n v="11.065670000000001"/>
    <x v="323"/>
    <n v="1.081893"/>
    <n v="42.739089999999997"/>
    <n v="61.842559999999999"/>
    <n v="19.103470000000002"/>
    <n v="2"/>
    <n v="0.24052879999999999"/>
    <n v="2"/>
    <x v="321"/>
    <n v="39"/>
    <n v="0"/>
    <n v="1.9103470000000001E-2"/>
    <n v="0.33466296249999999"/>
    <n v="1.7594736666666669E-2"/>
    <n v="27.52759205776173"/>
  </r>
  <r>
    <x v="1"/>
    <s v="04:45 AM"/>
    <n v="27.921900000000001"/>
    <n v="11.079359999999999"/>
    <x v="324"/>
    <n v="0.95751390000000003"/>
    <n v="33.944609999999997"/>
    <n v="51.768230000000003"/>
    <n v="17.823619999999998"/>
    <n v="2"/>
    <n v="0.2406027"/>
    <n v="2"/>
    <x v="322"/>
    <n v="39"/>
    <n v="0"/>
    <n v="1.7823619999999998E-2"/>
    <n v="0.33588850520833341"/>
    <n v="1.78250475E-2"/>
    <n v="27.52759205776173"/>
  </r>
  <r>
    <x v="1"/>
    <s v="04:50 AM"/>
    <n v="27.877199999999998"/>
    <n v="11.02942"/>
    <x v="325"/>
    <n v="0.61734529999999999"/>
    <n v="28.442430000000002"/>
    <n v="45.037610000000001"/>
    <n v="16.595179999999999"/>
    <n v="2"/>
    <n v="0.2403825"/>
    <n v="2"/>
    <x v="323"/>
    <n v="39"/>
    <n v="0"/>
    <n v="1.6595180000000001E-2"/>
    <n v="0.33712178958333328"/>
    <n v="1.742663416666667E-2"/>
    <n v="27.52759205776173"/>
  </r>
  <r>
    <x v="1"/>
    <s v="04:55 AM"/>
    <n v="27.941510000000001"/>
    <n v="11.048389999999999"/>
    <x v="326"/>
    <n v="0.8127356"/>
    <n v="32.677709999999998"/>
    <n v="48.47681"/>
    <n v="15.799110000000001"/>
    <n v="2"/>
    <n v="0.2414955"/>
    <n v="2"/>
    <x v="324"/>
    <n v="39"/>
    <n v="0"/>
    <n v="1.5799110000000002E-2"/>
    <n v="0.33835626979166672"/>
    <n v="1.7259891666666669E-2"/>
    <n v="27.52759205776173"/>
  </r>
  <r>
    <x v="1"/>
    <s v="05:00 AM"/>
    <n v="27.958600000000001"/>
    <n v="10.99363"/>
    <x v="327"/>
    <n v="0.63909039999999995"/>
    <n v="51.40652"/>
    <n v="73.102860000000007"/>
    <n v="21.69633"/>
    <n v="2"/>
    <n v="0.24333650000000001"/>
    <n v="2"/>
    <x v="325"/>
    <n v="39"/>
    <n v="0"/>
    <n v="2.169633E-2"/>
    <n v="0.33955215000000011"/>
    <n v="1.7642651666666669E-2"/>
    <n v="27.52759205776173"/>
  </r>
  <r>
    <x v="1"/>
    <s v="05:05 AM"/>
    <n v="28.04692"/>
    <n v="10.99957"/>
    <x v="328"/>
    <n v="0.82221259999999996"/>
    <n v="56.987400000000001"/>
    <n v="77.920969999999997"/>
    <n v="20.93357"/>
    <n v="2"/>
    <n v="0.2489016"/>
    <n v="2"/>
    <x v="326"/>
    <n v="39"/>
    <n v="0"/>
    <n v="2.0933569999999999E-2"/>
    <n v="0.34074284479166672"/>
    <n v="1.7919959999999999E-2"/>
    <n v="27.52759205776173"/>
  </r>
  <r>
    <x v="1"/>
    <s v="05:10 AM"/>
    <n v="27.923310000000001"/>
    <n v="10.936170000000001"/>
    <x v="329"/>
    <n v="0.57938719999999999"/>
    <n v="53.245809999999999"/>
    <n v="75.337199999999996"/>
    <n v="22.0914"/>
    <n v="2"/>
    <n v="0.25431769999999998"/>
    <n v="2"/>
    <x v="327"/>
    <n v="39"/>
    <n v="0"/>
    <n v="2.2091400000000001E-2"/>
    <n v="0.34193072083333331"/>
    <n v="1.8269215833333331E-2"/>
    <n v="27.52759205776173"/>
  </r>
  <r>
    <x v="1"/>
    <s v="05:15 AM"/>
    <n v="27.899629999999998"/>
    <n v="10.914630000000001"/>
    <x v="330"/>
    <n v="0.54630330000000005"/>
    <n v="52.591589999999997"/>
    <n v="73.020319999999998"/>
    <n v="20.428730000000002"/>
    <n v="2"/>
    <n v="0.25490679999999999"/>
    <n v="2"/>
    <x v="328"/>
    <n v="39"/>
    <n v="0"/>
    <n v="2.0428729999999999E-2"/>
    <n v="0.34305455104166671"/>
    <n v="1.8626715833333331E-2"/>
    <n v="27.52759205776173"/>
  </r>
  <r>
    <x v="1"/>
    <s v="05:20 AM"/>
    <n v="27.961580000000001"/>
    <n v="10.790509999999999"/>
    <x v="331"/>
    <n v="0.85260049999999998"/>
    <n v="60.901960000000003"/>
    <n v="81.407809999999998"/>
    <n v="20.505849999999999"/>
    <n v="2"/>
    <n v="0.27625909999999998"/>
    <n v="2"/>
    <x v="329"/>
    <n v="39"/>
    <n v="0"/>
    <n v="2.0505849999999999E-2"/>
    <n v="0.34437653750000002"/>
    <n v="1.902229083333333E-2"/>
    <n v="27.52759205776173"/>
  </r>
  <r>
    <x v="1"/>
    <s v="05:25 AM"/>
    <n v="27.830449999999999"/>
    <n v="10.86065"/>
    <x v="332"/>
    <n v="0.52219409999999999"/>
    <n v="68.135829999999999"/>
    <n v="90.414540000000002"/>
    <n v="22.278700000000001"/>
    <n v="2"/>
    <n v="0.2993383"/>
    <n v="2"/>
    <x v="330"/>
    <n v="39"/>
    <n v="0"/>
    <n v="2.2278699999999999E-2"/>
    <n v="0.34595538125000003"/>
    <n v="1.9308741666666671E-2"/>
    <n v="27.52759205776173"/>
  </r>
  <r>
    <x v="1"/>
    <s v="05:30 AM"/>
    <n v="27.866060000000001"/>
    <n v="10.9282"/>
    <x v="333"/>
    <n v="0.61569240000000003"/>
    <n v="76.224950000000007"/>
    <n v="95.115300000000005"/>
    <n v="18.890350000000002"/>
    <n v="2"/>
    <n v="0.30279479999999998"/>
    <n v="2"/>
    <x v="331"/>
    <n v="39"/>
    <n v="0"/>
    <n v="1.889035E-2"/>
    <n v="0.34753779479166669"/>
    <n v="1.953997666666667E-2"/>
    <n v="27.52759205776173"/>
  </r>
  <r>
    <x v="1"/>
    <s v="05:35 AM"/>
    <n v="27.8659"/>
    <n v="11.0402"/>
    <x v="334"/>
    <n v="0.60842700000000005"/>
    <n v="84.049099999999996"/>
    <n v="108.1079"/>
    <n v="24.05885"/>
    <n v="2"/>
    <n v="0.3247681"/>
    <n v="2"/>
    <x v="332"/>
    <n v="39"/>
    <n v="0"/>
    <n v="2.405885E-2"/>
    <n v="0.34928647083333342"/>
    <n v="2.0017096666666671E-2"/>
    <n v="27.52759205776173"/>
  </r>
  <r>
    <x v="1"/>
    <s v="05:40 AM"/>
    <n v="27.788250000000001"/>
    <n v="11.02819"/>
    <x v="335"/>
    <n v="0.36211910000000003"/>
    <n v="87.990030000000004"/>
    <n v="113.158"/>
    <n v="25.167960000000001"/>
    <n v="2"/>
    <n v="0.34084599999999998"/>
    <n v="2"/>
    <x v="333"/>
    <n v="39"/>
    <n v="0"/>
    <n v="2.516796E-2"/>
    <n v="0.35111410208333332"/>
    <n v="2.052247083333333E-2"/>
    <n v="27.52759205776173"/>
  </r>
  <r>
    <x v="1"/>
    <s v="05:45 AM"/>
    <n v="27.89931"/>
    <n v="11.03919"/>
    <x v="336"/>
    <n v="0.69571749999999999"/>
    <n v="91.389179999999996"/>
    <n v="115.6504"/>
    <n v="24.261220000000002"/>
    <n v="2"/>
    <n v="0.35065659999999998"/>
    <n v="2"/>
    <x v="334"/>
    <n v="39"/>
    <n v="0"/>
    <n v="2.426122E-2"/>
    <n v="0.35278745729166672"/>
    <n v="2.10589375E-2"/>
    <n v="27.52759205776173"/>
  </r>
  <r>
    <x v="1"/>
    <s v="05:50 AM"/>
    <n v="27.780100000000001"/>
    <n v="10.92764"/>
    <x v="337"/>
    <n v="0.87614890000000001"/>
    <n v="101.44110000000001"/>
    <n v="118.7689"/>
    <n v="17.327819999999999"/>
    <n v="2"/>
    <n v="0.3654057"/>
    <n v="2"/>
    <x v="335"/>
    <n v="39"/>
    <n v="0"/>
    <n v="1.7327820000000001E-2"/>
    <n v="0.35446192916666658"/>
    <n v="2.1119990833333331E-2"/>
    <n v="27.52759205776173"/>
  </r>
  <r>
    <x v="1"/>
    <s v="05:55 AM"/>
    <n v="27.763940000000002"/>
    <n v="10.864459999999999"/>
    <x v="338"/>
    <n v="0.82004169999999998"/>
    <n v="123.0772"/>
    <n v="144.0821"/>
    <n v="21.004950000000001"/>
    <n v="2"/>
    <n v="0.38818930000000001"/>
    <n v="2"/>
    <x v="336"/>
    <n v="39"/>
    <n v="0"/>
    <n v="2.1004950000000001E-2"/>
    <n v="0.35640540729166659"/>
    <n v="2.1553810833333339E-2"/>
    <n v="27.52759205776173"/>
  </r>
  <r>
    <x v="1"/>
    <s v="06:00 AM"/>
    <n v="27.762530000000002"/>
    <n v="10.860760000000001"/>
    <x v="339"/>
    <n v="0.67612839999999996"/>
    <n v="106.39409999999999"/>
    <n v="124.7688"/>
    <n v="18.374739999999999"/>
    <n v="2"/>
    <n v="0.37884669999999998"/>
    <n v="2"/>
    <x v="337"/>
    <n v="39"/>
    <n v="0"/>
    <n v="1.8374740000000001E-2"/>
    <n v="0.35831706458333329"/>
    <n v="2.1277011666666672E-2"/>
    <n v="27.52759205776173"/>
  </r>
  <r>
    <x v="1"/>
    <s v="06:05 AM"/>
    <n v="27.873740000000002"/>
    <n v="10.86783"/>
    <x v="340"/>
    <n v="0.92946260000000003"/>
    <n v="105.5792"/>
    <n v="127.3548"/>
    <n v="21.775680000000001"/>
    <n v="2"/>
    <n v="0.37895630000000002"/>
    <n v="2"/>
    <x v="338"/>
    <n v="39"/>
    <n v="0"/>
    <n v="2.1775679999999999E-2"/>
    <n v="0.36022718541666671"/>
    <n v="2.13471875E-2"/>
    <n v="27.52759205776173"/>
  </r>
  <r>
    <x v="1"/>
    <s v="06:10 AM"/>
    <n v="27.810220000000001"/>
    <n v="10.95199"/>
    <x v="341"/>
    <n v="0.87696779999999996"/>
    <n v="111.2007"/>
    <n v="135.66149999999999"/>
    <n v="24.460830000000001"/>
    <n v="2"/>
    <n v="0.39546870000000001"/>
    <n v="2"/>
    <x v="339"/>
    <n v="39"/>
    <n v="0"/>
    <n v="2.4460829999999999E-2"/>
    <n v="0.36228282187499999"/>
    <n v="2.154464E-2"/>
    <n v="27.52759205776173"/>
  </r>
  <r>
    <x v="1"/>
    <s v="06:15 AM"/>
    <n v="27.904800000000002"/>
    <n v="11.08273"/>
    <x v="342"/>
    <n v="0.83880299999999997"/>
    <n v="128.47489999999999"/>
    <n v="155.3818"/>
    <n v="26.90691"/>
    <n v="2"/>
    <n v="0.40981230000000002"/>
    <n v="2"/>
    <x v="340"/>
    <n v="39"/>
    <n v="0"/>
    <n v="2.6906909999999999E-2"/>
    <n v="0.36443801145833338"/>
    <n v="2.2084488333333329E-2"/>
    <n v="27.52759205776173"/>
  </r>
  <r>
    <x v="1"/>
    <s v="06:20 AM"/>
    <n v="27.813040000000001"/>
    <n v="11.180020000000001"/>
    <x v="343"/>
    <n v="1.451484"/>
    <n v="107.34059999999999"/>
    <n v="136.43639999999999"/>
    <n v="29.095839999999999"/>
    <n v="2"/>
    <n v="0.41120430000000002"/>
    <n v="2"/>
    <x v="341"/>
    <n v="39"/>
    <n v="0"/>
    <n v="2.9095840000000001E-2"/>
    <n v="0.36606480520833329"/>
    <n v="2.2800320833333339E-2"/>
    <n v="27.52759205776173"/>
  </r>
  <r>
    <x v="1"/>
    <s v="06:25 AM"/>
    <n v="27.890689999999999"/>
    <n v="11.2745"/>
    <x v="344"/>
    <n v="1.297944"/>
    <n v="101.5628"/>
    <n v="128.36189999999999"/>
    <n v="26.799150000000001"/>
    <n v="2"/>
    <n v="0.41196630000000001"/>
    <n v="2"/>
    <x v="342"/>
    <n v="39"/>
    <n v="0"/>
    <n v="2.6799150000000001E-2"/>
    <n v="0.36706510937499998"/>
    <n v="2.3177025E-2"/>
    <n v="27.52759205776173"/>
  </r>
  <r>
    <x v="1"/>
    <s v="06:30 AM"/>
    <n v="27.750450000000001"/>
    <n v="11.372909999999999"/>
    <x v="345"/>
    <n v="1.4759359999999999"/>
    <n v="101.4216"/>
    <n v="128.89670000000001"/>
    <n v="27.47512"/>
    <n v="2"/>
    <n v="0.42552859999999998"/>
    <n v="2"/>
    <x v="343"/>
    <n v="39"/>
    <n v="0"/>
    <n v="2.7475119999999999E-2"/>
    <n v="0.36796032395833328"/>
    <n v="2.38924225E-2"/>
    <n v="27.52759205776173"/>
  </r>
  <r>
    <x v="1"/>
    <s v="06:35 AM"/>
    <n v="27.84723"/>
    <n v="11.48737"/>
    <x v="346"/>
    <n v="1.453541"/>
    <n v="98.131619999999998"/>
    <n v="123.8935"/>
    <n v="25.761900000000001"/>
    <n v="2"/>
    <n v="0.40509719999999999"/>
    <n v="2"/>
    <x v="344"/>
    <n v="39"/>
    <n v="0"/>
    <n v="2.5761900000000001E-2"/>
    <n v="0.36880038124999998"/>
    <n v="2.4034343333333329E-2"/>
    <n v="27.52759205776173"/>
  </r>
  <r>
    <x v="1"/>
    <s v="06:40 AM"/>
    <n v="27.875309999999999"/>
    <n v="11.60205"/>
    <x v="347"/>
    <n v="1.580265"/>
    <n v="95.369299999999996"/>
    <n v="121.3318"/>
    <n v="25.962520000000001"/>
    <n v="2"/>
    <n v="0.43277399999999999"/>
    <n v="2"/>
    <x v="345"/>
    <n v="39"/>
    <n v="0"/>
    <n v="2.5962519999999999E-2"/>
    <n v="0.37007431979166672"/>
    <n v="2.4100556666666668E-2"/>
    <n v="27.52759205776173"/>
  </r>
  <r>
    <x v="1"/>
    <s v="06:45 AM"/>
    <n v="27.891159999999999"/>
    <n v="11.805490000000001"/>
    <x v="348"/>
    <n v="1.1830039999999999"/>
    <n v="98.364000000000004"/>
    <n v="124.7084"/>
    <n v="26.344360000000002"/>
    <n v="2"/>
    <n v="0.46248010000000001"/>
    <n v="2"/>
    <x v="346"/>
    <n v="39"/>
    <n v="0"/>
    <n v="2.6344360000000001E-2"/>
    <n v="0.37180401041666672"/>
    <n v="2.427415166666666E-2"/>
    <n v="27.52759205776173"/>
  </r>
  <r>
    <x v="1"/>
    <s v="06:50 AM"/>
    <n v="27.86872"/>
    <n v="12.105219999999999"/>
    <x v="349"/>
    <n v="1.1656979999999999"/>
    <n v="112.24209999999999"/>
    <n v="140.17439999999999"/>
    <n v="27.932320000000001"/>
    <n v="2"/>
    <n v="0.47622439999999999"/>
    <n v="2"/>
    <x v="347"/>
    <n v="39"/>
    <n v="0"/>
    <n v="2.793232E-2"/>
    <n v="0.37300816041666668"/>
    <n v="2.5157860000000001E-2"/>
    <n v="27.52759205776173"/>
  </r>
  <r>
    <x v="1"/>
    <s v="06:55 AM"/>
    <n v="27.957039999999999"/>
    <n v="12.166829999999999"/>
    <x v="350"/>
    <n v="1.4940929999999999"/>
    <n v="95.805509999999998"/>
    <n v="125.6634"/>
    <n v="29.85793"/>
    <n v="2"/>
    <n v="0.47100140000000001"/>
    <n v="2"/>
    <x v="348"/>
    <n v="39"/>
    <n v="0"/>
    <n v="2.9857930000000001E-2"/>
    <n v="0.37241127187499989"/>
    <n v="2.589560833333333E-2"/>
    <n v="27.52759205776173"/>
  </r>
  <r>
    <x v="1"/>
    <s v="07:00 AM"/>
    <n v="27.902609999999999"/>
    <n v="12.383279999999999"/>
    <x v="351"/>
    <n v="1.1593800000000001"/>
    <n v="97.567250000000001"/>
    <n v="127.8038"/>
    <n v="30.236540000000002"/>
    <n v="2"/>
    <n v="0.45062059999999998"/>
    <n v="2"/>
    <x v="349"/>
    <n v="38.200000000000003"/>
    <n v="0"/>
    <n v="3.0236539999999999E-2"/>
    <n v="0.37191840625"/>
    <n v="2.6884091666666669E-2"/>
    <n v="27.52759205776173"/>
  </r>
  <r>
    <x v="1"/>
    <s v="07:05 AM"/>
    <n v="27.934920000000002"/>
    <n v="12.42536"/>
    <x v="352"/>
    <n v="1.887913"/>
    <n v="96.625550000000004"/>
    <n v="126.6169"/>
    <n v="29.991379999999999"/>
    <n v="2"/>
    <n v="0.44821929999999999"/>
    <n v="2"/>
    <x v="350"/>
    <n v="38"/>
    <n v="0"/>
    <n v="2.9991380000000002E-2"/>
    <n v="0.37201887187499999"/>
    <n v="2.7568733333333331E-2"/>
    <n v="27.52759205776173"/>
  </r>
  <r>
    <x v="1"/>
    <s v="07:10 AM"/>
    <n v="28.000019999999999"/>
    <n v="12.585039999999999"/>
    <x v="353"/>
    <n v="1.7213149999999999"/>
    <n v="80.228639999999999"/>
    <n v="111.19710000000001"/>
    <n v="30.968499999999999"/>
    <n v="2"/>
    <n v="0.40993489999999999"/>
    <n v="2"/>
    <x v="351"/>
    <n v="38"/>
    <n v="0"/>
    <n v="3.09685E-2"/>
    <n v="0.37181536770833329"/>
    <n v="2.8111039166666671E-2"/>
    <n v="27.52759205776173"/>
  </r>
  <r>
    <x v="1"/>
    <s v="07:15 AM"/>
    <n v="28.010529999999999"/>
    <n v="12.84684"/>
    <x v="354"/>
    <n v="1.2518020000000001"/>
    <n v="73.08202"/>
    <n v="102.76300000000001"/>
    <n v="29.680969999999999"/>
    <n v="2"/>
    <n v="0.40706710000000002"/>
    <n v="2"/>
    <x v="352"/>
    <n v="38"/>
    <n v="0"/>
    <n v="2.9680970000000001E-2"/>
    <n v="0.37155991041666669"/>
    <n v="2.8342210833333339E-2"/>
    <n v="27.52759205776173"/>
  </r>
  <r>
    <x v="1"/>
    <s v="07:20 AM"/>
    <n v="27.97963"/>
    <n v="12.911580000000001"/>
    <x v="355"/>
    <n v="1.9635419999999999"/>
    <n v="68.853409999999997"/>
    <n v="97.926349999999999"/>
    <n v="29.072949999999999"/>
    <n v="2"/>
    <n v="0.394509"/>
    <n v="2"/>
    <x v="353"/>
    <n v="38"/>
    <n v="0"/>
    <n v="2.907295E-2"/>
    <n v="0.37119393020833341"/>
    <n v="2.834030333333333E-2"/>
    <n v="27.52759205776173"/>
  </r>
  <r>
    <x v="1"/>
    <s v="07:25 AM"/>
    <n v="27.913270000000001"/>
    <n v="13.04433"/>
    <x v="356"/>
    <n v="1.861326"/>
    <n v="65.71566"/>
    <n v="97.195049999999995"/>
    <n v="31.479389999999999"/>
    <n v="2"/>
    <n v="0.38414720000000002"/>
    <n v="2"/>
    <x v="354"/>
    <n v="38"/>
    <n v="0"/>
    <n v="3.1479390000000003E-2"/>
    <n v="0.37064063749999998"/>
    <n v="2.8730323333333328E-2"/>
    <n v="27.52759205776173"/>
  </r>
  <r>
    <x v="1"/>
    <s v="07:30 AM"/>
    <n v="27.85069"/>
    <n v="13.411049999999999"/>
    <x v="357"/>
    <n v="1.2610110000000001"/>
    <n v="62.861370000000001"/>
    <n v="95.795060000000007"/>
    <n v="32.933680000000003"/>
    <n v="2"/>
    <n v="0.3979992"/>
    <n v="2"/>
    <x v="355"/>
    <n v="38"/>
    <n v="0"/>
    <n v="3.293368E-2"/>
    <n v="0.37017560625000012"/>
    <n v="2.918520333333334E-2"/>
    <n v="27.52759205776173"/>
  </r>
  <r>
    <x v="1"/>
    <s v="07:35 AM"/>
    <n v="27.778690000000001"/>
    <n v="13.66757"/>
    <x v="358"/>
    <n v="1.6879169999999999"/>
    <n v="63.842239999999997"/>
    <n v="94.605400000000003"/>
    <n v="30.763159999999999"/>
    <n v="2"/>
    <n v="0.41631659999999998"/>
    <n v="2"/>
    <x v="356"/>
    <n v="38"/>
    <n v="0"/>
    <n v="3.0763160000000001E-2"/>
    <n v="0.36985433125"/>
    <n v="2.9601974999999999E-2"/>
    <n v="27.52759205776173"/>
  </r>
  <r>
    <x v="1"/>
    <s v="07:40 AM"/>
    <n v="27.871860000000002"/>
    <n v="13.98423"/>
    <x v="359"/>
    <n v="1.4920329999999999"/>
    <n v="62.274659999999997"/>
    <n v="91.140559999999994"/>
    <n v="28.8659"/>
    <n v="2"/>
    <n v="0.42251329999999998"/>
    <n v="2"/>
    <x v="357"/>
    <n v="38"/>
    <n v="0"/>
    <n v="2.88659E-2"/>
    <n v="0.36954596666666673"/>
    <n v="2.9843923333333331E-2"/>
    <n v="27.52759205776173"/>
  </r>
  <r>
    <x v="1"/>
    <s v="07:45 AM"/>
    <n v="27.724260000000001"/>
    <n v="14.18655"/>
    <x v="360"/>
    <n v="1.2701180000000001"/>
    <n v="53.146009999999997"/>
    <n v="80.034739999999999"/>
    <n v="26.888739999999999"/>
    <n v="2"/>
    <n v="0.41575319999999999"/>
    <n v="2"/>
    <x v="358"/>
    <n v="38"/>
    <n v="0"/>
    <n v="2.6888740000000001E-2"/>
    <n v="0.36912865312499998"/>
    <n v="2.988928833333333E-2"/>
    <n v="27.52759205776173"/>
  </r>
  <r>
    <x v="1"/>
    <s v="07:50 AM"/>
    <n v="27.796410000000002"/>
    <n v="14.24479"/>
    <x v="361"/>
    <n v="1.4152180000000001"/>
    <n v="58.509149999999998"/>
    <n v="86.21275"/>
    <n v="27.703610000000001"/>
    <n v="2"/>
    <n v="0.41495939999999998"/>
    <n v="2"/>
    <x v="359"/>
    <n v="38"/>
    <n v="0"/>
    <n v="2.770361E-2"/>
    <n v="0.36863033333333328"/>
    <n v="2.9870229166666661E-2"/>
    <n v="27.52759205776173"/>
  </r>
  <r>
    <x v="1"/>
    <s v="07:55 AM"/>
    <n v="27.734929999999999"/>
    <n v="14.40671"/>
    <x v="362"/>
    <n v="1.6904380000000001"/>
    <n v="58.654299999999999"/>
    <n v="84.915310000000005"/>
    <n v="26.261009999999999"/>
    <n v="2"/>
    <n v="0.41622550000000003"/>
    <n v="2"/>
    <x v="360"/>
    <n v="38"/>
    <n v="0"/>
    <n v="2.6261010000000001E-2"/>
    <n v="0.36803520208333329"/>
    <n v="2.957048583333333E-2"/>
    <n v="27.52759205776173"/>
  </r>
  <r>
    <x v="1"/>
    <s v="08:00 AM"/>
    <n v="27.686299999999999"/>
    <n v="14.69947"/>
    <x v="363"/>
    <n v="1.7248410000000001"/>
    <n v="56.159480000000002"/>
    <n v="83.963369999999998"/>
    <n v="27.803899999999999"/>
    <n v="2"/>
    <n v="0.41404380000000002"/>
    <n v="2"/>
    <x v="361"/>
    <n v="38"/>
    <n v="0"/>
    <n v="2.7803899999999999E-2"/>
    <n v="0.36737369270833331"/>
    <n v="2.936776583333333E-2"/>
    <n v="27.52759205776173"/>
  </r>
  <r>
    <x v="1"/>
    <s v="08:05 AM"/>
    <n v="27.74559"/>
    <n v="14.900779999999999"/>
    <x v="364"/>
    <n v="2.0110980000000001"/>
    <n v="48.610579999999999"/>
    <n v="74.914580000000001"/>
    <n v="26.304010000000002"/>
    <n v="2"/>
    <n v="0.41092909999999999"/>
    <n v="2"/>
    <x v="362"/>
    <n v="38"/>
    <n v="0"/>
    <n v="2.6304009999999999E-2"/>
    <n v="0.36670507187500001"/>
    <n v="2.9060485E-2"/>
    <n v="27.52759205776173"/>
  </r>
  <r>
    <x v="1"/>
    <s v="08:10 AM"/>
    <n v="27.619160000000001"/>
    <n v="15.055529999999999"/>
    <x v="365"/>
    <n v="1.273603"/>
    <n v="46.14658"/>
    <n v="71.593440000000001"/>
    <n v="25.44688"/>
    <n v="2"/>
    <n v="0.4101226"/>
    <n v="2"/>
    <x v="363"/>
    <n v="38"/>
    <n v="0"/>
    <n v="2.5446880000000002E-2"/>
    <n v="0.36595529062499987"/>
    <n v="2.860035E-2"/>
    <n v="27.52759205776173"/>
  </r>
  <r>
    <x v="1"/>
    <s v="08:15 AM"/>
    <n v="27.644269999999999"/>
    <n v="15.28074"/>
    <x v="366"/>
    <n v="1.9653640000000001"/>
    <n v="48.446019999999997"/>
    <n v="77.386020000000002"/>
    <n v="28.940010000000001"/>
    <n v="2"/>
    <n v="0.41101749999999998"/>
    <n v="2"/>
    <x v="364"/>
    <n v="38"/>
    <n v="0"/>
    <n v="2.8940009999999999E-2"/>
    <n v="0.36526066249999989"/>
    <n v="2.8538603333333329E-2"/>
    <n v="27.52759205776173"/>
  </r>
  <r>
    <x v="1"/>
    <s v="08:20 AM"/>
    <n v="27.611789999999999"/>
    <n v="15.277369999999999"/>
    <x v="367"/>
    <n v="2.064079"/>
    <n v="50.676940000000002"/>
    <n v="77.458370000000002"/>
    <n v="26.78144"/>
    <n v="2"/>
    <n v="0.42776320000000001"/>
    <n v="2"/>
    <x v="365"/>
    <n v="38"/>
    <n v="0"/>
    <n v="2.678144E-2"/>
    <n v="0.36490761979166669"/>
    <n v="2.8347644166666668E-2"/>
    <n v="27.52759205776173"/>
  </r>
  <r>
    <x v="1"/>
    <s v="08:25 AM"/>
    <n v="27.47203"/>
    <n v="15.4917"/>
    <x v="368"/>
    <n v="1.768848"/>
    <n v="51.271880000000003"/>
    <n v="77.266459999999995"/>
    <n v="25.994589999999999"/>
    <n v="2"/>
    <n v="0.43068909999999999"/>
    <n v="2"/>
    <x v="366"/>
    <n v="38"/>
    <n v="0"/>
    <n v="2.5994590000000001E-2"/>
    <n v="0.3649223791666667"/>
    <n v="2.7890577499999999E-2"/>
    <n v="27.52759205776173"/>
  </r>
  <r>
    <x v="1"/>
    <s v="08:30 AM"/>
    <n v="27.532579999999999"/>
    <n v="15.82879"/>
    <x v="369"/>
    <n v="1.8708929999999999"/>
    <n v="54.195659999999997"/>
    <n v="81.873180000000005"/>
    <n v="27.677530000000001"/>
    <n v="2"/>
    <n v="0.4348146"/>
    <n v="2"/>
    <x v="367"/>
    <n v="38"/>
    <n v="0"/>
    <n v="2.7677529999999999E-2"/>
    <n v="0.36487033958333331"/>
    <n v="2.7452565000000002E-2"/>
    <n v="27.52759205776173"/>
  </r>
  <r>
    <x v="1"/>
    <s v="08:35 AM"/>
    <n v="27.458850000000002"/>
    <n v="15.8353"/>
    <x v="370"/>
    <n v="1.993258"/>
    <n v="53.78434"/>
    <n v="80.053939999999997"/>
    <n v="26.26961"/>
    <n v="2"/>
    <n v="0.4387392"/>
    <n v="2"/>
    <x v="368"/>
    <n v="38"/>
    <n v="0"/>
    <n v="2.6269609999999999E-2"/>
    <n v="0.36472022187499997"/>
    <n v="2.7078102499999999E-2"/>
    <n v="27.52759205776173"/>
  </r>
  <r>
    <x v="1"/>
    <s v="08:40 AM"/>
    <n v="27.405830000000002"/>
    <n v="16.11449"/>
    <x v="371"/>
    <n v="1.873148"/>
    <n v="51.777419999999999"/>
    <n v="76.315709999999996"/>
    <n v="24.53829"/>
    <n v="2"/>
    <n v="0.43246420000000002"/>
    <n v="2"/>
    <x v="369"/>
    <n v="38"/>
    <n v="0"/>
    <n v="2.4538290000000001E-2"/>
    <n v="0.36446872291666671"/>
    <n v="2.6717468333333331E-2"/>
    <n v="27.52759205776173"/>
  </r>
  <r>
    <x v="1"/>
    <s v="08:45 AM"/>
    <n v="27.412420000000001"/>
    <n v="16.486470000000001"/>
    <x v="372"/>
    <n v="1.647302"/>
    <n v="48.426780000000001"/>
    <n v="72.229640000000003"/>
    <n v="23.802869999999999"/>
    <n v="2"/>
    <n v="0.43371120000000002"/>
    <n v="2"/>
    <x v="370"/>
    <n v="37.44"/>
    <n v="0"/>
    <n v="2.380287E-2"/>
    <n v="0.36393978749999989"/>
    <n v="2.6460312499999999E-2"/>
    <n v="27.52759205776173"/>
  </r>
  <r>
    <x v="1"/>
    <s v="08:50 AM"/>
    <n v="27.42905"/>
    <n v="16.677129999999998"/>
    <x v="373"/>
    <n v="1.7414849999999999"/>
    <n v="47.101649999999999"/>
    <n v="75.616020000000006"/>
    <n v="28.514379999999999"/>
    <n v="2"/>
    <n v="0.43351659999999997"/>
    <n v="2"/>
    <x v="371"/>
    <n v="37"/>
    <n v="0"/>
    <n v="2.8514379999999999E-2"/>
    <n v="0.36493324791666659"/>
    <n v="2.6527876666666669E-2"/>
    <n v="27.52759205776173"/>
  </r>
  <r>
    <x v="1"/>
    <s v="08:55 AM"/>
    <n v="27.518149999999999"/>
    <n v="17.127890000000001"/>
    <x v="374"/>
    <n v="1.41534"/>
    <n v="44.26388"/>
    <n v="68.220160000000007"/>
    <n v="23.956289999999999"/>
    <n v="2"/>
    <n v="0.42532579999999998"/>
    <n v="2"/>
    <x v="372"/>
    <n v="37"/>
    <n v="0"/>
    <n v="2.3956290000000002E-2"/>
    <n v="0.36572593541666659"/>
    <n v="2.6335816666666661E-2"/>
    <n v="27.52759205776173"/>
  </r>
  <r>
    <x v="1"/>
    <s v="09:00 AM"/>
    <n v="27.438459999999999"/>
    <n v="17.499199999999998"/>
    <x v="375"/>
    <n v="1.3457159999999999"/>
    <n v="38.07497"/>
    <n v="62.692419999999998"/>
    <n v="24.617460000000001"/>
    <n v="2"/>
    <n v="0.40869060000000001"/>
    <n v="2"/>
    <x v="373"/>
    <n v="37"/>
    <n v="0"/>
    <n v="2.4617460000000001E-2"/>
    <n v="0.36621900833333337"/>
    <n v="2.6070280000000001E-2"/>
    <n v="27.52759205776173"/>
  </r>
  <r>
    <x v="1"/>
    <s v="09:05 AM"/>
    <n v="27.46921"/>
    <n v="17.751909999999999"/>
    <x v="376"/>
    <n v="1.7640400000000001"/>
    <n v="33.834510000000002"/>
    <n v="58.788539999999998"/>
    <n v="24.954029999999999"/>
    <n v="2"/>
    <n v="0.38286310000000001"/>
    <n v="2"/>
    <x v="374"/>
    <n v="37"/>
    <n v="0"/>
    <n v="2.4954029999999999E-2"/>
    <n v="0.36628885520833337"/>
    <n v="2.5957781666666669E-2"/>
    <n v="27.52759205776173"/>
  </r>
  <r>
    <x v="1"/>
    <s v="09:10 AM"/>
    <n v="27.280329999999999"/>
    <n v="18.111550000000001"/>
    <x v="377"/>
    <n v="1.76284"/>
    <n v="31.169360000000001"/>
    <n v="54.99597"/>
    <n v="23.826609999999999"/>
    <n v="2"/>
    <n v="0.36862470000000003"/>
    <n v="2"/>
    <x v="375"/>
    <n v="37"/>
    <n v="0"/>
    <n v="2.3826610000000002E-2"/>
    <n v="0.36610131041666671"/>
    <n v="2.5822759166666671E-2"/>
    <n v="27.52759205776173"/>
  </r>
  <r>
    <x v="1"/>
    <s v="09:15 AM"/>
    <n v="27.194369999999999"/>
    <n v="18.291540000000001"/>
    <x v="378"/>
    <n v="1.9821260000000001"/>
    <n v="29.89189"/>
    <n v="52.975990000000003"/>
    <n v="23.084099999999999"/>
    <n v="2"/>
    <n v="0.34467209999999998"/>
    <n v="2"/>
    <x v="376"/>
    <n v="37"/>
    <n v="0"/>
    <n v="2.30841E-2"/>
    <n v="0.36549951874999997"/>
    <n v="2.5334766666666661E-2"/>
    <n v="27.52759205776173"/>
  </r>
  <r>
    <x v="1"/>
    <s v="09:20 AM"/>
    <n v="27.275939999999999"/>
    <n v="18.303660000000001"/>
    <x v="379"/>
    <n v="1.7024429999999999"/>
    <n v="24.432400000000001"/>
    <n v="47.720709999999997"/>
    <n v="23.288309999999999"/>
    <n v="2"/>
    <n v="0.31530839999999999"/>
    <n v="2"/>
    <x v="377"/>
    <n v="37"/>
    <n v="0"/>
    <n v="2.328831E-2"/>
    <n v="0.36358885520833328"/>
    <n v="2.5043672499999999E-2"/>
    <n v="27.52759205776173"/>
  </r>
  <r>
    <x v="1"/>
    <s v="09:25 AM"/>
    <n v="27.30151"/>
    <n v="18.83756"/>
    <x v="380"/>
    <n v="1.3916470000000001"/>
    <n v="26.740539999999999"/>
    <n v="50.693640000000002"/>
    <n v="23.953099999999999"/>
    <n v="2"/>
    <n v="0.30862479999999998"/>
    <n v="2"/>
    <x v="378"/>
    <n v="37"/>
    <n v="0"/>
    <n v="2.3953100000000001E-2"/>
    <n v="0.36077222083333332"/>
    <n v="2.4873548333333328E-2"/>
    <n v="27.52759205776173"/>
  </r>
  <r>
    <x v="1"/>
    <s v="09:30 AM"/>
    <n v="27.15814"/>
    <n v="19.229299999999999"/>
    <x v="381"/>
    <n v="1.9875780000000001"/>
    <n v="24.84873"/>
    <n v="46.368119999999998"/>
    <n v="21.519390000000001"/>
    <n v="2"/>
    <n v="0.30299619999999999"/>
    <n v="2"/>
    <x v="379"/>
    <n v="37"/>
    <n v="0"/>
    <n v="2.1519389999999999E-2"/>
    <n v="0.35821201354166671"/>
    <n v="2.4360369999999999E-2"/>
    <n v="27.52759205776173"/>
  </r>
  <r>
    <x v="1"/>
    <s v="09:35 AM"/>
    <n v="27.234369999999998"/>
    <n v="19.225709999999999"/>
    <x v="382"/>
    <n v="2.0153479999999999"/>
    <n v="21.921009999999999"/>
    <n v="41.433430000000001"/>
    <n v="19.512419999999999"/>
    <n v="2"/>
    <n v="0.28376780000000001"/>
    <n v="2"/>
    <x v="380"/>
    <n v="37"/>
    <n v="0"/>
    <n v="1.9512419999999999E-2"/>
    <n v="0.35566693229166668"/>
    <n v="2.3797270833333328E-2"/>
    <n v="27.52759205776173"/>
  </r>
  <r>
    <x v="1"/>
    <s v="09:40 AM"/>
    <n v="27.21602"/>
    <n v="19.878119999999999"/>
    <x v="383"/>
    <n v="2.0892719999999998"/>
    <n v="24.614619999999999"/>
    <n v="47.229669999999999"/>
    <n v="22.61505"/>
    <n v="2"/>
    <n v="0.26360099999999997"/>
    <n v="2"/>
    <x v="381"/>
    <n v="37"/>
    <n v="0"/>
    <n v="2.2615050000000001E-2"/>
    <n v="0.3529440791666667"/>
    <n v="2.3637000833333331E-2"/>
    <n v="27.52759205776173"/>
  </r>
  <r>
    <x v="1"/>
    <s v="09:45 AM"/>
    <n v="27.200959999999998"/>
    <n v="20.279399999999999"/>
    <x v="384"/>
    <n v="2.6118250000000001"/>
    <n v="24.57255"/>
    <n v="47.039879999999997"/>
    <n v="22.46734"/>
    <n v="2"/>
    <n v="0.2299583"/>
    <n v="2"/>
    <x v="382"/>
    <n v="37"/>
    <n v="0"/>
    <n v="2.2467339999999999E-2"/>
    <n v="0.34964914583333329"/>
    <n v="2.352570666666667E-2"/>
    <n v="27.52759205776173"/>
  </r>
  <r>
    <x v="1"/>
    <s v="09:50 AM"/>
    <n v="27.146370000000001"/>
    <n v="20.180309999999999"/>
    <x v="385"/>
    <n v="2.6795119999999999"/>
    <n v="17.972999999999999"/>
    <n v="35.732019999999999"/>
    <n v="17.759029999999999"/>
    <n v="2"/>
    <n v="0.22515969999999999"/>
    <n v="2"/>
    <x v="383"/>
    <n v="37"/>
    <n v="0"/>
    <n v="1.7759029999999999E-2"/>
    <n v="0.34717132395833339"/>
    <n v="2.26294275E-2"/>
    <n v="27.52759205776173"/>
  </r>
  <r>
    <x v="1"/>
    <s v="09:55 AM"/>
    <n v="27.117349999999998"/>
    <n v="20.424939999999999"/>
    <x v="386"/>
    <n v="2.5303290000000001"/>
    <n v="14.648110000000001"/>
    <n v="31.107679999999998"/>
    <n v="16.459569999999999"/>
    <n v="2"/>
    <n v="0.2158147"/>
    <n v="2"/>
    <x v="384"/>
    <n v="37"/>
    <n v="0"/>
    <n v="1.645957E-2"/>
    <n v="0.34523594479166658"/>
    <n v="2.2004700833333331E-2"/>
    <n v="27.52759205776173"/>
  </r>
  <r>
    <x v="1"/>
    <s v="10:00 AM"/>
    <n v="27.115310000000001"/>
    <n v="20.93562"/>
    <x v="387"/>
    <n v="2.5636909999999999"/>
    <n v="21.316210000000002"/>
    <n v="39.717210000000001"/>
    <n v="18.401"/>
    <n v="2"/>
    <n v="0.2077533"/>
    <n v="2"/>
    <x v="385"/>
    <n v="37"/>
    <n v="0"/>
    <n v="1.8401000000000001E-2"/>
    <n v="0.34267302500000002"/>
    <n v="2.14866625E-2"/>
    <n v="27.52759205776173"/>
  </r>
  <r>
    <x v="1"/>
    <s v="10:05 AM"/>
    <n v="27.13006"/>
    <n v="21.054790000000001"/>
    <x v="388"/>
    <n v="2.3624939999999999"/>
    <n v="18.974160000000001"/>
    <n v="37.020049999999998"/>
    <n v="18.04589"/>
    <n v="2"/>
    <n v="0.21120520000000001"/>
    <n v="2"/>
    <x v="386"/>
    <n v="37"/>
    <n v="0"/>
    <n v="1.8045889999999998E-2"/>
    <n v="0.34044857812500001"/>
    <n v="2.091098416666666E-2"/>
    <n v="27.52759205776173"/>
  </r>
  <r>
    <x v="1"/>
    <s v="10:10 AM"/>
    <n v="27.159389999999998"/>
    <n v="21.047609999999999"/>
    <x v="389"/>
    <n v="2.2083710000000001"/>
    <n v="13.24249"/>
    <n v="31.30611"/>
    <n v="18.06362"/>
    <n v="2"/>
    <n v="0.2051597"/>
    <n v="2"/>
    <x v="387"/>
    <n v="37"/>
    <n v="0"/>
    <n v="1.8063619999999999E-2"/>
    <n v="0.3383092697916667"/>
    <n v="2.0430734999999998E-2"/>
    <n v="27.52759205776173"/>
  </r>
  <r>
    <x v="1"/>
    <s v="10:15 AM"/>
    <n v="27.139939999999999"/>
    <n v="21.13401"/>
    <x v="390"/>
    <n v="2.7629160000000001"/>
    <n v="16.987089999999998"/>
    <n v="37.700130000000001"/>
    <n v="20.713049999999999"/>
    <n v="2"/>
    <n v="0.2094404"/>
    <n v="2"/>
    <x v="388"/>
    <n v="37"/>
    <n v="0"/>
    <n v="2.071305E-2"/>
    <n v="0.33603350208333338"/>
    <n v="2.02331475E-2"/>
    <n v="27.52759205776173"/>
  </r>
  <r>
    <x v="1"/>
    <s v="10:20 AM"/>
    <n v="27.14481"/>
    <n v="21.036719999999999"/>
    <x v="391"/>
    <n v="2.0770909999999998"/>
    <n v="12.083360000000001"/>
    <n v="23.62846"/>
    <n v="11.545109999999999"/>
    <n v="2"/>
    <n v="0.1927654"/>
    <n v="2"/>
    <x v="389"/>
    <n v="37"/>
    <n v="0"/>
    <n v="1.1545110000000001E-2"/>
    <n v="0.33337490729166669"/>
    <n v="1.92545475E-2"/>
    <n v="27.52759205776173"/>
  </r>
  <r>
    <x v="1"/>
    <s v="10:25 AM"/>
    <n v="27.165510000000001"/>
    <n v="21.217390000000002"/>
    <x v="392"/>
    <n v="2.8787050000000001"/>
    <n v="11.94666"/>
    <n v="30.099550000000001"/>
    <n v="18.152889999999999"/>
    <n v="2"/>
    <n v="0.19406100000000001"/>
    <n v="2"/>
    <x v="390"/>
    <n v="37"/>
    <n v="0"/>
    <n v="1.8152890000000001E-2"/>
    <n v="0.33169997812500002"/>
    <n v="1.877119666666667E-2"/>
    <n v="27.52759205776173"/>
  </r>
  <r>
    <x v="1"/>
    <s v="10:30 AM"/>
    <n v="27.172090000000001"/>
    <n v="21.374939999999999"/>
    <x v="393"/>
    <n v="2.2554090000000002"/>
    <n v="20.57677"/>
    <n v="36.199010000000001"/>
    <n v="15.62224"/>
    <n v="2"/>
    <n v="0.20628289999999999"/>
    <n v="2"/>
    <x v="391"/>
    <n v="37"/>
    <n v="0"/>
    <n v="1.5622240000000001E-2"/>
    <n v="0.32984907083333331"/>
    <n v="1.8279767499999999E-2"/>
    <n v="27.52759205776173"/>
  </r>
  <r>
    <x v="1"/>
    <s v="10:35 AM"/>
    <n v="27.251000000000001"/>
    <n v="21.76005"/>
    <x v="394"/>
    <n v="2.8820320000000001"/>
    <n v="21.475909999999999"/>
    <n v="47.789099999999998"/>
    <n v="26.313189999999999"/>
    <n v="2"/>
    <n v="0.20817620000000001"/>
    <n v="2"/>
    <x v="392"/>
    <n v="37"/>
    <n v="0"/>
    <n v="2.631319E-2"/>
    <n v="0.32800201041666671"/>
    <n v="1.8846498333333329E-2"/>
    <n v="27.52759205776173"/>
  </r>
  <r>
    <x v="1"/>
    <s v="10:40 AM"/>
    <n v="27.29476"/>
    <n v="21.728190000000001"/>
    <x v="395"/>
    <n v="2.7511930000000002"/>
    <n v="20.861840000000001"/>
    <n v="41.593429999999998"/>
    <n v="20.731590000000001"/>
    <n v="2"/>
    <n v="0.21903549999999999"/>
    <n v="2"/>
    <x v="393"/>
    <n v="37"/>
    <n v="0"/>
    <n v="2.0731590000000001E-2"/>
    <n v="0.326531915625"/>
    <n v="1.8689543333333329E-2"/>
    <n v="27.52759205776173"/>
  </r>
  <r>
    <x v="1"/>
    <s v="10:45 AM"/>
    <n v="27.286290000000001"/>
    <n v="21.74277"/>
    <x v="396"/>
    <n v="2.206887"/>
    <n v="19.029309999999999"/>
    <n v="39.648629999999997"/>
    <n v="20.619319999999998"/>
    <n v="2"/>
    <n v="0.21744910000000001"/>
    <n v="2"/>
    <x v="394"/>
    <n v="37"/>
    <n v="0"/>
    <n v="2.061932E-2"/>
    <n v="0.32506134375000001"/>
    <n v="1.8535541666666669E-2"/>
    <n v="27.52759205776173"/>
  </r>
  <r>
    <x v="1"/>
    <s v="10:50 AM"/>
    <n v="27.311710000000001"/>
    <n v="21.932079999999999"/>
    <x v="397"/>
    <n v="2.526405"/>
    <n v="17.700589999999998"/>
    <n v="38.455590000000001"/>
    <n v="20.754999999999999"/>
    <n v="2"/>
    <n v="0.22240070000000001"/>
    <n v="2"/>
    <x v="395"/>
    <n v="37"/>
    <n v="0"/>
    <n v="2.0754999999999999E-2"/>
    <n v="0.32388302291666671"/>
    <n v="1.8785205833333329E-2"/>
    <n v="27.52759205776173"/>
  </r>
  <r>
    <x v="1"/>
    <s v="10:55 AM"/>
    <n v="27.382919999999999"/>
    <n v="21.950700000000001"/>
    <x v="398"/>
    <n v="2.8295729999999999"/>
    <n v="10.7958"/>
    <n v="29.363189999999999"/>
    <n v="18.56739"/>
    <n v="2"/>
    <n v="0.21600910000000001"/>
    <n v="2"/>
    <x v="395"/>
    <n v="37"/>
    <n v="0"/>
    <n v="1.856739E-2"/>
    <n v="0.32284097083333341"/>
    <n v="1.8960857500000001E-2"/>
    <n v="27.52759205776173"/>
  </r>
  <r>
    <x v="1"/>
    <s v="11:00 AM"/>
    <n v="27.382930000000002"/>
    <n v="21.903009999999998"/>
    <x v="399"/>
    <n v="2.0070459999999999"/>
    <n v="11.856009999999999"/>
    <n v="28.692730000000001"/>
    <n v="16.83672"/>
    <n v="2"/>
    <n v="0.21490500000000001"/>
    <n v="2"/>
    <x v="396"/>
    <n v="37"/>
    <n v="0"/>
    <n v="1.6836719999999999E-2"/>
    <n v="0.32176385520833328"/>
    <n v="1.8830500833333329E-2"/>
    <n v="27.52759205776173"/>
  </r>
  <r>
    <x v="1"/>
    <s v="11:05 AM"/>
    <n v="27.412579999999998"/>
    <n v="22.70589"/>
    <x v="400"/>
    <n v="1.2195119999999999"/>
    <n v="13.31344"/>
    <n v="31.5669"/>
    <n v="18.25346"/>
    <n v="2"/>
    <n v="0.21180479999999999"/>
    <n v="2"/>
    <x v="397"/>
    <n v="36.28"/>
    <n v="0"/>
    <n v="1.8253459999999999E-2"/>
    <n v="0.32067611666666668"/>
    <n v="1.8847798333333329E-2"/>
    <n v="27.52759205776173"/>
  </r>
  <r>
    <x v="1"/>
    <s v="11:10 AM"/>
    <n v="27.34198"/>
    <n v="22.684570000000001"/>
    <x v="401"/>
    <n v="2.1290249999999999"/>
    <n v="12.21569"/>
    <n v="28.771000000000001"/>
    <n v="16.555319999999998"/>
    <n v="2"/>
    <n v="0.21493139999999999"/>
    <n v="2"/>
    <x v="398"/>
    <n v="36"/>
    <n v="0"/>
    <n v="1.6555319999999998E-2"/>
    <n v="0.31964276250000001"/>
    <n v="1.8722106666666669E-2"/>
    <n v="27.52759205776173"/>
  </r>
  <r>
    <x v="1"/>
    <s v="11:15 AM"/>
    <n v="27.41273"/>
    <n v="22.636099999999999"/>
    <x v="402"/>
    <n v="2.733107"/>
    <n v="12.324529999999999"/>
    <n v="29.315919999999998"/>
    <n v="16.991399999999999"/>
    <n v="2"/>
    <n v="0.20528189999999999"/>
    <n v="2"/>
    <x v="399"/>
    <n v="36"/>
    <n v="0"/>
    <n v="1.69914E-2"/>
    <n v="0.31855295729166672"/>
    <n v="1.841196916666667E-2"/>
    <n v="27.52759205776173"/>
  </r>
  <r>
    <x v="1"/>
    <s v="11:20 AM"/>
    <n v="27.46246"/>
    <n v="22.390350000000002"/>
    <x v="403"/>
    <n v="2.1975500000000001"/>
    <n v="9.8223450000000003"/>
    <n v="25.665520000000001"/>
    <n v="15.843170000000001"/>
    <n v="2"/>
    <n v="0.1965249"/>
    <n v="2"/>
    <x v="400"/>
    <n v="36.28"/>
    <n v="0"/>
    <n v="1.584317E-2"/>
    <n v="0.31746975729166671"/>
    <n v="1.8770140833333331E-2"/>
    <n v="27.52759205776173"/>
  </r>
  <r>
    <x v="1"/>
    <s v="11:25 AM"/>
    <n v="27.485520000000001"/>
    <n v="22.949400000000001"/>
    <x v="404"/>
    <n v="1.479449"/>
    <n v="9.2394580000000008"/>
    <n v="25.259519999999998"/>
    <n v="16.020060000000001"/>
    <n v="2"/>
    <n v="0.19915569999999999"/>
    <n v="2"/>
    <x v="18"/>
    <n v="36.04"/>
    <n v="0"/>
    <n v="1.6020059999999999E-2"/>
    <n v="0.31672955833333333"/>
    <n v="1.8592404999999999E-2"/>
    <n v="27.52759205776173"/>
  </r>
  <r>
    <x v="1"/>
    <s v="11:30 AM"/>
    <n v="27.53839"/>
    <n v="23.064080000000001"/>
    <x v="405"/>
    <n v="1.1692199999999999"/>
    <n v="8.5186299999999999"/>
    <n v="23.300170000000001"/>
    <n v="14.78154"/>
    <n v="2"/>
    <n v="0.19652649999999999"/>
    <n v="2"/>
    <x v="401"/>
    <n v="36"/>
    <n v="0"/>
    <n v="1.4781539999999999E-2"/>
    <n v="0.31625062500000001"/>
    <n v="1.8522346666666661E-2"/>
    <n v="27.52759205776173"/>
  </r>
  <r>
    <x v="1"/>
    <s v="11:35 AM"/>
    <n v="27.64348"/>
    <n v="23.080909999999999"/>
    <x v="406"/>
    <n v="1.57744"/>
    <n v="10.79827"/>
    <n v="25.86917"/>
    <n v="15.0709"/>
    <n v="2"/>
    <n v="0.196768"/>
    <n v="2"/>
    <x v="402"/>
    <n v="36"/>
    <n v="0"/>
    <n v="1.50709E-2"/>
    <n v="0.31578802395833327"/>
    <n v="1.7585489166666669E-2"/>
    <n v="27.52759205776173"/>
  </r>
  <r>
    <x v="1"/>
    <s v="11:40 AM"/>
    <n v="27.735389999999999"/>
    <n v="22.914269999999998"/>
    <x v="407"/>
    <n v="1.4545079999999999"/>
    <n v="12.236689999999999"/>
    <n v="29.473459999999999"/>
    <n v="17.23678"/>
    <n v="2"/>
    <n v="0.21198040000000001"/>
    <n v="2"/>
    <x v="403"/>
    <n v="36"/>
    <n v="0"/>
    <n v="1.723678E-2"/>
    <n v="0.3155348197916667"/>
    <n v="1.7294255000000001E-2"/>
    <n v="27.52759205776173"/>
  </r>
  <r>
    <x v="1"/>
    <s v="11:45 AM"/>
    <n v="27.81053"/>
    <n v="23.04186"/>
    <x v="408"/>
    <n v="2.150744"/>
    <n v="8.7414939999999994"/>
    <n v="24.534130000000001"/>
    <n v="15.79264"/>
    <n v="2"/>
    <n v="0.21430869999999999"/>
    <n v="2"/>
    <x v="404"/>
    <n v="36"/>
    <n v="0"/>
    <n v="1.579264E-2"/>
    <n v="0.31526060729166672"/>
    <n v="1.6892031666666661E-2"/>
    <n v="27.52759205776173"/>
  </r>
  <r>
    <x v="1"/>
    <s v="11:50 AM"/>
    <n v="27.857749999999999"/>
    <n v="23.139489999999999"/>
    <x v="409"/>
    <n v="1.610676"/>
    <n v="6.2928709999999999"/>
    <n v="19.082239999999999"/>
    <n v="12.78938"/>
    <n v="2"/>
    <n v="0.21138779999999999"/>
    <n v="2"/>
    <x v="405"/>
    <n v="36"/>
    <n v="0"/>
    <n v="1.2789379999999999E-2"/>
    <n v="0.31500695729166672"/>
    <n v="1.622823E-2"/>
    <n v="27.52759205776173"/>
  </r>
  <r>
    <x v="1"/>
    <s v="11:55 AM"/>
    <n v="27.906220000000001"/>
    <n v="23.38984"/>
    <x v="410"/>
    <n v="2.433986"/>
    <n v="7.4346769999999998"/>
    <n v="30.304349999999999"/>
    <n v="22.869669999999999"/>
    <n v="2"/>
    <n v="0.20584839999999999"/>
    <n v="2"/>
    <x v="406"/>
    <n v="36"/>
    <n v="0"/>
    <n v="2.2869670000000002E-2"/>
    <n v="0.31471171041666668"/>
    <n v="1.6586753333333329E-2"/>
    <n v="27.52759205776173"/>
  </r>
  <r>
    <x v="1"/>
    <s v="12:00 PM"/>
    <n v="27.88363"/>
    <n v="23.357299999999999"/>
    <x v="411"/>
    <n v="2.6717900000000001"/>
    <n v="9.5994399999999995"/>
    <n v="25.264589999999998"/>
    <n v="15.665150000000001"/>
    <n v="2"/>
    <n v="0.2075157"/>
    <n v="2"/>
    <x v="407"/>
    <n v="36"/>
    <n v="0"/>
    <n v="1.5665149999999999E-2"/>
    <n v="0.31447455729166668"/>
    <n v="1.6489122500000002E-2"/>
    <n v="27.52759205776173"/>
  </r>
  <r>
    <x v="1"/>
    <s v="12:05 PM"/>
    <n v="27.663250000000001"/>
    <n v="23.623919999999998"/>
    <x v="412"/>
    <n v="2.6412049999999998"/>
    <n v="8.9695319999999992"/>
    <n v="24.889320000000001"/>
    <n v="15.919790000000001"/>
    <n v="2"/>
    <n v="0.2047358"/>
    <n v="2"/>
    <x v="408"/>
    <n v="36"/>
    <n v="0"/>
    <n v="1.591979E-2"/>
    <n v="0.31425931875000002"/>
    <n v="1.6294650000000001E-2"/>
    <n v="27.52759205776173"/>
  </r>
  <r>
    <x v="1"/>
    <s v="12:10 PM"/>
    <n v="27.611319999999999"/>
    <n v="23.633679999999998"/>
    <x v="413"/>
    <n v="1.7211270000000001"/>
    <n v="9.9325609999999998"/>
    <n v="28.42061"/>
    <n v="18.488050000000001"/>
    <n v="2"/>
    <n v="0.2001752"/>
    <n v="2"/>
    <x v="409"/>
    <n v="36"/>
    <n v="0"/>
    <n v="1.8488049999999999E-2"/>
    <n v="0.314038353125"/>
    <n v="1.6455710833333331E-2"/>
    <n v="27.52759205776173"/>
  </r>
  <r>
    <x v="1"/>
    <s v="12:15 PM"/>
    <n v="27.605830000000001"/>
    <n v="24.190370000000001"/>
    <x v="414"/>
    <n v="1.099647"/>
    <n v="9.3678570000000008"/>
    <n v="26.039200000000001"/>
    <n v="16.671340000000001"/>
    <n v="2"/>
    <n v="0.2052805"/>
    <n v="2"/>
    <x v="410"/>
    <n v="36"/>
    <n v="0"/>
    <n v="1.667134E-2"/>
    <n v="0.31385154791666658"/>
    <n v="1.6429039166666669E-2"/>
    <n v="27.52759205776173"/>
  </r>
  <r>
    <x v="1"/>
    <s v="12:20 PM"/>
    <n v="27.693989999999999"/>
    <n v="24.533290000000001"/>
    <x v="415"/>
    <n v="2.0115500000000002"/>
    <n v="11.70782"/>
    <n v="30.9495"/>
    <n v="19.241669999999999"/>
    <n v="2"/>
    <n v="0.21630640000000001"/>
    <n v="2"/>
    <x v="411"/>
    <n v="36"/>
    <n v="0"/>
    <n v="1.9241669999999999E-2"/>
    <n v="0.31376516666666671"/>
    <n v="1.6712247499999999E-2"/>
    <n v="27.52759205776173"/>
  </r>
  <r>
    <x v="1"/>
    <s v="12:25 PM"/>
    <n v="27.81241"/>
    <n v="24.511189999999999"/>
    <x v="416"/>
    <n v="1.9521029999999999"/>
    <n v="10.33239"/>
    <n v="28.213539999999998"/>
    <n v="17.881139999999998"/>
    <n v="2"/>
    <n v="0.22542670000000001"/>
    <n v="2"/>
    <x v="412"/>
    <n v="36"/>
    <n v="0"/>
    <n v="1.788114E-2"/>
    <n v="0.31374406666666671"/>
    <n v="1.6867337499999999E-2"/>
    <n v="27.52759205776173"/>
  </r>
  <r>
    <x v="1"/>
    <s v="12:30 PM"/>
    <n v="27.89367"/>
    <n v="24.964310000000001"/>
    <x v="417"/>
    <n v="1.850438"/>
    <n v="14.67043"/>
    <n v="37.434150000000002"/>
    <n v="22.76371"/>
    <n v="2"/>
    <n v="0.22568669999999999"/>
    <n v="2"/>
    <x v="413"/>
    <n v="36"/>
    <n v="0"/>
    <n v="2.276371E-2"/>
    <n v="0.31368252499999999"/>
    <n v="1.753251833333333E-2"/>
    <n v="27.52759205776173"/>
  </r>
  <r>
    <x v="1"/>
    <s v="12:35 PM"/>
    <n v="27.97241"/>
    <n v="24.709810000000001"/>
    <x v="418"/>
    <n v="2.2511519999999998"/>
    <n v="12.90326"/>
    <n v="32.712240000000001"/>
    <n v="19.808979999999998"/>
    <n v="2"/>
    <n v="0.22879840000000001"/>
    <n v="2"/>
    <x v="414"/>
    <n v="36"/>
    <n v="0"/>
    <n v="1.980898E-2"/>
    <n v="0.31361105520833332"/>
    <n v="1.7927358333333331E-2"/>
    <n v="27.52759205776173"/>
  </r>
  <r>
    <x v="1"/>
    <s v="12:40 PM"/>
    <n v="28.08174"/>
    <n v="24.317170000000001"/>
    <x v="419"/>
    <n v="1.9011579999999999"/>
    <n v="12.795719999999999"/>
    <n v="30.65072"/>
    <n v="17.855"/>
    <n v="2"/>
    <n v="0.2278308"/>
    <n v="2"/>
    <x v="415"/>
    <n v="36"/>
    <n v="0"/>
    <n v="1.7854999999999999E-2"/>
    <n v="0.31347878437499999"/>
    <n v="1.7978876666666671E-2"/>
    <n v="27.52759205776173"/>
  </r>
  <r>
    <x v="1"/>
    <s v="12:45 PM"/>
    <n v="28.182289999999998"/>
    <n v="24.669750000000001"/>
    <x v="420"/>
    <n v="2.0404450000000001"/>
    <n v="7.6890320000000001"/>
    <n v="23.583220000000001"/>
    <n v="15.89419"/>
    <n v="2"/>
    <n v="0.21229129999999999"/>
    <n v="2"/>
    <x v="416"/>
    <n v="36"/>
    <n v="0"/>
    <n v="1.5894189999999999E-2"/>
    <n v="0.3131838739583333"/>
    <n v="1.7987339166666672E-2"/>
    <n v="27.52759205776173"/>
  </r>
  <r>
    <x v="1"/>
    <s v="12:50 PM"/>
    <n v="28.227150000000002"/>
    <n v="24.90203"/>
    <x v="421"/>
    <n v="3.1409370000000001"/>
    <n v="8.9877479999999998"/>
    <n v="27.138809999999999"/>
    <n v="18.151070000000001"/>
    <n v="2"/>
    <n v="0.21859960000000001"/>
    <n v="2"/>
    <x v="417"/>
    <n v="36"/>
    <n v="0"/>
    <n v="1.8151069999999998E-2"/>
    <n v="0.31295696875000001"/>
    <n v="1.8434146666666661E-2"/>
    <n v="27.52759205776173"/>
  </r>
  <r>
    <x v="1"/>
    <s v="12:55 PM"/>
    <n v="28.257269999999998"/>
    <n v="24.889800000000001"/>
    <x v="422"/>
    <n v="2.546745"/>
    <n v="9.2760569999999998"/>
    <n v="27.10323"/>
    <n v="17.827169999999999"/>
    <n v="2"/>
    <n v="0.22565009999999999"/>
    <n v="2"/>
    <x v="418"/>
    <n v="36"/>
    <n v="0"/>
    <n v="1.782717E-2"/>
    <n v="0.31279191249999999"/>
    <n v="1.801393833333333E-2"/>
    <n v="27.52759205776173"/>
  </r>
  <r>
    <x v="1"/>
    <s v="01:00 PM"/>
    <n v="28.29477"/>
    <n v="25.024789999999999"/>
    <x v="423"/>
    <n v="1.395416"/>
    <n v="6.5326300000000002"/>
    <n v="18.121449999999999"/>
    <n v="11.58882"/>
    <n v="2"/>
    <n v="0.22273960000000001"/>
    <n v="2"/>
    <x v="419"/>
    <n v="36"/>
    <n v="0"/>
    <n v="1.158882E-2"/>
    <n v="0.31257736145833331"/>
    <n v="1.7674244166666669E-2"/>
    <n v="27.52759205776173"/>
  </r>
  <r>
    <x v="1"/>
    <s v="01:05 PM"/>
    <n v="28.208179999999999"/>
    <n v="25.204550000000001"/>
    <x v="424"/>
    <n v="1.2929250000000001"/>
    <n v="7.9783730000000004"/>
    <n v="25.076229999999999"/>
    <n v="17.097850000000001"/>
    <n v="2"/>
    <n v="0.22107360000000001"/>
    <n v="2"/>
    <x v="420"/>
    <n v="36"/>
    <n v="0"/>
    <n v="1.7097850000000001E-2"/>
    <n v="0.31228748645833332"/>
    <n v="1.7772415833333329E-2"/>
    <n v="27.52759205776173"/>
  </r>
  <r>
    <x v="1"/>
    <s v="01:10 PM"/>
    <n v="27.98433"/>
    <n v="25.263359999999999"/>
    <x v="425"/>
    <n v="1.9342919999999999"/>
    <n v="5.9257999999999997"/>
    <n v="19.358090000000001"/>
    <n v="13.43229"/>
    <n v="2"/>
    <n v="0.22076290000000001"/>
    <n v="2"/>
    <x v="421"/>
    <n v="36"/>
    <n v="0"/>
    <n v="1.343229E-2"/>
    <n v="0.31193795729166668"/>
    <n v="1.73511025E-2"/>
    <n v="27.52759205776173"/>
  </r>
  <r>
    <x v="1"/>
    <s v="01:15 PM"/>
    <n v="27.84535"/>
    <n v="25.179870000000001"/>
    <x v="426"/>
    <n v="2.906844"/>
    <n v="4.7680389999999999"/>
    <n v="19.351199999999999"/>
    <n v="14.583159999999999"/>
    <n v="2"/>
    <n v="0.2186939"/>
    <n v="2"/>
    <x v="422"/>
    <n v="36"/>
    <n v="0"/>
    <n v="1.458316E-2"/>
    <n v="0.3115607395833333"/>
    <n v="1.71770875E-2"/>
    <n v="27.52759205776173"/>
  </r>
  <r>
    <x v="1"/>
    <s v="01:20 PM"/>
    <n v="27.82685"/>
    <n v="25.212070000000001"/>
    <x v="427"/>
    <n v="0.84535280000000002"/>
    <n v="5.3907990000000003"/>
    <n v="18.23854"/>
    <n v="12.84774"/>
    <n v="2"/>
    <n v="0.21728910000000001"/>
    <n v="2"/>
    <x v="51"/>
    <n v="36"/>
    <n v="0"/>
    <n v="1.284774E-2"/>
    <n v="0.31094646874999998"/>
    <n v="1.6644260000000001E-2"/>
    <n v="27.52759205776173"/>
  </r>
  <r>
    <x v="1"/>
    <s v="01:25 PM"/>
    <n v="27.919550000000001"/>
    <n v="25.690999999999999"/>
    <x v="428"/>
    <n v="1.295285"/>
    <n v="3.9362940000000002"/>
    <n v="15.90954"/>
    <n v="11.973240000000001"/>
    <n v="2"/>
    <n v="0.2173194"/>
    <n v="2"/>
    <x v="160"/>
    <n v="36"/>
    <n v="0"/>
    <n v="1.197324E-2"/>
    <n v="0.31009210520833341"/>
    <n v="1.6151934999999999E-2"/>
    <n v="27.52759205776173"/>
  </r>
  <r>
    <x v="1"/>
    <s v="01:30 PM"/>
    <n v="28.011780000000002"/>
    <n v="25.85023"/>
    <x v="429"/>
    <n v="1.8855489999999999"/>
    <n v="4.9656010000000004"/>
    <n v="22.969270000000002"/>
    <n v="18.00367"/>
    <n v="2"/>
    <n v="0.22719239999999999"/>
    <n v="2"/>
    <x v="423"/>
    <n v="36"/>
    <n v="0"/>
    <n v="1.8003669999999999E-2"/>
    <n v="0.30930458020833329"/>
    <n v="1.5755265000000001E-2"/>
    <n v="27.52759205776173"/>
  </r>
  <r>
    <x v="1"/>
    <s v="01:35 PM"/>
    <n v="28.107150000000001"/>
    <n v="26.23714"/>
    <x v="430"/>
    <n v="1.9820279999999999"/>
    <n v="9.8551009999999994"/>
    <n v="38.197150000000001"/>
    <n v="28.34205"/>
    <n v="2"/>
    <n v="0.2402552"/>
    <n v="2"/>
    <x v="424"/>
    <n v="36"/>
    <n v="0"/>
    <n v="2.8342050000000001E-2"/>
    <n v="0.30842423749999998"/>
    <n v="1.6466354166666669E-2"/>
    <n v="27.52759205776173"/>
  </r>
  <r>
    <x v="1"/>
    <s v="01:40 PM"/>
    <n v="28.167390000000001"/>
    <n v="25.644880000000001"/>
    <x v="431"/>
    <n v="1.4286719999999999"/>
    <n v="5.6527029999999998"/>
    <n v="18.994330000000001"/>
    <n v="13.34163"/>
    <n v="2"/>
    <n v="0.22923009999999999"/>
    <n v="2"/>
    <x v="425"/>
    <n v="36"/>
    <n v="0"/>
    <n v="1.334163E-2"/>
    <n v="0.30726157187499997"/>
    <n v="1.6090239999999999E-2"/>
    <n v="27.52759205776173"/>
  </r>
  <r>
    <x v="1"/>
    <s v="01:45 PM"/>
    <n v="28.23171"/>
    <n v="26.129760000000001"/>
    <x v="432"/>
    <n v="1.815088"/>
    <n v="2.9631609999999999"/>
    <n v="16.085889999999999"/>
    <n v="13.122730000000001"/>
    <n v="2"/>
    <n v="0.22209789999999999"/>
    <n v="2"/>
    <x v="426"/>
    <n v="36"/>
    <n v="0"/>
    <n v="1.3122730000000001E-2"/>
    <n v="0.30592241874999998"/>
    <n v="1.5859285000000001E-2"/>
    <n v="27.52759205776173"/>
  </r>
  <r>
    <x v="1"/>
    <s v="01:50 PM"/>
    <n v="28.275790000000001"/>
    <n v="26.054790000000001"/>
    <x v="433"/>
    <n v="1.969838"/>
    <n v="6.2518380000000002"/>
    <n v="27.210329999999999"/>
    <n v="20.958490000000001"/>
    <n v="2"/>
    <n v="0.2284059"/>
    <n v="2"/>
    <x v="427"/>
    <n v="36"/>
    <n v="0"/>
    <n v="2.095849E-2"/>
    <n v="0.30449533750000002"/>
    <n v="1.609323666666667E-2"/>
    <n v="27.52759205776173"/>
  </r>
  <r>
    <x v="1"/>
    <s v="01:55 PM"/>
    <n v="28.37415"/>
    <n v="25.970970000000001"/>
    <x v="434"/>
    <n v="1.0079750000000001"/>
    <n v="5.751544"/>
    <n v="17.57255"/>
    <n v="11.821009999999999"/>
    <n v="2"/>
    <n v="0.2289361"/>
    <n v="2"/>
    <x v="428"/>
    <n v="36"/>
    <n v="0"/>
    <n v="1.182101E-2"/>
    <n v="0.30283644999999998"/>
    <n v="1.5592723333333331E-2"/>
    <n v="27.52759205776173"/>
  </r>
  <r>
    <x v="1"/>
    <s v="02:00 PM"/>
    <n v="28.296340000000001"/>
    <n v="26.074660000000002"/>
    <x v="435"/>
    <n v="6.7066420000000002E-2"/>
    <n v="3.2938510000000001"/>
    <n v="12.181240000000001"/>
    <n v="8.8873859999999993"/>
    <n v="2"/>
    <n v="0.22648479999999999"/>
    <n v="2"/>
    <x v="429"/>
    <n v="36"/>
    <n v="0"/>
    <n v="8.8873859999999989E-3"/>
    <n v="0.30124934687499999"/>
    <n v="1.536760383333333E-2"/>
    <n v="27.52759205776173"/>
  </r>
  <r>
    <x v="1"/>
    <s v="02:05 PM"/>
    <n v="28.224019999999999"/>
    <n v="26.61317"/>
    <x v="436"/>
    <n v="1.440293"/>
    <n v="3.4705539999999999"/>
    <n v="19.928979999999999"/>
    <n v="16.45843"/>
    <n v="2"/>
    <n v="0.22533349999999999"/>
    <n v="2"/>
    <x v="430"/>
    <n v="36"/>
    <n v="0"/>
    <n v="1.645843E-2"/>
    <n v="0.299649109375"/>
    <n v="1.531431883333333E-2"/>
    <n v="27.52759205776173"/>
  </r>
  <r>
    <x v="1"/>
    <s v="02:10 PM"/>
    <n v="28.126439999999999"/>
    <n v="26.528449999999999"/>
    <x v="437"/>
    <n v="1.447751"/>
    <n v="6.3419860000000003"/>
    <n v="30.135809999999999"/>
    <n v="23.79382"/>
    <n v="2"/>
    <n v="0.2384126"/>
    <n v="2"/>
    <x v="431"/>
    <n v="36"/>
    <n v="0"/>
    <n v="2.379382E-2"/>
    <n v="0.29801310833333328"/>
    <n v="1.617777966666667E-2"/>
    <n v="27.52759205776173"/>
  </r>
  <r>
    <x v="1"/>
    <s v="02:15 PM"/>
    <n v="28.093509999999998"/>
    <n v="26.427679999999999"/>
    <x v="438"/>
    <n v="2.025884"/>
    <n v="5.7015609999999999"/>
    <n v="22.178159999999998"/>
    <n v="16.476590000000002"/>
    <n v="2"/>
    <n v="0.23427719999999999"/>
    <n v="2"/>
    <x v="432"/>
    <n v="36"/>
    <n v="0"/>
    <n v="1.6476589999999999E-2"/>
    <n v="0.29618461770833332"/>
    <n v="1.63355655E-2"/>
    <n v="27.52759205776173"/>
  </r>
  <r>
    <x v="1"/>
    <s v="02:20 PM"/>
    <n v="28.092559999999999"/>
    <n v="26.747150000000001"/>
    <x v="439"/>
    <n v="1.8501430000000001"/>
    <n v="6.9782529999999996"/>
    <n v="28.942129999999999"/>
    <n v="21.96388"/>
    <n v="2"/>
    <n v="0.22605539999999999"/>
    <n v="2"/>
    <x v="433"/>
    <n v="36"/>
    <n v="0"/>
    <n v="2.1963880000000002E-2"/>
    <n v="0.2942559833333333"/>
    <n v="1.7095243833333329E-2"/>
    <n v="27.52759205776173"/>
  </r>
  <r>
    <x v="1"/>
    <s v="02:25 PM"/>
    <n v="28.095379999999999"/>
    <n v="26.39828"/>
    <x v="440"/>
    <n v="1.054694"/>
    <n v="6.1560290000000002"/>
    <n v="20.308730000000001"/>
    <n v="14.152699999999999"/>
    <n v="2"/>
    <n v="0.22273580000000001"/>
    <n v="2"/>
    <x v="434"/>
    <n v="36"/>
    <n v="0"/>
    <n v="1.4152700000000001E-2"/>
    <n v="0.29228483229166669"/>
    <n v="1.7276865499999999E-2"/>
    <n v="27.52759205776173"/>
  </r>
  <r>
    <x v="1"/>
    <s v="02:30 PM"/>
    <n v="28.133030000000002"/>
    <n v="26.494900000000001"/>
    <x v="441"/>
    <n v="1.479927"/>
    <n v="5.2223009999999999"/>
    <n v="20.017029999999998"/>
    <n v="14.794729999999999"/>
    <n v="2"/>
    <n v="0.22308819999999999"/>
    <n v="2"/>
    <x v="435"/>
    <n v="36"/>
    <n v="0"/>
    <n v="1.4794730000000001E-2"/>
    <n v="0.29017607812500001"/>
    <n v="1.700945383333333E-2"/>
    <n v="27.52759205776173"/>
  </r>
  <r>
    <x v="1"/>
    <s v="02:35 PM"/>
    <n v="28.132560000000002"/>
    <n v="26.82009"/>
    <x v="442"/>
    <n v="2.227236"/>
    <n v="5.1315949999999999"/>
    <n v="20.88278"/>
    <n v="15.75118"/>
    <n v="2"/>
    <n v="0.2274678"/>
    <n v="2"/>
    <x v="436"/>
    <n v="36"/>
    <n v="0"/>
    <n v="1.575118E-2"/>
    <n v="0.28832577187500003"/>
    <n v="1.596021466666667E-2"/>
    <n v="27.52759205776173"/>
  </r>
  <r>
    <x v="1"/>
    <s v="02:40 PM"/>
    <n v="28.15625"/>
    <n v="26.54214"/>
    <x v="443"/>
    <n v="1.4277740000000001"/>
    <n v="5.2341769999999999"/>
    <n v="18.139309999999998"/>
    <n v="12.905139999999999"/>
    <n v="2"/>
    <n v="0.2291907"/>
    <n v="2"/>
    <x v="437"/>
    <n v="36"/>
    <n v="0"/>
    <n v="1.2905140000000001E-2"/>
    <n v="0.28620511250000003"/>
    <n v="1.5923840500000001E-2"/>
    <n v="27.52759205776173"/>
  </r>
  <r>
    <x v="1"/>
    <s v="02:45 PM"/>
    <n v="28.21162"/>
    <n v="27.26905"/>
    <x v="444"/>
    <n v="0.90580819999999995"/>
    <n v="5.3885439999999996"/>
    <n v="22.8078"/>
    <n v="17.419250000000002"/>
    <n v="2"/>
    <n v="0.23623459999999999"/>
    <n v="2"/>
    <x v="438"/>
    <n v="36"/>
    <n v="0"/>
    <n v="1.7419250000000001E-2"/>
    <n v="0.28384838854166672"/>
    <n v="1.628188383333333E-2"/>
    <n v="27.52759205776173"/>
  </r>
  <r>
    <x v="1"/>
    <s v="02:50 PM"/>
    <n v="28.326930000000001"/>
    <n v="27.17727"/>
    <x v="445"/>
    <n v="0.92087419999999998"/>
    <n v="5.4916970000000003"/>
    <n v="24.047630000000002"/>
    <n v="18.55594"/>
    <n v="2"/>
    <n v="0.24131340000000001"/>
    <n v="2"/>
    <x v="439"/>
    <n v="36"/>
    <n v="0"/>
    <n v="1.855594E-2"/>
    <n v="0.28140139895833333"/>
    <n v="1.6081671333333328E-2"/>
    <n v="27.52759205776173"/>
  </r>
  <r>
    <x v="1"/>
    <s v="02:55 PM"/>
    <n v="28.340730000000001"/>
    <n v="27.44388"/>
    <x v="446"/>
    <n v="0.3572843"/>
    <n v="5.4041880000000004"/>
    <n v="23.748080000000002"/>
    <n v="18.343889999999998"/>
    <n v="2"/>
    <n v="0.24283540000000001"/>
    <n v="2"/>
    <x v="440"/>
    <n v="36"/>
    <n v="0"/>
    <n v="1.8343890000000002E-2"/>
    <n v="0.27902466979166668"/>
    <n v="1.6625244666666671E-2"/>
    <n v="27.52759205776173"/>
  </r>
  <r>
    <x v="1"/>
    <s v="03:00 PM"/>
    <n v="28.29853"/>
    <n v="27.068300000000001"/>
    <x v="447"/>
    <n v="2.0496840000000001"/>
    <n v="4.8523199999999997"/>
    <n v="25.078399999999998"/>
    <n v="20.22607"/>
    <n v="2"/>
    <n v="0.24098069999999999"/>
    <n v="2"/>
    <x v="441"/>
    <n v="36"/>
    <n v="0"/>
    <n v="2.0226069999999999E-2"/>
    <n v="0.27684092083333328"/>
    <n v="1.7570135000000001E-2"/>
    <n v="27.52759205776173"/>
  </r>
  <r>
    <x v="1"/>
    <s v="03:05 PM"/>
    <n v="28.17727"/>
    <n v="26.92737"/>
    <x v="448"/>
    <n v="1.8452470000000001"/>
    <n v="9.0643060000000002"/>
    <n v="32.011789999999998"/>
    <n v="22.947479999999999"/>
    <n v="2"/>
    <n v="0.24242269999999999"/>
    <n v="2"/>
    <x v="442"/>
    <n v="36"/>
    <n v="0"/>
    <n v="2.2947479999999999E-2"/>
    <n v="0.27469720624999999"/>
    <n v="1.8110889166666672E-2"/>
    <n v="27.52759205776173"/>
  </r>
  <r>
    <x v="1"/>
    <s v="03:10 PM"/>
    <n v="28.077970000000001"/>
    <n v="27.007490000000001"/>
    <x v="449"/>
    <n v="0.53759429999999997"/>
    <n v="11.37917"/>
    <n v="33.676400000000001"/>
    <n v="22.297239999999999"/>
    <n v="2"/>
    <n v="0.2352476"/>
    <n v="2"/>
    <x v="443"/>
    <n v="36"/>
    <n v="0"/>
    <n v="2.2297239999999999E-2"/>
    <n v="0.27287754687499999"/>
    <n v="1.798617416666666E-2"/>
    <n v="27.52759205776173"/>
  </r>
  <r>
    <x v="1"/>
    <s v="03:15 PM"/>
    <n v="28.04739"/>
    <n v="26.38392"/>
    <x v="450"/>
    <n v="1.8738729999999999"/>
    <n v="5.9281009999999998"/>
    <n v="32.909790000000001"/>
    <n v="26.98169"/>
    <n v="2"/>
    <n v="0.2764103"/>
    <n v="2"/>
    <x v="444"/>
    <n v="36"/>
    <n v="0"/>
    <n v="2.6981689999999999E-2"/>
    <n v="0.27151653854166657"/>
    <n v="1.886159916666667E-2"/>
    <n v="27.52759205776173"/>
  </r>
  <r>
    <x v="1"/>
    <s v="03:20 PM"/>
    <n v="27.974599999999999"/>
    <n v="26.089359999999999"/>
    <x v="451"/>
    <n v="1.3973979999999999"/>
    <n v="18.594819999999999"/>
    <n v="56.968139999999998"/>
    <n v="38.373330000000003"/>
    <n v="2"/>
    <n v="0.37065320000000002"/>
    <n v="2"/>
    <x v="445"/>
    <n v="36"/>
    <n v="0"/>
    <n v="3.8373329999999997E-2"/>
    <n v="0.27126804062499998"/>
    <n v="2.022905333333333E-2"/>
    <n v="27.52759205776173"/>
  </r>
  <r>
    <x v="1"/>
    <s v="03:25 PM"/>
    <n v="27.945589999999999"/>
    <n v="26.23479"/>
    <x v="452"/>
    <n v="1.8925650000000001"/>
    <n v="16.29485"/>
    <n v="50.484749999999998"/>
    <n v="34.189900000000002"/>
    <n v="2"/>
    <n v="0.37063879999999999"/>
    <n v="2"/>
    <x v="446"/>
    <n v="36"/>
    <n v="0"/>
    <n v="3.4189900000000002E-2"/>
    <n v="0.27112732812500001"/>
    <n v="2.1898819999999999E-2"/>
    <n v="27.52759205776173"/>
  </r>
  <r>
    <x v="1"/>
    <s v="03:30 PM"/>
    <n v="28.03248"/>
    <n v="26.178349999999998"/>
    <x v="453"/>
    <n v="1.7497529999999999"/>
    <n v="11.177210000000001"/>
    <n v="38.49933"/>
    <n v="27.322120000000002"/>
    <n v="2"/>
    <n v="0.35251100000000002"/>
    <n v="2"/>
    <x v="447"/>
    <n v="36"/>
    <n v="0"/>
    <n v="2.7322119999999998E-2"/>
    <n v="0.27065349270833328"/>
    <n v="2.2942769166666668E-2"/>
    <n v="27.52759205776173"/>
  </r>
  <r>
    <x v="1"/>
    <s v="03:35 PM"/>
    <n v="28.11656"/>
    <n v="25.987359999999999"/>
    <x v="454"/>
    <n v="1.7305520000000001"/>
    <n v="10.69835"/>
    <n v="41.174720000000001"/>
    <n v="30.476379999999999"/>
    <n v="2"/>
    <n v="0.35353849999999998"/>
    <n v="2"/>
    <x v="448"/>
    <n v="36"/>
    <n v="0"/>
    <n v="3.0476380000000001E-2"/>
    <n v="0.26999955416666671"/>
    <n v="2.416986916666666E-2"/>
    <n v="27.52759205776173"/>
  </r>
  <r>
    <x v="1"/>
    <s v="03:40 PM"/>
    <n v="28.194050000000001"/>
    <n v="25.649260000000002"/>
    <x v="455"/>
    <n v="2.0932900000000001"/>
    <n v="13.5227"/>
    <n v="46.387509999999999"/>
    <n v="32.864809999999999"/>
    <n v="2"/>
    <n v="0.37563459999999999"/>
    <n v="2"/>
    <x v="449"/>
    <n v="36"/>
    <n v="0"/>
    <n v="3.2864810000000001E-2"/>
    <n v="0.26951123437500002"/>
    <n v="2.5833175E-2"/>
    <n v="27.52759205776173"/>
  </r>
  <r>
    <x v="1"/>
    <s v="03:45 PM"/>
    <n v="28.198920000000001"/>
    <n v="25.434699999999999"/>
    <x v="456"/>
    <n v="1.9324669999999999"/>
    <n v="22.694949999999999"/>
    <n v="60.186900000000001"/>
    <n v="37.491950000000003"/>
    <n v="2"/>
    <n v="0.39964090000000002"/>
    <n v="2"/>
    <x v="450"/>
    <n v="36"/>
    <n v="0"/>
    <n v="3.7491950000000003E-2"/>
    <n v="0.26934339791666673"/>
    <n v="2.75059E-2"/>
    <n v="27.52759205776173"/>
  </r>
  <r>
    <x v="1"/>
    <s v="03:50 PM"/>
    <n v="28.283000000000001"/>
    <n v="25.17145"/>
    <x v="457"/>
    <n v="2.2647200000000001"/>
    <n v="11.607340000000001"/>
    <n v="37.795830000000002"/>
    <n v="26.188490000000002"/>
    <n v="2"/>
    <n v="0.34787950000000001"/>
    <n v="2"/>
    <x v="451"/>
    <n v="36"/>
    <n v="0"/>
    <n v="2.6188489999999998E-2"/>
    <n v="0.26864464895833329"/>
    <n v="2.8141945833333331E-2"/>
    <n v="27.52759205776173"/>
  </r>
  <r>
    <x v="1"/>
    <s v="03:55 PM"/>
    <n v="28.331790000000002"/>
    <n v="24.839639999999999"/>
    <x v="458"/>
    <n v="2.7953899999999998"/>
    <n v="17.0169"/>
    <n v="48.017879999999998"/>
    <n v="31.000979999999998"/>
    <n v="2"/>
    <n v="0.37117339999999999"/>
    <n v="2"/>
    <x v="452"/>
    <n v="36.36"/>
    <n v="0"/>
    <n v="3.1000980000000001E-2"/>
    <n v="0.26817535625"/>
    <n v="2.9196703333333331E-2"/>
    <n v="27.52759205776173"/>
  </r>
  <r>
    <x v="1"/>
    <s v="04:00 PM"/>
    <n v="28.356110000000001"/>
    <n v="24.741679999999999"/>
    <x v="459"/>
    <n v="2.5129609999999998"/>
    <n v="28.440280000000001"/>
    <n v="66.199700000000007"/>
    <n v="37.759419999999999"/>
    <n v="2"/>
    <n v="0.39226270000000002"/>
    <n v="2"/>
    <x v="453"/>
    <n v="37"/>
    <n v="0"/>
    <n v="3.7759420000000002E-2"/>
    <n v="0.2679484697916667"/>
    <n v="3.0657815833333331E-2"/>
    <n v="27.52759205776173"/>
  </r>
  <r>
    <x v="1"/>
    <s v="04:05 PM"/>
    <n v="28.315629999999999"/>
    <n v="24.55921"/>
    <x v="460"/>
    <n v="2.869901"/>
    <n v="25.178709999999999"/>
    <n v="59.204050000000002"/>
    <n v="34.025350000000003"/>
    <n v="2"/>
    <n v="0.37427640000000001"/>
    <n v="2"/>
    <x v="454"/>
    <n v="37"/>
    <n v="0"/>
    <n v="3.4025350000000003E-2"/>
    <n v="0.26756667083333341"/>
    <n v="3.1580971666666673E-2"/>
    <n v="27.52759205776173"/>
  </r>
  <r>
    <x v="1"/>
    <s v="04:10 PM"/>
    <n v="28.17915"/>
    <n v="24.56437"/>
    <x v="461"/>
    <n v="2.4099029999999999"/>
    <n v="19.650980000000001"/>
    <n v="55.110239999999997"/>
    <n v="35.45926"/>
    <n v="2"/>
    <n v="0.38183050000000002"/>
    <n v="2"/>
    <x v="455"/>
    <n v="37"/>
    <n v="0"/>
    <n v="3.5459259999999999E-2"/>
    <n v="0.26727196145833332"/>
    <n v="3.267780666666667E-2"/>
    <n v="27.52759205776173"/>
  </r>
  <r>
    <x v="1"/>
    <s v="04:15 PM"/>
    <n v="28.05162"/>
    <n v="24.415800000000001"/>
    <x v="462"/>
    <n v="2.531568"/>
    <n v="15.66583"/>
    <n v="49.139409999999998"/>
    <n v="33.473579999999998"/>
    <n v="2"/>
    <n v="0.37389480000000003"/>
    <n v="2"/>
    <x v="456"/>
    <n v="37"/>
    <n v="0"/>
    <n v="3.3473580000000003E-2"/>
    <n v="0.26688526666666668"/>
    <n v="3.3218797500000001E-2"/>
    <n v="27.52759205776173"/>
  </r>
  <r>
    <x v="1"/>
    <s v="04:20 PM"/>
    <n v="27.881270000000001"/>
    <n v="24.257359999999998"/>
    <x v="463"/>
    <n v="2.0420530000000001"/>
    <n v="14.68469"/>
    <n v="47.945439999999998"/>
    <n v="33.260750000000002"/>
    <n v="2"/>
    <n v="0.37905630000000001"/>
    <n v="2"/>
    <x v="457"/>
    <n v="37"/>
    <n v="0"/>
    <n v="3.3260749999999999E-2"/>
    <n v="0.26637790312499998"/>
    <n v="3.279274916666667E-2"/>
    <n v="27.52759205776173"/>
  </r>
  <r>
    <x v="1"/>
    <s v="04:25 PM"/>
    <n v="27.751550000000002"/>
    <n v="24.23077"/>
    <x v="464"/>
    <n v="2.4377219999999999"/>
    <n v="10.12729"/>
    <n v="40.789050000000003"/>
    <n v="30.661770000000001"/>
    <n v="2"/>
    <n v="0.36451270000000002"/>
    <n v="2"/>
    <x v="458"/>
    <n v="37"/>
    <n v="0"/>
    <n v="3.0661770000000001E-2"/>
    <n v="0.26568856562499998"/>
    <n v="3.2498738333333332E-2"/>
    <n v="27.52759205776173"/>
  </r>
  <r>
    <x v="1"/>
    <s v="04:30 PM"/>
    <n v="27.68646"/>
    <n v="23.952809999999999"/>
    <x v="465"/>
    <n v="2.493252"/>
    <n v="7.2771030000000003"/>
    <n v="35.26979"/>
    <n v="27.99269"/>
    <n v="2"/>
    <n v="0.3633711"/>
    <n v="2"/>
    <x v="459"/>
    <n v="37"/>
    <n v="0"/>
    <n v="2.7992690000000001E-2"/>
    <n v="0.26494436249999997"/>
    <n v="3.2554619166666673E-2"/>
    <n v="27.52759205776173"/>
  </r>
  <r>
    <x v="1"/>
    <s v="04:35 PM"/>
    <n v="27.658999999999999"/>
    <n v="23.898499999999999"/>
    <x v="466"/>
    <n v="2.0802830000000001"/>
    <n v="12.95679"/>
    <n v="47.501919999999998"/>
    <n v="34.545140000000004"/>
    <n v="2"/>
    <n v="0.36914609999999998"/>
    <n v="2"/>
    <x v="460"/>
    <n v="37"/>
    <n v="0"/>
    <n v="3.4545140000000002E-2"/>
    <n v="0.26421943437500001"/>
    <n v="3.28936825E-2"/>
    <n v="27.52759205776173"/>
  </r>
  <r>
    <x v="1"/>
    <s v="04:40 PM"/>
    <n v="27.61336"/>
    <n v="23.935980000000001"/>
    <x v="467"/>
    <n v="1.7029810000000001"/>
    <n v="18.997689999999999"/>
    <n v="56.21022"/>
    <n v="37.212530000000001"/>
    <n v="2"/>
    <n v="0.37899250000000001"/>
    <n v="2"/>
    <x v="461"/>
    <n v="37"/>
    <n v="0"/>
    <n v="3.7212530000000001E-2"/>
    <n v="0.26366243750000001"/>
    <n v="3.3255992499999998E-2"/>
    <n v="27.52759205776173"/>
  </r>
  <r>
    <x v="1"/>
    <s v="04:45 PM"/>
    <n v="27.57227"/>
    <n v="23.80772"/>
    <x v="468"/>
    <n v="1.920949"/>
    <n v="11.85699"/>
    <n v="46.080829999999999"/>
    <n v="34.223840000000003"/>
    <n v="2"/>
    <n v="0.3712492"/>
    <n v="2"/>
    <x v="462"/>
    <n v="37"/>
    <n v="0"/>
    <n v="3.4223840000000012E-2"/>
    <n v="0.26301179166666672"/>
    <n v="3.2983650000000003E-2"/>
    <n v="27.52759205776173"/>
  </r>
  <r>
    <x v="1"/>
    <s v="04:50 PM"/>
    <n v="27.53274"/>
    <n v="23.635480000000001"/>
    <x v="469"/>
    <n v="2.193756"/>
    <n v="10.43904"/>
    <n v="40.980939999999997"/>
    <n v="30.541910000000001"/>
    <n v="2"/>
    <n v="0.35480410000000001"/>
    <n v="2"/>
    <x v="463"/>
    <n v="37"/>
    <n v="0"/>
    <n v="3.0541909999999999E-2"/>
    <n v="0.2621918697916667"/>
    <n v="3.3346435000000001E-2"/>
    <n v="27.52759205776173"/>
  </r>
  <r>
    <x v="1"/>
    <s v="04:55 PM"/>
    <n v="27.44614"/>
    <n v="23.365939999999998"/>
    <x v="470"/>
    <n v="2.3235960000000002"/>
    <n v="7.5273630000000002"/>
    <n v="36.45496"/>
    <n v="28.927600000000002"/>
    <n v="2"/>
    <n v="0.33950249999999998"/>
    <n v="2"/>
    <x v="464"/>
    <n v="37"/>
    <n v="0"/>
    <n v="2.8927600000000001E-2"/>
    <n v="0.26129787708333341"/>
    <n v="3.3173653333333337E-2"/>
    <n v="27.52759205776173"/>
  </r>
  <r>
    <x v="1"/>
    <s v="05:00 PM"/>
    <n v="27.437989999999999"/>
    <n v="23.304549999999999"/>
    <x v="471"/>
    <n v="1.6860839999999999"/>
    <n v="6.5611259999999998"/>
    <n v="33.04739"/>
    <n v="26.486270000000001"/>
    <n v="2"/>
    <n v="0.34723320000000002"/>
    <n v="2"/>
    <x v="465"/>
    <n v="37"/>
    <n v="0"/>
    <n v="2.6486269999999999E-2"/>
    <n v="0.26065769583333342"/>
    <n v="3.2234224166666672E-2"/>
    <n v="27.52759205776173"/>
  </r>
  <r>
    <x v="1"/>
    <s v="05:05 PM"/>
    <n v="27.343710000000002"/>
    <n v="23.222300000000001"/>
    <x v="472"/>
    <n v="2.3699880000000002"/>
    <n v="4.7434339999999997"/>
    <n v="28.52787"/>
    <n v="23.78444"/>
    <n v="2"/>
    <n v="0.3504177"/>
    <n v="2"/>
    <x v="466"/>
    <n v="37"/>
    <n v="0"/>
    <n v="2.378444E-2"/>
    <n v="0.26031972291666672"/>
    <n v="3.1380814999999999E-2"/>
    <n v="27.52759205776173"/>
  </r>
  <r>
    <x v="1"/>
    <s v="05:10 PM"/>
    <n v="27.303709999999999"/>
    <n v="23.15879"/>
    <x v="473"/>
    <n v="2.0366279999999999"/>
    <n v="4.7128220000000001"/>
    <n v="31.41882"/>
    <n v="26.706"/>
    <n v="2"/>
    <n v="0.43922709999999998"/>
    <n v="2"/>
    <x v="467"/>
    <n v="37"/>
    <n v="0"/>
    <n v="2.6706000000000001E-2"/>
    <n v="0.26105516458333328"/>
    <n v="3.0651376666666671E-2"/>
    <n v="27.52759205776173"/>
  </r>
  <r>
    <x v="1"/>
    <s v="05:15 PM"/>
    <n v="27.340260000000001"/>
    <n v="22.824839999999998"/>
    <x v="474"/>
    <n v="2.8023899999999999"/>
    <n v="4.8751369999999996"/>
    <n v="29.489560000000001"/>
    <n v="24.614419999999999"/>
    <n v="2"/>
    <n v="0.3677069"/>
    <n v="2"/>
    <x v="468"/>
    <n v="37"/>
    <n v="0"/>
    <n v="2.4614420000000001E-2"/>
    <n v="0.2612951104166667"/>
    <n v="2.9913113333333331E-2"/>
    <n v="27.52759205776173"/>
  </r>
  <r>
    <x v="1"/>
    <s v="05:20 PM"/>
    <n v="27.2499"/>
    <n v="22.608270000000001"/>
    <x v="475"/>
    <n v="3.0246309999999998"/>
    <n v="4.7999229999999997"/>
    <n v="28.316179999999999"/>
    <n v="23.516259999999999"/>
    <n v="2"/>
    <n v="0.35062559999999998"/>
    <n v="2"/>
    <x v="259"/>
    <n v="37"/>
    <n v="0"/>
    <n v="2.3516260000000001E-2"/>
    <n v="0.2616629979166667"/>
    <n v="2.9101072499999998E-2"/>
    <n v="27.52759205776173"/>
  </r>
  <r>
    <x v="1"/>
    <s v="05:25 PM"/>
    <n v="27.245509999999999"/>
    <n v="22.356580000000001"/>
    <x v="476"/>
    <n v="3.1546639999999999"/>
    <n v="5.1280060000000001"/>
    <n v="26.99982"/>
    <n v="21.87182"/>
    <n v="2"/>
    <n v="0.34463909999999998"/>
    <n v="2"/>
    <x v="469"/>
    <n v="37"/>
    <n v="0"/>
    <n v="2.187182E-2"/>
    <n v="0.26203814687499999"/>
    <n v="2.8368576666666669E-2"/>
    <n v="27.52759205776173"/>
  </r>
  <r>
    <x v="1"/>
    <s v="05:30 PM"/>
    <n v="27.266999999999999"/>
    <n v="22.190840000000001"/>
    <x v="477"/>
    <n v="3.259849"/>
    <n v="4.8200240000000001"/>
    <n v="22.04823"/>
    <n v="17.228210000000001"/>
    <n v="2"/>
    <n v="0.33717000000000003"/>
    <n v="2"/>
    <x v="470"/>
    <n v="37"/>
    <n v="0"/>
    <n v="1.7228210000000001E-2"/>
    <n v="0.26239412395833328"/>
    <n v="2.7471536666666671E-2"/>
    <n v="27.52759205776173"/>
  </r>
  <r>
    <x v="1"/>
    <s v="05:35 PM"/>
    <n v="27.2819"/>
    <n v="22.085699999999999"/>
    <x v="478"/>
    <n v="2.3324989999999999"/>
    <n v="4.5583619999999998"/>
    <n v="27.682950000000002"/>
    <n v="23.124590000000001"/>
    <n v="2"/>
    <n v="0.33793640000000003"/>
    <n v="2"/>
    <x v="471"/>
    <n v="37"/>
    <n v="0"/>
    <n v="2.312459E-2"/>
    <n v="0.26295838020833329"/>
    <n v="2.6519824166666671E-2"/>
    <n v="27.52759205776173"/>
  </r>
  <r>
    <x v="1"/>
    <s v="05:40 PM"/>
    <n v="27.233899999999998"/>
    <n v="21.90268"/>
    <x v="479"/>
    <n v="2.4377949999999999"/>
    <n v="4.3732740000000003"/>
    <n v="28.63185"/>
    <n v="24.258569999999999"/>
    <n v="2"/>
    <n v="0.33644309999999999"/>
    <n v="2"/>
    <x v="472"/>
    <n v="37"/>
    <n v="0"/>
    <n v="2.425857E-2"/>
    <n v="0.26371715208333341"/>
    <n v="2.5440327499999998E-2"/>
    <n v="27.52759205776173"/>
  </r>
  <r>
    <x v="1"/>
    <s v="05:45 PM"/>
    <n v="27.247389999999999"/>
    <n v="21.789909999999999"/>
    <x v="480"/>
    <n v="2.0779830000000001"/>
    <n v="4.6897690000000001"/>
    <n v="33.628720000000001"/>
    <n v="28.938949999999998"/>
    <n v="2"/>
    <n v="0.3346787"/>
    <n v="2"/>
    <x v="473"/>
    <n v="37"/>
    <n v="0"/>
    <n v="2.8938950000000001E-2"/>
    <n v="0.26480798958333329"/>
    <n v="2.4999919999999998E-2"/>
    <n v="27.52759205776173"/>
  </r>
  <r>
    <x v="1"/>
    <s v="05:50 PM"/>
    <n v="27.24614"/>
    <n v="21.696650000000002"/>
    <x v="481"/>
    <n v="2.1272000000000002"/>
    <n v="4.5688199999999997"/>
    <n v="30.698910000000001"/>
    <n v="26.130089999999999"/>
    <n v="2"/>
    <n v="0.3388659"/>
    <n v="2"/>
    <x v="474"/>
    <n v="37"/>
    <n v="0"/>
    <n v="2.6130090000000002E-2"/>
    <n v="0.26599242916666671"/>
    <n v="2.4632268333333329E-2"/>
    <n v="27.52759205776173"/>
  </r>
  <r>
    <x v="1"/>
    <s v="05:55 PM"/>
    <n v="27.288180000000001"/>
    <n v="21.588470000000001"/>
    <x v="482"/>
    <n v="1.8748720000000001"/>
    <n v="4.897621"/>
    <n v="34.237029999999997"/>
    <n v="29.339410000000001"/>
    <n v="2"/>
    <n v="0.34428690000000001"/>
    <n v="2"/>
    <x v="475"/>
    <n v="37"/>
    <n v="0"/>
    <n v="2.933941E-2"/>
    <n v="0.26733068124999998"/>
    <n v="2.4666585833333331E-2"/>
    <n v="27.52759205776173"/>
  </r>
  <r>
    <x v="1"/>
    <s v="06:00 PM"/>
    <n v="27.408339999999999"/>
    <n v="21.497250000000001"/>
    <x v="483"/>
    <n v="2.2917420000000002"/>
    <n v="5.6455640000000002"/>
    <n v="36.067259999999997"/>
    <n v="30.421700000000001"/>
    <n v="2"/>
    <n v="0.34324389999999999"/>
    <n v="2"/>
    <x v="476"/>
    <n v="37"/>
    <n v="0"/>
    <n v="3.0421699999999999E-2"/>
    <n v="0.26874204166666671"/>
    <n v="2.499453833333333E-2"/>
    <n v="27.52759205776173"/>
  </r>
  <r>
    <x v="1"/>
    <s v="06:05 PM"/>
    <n v="27.352959999999999"/>
    <n v="21.422630000000002"/>
    <x v="484"/>
    <n v="2.17475"/>
    <n v="5.1946969999999997"/>
    <n v="31.78125"/>
    <n v="26.586559999999999"/>
    <n v="2"/>
    <n v="0.330015"/>
    <n v="2"/>
    <x v="477"/>
    <n v="37"/>
    <n v="0"/>
    <n v="2.6586559999999999E-2"/>
    <n v="0.26997964375"/>
    <n v="2.5228048333333329E-2"/>
    <n v="27.52759205776173"/>
  </r>
  <r>
    <x v="1"/>
    <s v="06:10 PM"/>
    <n v="27.315159999999999"/>
    <n v="21.364509999999999"/>
    <x v="485"/>
    <n v="1.657689"/>
    <n v="5.3056679999999998"/>
    <n v="34.60427"/>
    <n v="29.2986"/>
    <n v="2"/>
    <n v="0.32897480000000001"/>
    <n v="2"/>
    <x v="478"/>
    <n v="37"/>
    <n v="0"/>
    <n v="2.9298600000000001E-2"/>
    <n v="0.27126938437499998"/>
    <n v="2.5444098333333331E-2"/>
    <n v="27.52759205776173"/>
  </r>
  <r>
    <x v="1"/>
    <s v="06:15 PM"/>
    <n v="27.260570000000001"/>
    <n v="21.290669999999999"/>
    <x v="486"/>
    <n v="2.1647029999999998"/>
    <n v="4.1166799999999997"/>
    <n v="29.82329"/>
    <n v="25.706610000000001"/>
    <n v="2"/>
    <n v="0.32720320000000003"/>
    <n v="2"/>
    <x v="479"/>
    <n v="37"/>
    <n v="0"/>
    <n v="2.5706610000000001E-2"/>
    <n v="0.27249608020833332"/>
    <n v="2.5535114166666671E-2"/>
    <n v="27.52759205776173"/>
  </r>
  <r>
    <x v="1"/>
    <s v="06:20 PM"/>
    <n v="27.252099999999999"/>
    <n v="21.216719999999999"/>
    <x v="487"/>
    <n v="2.20791"/>
    <n v="3.5888939999999998"/>
    <n v="27.75958"/>
    <n v="24.17069"/>
    <n v="2"/>
    <n v="0.316303"/>
    <n v="2"/>
    <x v="480"/>
    <n v="37"/>
    <n v="0"/>
    <n v="2.4170690000000002E-2"/>
    <n v="0.27378293020833327"/>
    <n v="2.5589649999999999E-2"/>
    <n v="27.52759205776173"/>
  </r>
  <r>
    <x v="1"/>
    <s v="06:25 PM"/>
    <n v="27.35971"/>
    <n v="21.145910000000001"/>
    <x v="488"/>
    <n v="2.0713620000000001"/>
    <n v="3.4393609999999999"/>
    <n v="28.34356"/>
    <n v="24.904199999999999"/>
    <n v="2"/>
    <n v="0.31680009999999997"/>
    <n v="2"/>
    <x v="481"/>
    <n v="37"/>
    <n v="0"/>
    <n v="2.4904200000000001E-2"/>
    <n v="0.27506146250000002"/>
    <n v="2.5842348333333331E-2"/>
    <n v="27.52759205776173"/>
  </r>
  <r>
    <x v="1"/>
    <s v="06:30 PM"/>
    <n v="27.30434"/>
    <n v="21.049630000000001"/>
    <x v="489"/>
    <n v="1.300441"/>
    <n v="4.4492750000000001"/>
    <n v="36.186329999999998"/>
    <n v="31.73706"/>
    <n v="2"/>
    <n v="0.33986189999999999"/>
    <n v="2"/>
    <x v="482"/>
    <n v="37"/>
    <n v="0"/>
    <n v="3.1737059999999997E-2"/>
    <n v="0.2764529104166667"/>
    <n v="2.705141916666666E-2"/>
    <n v="27.52759205776173"/>
  </r>
  <r>
    <x v="1"/>
    <s v="06:35 PM"/>
    <n v="27.331"/>
    <n v="20.953800000000001"/>
    <x v="490"/>
    <n v="1.5805070000000001"/>
    <n v="5.2921370000000003"/>
    <n v="37.405029999999996"/>
    <n v="32.112900000000003"/>
    <n v="2"/>
    <n v="0.34608929999999999"/>
    <n v="2"/>
    <x v="483"/>
    <n v="37"/>
    <n v="0"/>
    <n v="3.2112900000000007E-2"/>
    <n v="0.27788950520833328"/>
    <n v="2.7800445E-2"/>
    <n v="27.52759205776173"/>
  </r>
  <r>
    <x v="1"/>
    <s v="06:40 PM"/>
    <n v="27.45054"/>
    <n v="20.85135"/>
    <x v="491"/>
    <n v="1.5959369999999999"/>
    <n v="4.5249829999999998"/>
    <n v="35.353000000000002"/>
    <n v="30.828019999999999"/>
    <n v="2"/>
    <n v="0.33645989999999998"/>
    <n v="2"/>
    <x v="484"/>
    <n v="37"/>
    <n v="0"/>
    <n v="3.0828020000000001E-2"/>
    <n v="0.27911267604166667"/>
    <n v="2.8347899166666669E-2"/>
    <n v="27.52759205776173"/>
  </r>
  <r>
    <x v="1"/>
    <s v="06:45 PM"/>
    <n v="27.49493"/>
    <n v="20.72186"/>
    <x v="492"/>
    <n v="1.9452499999999999"/>
    <n v="3.7476029999999998"/>
    <n v="34.1907"/>
    <n v="30.443100000000001"/>
    <n v="2"/>
    <n v="0.34270980000000001"/>
    <n v="2"/>
    <x v="485"/>
    <n v="37.619999999999997"/>
    <n v="0"/>
    <n v="3.0443100000000001E-2"/>
    <n v="0.28041747500000003"/>
    <n v="2.8473245000000001E-2"/>
    <n v="27.52759205776173"/>
  </r>
  <r>
    <x v="1"/>
    <s v="06:50 PM"/>
    <n v="27.577750000000002"/>
    <n v="20.660589999999999"/>
    <x v="493"/>
    <n v="2.1402809999999999"/>
    <n v="4.7750810000000001"/>
    <n v="35.154859999999999"/>
    <n v="30.37978"/>
    <n v="2"/>
    <n v="0.34638649999999999"/>
    <n v="2"/>
    <x v="486"/>
    <n v="38"/>
    <n v="0"/>
    <n v="3.0379779999999999E-2"/>
    <n v="0.28170899375000003"/>
    <n v="2.882738583333333E-2"/>
    <n v="27.52759205776173"/>
  </r>
  <r>
    <x v="1"/>
    <s v="06:55 PM"/>
    <n v="27.545760000000001"/>
    <n v="20.587430000000001"/>
    <x v="494"/>
    <n v="1.9269480000000001"/>
    <n v="5.235341"/>
    <n v="35.049900000000001"/>
    <n v="29.81457"/>
    <n v="2"/>
    <n v="0.34686889999999998"/>
    <n v="2"/>
    <x v="487"/>
    <n v="38"/>
    <n v="0"/>
    <n v="2.9814569999999999E-2"/>
    <n v="0.28307211666666671"/>
    <n v="2.8866982499999999E-2"/>
    <n v="27.52759205776173"/>
  </r>
  <r>
    <x v="1"/>
    <s v="07:00 PM"/>
    <n v="27.564730000000001"/>
    <n v="20.517289999999999"/>
    <x v="495"/>
    <n v="1.932898"/>
    <n v="4.6694100000000001"/>
    <n v="34.29927"/>
    <n v="29.629860000000001"/>
    <n v="2"/>
    <n v="0.3460106"/>
    <n v="2"/>
    <x v="488"/>
    <n v="38"/>
    <n v="0"/>
    <n v="2.9629860000000001E-2"/>
    <n v="0.28443780000000002"/>
    <n v="2.8800995833333329E-2"/>
    <n v="27.52759205776173"/>
  </r>
  <r>
    <x v="1"/>
    <s v="07:05 PM"/>
    <n v="27.55705"/>
    <n v="20.474430000000002"/>
    <x v="496"/>
    <n v="1.5808580000000001"/>
    <n v="3.5381239999999998"/>
    <n v="29.35012"/>
    <n v="25.811990000000002"/>
    <n v="2"/>
    <n v="0.34034979999999998"/>
    <n v="2"/>
    <x v="489"/>
    <n v="38"/>
    <n v="0"/>
    <n v="2.581199E-2"/>
    <n v="0.28577681041666658"/>
    <n v="2.8736448333333331E-2"/>
    <n v="27.52759205776173"/>
  </r>
  <r>
    <x v="1"/>
    <s v="07:10 PM"/>
    <n v="27.563479999999998"/>
    <n v="20.476680000000002"/>
    <x v="497"/>
    <n v="1.7580579999999999"/>
    <n v="8.5030719999999995"/>
    <n v="43.598030000000001"/>
    <n v="35.09496"/>
    <n v="2"/>
    <n v="0.39841080000000001"/>
    <n v="2"/>
    <x v="490"/>
    <n v="38"/>
    <n v="0"/>
    <n v="3.5094960000000001E-2"/>
    <n v="0.28768805416666671"/>
    <n v="2.921947833333334E-2"/>
    <n v="27.52759205776173"/>
  </r>
  <r>
    <x v="1"/>
    <s v="07:15 PM"/>
    <n v="27.56568"/>
    <n v="20.472639999999998"/>
    <x v="498"/>
    <n v="1.723133"/>
    <n v="12.143890000000001"/>
    <n v="47.87764"/>
    <n v="35.733750000000001"/>
    <n v="2"/>
    <n v="0.35776279999999999"/>
    <n v="2"/>
    <x v="491"/>
    <n v="38"/>
    <n v="0"/>
    <n v="3.5733750000000002E-2"/>
    <n v="0.28927639687500001"/>
    <n v="3.0055073333333331E-2"/>
    <n v="27.52759205776173"/>
  </r>
  <r>
    <x v="1"/>
    <s v="07:20 PM"/>
    <n v="27.631399999999999"/>
    <n v="20.406649999999999"/>
    <x v="499"/>
    <n v="2.0019040000000001"/>
    <n v="6.8357659999999996"/>
    <n v="34.27617"/>
    <n v="27.44041"/>
    <n v="2"/>
    <n v="0.34147240000000001"/>
    <n v="2"/>
    <x v="492"/>
    <n v="38"/>
    <n v="0"/>
    <n v="2.7440409999999998E-2"/>
    <n v="0.29078626666666668"/>
    <n v="3.0327550000000002E-2"/>
    <n v="27.52759205776173"/>
  </r>
  <r>
    <x v="1"/>
    <s v="07:25 PM"/>
    <n v="27.595790000000001"/>
    <n v="20.383420000000001"/>
    <x v="500"/>
    <n v="1.971781"/>
    <n v="4.2429769999999998"/>
    <n v="31.138459999999998"/>
    <n v="26.895479999999999"/>
    <n v="2"/>
    <n v="0.33542490000000003"/>
    <n v="2"/>
    <x v="277"/>
    <n v="38"/>
    <n v="0"/>
    <n v="2.6895479999999999E-2"/>
    <n v="0.29220573750000001"/>
    <n v="3.0493490000000002E-2"/>
    <n v="27.52759205776173"/>
  </r>
  <r>
    <x v="1"/>
    <s v="07:30 PM"/>
    <n v="27.633600000000001"/>
    <n v="20.32507"/>
    <x v="501"/>
    <n v="1.5704670000000001"/>
    <n v="4.0251720000000004"/>
    <n v="29.60162"/>
    <n v="25.576450000000001"/>
    <n v="2"/>
    <n v="0.3217701"/>
    <n v="2"/>
    <x v="493"/>
    <n v="38"/>
    <n v="0"/>
    <n v="2.5576450000000001E-2"/>
    <n v="0.29351035833333328"/>
    <n v="2.998010583333334E-2"/>
    <n v="27.52759205776173"/>
  </r>
  <r>
    <x v="1"/>
    <s v="07:35 PM"/>
    <n v="27.733509999999999"/>
    <n v="20.277149999999999"/>
    <x v="502"/>
    <n v="1.800508"/>
    <n v="4.0633319999999999"/>
    <n v="31.414950000000001"/>
    <n v="27.35162"/>
    <n v="2"/>
    <n v="0.32461410000000002"/>
    <n v="2"/>
    <x v="494"/>
    <n v="38"/>
    <n v="0"/>
    <n v="2.735162E-2"/>
    <n v="0.29484208854166671"/>
    <n v="2.95833325E-2"/>
    <n v="27.52759205776173"/>
  </r>
  <r>
    <x v="1"/>
    <s v="07:40 PM"/>
    <n v="27.632190000000001"/>
    <n v="20.262229999999999"/>
    <x v="503"/>
    <n v="1.4843599999999999"/>
    <n v="3.4841129999999998"/>
    <n v="27.653700000000001"/>
    <n v="24.169589999999999"/>
    <n v="2"/>
    <n v="0.32377260000000002"/>
    <n v="2"/>
    <x v="495"/>
    <n v="38"/>
    <n v="0"/>
    <n v="2.4169590000000001E-2"/>
    <n v="0.29600659062500001"/>
    <n v="2.9028463333333331E-2"/>
    <n v="27.52759205776173"/>
  </r>
  <r>
    <x v="1"/>
    <s v="07:45 PM"/>
    <n v="27.60003"/>
    <n v="20.23058"/>
    <x v="504"/>
    <n v="1.617853"/>
    <n v="3.0983429999999998"/>
    <n v="26.925180000000001"/>
    <n v="23.826840000000001"/>
    <n v="2"/>
    <n v="0.31660700000000003"/>
    <n v="2"/>
    <x v="496"/>
    <n v="38"/>
    <n v="0"/>
    <n v="2.3826839999999998E-2"/>
    <n v="0.29707219791666672"/>
    <n v="2.8477108333333331E-2"/>
    <n v="27.52759205776173"/>
  </r>
  <r>
    <x v="1"/>
    <s v="07:50 PM"/>
    <n v="27.57525"/>
    <n v="20.194900000000001"/>
    <x v="505"/>
    <n v="1.621631"/>
    <n v="3.2022140000000001"/>
    <n v="28.334379999999999"/>
    <n v="25.132169999999999"/>
    <n v="2"/>
    <n v="0.31048350000000002"/>
    <n v="2"/>
    <x v="497"/>
    <n v="38"/>
    <n v="0"/>
    <n v="2.5132169999999999E-2"/>
    <n v="0.29810444479166659"/>
    <n v="2.80398075E-2"/>
    <n v="27.52759205776173"/>
  </r>
  <r>
    <x v="1"/>
    <s v="07:55 PM"/>
    <n v="27.565200000000001"/>
    <n v="20.147539999999999"/>
    <x v="506"/>
    <n v="1.656315"/>
    <n v="3.4402979999999999"/>
    <n v="25.805029999999999"/>
    <n v="22.364730000000002"/>
    <n v="2"/>
    <n v="0.32834580000000002"/>
    <n v="2"/>
    <x v="498"/>
    <n v="38"/>
    <n v="0"/>
    <n v="2.2364729999999999E-2"/>
    <n v="0.29938045937500002"/>
    <n v="2.7418987499999999E-2"/>
    <n v="27.52759205776173"/>
  </r>
  <r>
    <x v="1"/>
    <s v="08:00 PM"/>
    <n v="27.63861"/>
    <n v="20.103110000000001"/>
    <x v="507"/>
    <n v="1.7607299999999999"/>
    <n v="2.3154699999999999"/>
    <n v="22.52233"/>
    <n v="20.206869999999999"/>
    <n v="2"/>
    <n v="0.29865799999999998"/>
    <n v="2"/>
    <x v="499"/>
    <n v="38"/>
    <n v="0"/>
    <n v="2.0206869999999998E-2"/>
    <n v="0.30032985833333331"/>
    <n v="2.663373833333333E-2"/>
    <n v="27.52759205776173"/>
  </r>
  <r>
    <x v="1"/>
    <s v="08:05 PM"/>
    <n v="27.593129999999999"/>
    <n v="20.086950000000002"/>
    <x v="508"/>
    <n v="1.514106"/>
    <n v="2.3695970000000002"/>
    <n v="22.149609999999999"/>
    <n v="19.780010000000001"/>
    <n v="2"/>
    <n v="0.2972495"/>
    <n v="2"/>
    <x v="500"/>
    <n v="38"/>
    <n v="0"/>
    <n v="1.9780010000000001E-2"/>
    <n v="0.30129354270833331"/>
    <n v="2.6131073333333331E-2"/>
    <n v="27.52759205776173"/>
  </r>
  <r>
    <x v="1"/>
    <s v="08:10 PM"/>
    <n v="27.683789999999998"/>
    <n v="20.04128"/>
    <x v="509"/>
    <n v="1.8607260000000001"/>
    <n v="2.4224489999999999"/>
    <n v="22.76229"/>
    <n v="20.339839999999999"/>
    <n v="2"/>
    <n v="0.2933653"/>
    <n v="2"/>
    <x v="501"/>
    <n v="38"/>
    <n v="0"/>
    <n v="2.0339840000000001E-2"/>
    <n v="0.30226427291666669"/>
    <n v="2.490148E-2"/>
    <n v="27.52759205776173"/>
  </r>
  <r>
    <x v="1"/>
    <s v="08:15 PM"/>
    <n v="27.560970000000001"/>
    <n v="20.015129999999999"/>
    <x v="510"/>
    <n v="1.755404"/>
    <n v="2.4380280000000001"/>
    <n v="23.79072"/>
    <n v="21.352689999999999"/>
    <n v="2"/>
    <n v="0.295825"/>
    <n v="2"/>
    <x v="502"/>
    <n v="38"/>
    <n v="0"/>
    <n v="2.1352690000000001E-2"/>
    <n v="0.30320744479166672"/>
    <n v="2.3703058333333339E-2"/>
    <n v="27.52759205776173"/>
  </r>
  <r>
    <x v="1"/>
    <s v="08:20 PM"/>
    <n v="27.510470000000002"/>
    <n v="19.972829999999998"/>
    <x v="511"/>
    <n v="1.5478749999999999"/>
    <n v="2.5249199999999998"/>
    <n v="22.19783"/>
    <n v="19.672910000000002"/>
    <n v="2"/>
    <n v="0.30036620000000003"/>
    <n v="2"/>
    <x v="503"/>
    <n v="38"/>
    <n v="0"/>
    <n v="1.9672909999999998E-2"/>
    <n v="0.30408306770833332"/>
    <n v="2.3055766666666672E-2"/>
    <n v="27.52759205776173"/>
  </r>
  <r>
    <x v="1"/>
    <s v="08:25 PM"/>
    <n v="27.55611"/>
    <n v="19.97148"/>
    <x v="512"/>
    <n v="1.8005329999999999"/>
    <n v="2.4126189999999998"/>
    <n v="22.309719999999999"/>
    <n v="19.897099999999998"/>
    <n v="2"/>
    <n v="0.29680770000000001"/>
    <n v="2"/>
    <x v="504"/>
    <n v="38"/>
    <n v="0"/>
    <n v="1.9897100000000001E-2"/>
    <n v="0.30482661979166659"/>
    <n v="2.2472568333333331E-2"/>
    <n v="27.52759205776173"/>
  </r>
  <r>
    <x v="1"/>
    <s v="08:30 PM"/>
    <n v="27.62716"/>
    <n v="19.966989999999999"/>
    <x v="513"/>
    <n v="1.9224909999999999"/>
    <n v="2.748793"/>
    <n v="22.66545"/>
    <n v="19.916650000000001"/>
    <n v="2"/>
    <n v="0.28536270000000002"/>
    <n v="2"/>
    <x v="505"/>
    <n v="38"/>
    <n v="0"/>
    <n v="1.9916650000000001E-2"/>
    <n v="0.30544824479166671"/>
    <n v="2.2000918333333331E-2"/>
    <n v="27.52759205776173"/>
  </r>
  <r>
    <x v="1"/>
    <s v="08:35 PM"/>
    <n v="27.585280000000001"/>
    <n v="19.953189999999999"/>
    <x v="514"/>
    <n v="2.0622060000000002"/>
    <n v="2.7267709999999998"/>
    <n v="18.030470000000001"/>
    <n v="15.303699999999999"/>
    <n v="2"/>
    <n v="0.3145095"/>
    <n v="2"/>
    <x v="506"/>
    <n v="38"/>
    <n v="0"/>
    <n v="1.53037E-2"/>
    <n v="0.30634106875"/>
    <n v="2.0996925E-2"/>
    <n v="27.52759205776173"/>
  </r>
  <r>
    <x v="1"/>
    <s v="08:40 PM"/>
    <n v="27.488969999999998"/>
    <n v="19.940059999999999"/>
    <x v="515"/>
    <n v="1.8747229999999999"/>
    <n v="2.2926169999999999"/>
    <n v="16.817419999999998"/>
    <n v="14.524800000000001"/>
    <n v="2"/>
    <n v="0.27888380000000002"/>
    <n v="2"/>
    <x v="507"/>
    <n v="38"/>
    <n v="0"/>
    <n v="1.4524799999999999E-2"/>
    <n v="0.30687287083333342"/>
    <n v="2.0193192499999998E-2"/>
    <n v="27.52759205776173"/>
  </r>
  <r>
    <x v="1"/>
    <s v="08:45 PM"/>
    <n v="27.536809999999999"/>
    <n v="19.903479999999998"/>
    <x v="516"/>
    <n v="2.2162639999999998"/>
    <n v="1.9229229999999999"/>
    <n v="16.61675"/>
    <n v="14.69383"/>
    <n v="2"/>
    <n v="0.27944730000000001"/>
    <n v="2"/>
    <x v="508"/>
    <n v="38"/>
    <n v="0"/>
    <n v="1.469383E-2"/>
    <n v="0.3075724125"/>
    <n v="1.943210833333333E-2"/>
    <n v="27.52759205776173"/>
  </r>
  <r>
    <x v="1"/>
    <s v="08:50 PM"/>
    <n v="27.413519999999998"/>
    <n v="19.915489999999998"/>
    <x v="517"/>
    <n v="2.0257670000000001"/>
    <n v="1.999131"/>
    <n v="17.510580000000001"/>
    <n v="15.51145"/>
    <n v="2"/>
    <n v="0.27937869999999998"/>
    <n v="2"/>
    <x v="375"/>
    <n v="38"/>
    <n v="0"/>
    <n v="1.551145E-2"/>
    <n v="0.30820552812500002"/>
    <n v="1.8630381666666671E-2"/>
    <n v="27.52759205776173"/>
  </r>
  <r>
    <x v="1"/>
    <s v="08:55 PM"/>
    <n v="27.477360000000001"/>
    <n v="19.85613"/>
    <x v="518"/>
    <n v="2.368487"/>
    <n v="2.1391460000000002"/>
    <n v="17.586819999999999"/>
    <n v="15.44768"/>
    <n v="2"/>
    <n v="0.28823910000000003"/>
    <n v="2"/>
    <x v="509"/>
    <n v="38"/>
    <n v="0"/>
    <n v="1.544768E-2"/>
    <n v="0.30885749687500003"/>
    <n v="1.805396083333333E-2"/>
    <n v="27.52759205776173"/>
  </r>
  <r>
    <x v="1"/>
    <s v="09:00 PM"/>
    <n v="27.450690000000002"/>
    <n v="19.78173"/>
    <x v="519"/>
    <n v="2.8021889999999998"/>
    <n v="2.732129"/>
    <n v="19.394670000000001"/>
    <n v="16.66254"/>
    <n v="2"/>
    <n v="0.29517579999999999"/>
    <n v="2"/>
    <x v="510"/>
    <n v="38"/>
    <n v="0"/>
    <n v="1.666254E-2"/>
    <n v="0.30961204062499997"/>
    <n v="1.7758599999999999E-2"/>
    <n v="27.52759205776173"/>
  </r>
  <r>
    <x v="1"/>
    <s v="09:05 PM"/>
    <n v="27.487400000000001"/>
    <n v="19.704979999999999"/>
    <x v="520"/>
    <n v="2.233168"/>
    <n v="2.460655"/>
    <n v="15.986599999999999"/>
    <n v="13.52594"/>
    <n v="2"/>
    <n v="0.31602980000000003"/>
    <n v="2"/>
    <x v="511"/>
    <n v="38"/>
    <n v="0"/>
    <n v="1.352594E-2"/>
    <n v="0.31060116770833329"/>
    <n v="1.7237427499999999E-2"/>
    <n v="27.52759205776173"/>
  </r>
  <r>
    <x v="1"/>
    <s v="09:10 PM"/>
    <n v="27.61242"/>
    <n v="19.614529999999998"/>
    <x v="521"/>
    <n v="2.1033040000000001"/>
    <n v="2.278044"/>
    <n v="17.105830000000001"/>
    <n v="14.82779"/>
    <n v="2"/>
    <n v="0.30967420000000001"/>
    <n v="2"/>
    <x v="512"/>
    <n v="38"/>
    <n v="0"/>
    <n v="1.482779E-2"/>
    <n v="0.31152732708333342"/>
    <n v="1.6778089999999999E-2"/>
    <n v="27.52759205776173"/>
  </r>
  <r>
    <x v="1"/>
    <s v="09:15 PM"/>
    <n v="27.628889999999998"/>
    <n v="19.517579999999999"/>
    <x v="522"/>
    <n v="1.8166260000000001"/>
    <n v="2.0174059999999998"/>
    <n v="18.56155"/>
    <n v="16.544139999999999"/>
    <n v="2"/>
    <n v="0.37575540000000002"/>
    <n v="2"/>
    <x v="513"/>
    <n v="38"/>
    <n v="0"/>
    <n v="1.6544139999999999E-2"/>
    <n v="0.31316338437500002"/>
    <n v="1.6377377500000002E-2"/>
    <n v="27.52759205776173"/>
  </r>
  <r>
    <x v="1"/>
    <s v="09:20 PM"/>
    <n v="27.611789999999999"/>
    <n v="19.336359999999999"/>
    <x v="523"/>
    <n v="1.023542"/>
    <n v="1.6217550000000001"/>
    <n v="17.675519999999999"/>
    <n v="16.05377"/>
    <n v="2"/>
    <n v="0.3259978"/>
    <n v="2"/>
    <x v="514"/>
    <n v="38"/>
    <n v="0"/>
    <n v="1.6053769999999998E-2"/>
    <n v="0.31429576666666659"/>
    <n v="1.60757825E-2"/>
    <n v="27.52759205776173"/>
  </r>
  <r>
    <x v="1"/>
    <s v="09:25 PM"/>
    <n v="27.53509"/>
    <n v="19.070740000000001"/>
    <x v="524"/>
    <n v="0.87451599999999996"/>
    <n v="2.3600509999999999"/>
    <n v="25.20213"/>
    <n v="22.842079999999999"/>
    <n v="2"/>
    <n v="0.3634889"/>
    <n v="2"/>
    <x v="515"/>
    <n v="38"/>
    <n v="0"/>
    <n v="2.2842080000000001E-2"/>
    <n v="0.31581836562499999"/>
    <n v="1.6321197499999999E-2"/>
    <n v="27.52759205776173"/>
  </r>
  <r>
    <x v="1"/>
    <s v="09:30 PM"/>
    <n v="27.562850000000001"/>
    <n v="18.988489999999999"/>
    <x v="525"/>
    <n v="0.62160879999999996"/>
    <n v="2.503835"/>
    <n v="26.983450000000001"/>
    <n v="24.479610000000001"/>
    <n v="2"/>
    <n v="0.44347829999999999"/>
    <n v="2"/>
    <x v="516"/>
    <n v="38"/>
    <n v="0"/>
    <n v="2.4479609999999999E-2"/>
    <n v="0.31807134375000001"/>
    <n v="1.6701444166666669E-2"/>
    <n v="27.52759205776173"/>
  </r>
  <r>
    <x v="1"/>
    <s v="09:35 PM"/>
    <n v="27.58858"/>
    <n v="18.911069999999999"/>
    <x v="526"/>
    <n v="0.64377770000000001"/>
    <n v="2.55837"/>
    <n v="29.46884"/>
    <n v="26.91047"/>
    <n v="2"/>
    <n v="0.47692859999999998"/>
    <n v="2"/>
    <x v="517"/>
    <n v="38"/>
    <n v="0"/>
    <n v="2.6910469999999999E-2"/>
    <n v="0.32053669166666671"/>
    <n v="1.7668674999999998E-2"/>
    <n v="27.52759205776173"/>
  </r>
  <r>
    <x v="1"/>
    <s v="09:40 PM"/>
    <n v="27.61477"/>
    <n v="18.84441"/>
    <x v="527"/>
    <n v="0.45810640000000002"/>
    <n v="2.7048290000000001"/>
    <n v="30.179200000000002"/>
    <n v="27.47437"/>
    <n v="2"/>
    <n v="0.63142830000000005"/>
    <n v="2"/>
    <x v="518"/>
    <n v="38"/>
    <n v="0"/>
    <n v="2.7474370000000001E-2"/>
    <n v="0.32472625625000001"/>
    <n v="1.8747805833333339E-2"/>
    <n v="27.52759205776173"/>
  </r>
  <r>
    <x v="1"/>
    <s v="09:45 PM"/>
    <n v="27.62482"/>
    <n v="18.8535"/>
    <x v="528"/>
    <n v="0.4518625"/>
    <n v="2.6078489999999999"/>
    <n v="30.359089999999998"/>
    <n v="27.751239999999999"/>
    <n v="2"/>
    <n v="0.83952139999999997"/>
    <n v="2"/>
    <x v="519"/>
    <n v="38"/>
    <n v="0"/>
    <n v="2.775124E-2"/>
    <n v="0.33115775104166673"/>
    <n v="1.9835923333333332E-2"/>
    <n v="27.52759205776173"/>
  </r>
  <r>
    <x v="1"/>
    <s v="09:50 PM"/>
    <n v="27.577909999999999"/>
    <n v="18.721990000000002"/>
    <x v="529"/>
    <n v="0.19908410000000001"/>
    <n v="2.2950590000000002"/>
    <n v="28.20908"/>
    <n v="25.914020000000001"/>
    <n v="2"/>
    <n v="0.87436219999999998"/>
    <n v="2"/>
    <x v="520"/>
    <n v="38"/>
    <n v="0"/>
    <n v="2.5914019999999999E-2"/>
    <n v="0.33788646249999998"/>
    <n v="2.0702804166666668E-2"/>
    <n v="27.52759205776173"/>
  </r>
  <r>
    <x v="1"/>
    <s v="09:55 PM"/>
    <n v="27.53462"/>
    <n v="18.273129999999998"/>
    <x v="530"/>
    <n v="0.5327402"/>
    <n v="1.968135"/>
    <n v="27.653960000000001"/>
    <n v="25.685829999999999"/>
    <n v="2"/>
    <n v="0.85534540000000003"/>
    <n v="2"/>
    <x v="521"/>
    <n v="38"/>
    <n v="0"/>
    <n v="2.568583E-2"/>
    <n v="0.34441155937500012"/>
    <n v="2.155598333333333E-2"/>
    <n v="27.52759205776173"/>
  </r>
  <r>
    <x v="1"/>
    <s v="10:00 PM"/>
    <n v="27.61759"/>
    <n v="18.121079999999999"/>
    <x v="531"/>
    <n v="0.33105109999999999"/>
    <n v="3.2176019999999999"/>
    <n v="31.491569999999999"/>
    <n v="28.273969999999998"/>
    <n v="2"/>
    <n v="0.69635729999999996"/>
    <n v="2"/>
    <x v="522"/>
    <n v="38"/>
    <n v="0"/>
    <n v="2.8273969999999999E-2"/>
    <n v="0.3493060645833333"/>
    <n v="2.25236025E-2"/>
    <n v="27.52759205776173"/>
  </r>
  <r>
    <x v="1"/>
    <s v="10:05 PM"/>
    <n v="27.64207"/>
    <n v="17.63476"/>
    <x v="532"/>
    <n v="0.24025389999999999"/>
    <n v="9.0769680000000008"/>
    <n v="45.512709999999998"/>
    <n v="36.435740000000003"/>
    <n v="2"/>
    <n v="0.74659379999999997"/>
    <n v="2"/>
    <x v="523"/>
    <n v="38.06"/>
    <n v="0"/>
    <n v="3.6435740000000001E-2"/>
    <n v="0.35473585937500002"/>
    <n v="2.4432752499999998E-2"/>
    <n v="27.52759205776173"/>
  </r>
  <r>
    <x v="1"/>
    <s v="10:10 PM"/>
    <n v="27.69258"/>
    <n v="17.413029999999999"/>
    <x v="533"/>
    <n v="0.3269378"/>
    <n v="4.7313219999999996"/>
    <n v="31.605720000000002"/>
    <n v="26.874400000000001"/>
    <n v="2"/>
    <n v="0.74538519999999997"/>
    <n v="2"/>
    <x v="524"/>
    <n v="38.880000000000003"/>
    <n v="0"/>
    <n v="2.68744E-2"/>
    <n v="0.36001682395833329"/>
    <n v="2.5436636666666661E-2"/>
    <n v="27.52759205776173"/>
  </r>
  <r>
    <x v="1"/>
    <s v="10:15 PM"/>
    <n v="27.767399999999999"/>
    <n v="17.260860000000001"/>
    <x v="534"/>
    <n v="0.28491620000000001"/>
    <n v="2.2803529999999999"/>
    <n v="27.86073"/>
    <n v="25.580369999999998"/>
    <n v="2"/>
    <n v="0.8081739"/>
    <n v="2"/>
    <x v="525"/>
    <n v="39"/>
    <n v="0"/>
    <n v="2.5580370000000002E-2"/>
    <n v="0.36599491458333328"/>
    <n v="2.6189655833333339E-2"/>
    <n v="27.52759205776173"/>
  </r>
  <r>
    <x v="1"/>
    <s v="10:20 PM"/>
    <n v="27.69116"/>
    <n v="17.493480000000002"/>
    <x v="535"/>
    <n v="0.1007662"/>
    <n v="1.9092039999999999"/>
    <n v="28.709769999999999"/>
    <n v="26.80057"/>
    <n v="2"/>
    <n v="0.83689919999999995"/>
    <n v="2"/>
    <x v="526"/>
    <n v="39"/>
    <n v="0"/>
    <n v="2.6800569999999999E-2"/>
    <n v="0.37235787083333333"/>
    <n v="2.7085222499999999E-2"/>
    <n v="27.52759205776173"/>
  </r>
  <r>
    <x v="1"/>
    <s v="10:25 PM"/>
    <n v="27.710619999999999"/>
    <n v="17.821370000000002"/>
    <x v="536"/>
    <n v="0.17173930000000001"/>
    <n v="2.7074769999999999"/>
    <n v="31.024180000000001"/>
    <n v="28.316700000000001"/>
    <n v="2"/>
    <n v="0.89857330000000002"/>
    <n v="2"/>
    <x v="527"/>
    <n v="39"/>
    <n v="0"/>
    <n v="2.83167E-2"/>
    <n v="0.37939784479166672"/>
    <n v="2.754144083333333E-2"/>
    <n v="27.52759205776173"/>
  </r>
  <r>
    <x v="1"/>
    <s v="10:30 PM"/>
    <n v="27.70261"/>
    <n v="17.561820000000001"/>
    <x v="537"/>
    <n v="0.29277069999999999"/>
    <n v="4.0816949999999999"/>
    <n v="36.08766"/>
    <n v="32.005969999999998"/>
    <n v="2"/>
    <n v="0.93298519999999996"/>
    <n v="2"/>
    <x v="528"/>
    <n v="39"/>
    <n v="0"/>
    <n v="3.2005969999999988E-2"/>
    <n v="0.38679260520833342"/>
    <n v="2.81686375E-2"/>
    <n v="27.52759205776173"/>
  </r>
  <r>
    <x v="1"/>
    <s v="10:35 PM"/>
    <n v="27.76802"/>
    <n v="17.69266"/>
    <x v="538"/>
    <n v="0.36450719999999998"/>
    <n v="4.3184899999999997"/>
    <n v="35.41722"/>
    <n v="31.098739999999999"/>
    <n v="2"/>
    <n v="0.95398450000000001"/>
    <n v="2"/>
    <x v="529"/>
    <n v="39"/>
    <n v="0"/>
    <n v="3.109874E-2"/>
    <n v="0.39436048750000002"/>
    <n v="2.851766E-2"/>
    <n v="27.52759205776173"/>
  </r>
  <r>
    <x v="1"/>
    <s v="10:40 PM"/>
    <n v="27.74042"/>
    <n v="17.715440000000001"/>
    <x v="539"/>
    <n v="0.74282380000000003"/>
    <n v="3.1120049999999999"/>
    <n v="31.910589999999999"/>
    <n v="28.798580000000001"/>
    <n v="2"/>
    <n v="0.9669179"/>
    <n v="2"/>
    <x v="530"/>
    <n v="39"/>
    <n v="0"/>
    <n v="2.8798580000000001E-2"/>
    <n v="0.40204514583333328"/>
    <n v="2.8628010833333328E-2"/>
    <n v="27.52759205776173"/>
  </r>
  <r>
    <x v="1"/>
    <s v="10:45 PM"/>
    <n v="27.733989999999999"/>
    <n v="17.20992"/>
    <x v="540"/>
    <n v="0.38450319999999999"/>
    <n v="1.0865340000000001"/>
    <n v="27.02392"/>
    <n v="25.937380000000001"/>
    <n v="2"/>
    <n v="0.99680159999999995"/>
    <n v="2"/>
    <x v="531"/>
    <n v="39"/>
    <n v="0"/>
    <n v="2.5937379999999999E-2"/>
    <n v="0.40996771874999999"/>
    <n v="2.8476855833333332E-2"/>
    <n v="27.52759205776173"/>
  </r>
  <r>
    <x v="1"/>
    <s v="10:50 PM"/>
    <n v="27.711079999999999"/>
    <n v="17.125309999999999"/>
    <x v="541"/>
    <n v="0.2012456"/>
    <n v="1.0654090000000001"/>
    <n v="26.656559999999999"/>
    <n v="25.591149999999999"/>
    <n v="2"/>
    <n v="1.0211490000000001"/>
    <n v="2"/>
    <x v="532"/>
    <n v="39"/>
    <n v="0"/>
    <n v="2.559115E-2"/>
    <n v="0.41809100625000001"/>
    <n v="2.8449950000000002E-2"/>
    <n v="27.52759205776173"/>
  </r>
  <r>
    <x v="1"/>
    <s v="10:55 PM"/>
    <n v="27.74841"/>
    <n v="17.157060000000001"/>
    <x v="542"/>
    <n v="0.2272921"/>
    <n v="1.706197"/>
    <n v="28.37283"/>
    <n v="26.666640000000001"/>
    <n v="2"/>
    <n v="1.0956600000000001"/>
    <n v="2"/>
    <x v="533"/>
    <n v="39"/>
    <n v="0"/>
    <n v="2.6666639999999998E-2"/>
    <n v="0.42697459583333341"/>
    <n v="2.8531684166666672E-2"/>
    <n v="27.52759205776173"/>
  </r>
  <r>
    <x v="1"/>
    <s v="11:00 PM"/>
    <n v="27.777280000000001"/>
    <n v="17.258279999999999"/>
    <x v="543"/>
    <n v="0.2645016"/>
    <n v="3.8717109999999999"/>
    <n v="33.985599999999998"/>
    <n v="30.113900000000001"/>
    <n v="2"/>
    <n v="1.122517"/>
    <n v="2"/>
    <x v="534"/>
    <n v="39"/>
    <n v="0"/>
    <n v="3.0113899999999999E-2"/>
    <n v="0.43615726562500012"/>
    <n v="2.868501166666667E-2"/>
    <n v="27.52759205776173"/>
  </r>
  <r>
    <x v="1"/>
    <s v="11:05 PM"/>
    <n v="27.7972"/>
    <n v="17.194990000000001"/>
    <x v="544"/>
    <n v="0.1289013"/>
    <n v="18.33464"/>
    <n v="51.529829999999997"/>
    <n v="33.195189999999997"/>
    <n v="2"/>
    <n v="1.2087190000000001"/>
    <n v="2"/>
    <x v="535"/>
    <n v="39"/>
    <n v="0"/>
    <n v="3.3195189999999999E-2"/>
    <n v="0.44622285208333329"/>
    <n v="2.841496583333333E-2"/>
    <n v="27.52759205776173"/>
  </r>
  <r>
    <x v="1"/>
    <s v="11:10 PM"/>
    <n v="27.799710000000001"/>
    <n v="17.023530000000001"/>
    <x v="545"/>
    <n v="9.8766590000000001E-2"/>
    <n v="27.715949999999999"/>
    <n v="60.826700000000002"/>
    <n v="33.110750000000003"/>
    <n v="2"/>
    <n v="1.3103260000000001"/>
    <n v="2"/>
    <x v="536"/>
    <n v="39"/>
    <n v="0"/>
    <n v="3.3110750000000001E-2"/>
    <n v="0.45742158541666672"/>
    <n v="2.893466166666667E-2"/>
    <n v="27.52759205776173"/>
  </r>
  <r>
    <x v="1"/>
    <s v="11:15 PM"/>
    <n v="27.757200000000001"/>
    <n v="16.62405"/>
    <x v="546"/>
    <n v="0.1135308"/>
    <n v="26.125219999999999"/>
    <n v="59.924630000000001"/>
    <n v="33.799410000000002"/>
    <n v="2"/>
    <n v="1.21692"/>
    <n v="2"/>
    <x v="537"/>
    <n v="39"/>
    <n v="0"/>
    <n v="3.3799410000000002E-2"/>
    <n v="0.46721856145833329"/>
    <n v="2.9619581666666658E-2"/>
    <n v="27.52759205776173"/>
  </r>
  <r>
    <x v="1"/>
    <s v="11:20 PM"/>
    <n v="27.734770000000001"/>
    <n v="16.29515"/>
    <x v="547"/>
    <n v="0.12723129999999999"/>
    <n v="27.81183"/>
    <n v="60.088920000000002"/>
    <n v="32.277079999999998"/>
    <n v="2"/>
    <n v="1.203333"/>
    <n v="2"/>
    <x v="538"/>
    <n v="39"/>
    <n v="0"/>
    <n v="3.227708E-2"/>
    <n v="0.47589230937499999"/>
    <n v="3.00759575E-2"/>
    <n v="27.52759205776173"/>
  </r>
  <r>
    <x v="1"/>
    <s v="11:25 PM"/>
    <n v="27.75469"/>
    <n v="16.47795"/>
    <x v="548"/>
    <n v="2.6445489999999999E-2"/>
    <n v="35.38476"/>
    <n v="64.144729999999996"/>
    <n v="28.759969999999999"/>
    <n v="2"/>
    <n v="1.2322329999999999"/>
    <n v="2"/>
    <x v="539"/>
    <n v="39"/>
    <n v="0"/>
    <n v="2.8759969999999999E-2"/>
    <n v="0.48486724895833327"/>
    <n v="3.011289666666667E-2"/>
    <n v="27.52759205776173"/>
  </r>
  <r>
    <x v="1"/>
    <s v="11:30 PM"/>
    <n v="27.775079999999999"/>
    <n v="16.228829999999999"/>
    <x v="549"/>
    <n v="0.1636387"/>
    <n v="39.528799999999997"/>
    <n v="70.252139999999997"/>
    <n v="30.72335"/>
    <n v="2"/>
    <n v="1.241358"/>
    <n v="2"/>
    <x v="540"/>
    <n v="39"/>
    <n v="0"/>
    <n v="3.072335E-2"/>
    <n v="0.49412607187500002"/>
    <n v="3.0006011666666669E-2"/>
    <n v="27.52759205776173"/>
  </r>
  <r>
    <x v="1"/>
    <s v="11:35 PM"/>
    <n v="27.748889999999999"/>
    <n v="16.024719999999999"/>
    <x v="550"/>
    <n v="0.1487253"/>
    <n v="38.171309999999998"/>
    <n v="68.578360000000004"/>
    <n v="30.407050000000002"/>
    <n v="2"/>
    <n v="1.2310289999999999"/>
    <n v="2"/>
    <x v="541"/>
    <n v="39"/>
    <n v="0"/>
    <n v="3.0407050000000001E-2"/>
    <n v="0.50326659791666672"/>
    <n v="2.9948370833333331E-2"/>
    <n v="27.52759205776173"/>
  </r>
  <r>
    <x v="1"/>
    <s v="11:40 PM"/>
    <n v="27.75563"/>
    <n v="16.123360000000002"/>
    <x v="551"/>
    <n v="5.9615689999999999E-2"/>
    <n v="39.15784"/>
    <n v="73.979259999999996"/>
    <n v="34.821420000000003"/>
    <n v="2"/>
    <n v="1.2368680000000001"/>
    <n v="2"/>
    <x v="542"/>
    <n v="39"/>
    <n v="0"/>
    <n v="3.4821420000000013E-2"/>
    <n v="0.51223777916666668"/>
    <n v="3.0450274166666669E-2"/>
    <n v="27.52759205776173"/>
  </r>
  <r>
    <x v="1"/>
    <s v="11:50 PM"/>
    <n v="27.681750000000001"/>
    <n v="15.939209999999999"/>
    <x v="552"/>
    <n v="0.32030599999999998"/>
    <n v="49.352179999999997"/>
    <n v="83.049279999999996"/>
    <n v="33.697099999999999"/>
    <n v="2"/>
    <n v="1.2413780000000001"/>
    <n v="2"/>
    <x v="543"/>
    <n v="39"/>
    <n v="0"/>
    <n v="3.3697100000000001E-2"/>
    <n v="0.52100587395833331"/>
    <n v="3.1096917500000001E-2"/>
    <n v="27.52759205776173"/>
  </r>
  <r>
    <x v="1"/>
    <s v="11:55 PM"/>
    <n v="27.811779999999999"/>
    <n v="15.78885"/>
    <x v="553"/>
    <n v="0.1363578"/>
    <n v="47.321730000000002"/>
    <n v="80.043469999999999"/>
    <n v="32.721739999999997"/>
    <n v="2"/>
    <n v="1.186385"/>
    <n v="2"/>
    <x v="544"/>
    <n v="39.26"/>
    <n v="0"/>
    <n v="3.2721739999999999E-2"/>
    <n v="0.52974030625000001"/>
    <n v="3.1691133333333343E-2"/>
    <n v="27.52759205776173"/>
  </r>
  <r>
    <x v="2"/>
    <s v="12:50 AM"/>
    <n v="27.792020000000001"/>
    <n v="15.00952"/>
    <x v="554"/>
    <n v="0.43977939999999999"/>
    <n v="36.924140000000001"/>
    <n v="65.081029999999998"/>
    <n v="28.1569"/>
    <n v="2"/>
    <n v="1.116633"/>
    <n v="2"/>
    <x v="545"/>
    <n v="40"/>
    <n v="0"/>
    <n v="2.8156899999999999E-2"/>
    <n v="0.53750551041666672"/>
    <n v="3.1815321666666667E-2"/>
    <n v="30.704664259927799"/>
  </r>
  <r>
    <x v="2"/>
    <s v="12:55 AM"/>
    <n v="27.888020000000001"/>
    <n v="14.730549999999999"/>
    <x v="555"/>
    <n v="0.28948790000000002"/>
    <n v="37.662039999999998"/>
    <n v="65.423090000000002"/>
    <n v="27.761050000000001"/>
    <n v="2"/>
    <n v="1.1502840000000001"/>
    <n v="2"/>
    <x v="546"/>
    <n v="40"/>
    <n v="0"/>
    <n v="2.7761049999999999E-2"/>
    <n v="0.54540156562500008"/>
    <n v="3.1619250833333327E-2"/>
    <n v="30.704664259927799"/>
  </r>
  <r>
    <x v="2"/>
    <s v="01:00 AM"/>
    <n v="27.897590000000001"/>
    <n v="14.627090000000001"/>
    <x v="556"/>
    <n v="0.42260340000000002"/>
    <n v="39.481659999999998"/>
    <n v="66.617400000000004"/>
    <n v="27.135739999999998"/>
    <n v="2"/>
    <n v="1.132306"/>
    <n v="2"/>
    <x v="547"/>
    <n v="40"/>
    <n v="0"/>
    <n v="2.7135739999999998E-2"/>
    <n v="0.55329770729166661"/>
    <n v="3.1114296666666669E-2"/>
    <n v="30.704664259927799"/>
  </r>
  <r>
    <x v="2"/>
    <s v="01:05 AM"/>
    <n v="27.843309999999999"/>
    <n v="14.76848"/>
    <x v="557"/>
    <n v="0.77509189999999994"/>
    <n v="38.99"/>
    <n v="66.237080000000006"/>
    <n v="27.24708"/>
    <n v="2"/>
    <n v="1.1143130000000001"/>
    <n v="2"/>
    <x v="548"/>
    <n v="40"/>
    <n v="0"/>
    <n v="2.724708E-2"/>
    <n v="0.56092773333333334"/>
    <n v="3.06256575E-2"/>
    <n v="30.704664259927799"/>
  </r>
  <r>
    <x v="2"/>
    <s v="01:10 AM"/>
    <n v="27.98715"/>
    <n v="14.821669999999999"/>
    <x v="558"/>
    <n v="0.68498060000000005"/>
    <n v="38.348500000000001"/>
    <n v="65.662220000000005"/>
    <n v="27.31372"/>
    <n v="2"/>
    <n v="1.1064419999999999"/>
    <n v="2"/>
    <x v="549"/>
    <n v="40"/>
    <n v="0"/>
    <n v="2.731372E-2"/>
    <n v="0.56855843333333334"/>
    <n v="3.0085183333333331E-2"/>
    <n v="30.704664259927799"/>
  </r>
  <r>
    <x v="2"/>
    <s v="01:15 AM"/>
    <n v="27.750920000000001"/>
    <n v="14.53238"/>
    <x v="559"/>
    <n v="0.54653280000000004"/>
    <n v="38.08361"/>
    <n v="65.064499999999995"/>
    <n v="26.980889999999999"/>
    <n v="2"/>
    <n v="1.0923590000000001"/>
    <n v="2"/>
    <x v="550"/>
    <n v="40"/>
    <n v="0"/>
    <n v="2.698089E-2"/>
    <n v="0.57598866979166663"/>
    <n v="2.9643834166666671E-2"/>
    <n v="30.704664259927799"/>
  </r>
  <r>
    <x v="2"/>
    <s v="01:20 AM"/>
    <n v="27.786059999999999"/>
    <n v="14.4443"/>
    <x v="560"/>
    <n v="0.58916599999999997"/>
    <n v="38.904209999999999"/>
    <n v="65.421360000000007"/>
    <n v="26.517150000000001"/>
    <n v="2"/>
    <n v="1.080381"/>
    <n v="2"/>
    <x v="551"/>
    <n v="40"/>
    <n v="0"/>
    <n v="2.651715E-2"/>
    <n v="0.58344563125000004"/>
    <n v="2.9456932500000001E-2"/>
    <n v="30.704664259927799"/>
  </r>
  <r>
    <x v="2"/>
    <s v="01:25 AM"/>
    <n v="27.664809999999999"/>
    <n v="14.53059"/>
    <x v="561"/>
    <n v="0.68172140000000003"/>
    <n v="42.416620000000002"/>
    <n v="76.057259999999999"/>
    <n v="33.640639999999998"/>
    <n v="2"/>
    <n v="1.0728610000000001"/>
    <n v="2"/>
    <x v="552"/>
    <n v="40"/>
    <n v="0"/>
    <n v="3.3640639999999999E-2"/>
    <n v="0.59083615104166665"/>
    <n v="2.970004E-2"/>
    <n v="30.704664259927799"/>
  </r>
  <r>
    <x v="2"/>
    <s v="01:30 AM"/>
    <n v="27.704339999999998"/>
    <n v="14.45776"/>
    <x v="562"/>
    <n v="0.5579885"/>
    <n v="46.928669999999997"/>
    <n v="76.376140000000007"/>
    <n v="29.447479999999999"/>
    <n v="2"/>
    <n v="1.0634980000000001"/>
    <n v="2"/>
    <x v="553"/>
    <n v="40"/>
    <n v="0"/>
    <n v="2.9447480000000002E-2"/>
    <n v="0.59806898333333336"/>
    <n v="2.9620075833333329E-2"/>
    <n v="30.704664259927799"/>
  </r>
  <r>
    <x v="2"/>
    <s v="01:35 AM"/>
    <n v="27.754370000000002"/>
    <n v="14.36407"/>
    <x v="563"/>
    <n v="0.61295440000000001"/>
    <n v="47.61795"/>
    <n v="74.726879999999994"/>
    <n v="27.108930000000001"/>
    <n v="2"/>
    <n v="1.0522130000000001"/>
    <n v="2"/>
    <x v="554"/>
    <n v="40"/>
    <n v="0"/>
    <n v="2.710893E-2"/>
    <n v="0.60508169687500002"/>
    <n v="2.897736833333334E-2"/>
    <n v="30.704664259927799"/>
  </r>
  <r>
    <x v="2"/>
    <s v="01:40 AM"/>
    <n v="27.668420000000001"/>
    <n v="14.3653"/>
    <x v="564"/>
    <n v="0.60909489999999999"/>
    <n v="48.02572"/>
    <n v="75.019649999999999"/>
    <n v="26.993929999999999"/>
    <n v="2"/>
    <n v="1.0401499999999999"/>
    <n v="2"/>
    <x v="555"/>
    <n v="40"/>
    <n v="0"/>
    <n v="2.6993929999999999E-2"/>
    <n v="0.61204941354166664"/>
    <n v="2.8418770833333329E-2"/>
    <n v="30.704664259927799"/>
  </r>
  <r>
    <x v="2"/>
    <s v="01:45 AM"/>
    <n v="27.733979999999999"/>
    <n v="14.3588"/>
    <x v="565"/>
    <n v="0.25373200000000001"/>
    <n v="47.949779999999997"/>
    <n v="74.378600000000006"/>
    <n v="26.428820000000002"/>
    <n v="2"/>
    <n v="1.0240929999999999"/>
    <n v="2"/>
    <x v="556"/>
    <n v="40"/>
    <n v="0"/>
    <n v="2.6428819999999999E-2"/>
    <n v="0.6190211729166667"/>
    <n v="2.7894360833333329E-2"/>
    <n v="30.704664259927799"/>
  </r>
  <r>
    <x v="2"/>
    <s v="01:50 AM"/>
    <n v="27.76708"/>
    <n v="14.390330000000001"/>
    <x v="566"/>
    <n v="0.22727159999999999"/>
    <n v="46.799190000000003"/>
    <n v="73.198869999999999"/>
    <n v="26.39968"/>
    <n v="2"/>
    <n v="0.98884329999999998"/>
    <n v="2"/>
    <x v="557"/>
    <n v="40"/>
    <n v="0"/>
    <n v="2.6399679999999998E-2"/>
    <n v="0.62578513958333326"/>
    <n v="2.774792583333334E-2"/>
    <n v="30.704664259927799"/>
  </r>
  <r>
    <x v="2"/>
    <s v="01:55 AM"/>
    <n v="27.81728"/>
    <n v="14.094200000000001"/>
    <x v="567"/>
    <n v="0.1043669"/>
    <n v="45.272489999999998"/>
    <n v="72.200789999999998"/>
    <n v="26.9283"/>
    <n v="2"/>
    <n v="0.95540899999999995"/>
    <n v="2"/>
    <x v="558"/>
    <n v="40"/>
    <n v="0"/>
    <n v="2.6928299999999999E-2"/>
    <n v="0.63212030416666665"/>
    <n v="2.767853E-2"/>
    <n v="30.704664259927799"/>
  </r>
  <r>
    <x v="2"/>
    <s v="02:00 AM"/>
    <n v="27.81429"/>
    <n v="14.00264"/>
    <x v="568"/>
    <n v="9.6245780000000003E-2"/>
    <n v="44.917789999999997"/>
    <n v="71.082689999999999"/>
    <n v="26.164909999999999"/>
    <n v="2"/>
    <n v="0.9360349"/>
    <n v="2"/>
    <x v="559"/>
    <n v="40.1"/>
    <n v="0"/>
    <n v="2.616491E-2"/>
    <n v="0.63822048333333325"/>
    <n v="2.7597627499999999E-2"/>
    <n v="30.704664259927799"/>
  </r>
  <r>
    <x v="2"/>
    <s v="02:05 AM"/>
    <n v="27.81382"/>
    <n v="13.99478"/>
    <x v="569"/>
    <n v="9.9300949999999999E-2"/>
    <n v="44.546999999999997"/>
    <n v="69.91386"/>
    <n v="25.366869999999999"/>
    <n v="2"/>
    <n v="0.93312899999999999"/>
    <n v="2"/>
    <x v="560"/>
    <n v="41"/>
    <n v="0"/>
    <n v="2.536687E-2"/>
    <n v="0.64336529479166671"/>
    <n v="2.7440943333333329E-2"/>
    <n v="30.704664259927799"/>
  </r>
  <r>
    <x v="2"/>
    <s v="02:10 AM"/>
    <n v="27.814450000000001"/>
    <n v="14.12337"/>
    <x v="570"/>
    <n v="7.6046180000000005E-2"/>
    <n v="43.859050000000003"/>
    <n v="68.895560000000003"/>
    <n v="25.03651"/>
    <n v="2"/>
    <n v="0.93215729999999997"/>
    <n v="2"/>
    <x v="561"/>
    <n v="41"/>
    <n v="0"/>
    <n v="2.5036510000000001E-2"/>
    <n v="0.64924498645833328"/>
    <n v="2.7251175833333339E-2"/>
    <n v="30.704664259927799"/>
  </r>
  <r>
    <x v="2"/>
    <s v="02:15 AM"/>
    <n v="27.73556"/>
    <n v="14.08511"/>
    <x v="571"/>
    <n v="0.1782319"/>
    <n v="43.221029999999999"/>
    <n v="68.303700000000006"/>
    <n v="25.08268"/>
    <n v="2"/>
    <n v="0.91973000000000005"/>
    <n v="2"/>
    <x v="562"/>
    <n v="41"/>
    <n v="0"/>
    <n v="2.508268E-2"/>
    <n v="0.6551731572916667"/>
    <n v="2.709299166666666E-2"/>
    <n v="30.704664259927799"/>
  </r>
  <r>
    <x v="2"/>
    <s v="02:20 AM"/>
    <n v="27.711549999999999"/>
    <n v="13.954499999999999"/>
    <x v="572"/>
    <n v="0.54030719999999999"/>
    <n v="43.936729999999997"/>
    <n v="69.058670000000006"/>
    <n v="25.121949999999998"/>
    <n v="2"/>
    <n v="0.90336749999999999"/>
    <n v="2"/>
    <x v="563"/>
    <n v="41"/>
    <n v="0"/>
    <n v="2.5121950000000001E-2"/>
    <n v="0.66099324479166677"/>
    <n v="2.6976725E-2"/>
    <n v="30.704664259927799"/>
  </r>
  <r>
    <x v="2"/>
    <s v="02:25 AM"/>
    <n v="27.763000000000002"/>
    <n v="13.933960000000001"/>
    <x v="573"/>
    <n v="0.62962680000000004"/>
    <n v="44.308120000000002"/>
    <n v="69.223609999999994"/>
    <n v="24.915489999999998"/>
    <n v="2"/>
    <n v="0.88613549999999996"/>
    <n v="2"/>
    <x v="564"/>
    <n v="41"/>
    <n v="0"/>
    <n v="2.4915489999999998E-2"/>
    <n v="0.66671163541666667"/>
    <n v="2.624962916666666E-2"/>
    <n v="30.704664259927799"/>
  </r>
  <r>
    <x v="2"/>
    <s v="02:30 AM"/>
    <n v="27.640029999999999"/>
    <n v="13.615159999999999"/>
    <x v="574"/>
    <n v="0.31129459999999998"/>
    <n v="43.97325"/>
    <n v="68.660539999999997"/>
    <n v="24.687290000000001"/>
    <n v="2"/>
    <n v="0.86231139999999995"/>
    <n v="2"/>
    <x v="565"/>
    <n v="41"/>
    <n v="0"/>
    <n v="2.4687290000000001E-2"/>
    <n v="0.67217387500000003"/>
    <n v="2.5852946666666671E-2"/>
    <n v="30.704664259927799"/>
  </r>
  <r>
    <x v="2"/>
    <s v="02:35 AM"/>
    <n v="27.734929999999999"/>
    <n v="13.50362"/>
    <x v="575"/>
    <n v="0.66094640000000004"/>
    <n v="43.282240000000002"/>
    <n v="67.521839999999997"/>
    <n v="24.239609999999999"/>
    <n v="2"/>
    <n v="0.84392460000000002"/>
    <n v="2"/>
    <x v="566"/>
    <n v="41"/>
    <n v="0"/>
    <n v="2.4239610000000002E-2"/>
    <n v="0.67746014062500004"/>
    <n v="2.5613836666666671E-2"/>
    <n v="30.704664259927799"/>
  </r>
  <r>
    <x v="2"/>
    <s v="02:40 AM"/>
    <n v="27.712969999999999"/>
    <n v="13.523709999999999"/>
    <x v="576"/>
    <n v="0.6180698"/>
    <n v="42.7806"/>
    <n v="66.655150000000006"/>
    <n v="23.874559999999999"/>
    <n v="2"/>
    <n v="0.85259110000000005"/>
    <n v="2"/>
    <x v="567"/>
    <n v="41"/>
    <n v="0"/>
    <n v="2.387456E-2"/>
    <n v="0.68285506145833341"/>
    <n v="2.5353889166666671E-2"/>
    <n v="30.704664259927799"/>
  </r>
  <r>
    <x v="2"/>
    <s v="02:45 AM"/>
    <n v="27.774139999999999"/>
    <n v="13.419129999999999"/>
    <x v="577"/>
    <n v="0.73621939999999997"/>
    <n v="42.529330000000002"/>
    <n v="66.413659999999993"/>
    <n v="23.884329999999999"/>
    <n v="2"/>
    <n v="0.85223899999999997"/>
    <n v="2"/>
    <x v="568"/>
    <n v="41"/>
    <n v="0"/>
    <n v="2.3884329999999999E-2"/>
    <n v="0.68820269791666666"/>
    <n v="2.5141848333333341E-2"/>
    <n v="30.704664259927799"/>
  </r>
  <r>
    <x v="2"/>
    <s v="02:50 AM"/>
    <n v="27.84253"/>
    <n v="13.39725"/>
    <x v="578"/>
    <n v="0.4572348"/>
    <n v="41.44802"/>
    <n v="65.473399999999998"/>
    <n v="24.025390000000002"/>
    <n v="2"/>
    <n v="0.82242740000000003"/>
    <n v="2"/>
    <x v="569"/>
    <n v="41"/>
    <n v="0"/>
    <n v="2.4025390000000001E-2"/>
    <n v="0.69318332812500005"/>
    <n v="2.4943990833333329E-2"/>
    <n v="30.704664259927799"/>
  </r>
  <r>
    <x v="2"/>
    <s v="02:55 AM"/>
    <n v="27.754529999999999"/>
    <n v="13.382099999999999"/>
    <x v="579"/>
    <n v="0.5357189"/>
    <n v="40.344059999999999"/>
    <n v="64.411760000000001"/>
    <n v="24.067699999999999"/>
    <n v="2"/>
    <n v="0.80765929999999997"/>
    <n v="2"/>
    <x v="570"/>
    <n v="41"/>
    <n v="0"/>
    <n v="2.4067700000000001E-2"/>
    <n v="0.69802098854166672"/>
    <n v="2.4705607500000001E-2"/>
    <n v="30.704664259927799"/>
  </r>
  <r>
    <x v="2"/>
    <s v="03:00 AM"/>
    <n v="27.80912"/>
    <n v="13.372669999999999"/>
    <x v="580"/>
    <n v="0.59094150000000001"/>
    <n v="39.050139999999999"/>
    <n v="63.309570000000001"/>
    <n v="24.259440000000001"/>
    <n v="2"/>
    <n v="0.78807970000000005"/>
    <n v="2"/>
    <x v="571"/>
    <n v="41"/>
    <n v="0"/>
    <n v="2.425944E-2"/>
    <n v="0.70279249583333325"/>
    <n v="2.4546818333333331E-2"/>
    <n v="30.704664259927799"/>
  </r>
  <r>
    <x v="2"/>
    <s v="03:05 AM"/>
    <n v="27.789359999999999"/>
    <n v="13.32061"/>
    <x v="581"/>
    <n v="0.4767612"/>
    <n v="37.534109999999998"/>
    <n v="61.613709999999998"/>
    <n v="24.079599999999999"/>
    <n v="2"/>
    <n v="0.77957240000000005"/>
    <n v="2"/>
    <x v="572"/>
    <n v="41"/>
    <n v="0"/>
    <n v="2.40796E-2"/>
    <n v="0.70748622083333335"/>
    <n v="2.4439545833333329E-2"/>
    <n v="30.704664259927799"/>
  </r>
  <r>
    <x v="2"/>
    <s v="03:10 AM"/>
    <n v="27.833749999999998"/>
    <n v="13.32005"/>
    <x v="582"/>
    <n v="0.6545356"/>
    <n v="36.21461"/>
    <n v="60.054070000000003"/>
    <n v="23.839459999999999"/>
    <n v="2"/>
    <n v="0.76576650000000002"/>
    <n v="2"/>
    <x v="573"/>
    <n v="41"/>
    <n v="0"/>
    <n v="2.383946E-2"/>
    <n v="0.7120545885416667"/>
    <n v="2.4339791666666669E-2"/>
    <n v="30.704664259927799"/>
  </r>
  <r>
    <x v="2"/>
    <s v="03:15 AM"/>
    <n v="27.855550000000001"/>
    <n v="13.281560000000001"/>
    <x v="583"/>
    <n v="0.83446569999999998"/>
    <n v="34.742919999999998"/>
    <n v="58.400959999999998"/>
    <n v="23.65804"/>
    <n v="2"/>
    <n v="0.74900109999999998"/>
    <n v="2"/>
    <x v="574"/>
    <n v="41"/>
    <n v="0"/>
    <n v="2.3658040000000002E-2"/>
    <n v="0.7165618604166667"/>
    <n v="2.422107166666667E-2"/>
    <n v="30.704664259927799"/>
  </r>
  <r>
    <x v="2"/>
    <s v="03:20 AM"/>
    <n v="27.776959999999999"/>
    <n v="13.123340000000001"/>
    <x v="584"/>
    <n v="0.78719260000000002"/>
    <n v="33.751339999999999"/>
    <n v="57.047960000000003"/>
    <n v="23.296620000000001"/>
    <n v="2"/>
    <n v="0.74316159999999998"/>
    <n v="2"/>
    <x v="575"/>
    <n v="41"/>
    <n v="0"/>
    <n v="2.3296620000000001E-2"/>
    <n v="0.72100312604166661"/>
    <n v="2.406896083333333E-2"/>
    <n v="30.704664259927799"/>
  </r>
  <r>
    <x v="2"/>
    <s v="03:25 AM"/>
    <n v="27.909189999999999"/>
    <n v="13.090009999999999"/>
    <x v="585"/>
    <n v="0.79935699999999998"/>
    <n v="31.686050000000002"/>
    <n v="54.932450000000003"/>
    <n v="23.246390000000002"/>
    <n v="2"/>
    <n v="0.68742979999999998"/>
    <n v="2"/>
    <x v="576"/>
    <n v="41"/>
    <n v="0"/>
    <n v="2.3246389999999999E-2"/>
    <n v="0.72462362499999999"/>
    <n v="2.3929869166666669E-2"/>
    <n v="30.704664259927799"/>
  </r>
  <r>
    <x v="2"/>
    <s v="03:30 AM"/>
    <n v="27.935860000000002"/>
    <n v="13.0761"/>
    <x v="586"/>
    <n v="0.64143479999999997"/>
    <n v="24.465070000000001"/>
    <n v="51.975320000000004"/>
    <n v="27.510249999999999"/>
    <n v="2"/>
    <n v="0.64538229999999996"/>
    <n v="2"/>
    <x v="577"/>
    <n v="41"/>
    <n v="0"/>
    <n v="2.751025E-2"/>
    <n v="0.72774126041666654"/>
    <n v="2.416511583333333E-2"/>
    <n v="30.704664259927799"/>
  </r>
  <r>
    <x v="2"/>
    <s v="03:35 AM"/>
    <n v="27.904959999999999"/>
    <n v="13.03558"/>
    <x v="587"/>
    <n v="0.58652800000000005"/>
    <n v="17.622779999999999"/>
    <n v="44.46931"/>
    <n v="26.846530000000001"/>
    <n v="2"/>
    <n v="0.60669150000000005"/>
    <n v="2"/>
    <x v="578"/>
    <n v="41"/>
    <n v="0"/>
    <n v="2.684653E-2"/>
    <n v="0.73055617291666664"/>
    <n v="2.4382359166666669E-2"/>
    <n v="30.704664259927799"/>
  </r>
  <r>
    <x v="2"/>
    <s v="03:40 AM"/>
    <n v="27.931940000000001"/>
    <n v="12.869059999999999"/>
    <x v="588"/>
    <n v="0.52021600000000001"/>
    <n v="15.68881"/>
    <n v="38.348329999999997"/>
    <n v="22.659520000000001"/>
    <n v="2"/>
    <n v="0.58812509999999996"/>
    <n v="2"/>
    <x v="579"/>
    <n v="41"/>
    <n v="0"/>
    <n v="2.2659519999999999E-2"/>
    <n v="0.73311258229166676"/>
    <n v="2.428110583333333E-2"/>
    <n v="30.704664259927799"/>
  </r>
  <r>
    <x v="2"/>
    <s v="03:45 AM"/>
    <n v="27.815079999999998"/>
    <n v="12.85727"/>
    <x v="589"/>
    <n v="0.74774419999999997"/>
    <n v="15.52444"/>
    <n v="37.715910000000001"/>
    <n v="22.191469999999999"/>
    <n v="2"/>
    <n v="0.58303349999999998"/>
    <n v="2"/>
    <x v="580"/>
    <n v="41"/>
    <n v="0"/>
    <n v="2.2191470000000001E-2"/>
    <n v="0.7355776552083334"/>
    <n v="2.4140034166666671E-2"/>
    <n v="30.704664259927799"/>
  </r>
  <r>
    <x v="2"/>
    <s v="03:50 AM"/>
    <n v="27.835000000000001"/>
    <n v="12.765029999999999"/>
    <x v="590"/>
    <n v="0.83992690000000003"/>
    <n v="14.46134"/>
    <n v="36.54627"/>
    <n v="22.08493"/>
    <n v="2"/>
    <n v="0.56134139999999999"/>
    <n v="2"/>
    <x v="581"/>
    <n v="41"/>
    <n v="0"/>
    <n v="2.2084929999999999E-2"/>
    <n v="0.73781174375000003"/>
    <n v="2.3978329166666659E-2"/>
    <n v="30.704664259927799"/>
  </r>
  <r>
    <x v="2"/>
    <s v="03:55 AM"/>
    <n v="27.86731"/>
    <n v="12.780519999999999"/>
    <x v="591"/>
    <n v="0.76017060000000003"/>
    <n v="13.382770000000001"/>
    <n v="35.039819999999999"/>
    <n v="21.657050000000002"/>
    <n v="2"/>
    <n v="0.54144230000000004"/>
    <n v="2"/>
    <x v="582"/>
    <n v="41"/>
    <n v="0"/>
    <n v="2.1657050000000001E-2"/>
    <n v="0.73984749062499999"/>
    <n v="2.377744166666667E-2"/>
    <n v="30.704664259927799"/>
  </r>
  <r>
    <x v="2"/>
    <s v="04:00 AM"/>
    <n v="27.888960000000001"/>
    <n v="12.782539999999999"/>
    <x v="592"/>
    <n v="0.80780549999999995"/>
    <n v="12.58474"/>
    <n v="33.978949999999998"/>
    <n v="21.394210000000001"/>
    <n v="2"/>
    <n v="0.5316014"/>
    <n v="2"/>
    <x v="583"/>
    <n v="41"/>
    <n v="0"/>
    <n v="2.139421E-2"/>
    <n v="0.74183969479166656"/>
    <n v="2.35386725E-2"/>
    <n v="30.704664259927799"/>
  </r>
  <r>
    <x v="2"/>
    <s v="04:05 AM"/>
    <n v="27.904800000000002"/>
    <n v="12.72958"/>
    <x v="593"/>
    <n v="0.73458950000000001"/>
    <n v="11.76281"/>
    <n v="33.561689999999999"/>
    <n v="21.79889"/>
    <n v="2"/>
    <n v="0.51457489999999995"/>
    <n v="2"/>
    <x v="584"/>
    <n v="41"/>
    <n v="0"/>
    <n v="2.1798890000000001E-2"/>
    <n v="0.74304973749999992"/>
    <n v="2.334861333333333E-2"/>
    <n v="30.704664259927799"/>
  </r>
  <r>
    <x v="2"/>
    <s v="04:10 AM"/>
    <n v="27.988250000000001"/>
    <n v="12.748989999999999"/>
    <x v="594"/>
    <n v="1.0539700000000001"/>
    <n v="11.11248"/>
    <n v="33.27599"/>
    <n v="22.163509999999999"/>
    <n v="2"/>
    <n v="0.50136230000000004"/>
    <n v="2"/>
    <x v="585"/>
    <n v="41"/>
    <n v="0"/>
    <n v="2.2163510000000001E-2"/>
    <n v="0.74454556562500007"/>
    <n v="2.3208950833333339E-2"/>
    <n v="30.704664259927799"/>
  </r>
  <r>
    <x v="2"/>
    <s v="04:15 AM"/>
    <n v="27.82668"/>
    <n v="12.78243"/>
    <x v="595"/>
    <n v="1.223063"/>
    <n v="10.36238"/>
    <n v="32.833500000000001"/>
    <n v="22.471129999999999"/>
    <n v="2"/>
    <n v="0.4852243"/>
    <n v="2"/>
    <x v="586"/>
    <n v="41"/>
    <n v="0"/>
    <n v="2.2471129999999999E-2"/>
    <n v="0.74604298125000001"/>
    <n v="2.3110041666666661E-2"/>
    <n v="30.704664259927799"/>
  </r>
  <r>
    <x v="2"/>
    <s v="04:20 AM"/>
    <n v="27.741520000000001"/>
    <n v="12.89509"/>
    <x v="596"/>
    <n v="1.1610309999999999"/>
    <n v="9.3654150000000005"/>
    <n v="31.849129999999999"/>
    <n v="22.483720000000002"/>
    <n v="2"/>
    <n v="0.4591018"/>
    <n v="2"/>
    <x v="587"/>
    <n v="41"/>
    <n v="0"/>
    <n v="2.2483719999999999E-2"/>
    <n v="0.74733128229166679"/>
    <n v="2.3042300000000002E-2"/>
    <n v="30.704664259927799"/>
  </r>
  <r>
    <x v="2"/>
    <s v="04:25 AM"/>
    <n v="27.834060000000001"/>
    <n v="12.85065"/>
    <x v="597"/>
    <n v="0.90158530000000003"/>
    <n v="8.5828450000000007"/>
    <n v="30.762530000000002"/>
    <n v="22.179690000000001"/>
    <n v="2"/>
    <n v="0.4396119"/>
    <n v="2"/>
    <x v="588"/>
    <n v="41"/>
    <n v="0"/>
    <n v="2.2179689999999998E-2"/>
    <n v="0.74855880104166672"/>
    <n v="2.2953408333333331E-2"/>
    <n v="30.704664259927799"/>
  </r>
  <r>
    <x v="2"/>
    <s v="04:30 AM"/>
    <n v="27.70889"/>
    <n v="12.762"/>
    <x v="598"/>
    <n v="0.9719179"/>
    <n v="7.6560139999999999"/>
    <n v="29.66452"/>
    <n v="22.008500000000002"/>
    <n v="2"/>
    <n v="0.4332413"/>
    <n v="2"/>
    <x v="589"/>
    <n v="41"/>
    <n v="0"/>
    <n v="2.20085E-2"/>
    <n v="0.74969033437499999"/>
    <n v="2.249492916666666E-2"/>
    <n v="30.704664259927799"/>
  </r>
  <r>
    <x v="2"/>
    <s v="04:35 AM"/>
    <n v="27.870760000000001"/>
    <n v="12.681660000000001"/>
    <x v="599"/>
    <n v="0.81817899999999999"/>
    <n v="7.0685659999999997"/>
    <n v="29.10435"/>
    <n v="22.035789999999999"/>
    <n v="2"/>
    <n v="0.42253360000000001"/>
    <n v="2"/>
    <x v="590"/>
    <n v="41"/>
    <n v="0"/>
    <n v="2.203579E-2"/>
    <n v="0.75071909479166676"/>
    <n v="2.2094034166666669E-2"/>
    <n v="30.704664259927799"/>
  </r>
  <r>
    <x v="2"/>
    <s v="04:40 AM"/>
    <n v="27.828410000000002"/>
    <n v="12.794879999999999"/>
    <x v="600"/>
    <n v="0.91462730000000003"/>
    <n v="6.8375950000000003"/>
    <n v="28.860440000000001"/>
    <n v="22.022849999999998"/>
    <n v="2"/>
    <n v="0.4188132"/>
    <n v="2"/>
    <x v="591"/>
    <n v="41"/>
    <n v="0"/>
    <n v="2.202285E-2"/>
    <n v="0.75178374270833326"/>
    <n v="2.2040978333333329E-2"/>
    <n v="30.704664259927799"/>
  </r>
  <r>
    <x v="2"/>
    <s v="04:45 AM"/>
    <n v="27.889589999999998"/>
    <n v="12.814069999999999"/>
    <x v="601"/>
    <n v="0.71028729999999995"/>
    <n v="6.7076500000000001"/>
    <n v="28.835719999999998"/>
    <n v="22.128070000000001"/>
    <n v="2"/>
    <n v="0.40790700000000002"/>
    <n v="2"/>
    <x v="592"/>
    <n v="41"/>
    <n v="0"/>
    <n v="2.212807E-2"/>
    <n v="0.75279857083333335"/>
    <n v="2.2035695000000001E-2"/>
    <n v="30.704664259927799"/>
  </r>
  <r>
    <x v="2"/>
    <s v="04:50 AM"/>
    <n v="27.938210000000002"/>
    <n v="12.77413"/>
    <x v="602"/>
    <n v="0.99647739999999996"/>
    <n v="6.8209439999999999"/>
    <n v="28.962599999999998"/>
    <n v="22.141660000000002"/>
    <n v="2"/>
    <n v="0.40333730000000001"/>
    <n v="2"/>
    <x v="593"/>
    <n v="41"/>
    <n v="0"/>
    <n v="2.2141660000000001E-2"/>
    <n v="0.75357973229166675"/>
    <n v="2.20404225E-2"/>
    <n v="30.704664259927799"/>
  </r>
  <r>
    <x v="2"/>
    <s v="04:55 AM"/>
    <n v="27.893509999999999"/>
    <n v="12.7445"/>
    <x v="603"/>
    <n v="0.51656440000000003"/>
    <n v="7.0914400000000004"/>
    <n v="29.276959999999999"/>
    <n v="22.18552"/>
    <n v="2"/>
    <n v="0.40200979999999997"/>
    <n v="2"/>
    <x v="594"/>
    <n v="41"/>
    <n v="0"/>
    <n v="2.218552E-2"/>
    <n v="0.75465631354166662"/>
    <n v="2.2084461666666669E-2"/>
    <n v="30.704664259927799"/>
  </r>
  <r>
    <x v="2"/>
    <s v="05:00 AM"/>
    <n v="27.953900000000001"/>
    <n v="12.699170000000001"/>
    <x v="604"/>
    <n v="0.89162149999999996"/>
    <n v="7.7052849999999999"/>
    <n v="29.990970000000001"/>
    <n v="22.285689999999999"/>
    <n v="2"/>
    <n v="0.40422780000000003"/>
    <n v="2"/>
    <x v="595"/>
    <n v="41"/>
    <n v="0"/>
    <n v="2.228569E-2"/>
    <n v="0.75577067083333327"/>
    <n v="2.2158751666666671E-2"/>
    <n v="30.704664259927799"/>
  </r>
  <r>
    <x v="2"/>
    <s v="05:05 AM"/>
    <n v="27.770530000000001"/>
    <n v="12.6866"/>
    <x v="605"/>
    <n v="1.11795"/>
    <n v="8.3812409999999993"/>
    <n v="30.919319999999999"/>
    <n v="22.538080000000001"/>
    <n v="2"/>
    <n v="0.40061099999999999"/>
    <n v="2"/>
    <x v="596"/>
    <n v="41"/>
    <n v="0"/>
    <n v="2.2538079999999999E-2"/>
    <n v="0.75688781354166668"/>
    <n v="2.2220350833333329E-2"/>
    <n v="30.704664259927799"/>
  </r>
  <r>
    <x v="2"/>
    <s v="05:10 AM"/>
    <n v="27.862449999999999"/>
    <n v="12.77693"/>
    <x v="606"/>
    <n v="1.1538949999999999"/>
    <n v="8.6149129999999996"/>
    <n v="31.488800000000001"/>
    <n v="22.873889999999999"/>
    <n v="2"/>
    <n v="0.39356049999999998"/>
    <n v="2"/>
    <x v="597"/>
    <n v="41"/>
    <n v="0"/>
    <n v="2.2873890000000001E-2"/>
    <n v="0.75790589166666666"/>
    <n v="2.2279549166666669E-2"/>
    <n v="30.704664259927799"/>
  </r>
  <r>
    <x v="2"/>
    <s v="05:15 AM"/>
    <n v="27.873740000000002"/>
    <n v="12.709149999999999"/>
    <x v="607"/>
    <n v="0.48581299999999999"/>
    <n v="9.5328970000000002"/>
    <n v="32.777180000000001"/>
    <n v="23.244289999999999"/>
    <n v="2"/>
    <n v="0.40515089999999998"/>
    <n v="2"/>
    <x v="598"/>
    <n v="41"/>
    <n v="0"/>
    <n v="2.3244290000000001E-2"/>
    <n v="0.75899739895833329"/>
    <n v="2.234397916666667E-2"/>
    <n v="30.704664259927799"/>
  </r>
  <r>
    <x v="2"/>
    <s v="05:20 AM"/>
    <n v="27.949670000000001"/>
    <n v="12.72991"/>
    <x v="608"/>
    <n v="0.56725999999999999"/>
    <n v="10.39954"/>
    <n v="33.625329999999998"/>
    <n v="23.22579"/>
    <n v="2"/>
    <n v="0.4058232"/>
    <n v="2"/>
    <x v="599"/>
    <n v="41"/>
    <n v="0"/>
    <n v="2.322579E-2"/>
    <n v="0.76013297708333327"/>
    <n v="2.2405818333333341E-2"/>
    <n v="30.704664259927799"/>
  </r>
  <r>
    <x v="2"/>
    <s v="05:25 AM"/>
    <n v="27.788260000000001"/>
    <n v="12.75651"/>
    <x v="609"/>
    <n v="0.64908690000000002"/>
    <n v="11.71604"/>
    <n v="36.181199999999997"/>
    <n v="24.465170000000001"/>
    <n v="2"/>
    <n v="0.4083696"/>
    <n v="2"/>
    <x v="600"/>
    <n v="41"/>
    <n v="0"/>
    <n v="2.4465170000000001E-2"/>
    <n v="0.76141429895833335"/>
    <n v="2.2596274999999999E-2"/>
    <n v="30.704664259927799"/>
  </r>
  <r>
    <x v="2"/>
    <s v="05:30 AM"/>
    <n v="27.89978"/>
    <n v="12.70129"/>
    <x v="610"/>
    <n v="0.35380149999999999"/>
    <n v="13.164"/>
    <n v="39.321599999999997"/>
    <n v="26.157599999999999"/>
    <n v="2"/>
    <n v="0.4118715"/>
    <n v="2"/>
    <x v="601"/>
    <n v="41.12"/>
    <n v="0"/>
    <n v="2.61576E-2"/>
    <n v="0.76242848645833339"/>
    <n v="2.294203333333333E-2"/>
    <n v="30.704664259927799"/>
  </r>
  <r>
    <x v="2"/>
    <s v="05:35 AM"/>
    <n v="27.809429999999999"/>
    <n v="12.75751"/>
    <x v="611"/>
    <n v="0.3337832"/>
    <n v="15.403119999999999"/>
    <n v="40.742269999999998"/>
    <n v="25.33915"/>
    <n v="2"/>
    <n v="0.42201430000000001"/>
    <n v="2"/>
    <x v="602"/>
    <n v="41.64"/>
    <n v="0"/>
    <n v="2.5339150000000001E-2"/>
    <n v="0.76391942916666666"/>
    <n v="2.321731333333333E-2"/>
    <n v="30.704664259927799"/>
  </r>
  <r>
    <x v="2"/>
    <s v="05:40 AM"/>
    <n v="27.823869999999999"/>
    <n v="12.79073"/>
    <x v="612"/>
    <n v="0.49746370000000001"/>
    <n v="19.915690000000001"/>
    <n v="44.104500000000002"/>
    <n v="24.18881"/>
    <n v="2"/>
    <n v="0.42975940000000001"/>
    <n v="2"/>
    <x v="603"/>
    <n v="42"/>
    <n v="0"/>
    <n v="2.4188810000000002E-2"/>
    <n v="0.76548518020833323"/>
    <n v="2.3397810000000002E-2"/>
    <n v="30.704664259927799"/>
  </r>
  <r>
    <x v="2"/>
    <s v="05:45 AM"/>
    <n v="27.801120000000001"/>
    <n v="12.742710000000001"/>
    <x v="613"/>
    <n v="0.1749791"/>
    <n v="26.409890000000001"/>
    <n v="50.982289999999999"/>
    <n v="24.572399999999998"/>
    <n v="2"/>
    <n v="0.43562089999999998"/>
    <n v="2"/>
    <x v="604"/>
    <n v="42"/>
    <n v="0"/>
    <n v="2.4572400000000001E-2"/>
    <n v="0.76711270312500002"/>
    <n v="2.3601504166666669E-2"/>
    <n v="30.704664259927799"/>
  </r>
  <r>
    <x v="2"/>
    <s v="05:50 AM"/>
    <n v="27.81053"/>
    <n v="12.763909999999999"/>
    <x v="614"/>
    <n v="5.7164230000000003E-2"/>
    <n v="28.15005"/>
    <n v="52.009279999999997"/>
    <n v="23.85923"/>
    <n v="2"/>
    <n v="0.44521110000000003"/>
    <n v="2"/>
    <x v="605"/>
    <n v="42"/>
    <n v="0"/>
    <n v="2.3859229999999999E-2"/>
    <n v="0.76874782812499998"/>
    <n v="2.3744635E-2"/>
    <n v="30.704664259927799"/>
  </r>
  <r>
    <x v="2"/>
    <s v="05:55 AM"/>
    <n v="27.876100000000001"/>
    <n v="12.813739999999999"/>
    <x v="615"/>
    <n v="0.1053698"/>
    <n v="39.211829999999999"/>
    <n v="60.076259999999998"/>
    <n v="20.864429999999999"/>
    <n v="2"/>
    <n v="0.47690850000000001"/>
    <n v="2"/>
    <x v="606"/>
    <n v="42"/>
    <n v="0"/>
    <n v="2.086443E-2"/>
    <n v="0.77064087708333329"/>
    <n v="2.363454416666666E-2"/>
    <n v="30.704664259927799"/>
  </r>
  <r>
    <x v="2"/>
    <s v="06:00 AM"/>
    <n v="27.85838"/>
    <n v="12.849309999999999"/>
    <x v="616"/>
    <n v="6.4835740000000003E-2"/>
    <n v="36.075069999999997"/>
    <n v="62.069839999999999"/>
    <n v="25.994769999999999"/>
    <n v="2"/>
    <n v="0.49986340000000001"/>
    <n v="2"/>
    <x v="607"/>
    <n v="42"/>
    <n v="0"/>
    <n v="2.599477E-2"/>
    <n v="0.77255581041666666"/>
    <n v="2.3943634166666668E-2"/>
    <n v="30.704664259927799"/>
  </r>
  <r>
    <x v="2"/>
    <s v="06:05 AM"/>
    <n v="27.905270000000002"/>
    <n v="12.9062"/>
    <x v="617"/>
    <n v="0.32549689999999998"/>
    <n v="47.029260000000001"/>
    <n v="70.678100000000001"/>
    <n v="23.64884"/>
    <n v="2"/>
    <n v="0.49161569999999999"/>
    <n v="2"/>
    <x v="608"/>
    <n v="42"/>
    <n v="0"/>
    <n v="2.3648840000000001E-2"/>
    <n v="0.77445103437499985"/>
    <n v="2.4036197499999998E-2"/>
    <n v="30.704664259927799"/>
  </r>
  <r>
    <x v="2"/>
    <s v="06:10 AM"/>
    <n v="27.823239999999998"/>
    <n v="12.975210000000001"/>
    <x v="618"/>
    <n v="0.39823150000000002"/>
    <n v="40.377189999999999"/>
    <n v="66.073930000000004"/>
    <n v="25.696739999999998"/>
    <n v="2"/>
    <n v="0.50561460000000003"/>
    <n v="2"/>
    <x v="609"/>
    <n v="41.12"/>
    <n v="0"/>
    <n v="2.5696739999999999E-2"/>
    <n v="0.77580373437500005"/>
    <n v="2.4271435000000001E-2"/>
    <n v="30.704664259927799"/>
  </r>
  <r>
    <x v="2"/>
    <s v="06:15 AM"/>
    <n v="27.78904"/>
    <n v="13.21457"/>
    <x v="619"/>
    <n v="0.44907390000000003"/>
    <n v="43.272739999999999"/>
    <n v="69.216880000000003"/>
    <n v="25.94415"/>
    <n v="2"/>
    <n v="0.52022060000000003"/>
    <n v="2"/>
    <x v="610"/>
    <n v="41"/>
    <n v="0"/>
    <n v="2.5944149999999999E-2"/>
    <n v="0.77782688854166659"/>
    <n v="2.4496423333333329E-2"/>
    <n v="30.704664259927799"/>
  </r>
  <r>
    <x v="2"/>
    <s v="06:20 AM"/>
    <n v="27.86308"/>
    <n v="13.438319999999999"/>
    <x v="620"/>
    <n v="0.44963409999999998"/>
    <n v="48.391509999999997"/>
    <n v="74.671520000000001"/>
    <n v="26.28002"/>
    <n v="2"/>
    <n v="0.59362780000000004"/>
    <n v="2"/>
    <x v="611"/>
    <n v="41"/>
    <n v="0"/>
    <n v="2.6280020000000001E-2"/>
    <n v="0.78022416875000011"/>
    <n v="2.4750942500000001E-2"/>
    <n v="30.704664259927799"/>
  </r>
  <r>
    <x v="2"/>
    <s v="06:25 AM"/>
    <n v="27.798290000000001"/>
    <n v="13.68305"/>
    <x v="621"/>
    <n v="0.80708000000000002"/>
    <n v="52.292400000000001"/>
    <n v="86.318839999999994"/>
    <n v="34.026449999999997"/>
    <n v="2"/>
    <n v="0.59388560000000001"/>
    <n v="2"/>
    <x v="612"/>
    <n v="41"/>
    <n v="0"/>
    <n v="3.402645E-2"/>
    <n v="0.78179091145833324"/>
    <n v="2.5547715833333332E-2"/>
    <n v="30.704664259927799"/>
  </r>
  <r>
    <x v="2"/>
    <s v="06:30 AM"/>
    <n v="27.773199999999999"/>
    <n v="13.899179999999999"/>
    <x v="622"/>
    <n v="0.7915624"/>
    <n v="52.007399999999997"/>
    <n v="84.468980000000002"/>
    <n v="32.461579999999998"/>
    <n v="2"/>
    <n v="0.63692190000000004"/>
    <n v="2"/>
    <x v="613"/>
    <n v="41"/>
    <n v="0"/>
    <n v="3.2461579999999997E-2"/>
    <n v="0.78345750833333339"/>
    <n v="2.6073047500000002E-2"/>
    <n v="30.704664259927799"/>
  </r>
  <r>
    <x v="2"/>
    <s v="06:35 AM"/>
    <n v="27.81241"/>
    <n v="14.121689999999999"/>
    <x v="623"/>
    <n v="0.81260189999999999"/>
    <n v="43.722180000000002"/>
    <n v="72.738039999999998"/>
    <n v="29.01587"/>
    <n v="2"/>
    <n v="0.62250799999999995"/>
    <n v="2"/>
    <x v="614"/>
    <n v="41"/>
    <n v="0"/>
    <n v="2.9015869999999999E-2"/>
    <n v="0.78336458854166668"/>
    <n v="2.637944083333333E-2"/>
    <n v="30.704664259927799"/>
  </r>
  <r>
    <x v="2"/>
    <s v="06:40 AM"/>
    <n v="27.74324"/>
    <n v="14.362159999999999"/>
    <x v="624"/>
    <n v="0.97223899999999996"/>
    <n v="42.28689"/>
    <n v="70.02834"/>
    <n v="27.74145"/>
    <n v="2"/>
    <n v="0.61695800000000001"/>
    <n v="2"/>
    <x v="615"/>
    <n v="41"/>
    <n v="0"/>
    <n v="2.7741450000000001E-2"/>
    <n v="0.78104621979166655"/>
    <n v="2.6675494166666661E-2"/>
    <n v="30.704664259927799"/>
  </r>
  <r>
    <x v="2"/>
    <s v="06:45 AM"/>
    <n v="27.76943"/>
    <n v="14.599819999999999"/>
    <x v="625"/>
    <n v="1.104449"/>
    <n v="40.231099999999998"/>
    <n v="71.487520000000004"/>
    <n v="31.256430000000002"/>
    <n v="2"/>
    <n v="0.61265990000000004"/>
    <n v="2"/>
    <x v="616"/>
    <n v="41"/>
    <n v="0"/>
    <n v="3.1256430000000002E-2"/>
    <n v="0.77832015416666678"/>
    <n v="2.7232496666666661E-2"/>
    <n v="30.704664259927799"/>
  </r>
  <r>
    <x v="2"/>
    <s v="06:50 AM"/>
    <n v="27.74794"/>
    <n v="14.881589999999999"/>
    <x v="626"/>
    <n v="0.82253160000000003"/>
    <n v="42.52599"/>
    <n v="74.778469999999999"/>
    <n v="32.252490000000002"/>
    <n v="2"/>
    <n v="0.60483929999999997"/>
    <n v="2"/>
    <x v="617"/>
    <n v="41"/>
    <n v="0"/>
    <n v="3.2252490000000002E-2"/>
    <n v="0.77571071562499994"/>
    <n v="2.7931935000000001E-2"/>
    <n v="30.704664259927799"/>
  </r>
  <r>
    <x v="2"/>
    <s v="06:55 AM"/>
    <n v="27.749980000000001"/>
    <n v="15.13374"/>
    <x v="627"/>
    <n v="0.86539920000000004"/>
    <n v="43.15211"/>
    <n v="75.863230000000001"/>
    <n v="32.711120000000001"/>
    <n v="2"/>
    <n v="0.6083769"/>
    <n v="2"/>
    <x v="618"/>
    <n v="41"/>
    <n v="0"/>
    <n v="3.2711120000000003E-2"/>
    <n v="0.77479425312499994"/>
    <n v="2.891915916666667E-2"/>
    <n v="30.704664259927799"/>
  </r>
  <r>
    <x v="2"/>
    <s v="07:00 AM"/>
    <n v="27.860880000000002"/>
    <n v="15.2767"/>
    <x v="628"/>
    <n v="1.156882"/>
    <n v="37.053620000000002"/>
    <n v="71.088899999999995"/>
    <n v="34.035290000000003"/>
    <n v="2"/>
    <n v="0.58733590000000002"/>
    <n v="2"/>
    <x v="619"/>
    <n v="41"/>
    <n v="0"/>
    <n v="3.4035290000000003E-2"/>
    <n v="0.77313531666666657"/>
    <n v="2.9589202500000009E-2"/>
    <n v="30.704664259927799"/>
  </r>
  <r>
    <x v="2"/>
    <s v="07:05 AM"/>
    <n v="27.663399999999999"/>
    <n v="15.39138"/>
    <x v="629"/>
    <n v="1.4121919999999999"/>
    <n v="31.459959999999999"/>
    <n v="63.68665"/>
    <n v="32.226689999999998"/>
    <n v="2"/>
    <n v="0.56005139999999998"/>
    <n v="2"/>
    <x v="620"/>
    <n v="41"/>
    <n v="0"/>
    <n v="3.2226690000000002E-2"/>
    <n v="0.77120475624999996"/>
    <n v="3.0304023333333329E-2"/>
    <n v="30.704664259927799"/>
  </r>
  <r>
    <x v="2"/>
    <s v="07:10 AM"/>
    <n v="27.696020000000001"/>
    <n v="15.602790000000001"/>
    <x v="630"/>
    <n v="1.280413"/>
    <n v="31.45055"/>
    <n v="64.122720000000001"/>
    <n v="32.672170000000001"/>
    <n v="2"/>
    <n v="0.5419389"/>
    <n v="2"/>
    <x v="621"/>
    <n v="41"/>
    <n v="0"/>
    <n v="3.267217E-2"/>
    <n v="0.76843147499999997"/>
    <n v="3.088530916666667E-2"/>
    <n v="30.704664259927799"/>
  </r>
  <r>
    <x v="2"/>
    <s v="07:15 AM"/>
    <n v="27.829820000000002"/>
    <n v="15.832610000000001"/>
    <x v="631"/>
    <n v="1.5929450000000001"/>
    <n v="31.488499999999998"/>
    <n v="65.350049999999996"/>
    <n v="33.861550000000001"/>
    <n v="2"/>
    <n v="0.52959369999999995"/>
    <n v="2"/>
    <x v="622"/>
    <n v="41"/>
    <n v="0"/>
    <n v="3.3861549999999997E-2"/>
    <n v="0.76523037604166666"/>
    <n v="3.1545092499999997E-2"/>
    <n v="30.704664259927799"/>
  </r>
  <r>
    <x v="2"/>
    <s v="07:20 AM"/>
    <n v="27.658380000000001"/>
    <n v="16.033359999999998"/>
    <x v="632"/>
    <n v="1.4096109999999999"/>
    <n v="31.386859999999999"/>
    <n v="64.686000000000007"/>
    <n v="33.299140000000001"/>
    <n v="2"/>
    <n v="0.52751239999999999"/>
    <n v="2"/>
    <x v="623"/>
    <n v="41"/>
    <n v="0"/>
    <n v="3.3299139999999998E-2"/>
    <n v="0.76136515833333329"/>
    <n v="3.2130019166666669E-2"/>
    <n v="30.704664259927799"/>
  </r>
  <r>
    <x v="2"/>
    <s v="07:25 AM"/>
    <n v="27.749510000000001"/>
    <n v="16.410509999999999"/>
    <x v="633"/>
    <n v="1.094751"/>
    <n v="31.48798"/>
    <n v="64.306250000000006"/>
    <n v="32.818280000000001"/>
    <n v="2"/>
    <n v="0.52061449999999998"/>
    <n v="2"/>
    <x v="624"/>
    <n v="40.56"/>
    <n v="0"/>
    <n v="3.2818279999999998E-2"/>
    <n v="0.7570696302083334"/>
    <n v="3.2029338333333331E-2"/>
    <n v="30.704664259927799"/>
  </r>
  <r>
    <x v="2"/>
    <s v="07:30 AM"/>
    <n v="27.664339999999999"/>
    <n v="16.578489999999999"/>
    <x v="634"/>
    <n v="1.383651"/>
    <n v="31.275220000000001"/>
    <n v="64.0321"/>
    <n v="32.756889999999999"/>
    <n v="2"/>
    <n v="0.51128969999999996"/>
    <n v="2"/>
    <x v="625"/>
    <n v="40"/>
    <n v="0"/>
    <n v="3.2756889999999997E-2"/>
    <n v="0.75245822604166668"/>
    <n v="3.2053947500000013E-2"/>
    <n v="30.704664259927799"/>
  </r>
  <r>
    <x v="2"/>
    <s v="07:35 AM"/>
    <n v="27.731159999999999"/>
    <n v="16.713259999999998"/>
    <x v="635"/>
    <n v="1.40771"/>
    <n v="28.4026"/>
    <n v="61.802909999999997"/>
    <n v="33.400309999999998"/>
    <n v="2"/>
    <n v="0.46368130000000002"/>
    <n v="2"/>
    <x v="626"/>
    <n v="40"/>
    <n v="0"/>
    <n v="3.3400310000000002E-2"/>
    <n v="0.74721617812499996"/>
    <n v="3.2419317500000003E-2"/>
    <n v="30.704664259927799"/>
  </r>
  <r>
    <x v="2"/>
    <s v="07:40 AM"/>
    <n v="27.676259999999999"/>
    <n v="17.014890000000001"/>
    <x v="636"/>
    <n v="1.4376009999999999"/>
    <n v="24.339939999999999"/>
    <n v="55.499949999999998"/>
    <n v="31.160019999999999"/>
    <n v="2"/>
    <n v="0.43551380000000001"/>
    <n v="2"/>
    <x v="627"/>
    <n v="40"/>
    <n v="0"/>
    <n v="3.116002E-2"/>
    <n v="0.74136943020833346"/>
    <n v="3.2704198333333337E-2"/>
    <n v="30.704664259927799"/>
  </r>
  <r>
    <x v="2"/>
    <s v="07:45 AM"/>
    <n v="27.59862"/>
    <n v="17.33784"/>
    <x v="637"/>
    <n v="1.631151"/>
    <n v="19.916609999999999"/>
    <n v="44.340089999999996"/>
    <n v="24.423480000000001"/>
    <n v="2"/>
    <n v="0.36549920000000002"/>
    <n v="2"/>
    <x v="628"/>
    <n v="40"/>
    <n v="0"/>
    <n v="2.4423480000000001E-2"/>
    <n v="0.73453974479166673"/>
    <n v="3.2134785833333339E-2"/>
    <n v="30.704664259927799"/>
  </r>
  <r>
    <x v="2"/>
    <s v="07:50 AM"/>
    <n v="27.5318"/>
    <n v="17.271519999999999"/>
    <x v="638"/>
    <n v="1.3536349999999999"/>
    <n v="14.23466"/>
    <n v="35.526049999999998"/>
    <n v="21.29139"/>
    <n v="2"/>
    <n v="0.33992889999999998"/>
    <n v="2"/>
    <x v="629"/>
    <n v="40"/>
    <n v="0"/>
    <n v="2.129139E-2"/>
    <n v="0.72666754583333326"/>
    <n v="3.122136083333333E-2"/>
    <n v="30.704664259927799"/>
  </r>
  <r>
    <x v="2"/>
    <s v="07:55 AM"/>
    <n v="27.49493"/>
    <n v="17.38194"/>
    <x v="639"/>
    <n v="1.500732"/>
    <n v="14.82633"/>
    <n v="37.904719999999998"/>
    <n v="23.078399999999998"/>
    <n v="2"/>
    <n v="0.32612669999999999"/>
    <n v="2"/>
    <x v="630"/>
    <n v="40"/>
    <n v="0"/>
    <n v="2.3078399999999999E-2"/>
    <n v="0.71837181354166668"/>
    <n v="3.041863416666667E-2"/>
    <n v="30.704664259927799"/>
  </r>
  <r>
    <x v="2"/>
    <s v="08:00 AM"/>
    <n v="27.43751"/>
    <n v="17.701519999999999"/>
    <x v="640"/>
    <n v="1.3944970000000001"/>
    <n v="15.093019999999999"/>
    <n v="37.229970000000002"/>
    <n v="22.136949999999999"/>
    <n v="2"/>
    <n v="0.33593319999999999"/>
    <n v="2"/>
    <x v="631"/>
    <n v="40"/>
    <n v="0"/>
    <n v="2.2136949999999999E-2"/>
    <n v="0.70928029479166665"/>
    <n v="2.9427105833333331E-2"/>
    <n v="30.704664259927799"/>
  </r>
  <r>
    <x v="2"/>
    <s v="08:05 AM"/>
    <n v="27.517050000000001"/>
    <n v="17.779620000000001"/>
    <x v="641"/>
    <n v="1.1322920000000001"/>
    <n v="14.97241"/>
    <n v="37.413890000000002"/>
    <n v="22.441479999999999"/>
    <n v="2"/>
    <n v="0.33435619999999999"/>
    <n v="2"/>
    <x v="632"/>
    <n v="40"/>
    <n v="0"/>
    <n v="2.244148E-2"/>
    <n v="0.69911394270833338"/>
    <n v="2.8611671666666671E-2"/>
    <n v="30.704664259927799"/>
  </r>
  <r>
    <x v="2"/>
    <s v="08:10 AM"/>
    <n v="27.403639999999999"/>
    <n v="18.080010000000001"/>
    <x v="642"/>
    <n v="1.5137799999999999"/>
    <n v="14.34253"/>
    <n v="36.378349999999998"/>
    <n v="22.035830000000001"/>
    <n v="2"/>
    <n v="0.32754"/>
    <n v="2"/>
    <x v="633"/>
    <n v="40"/>
    <n v="0"/>
    <n v="2.2035829999999999E-2"/>
    <n v="0.68984956770833339"/>
    <n v="2.772531E-2"/>
    <n v="30.704664259927799"/>
  </r>
  <r>
    <x v="2"/>
    <s v="08:15 AM"/>
    <n v="27.493680000000001"/>
    <n v="18.246089999999999"/>
    <x v="643"/>
    <n v="1.677624"/>
    <n v="12.91804"/>
    <n v="34.58916"/>
    <n v="21.671119999999998"/>
    <n v="2"/>
    <n v="0.31128729999999999"/>
    <n v="2"/>
    <x v="634"/>
    <n v="40"/>
    <n v="0"/>
    <n v="2.1671119999999999E-2"/>
    <n v="0.68055742500000005"/>
    <n v="2.670944083333333E-2"/>
    <n v="30.704664259927799"/>
  </r>
  <r>
    <x v="2"/>
    <s v="08:20 AM"/>
    <n v="27.458690000000001"/>
    <n v="18.36459"/>
    <x v="644"/>
    <n v="1.4552609999999999"/>
    <n v="11.784319999999999"/>
    <n v="30.009170000000001"/>
    <n v="18.22486"/>
    <n v="2"/>
    <n v="0.29795120000000003"/>
    <n v="2"/>
    <x v="635"/>
    <n v="40"/>
    <n v="0"/>
    <n v="1.8224859999999999E-2"/>
    <n v="0.67082532291666663"/>
    <n v="2.545325083333333E-2"/>
    <n v="30.704664259927799"/>
  </r>
  <r>
    <x v="2"/>
    <s v="08:25 AM"/>
    <n v="27.407399999999999"/>
    <n v="18.539870000000001"/>
    <x v="645"/>
    <n v="1.988251"/>
    <n v="11.140890000000001"/>
    <n v="27.843769999999999"/>
    <n v="16.70288"/>
    <n v="2"/>
    <n v="0.290655"/>
    <n v="2"/>
    <x v="636"/>
    <n v="40"/>
    <n v="0"/>
    <n v="1.670288E-2"/>
    <n v="0.66092216666666659"/>
    <n v="2.4110300833333331E-2"/>
    <n v="30.704664259927799"/>
  </r>
  <r>
    <x v="2"/>
    <s v="08:30 AM"/>
    <n v="27.37838"/>
    <n v="18.816020000000002"/>
    <x v="646"/>
    <n v="1.5267900000000001"/>
    <n v="10.41676"/>
    <n v="27.140640000000001"/>
    <n v="16.723880000000001"/>
    <n v="2"/>
    <n v="0.28257300000000002"/>
    <n v="2"/>
    <x v="637"/>
    <n v="40"/>
    <n v="0"/>
    <n v="1.672388E-2"/>
    <n v="0.65104241666666662"/>
    <n v="2.277421666666667E-2"/>
    <n v="30.704664259927799"/>
  </r>
  <r>
    <x v="2"/>
    <s v="08:35 AM"/>
    <n v="27.36504"/>
    <n v="19.140989999999999"/>
    <x v="647"/>
    <n v="0.81245699999999998"/>
    <n v="9.7435670000000005"/>
    <n v="26.952590000000001"/>
    <n v="17.209019999999999"/>
    <n v="2"/>
    <n v="0.27701619999999999"/>
    <n v="2"/>
    <x v="638"/>
    <n v="40"/>
    <n v="0"/>
    <n v="1.7209019999999998E-2"/>
    <n v="0.64104396041666667"/>
    <n v="2.1424942499999999E-2"/>
    <n v="30.704664259927799"/>
  </r>
  <r>
    <x v="2"/>
    <s v="08:40 AM"/>
    <n v="27.41696"/>
    <n v="19.299440000000001"/>
    <x v="648"/>
    <n v="1.2642359999999999"/>
    <n v="11.367380000000001"/>
    <n v="29.006340000000002"/>
    <n v="17.63897"/>
    <n v="2"/>
    <n v="0.27629110000000001"/>
    <n v="2"/>
    <x v="639"/>
    <n v="40"/>
    <n v="0"/>
    <n v="1.763897E-2"/>
    <n v="0.63099097187499997"/>
    <n v="2.0298188333333331E-2"/>
    <n v="30.704664259927799"/>
  </r>
  <r>
    <x v="2"/>
    <s v="08:45 AM"/>
    <n v="27.403320000000001"/>
    <n v="19.52252"/>
    <x v="649"/>
    <n v="0.97484559999999998"/>
    <n v="11.04027"/>
    <n v="29.097580000000001"/>
    <n v="18.057310000000001"/>
    <n v="2"/>
    <n v="0.27345330000000001"/>
    <n v="2"/>
    <x v="640"/>
    <n v="40"/>
    <n v="0"/>
    <n v="1.805731E-2"/>
    <n v="0.62148126666666659"/>
    <n v="1.9767674166666669E-2"/>
    <n v="30.704664259927799"/>
  </r>
  <r>
    <x v="2"/>
    <s v="08:50 AM"/>
    <n v="27.319710000000001"/>
    <n v="19.78858"/>
    <x v="650"/>
    <n v="0.97773520000000003"/>
    <n v="10.37529"/>
    <n v="28.315519999999999"/>
    <n v="17.94023"/>
    <n v="2"/>
    <n v="0.27306540000000001"/>
    <n v="2"/>
    <x v="641"/>
    <n v="40"/>
    <n v="0"/>
    <n v="1.7940230000000001E-2"/>
    <n v="0.61269410416666659"/>
    <n v="1.9488410833333331E-2"/>
    <n v="30.704664259927799"/>
  </r>
  <r>
    <x v="2"/>
    <s v="08:55 AM"/>
    <n v="27.284880000000001"/>
    <n v="19.942979999999999"/>
    <x v="651"/>
    <n v="1.583637"/>
    <n v="8.9741520000000001"/>
    <n v="28.47223"/>
    <n v="19.498080000000002"/>
    <n v="2"/>
    <n v="0.27846539999999997"/>
    <n v="2"/>
    <x v="642"/>
    <n v="40"/>
    <n v="0"/>
    <n v="1.9498080000000001E-2"/>
    <n v="0.60361266041666661"/>
    <n v="1.919005083333333E-2"/>
    <n v="30.704664259927799"/>
  </r>
  <r>
    <x v="2"/>
    <s v="09:00 AM"/>
    <n v="27.261040000000001"/>
    <n v="20.047229999999999"/>
    <x v="652"/>
    <n v="1.543577"/>
    <n v="9.6196940000000009"/>
    <n v="29.311730000000001"/>
    <n v="19.692029999999999"/>
    <n v="2"/>
    <n v="0.29732950000000002"/>
    <n v="2"/>
    <x v="643"/>
    <n v="40"/>
    <n v="0"/>
    <n v="1.9692029999999999E-2"/>
    <n v="0.59491498854166669"/>
    <n v="1.8986307500000001E-2"/>
    <n v="30.704664259927799"/>
  </r>
  <r>
    <x v="2"/>
    <s v="09:05 AM"/>
    <n v="27.23516"/>
    <n v="20.602460000000001"/>
    <x v="653"/>
    <n v="0.96772380000000002"/>
    <n v="9.3408529999999992"/>
    <n v="29.287479999999999"/>
    <n v="19.946629999999999"/>
    <n v="2"/>
    <n v="0.31309120000000001"/>
    <n v="2"/>
    <x v="644"/>
    <n v="40"/>
    <n v="0"/>
    <n v="1.994663E-2"/>
    <n v="0.58656892812499994"/>
    <n v="1.8778403333333339E-2"/>
    <n v="30.704664259927799"/>
  </r>
  <r>
    <x v="2"/>
    <s v="09:10 AM"/>
    <n v="27.1812"/>
    <n v="20.856960000000001"/>
    <x v="654"/>
    <n v="1.301696"/>
    <n v="9.8922360000000005"/>
    <n v="31.199909999999999"/>
    <n v="21.307680000000001"/>
    <n v="2"/>
    <n v="0.32296599999999998"/>
    <n v="2"/>
    <x v="598"/>
    <n v="39.299999999999997"/>
    <n v="0"/>
    <n v="2.1307679999999999E-2"/>
    <n v="0.57840771979166672"/>
    <n v="1.8717724166666672E-2"/>
    <n v="30.704664259927799"/>
  </r>
  <r>
    <x v="2"/>
    <s v="09:15 AM"/>
    <n v="27.154060000000001"/>
    <n v="20.971080000000001"/>
    <x v="655"/>
    <n v="0.61116979999999999"/>
    <n v="9.3719249999999992"/>
    <n v="26.446349999999999"/>
    <n v="17.07442"/>
    <n v="2"/>
    <n v="0.31614350000000002"/>
    <n v="2"/>
    <x v="645"/>
    <n v="39"/>
    <n v="0"/>
    <n v="1.707442E-2"/>
    <n v="0.57032214166666673"/>
    <n v="1.833466583333334E-2"/>
    <n v="30.704664259927799"/>
  </r>
  <r>
    <x v="2"/>
    <s v="09:20 AM"/>
    <n v="27.130210000000002"/>
    <n v="21.436769999999999"/>
    <x v="656"/>
    <n v="1.2647569999999999"/>
    <n v="12.520860000000001"/>
    <n v="41.014299999999999"/>
    <n v="28.49344"/>
    <n v="2"/>
    <n v="0.32442539999999997"/>
    <n v="2"/>
    <x v="646"/>
    <n v="39"/>
    <n v="0"/>
    <n v="2.8493439999999998E-2"/>
    <n v="0.56244760416666661"/>
    <n v="1.9190380833333329E-2"/>
    <n v="30.704664259927799"/>
  </r>
  <r>
    <x v="2"/>
    <s v="09:25 AM"/>
    <n v="27.12237"/>
    <n v="21.518229999999999"/>
    <x v="657"/>
    <n v="1.557717"/>
    <n v="29.91385"/>
    <n v="53.113860000000003"/>
    <n v="23.200019999999999"/>
    <n v="2"/>
    <n v="0.31545489999999998"/>
    <n v="2"/>
    <x v="647"/>
    <n v="39"/>
    <n v="0"/>
    <n v="2.3200019999999998E-2"/>
    <n v="0.55455795729166668"/>
    <n v="1.973180916666667E-2"/>
    <n v="30.704664259927799"/>
  </r>
  <r>
    <x v="2"/>
    <s v="09:30 AM"/>
    <n v="27.134609999999999"/>
    <n v="21.639199999999999"/>
    <x v="658"/>
    <n v="0.38897759999999998"/>
    <n v="8.1498650000000001"/>
    <n v="25.928170000000001"/>
    <n v="17.778300000000002"/>
    <n v="2"/>
    <n v="0.30719370000000001"/>
    <n v="2"/>
    <x v="648"/>
    <n v="39"/>
    <n v="0"/>
    <n v="1.77783E-2"/>
    <n v="0.54667978750000001"/>
    <n v="1.9819677500000001E-2"/>
    <n v="30.704664259927799"/>
  </r>
  <r>
    <x v="2"/>
    <s v="09:35 AM"/>
    <n v="27.14198"/>
    <n v="22.010059999999999"/>
    <x v="659"/>
    <n v="1.5585009999999999"/>
    <n v="6.8082029999999998"/>
    <n v="25.322559999999999"/>
    <n v="18.51435"/>
    <n v="2"/>
    <n v="0.30460999999999999"/>
    <n v="2"/>
    <x v="649"/>
    <n v="39"/>
    <n v="0"/>
    <n v="1.8514349999999999E-2"/>
    <n v="0.53889225624999992"/>
    <n v="1.9928455000000001E-2"/>
    <n v="30.704664259927799"/>
  </r>
  <r>
    <x v="2"/>
    <s v="09:40 AM"/>
    <n v="27.20205"/>
    <n v="22.663139999999999"/>
    <x v="660"/>
    <n v="0.73582369999999997"/>
    <n v="33.140659999999997"/>
    <n v="64.780640000000005"/>
    <n v="31.639980000000001"/>
    <n v="2"/>
    <n v="0.31084669999999998"/>
    <n v="2"/>
    <x v="650"/>
    <n v="39"/>
    <n v="0"/>
    <n v="3.1639979999999998E-2"/>
    <n v="0.53129534687500002"/>
    <n v="2.1095205833333339E-2"/>
    <n v="30.704664259927799"/>
  </r>
  <r>
    <x v="2"/>
    <s v="09:45 AM"/>
    <n v="27.243469999999999"/>
    <n v="22.793199999999999"/>
    <x v="661"/>
    <n v="1.439602"/>
    <n v="8.8578650000000003"/>
    <n v="29.885639999999999"/>
    <n v="21.02778"/>
    <n v="2"/>
    <n v="0.31451030000000002"/>
    <n v="2"/>
    <x v="651"/>
    <n v="39"/>
    <n v="0"/>
    <n v="2.1027779999999999E-2"/>
    <n v="0.5239038604166667"/>
    <n v="2.1342745E-2"/>
    <n v="30.704664259927799"/>
  </r>
  <r>
    <x v="2"/>
    <s v="09:50 AM"/>
    <n v="27.32865"/>
    <n v="22.93863"/>
    <x v="662"/>
    <n v="0.95026690000000003"/>
    <n v="7.6136030000000003"/>
    <n v="27.270189999999999"/>
    <n v="19.656580000000002"/>
    <n v="2"/>
    <n v="0.31482969999999999"/>
    <n v="2"/>
    <x v="652"/>
    <n v="39"/>
    <n v="0"/>
    <n v="1.965658E-2"/>
    <n v="0.5168828854166666"/>
    <n v="2.1485774166666669E-2"/>
    <n v="30.704664259927799"/>
  </r>
  <r>
    <x v="2"/>
    <s v="09:55 AM"/>
    <n v="27.281739999999999"/>
    <n v="23.059699999999999"/>
    <x v="663"/>
    <n v="1.183108"/>
    <n v="7.6915639999999996"/>
    <n v="26.604600000000001"/>
    <n v="18.913039999999999"/>
    <n v="2"/>
    <n v="0.3151774"/>
    <n v="2"/>
    <x v="653"/>
    <n v="39"/>
    <n v="0"/>
    <n v="1.8913039999999999E-2"/>
    <n v="0.51021380625000001"/>
    <n v="2.143702083333333E-2"/>
    <n v="30.704664259927799"/>
  </r>
  <r>
    <x v="2"/>
    <s v="10:00 AM"/>
    <n v="27.328810000000001"/>
    <n v="23.634689999999999"/>
    <x v="664"/>
    <n v="0.64412159999999996"/>
    <n v="13.087009999999999"/>
    <n v="41.602359999999997"/>
    <n v="28.515350000000002"/>
    <n v="2"/>
    <n v="0.3179496"/>
    <n v="2"/>
    <x v="654"/>
    <n v="39"/>
    <n v="0"/>
    <n v="2.8515349999999998E-2"/>
    <n v="0.50377541770833334"/>
    <n v="2.21722975E-2"/>
    <n v="30.704664259927799"/>
  </r>
  <r>
    <x v="2"/>
    <s v="10:05 AM"/>
    <n v="27.36551"/>
    <n v="23.81692"/>
    <x v="665"/>
    <n v="0.92865509999999996"/>
    <n v="5.2166740000000003"/>
    <n v="25.624680000000001"/>
    <n v="20.408010000000001"/>
    <n v="2"/>
    <n v="0.31352730000000001"/>
    <n v="2"/>
    <x v="655"/>
    <n v="39"/>
    <n v="0"/>
    <n v="2.0408010000000001E-2"/>
    <n v="0.49732123333333339"/>
    <n v="2.221074583333333E-2"/>
    <n v="30.704664259927799"/>
  </r>
  <r>
    <x v="2"/>
    <s v="10:10 AM"/>
    <n v="27.343710000000002"/>
    <n v="23.855519999999999"/>
    <x v="666"/>
    <n v="0.93290410000000001"/>
    <n v="4.251646"/>
    <n v="20.536049999999999"/>
    <n v="16.284410000000001"/>
    <n v="2"/>
    <n v="0.30045919999999998"/>
    <n v="2"/>
    <x v="656"/>
    <n v="39"/>
    <n v="0"/>
    <n v="1.6284409999999999E-2"/>
    <n v="0.49074104479166669"/>
    <n v="2.1792140000000002E-2"/>
    <n v="30.704664259927799"/>
  </r>
  <r>
    <x v="2"/>
    <s v="10:15 AM"/>
    <n v="27.282060000000001"/>
    <n v="24.646070000000002"/>
    <x v="667"/>
    <n v="1.1216029999999999"/>
    <n v="3.7480370000000001"/>
    <n v="19.591640000000002"/>
    <n v="15.84361"/>
    <n v="2"/>
    <n v="0.28354790000000002"/>
    <n v="2"/>
    <x v="657"/>
    <n v="39"/>
    <n v="0"/>
    <n v="1.5843610000000001E-2"/>
    <n v="0.48411414791666663"/>
    <n v="2.16895725E-2"/>
    <n v="30.704664259927799"/>
  </r>
  <r>
    <x v="2"/>
    <s v="10:20 AM"/>
    <n v="27.30481"/>
    <n v="24.629570000000001"/>
    <x v="668"/>
    <n v="2.3463820000000002"/>
    <n v="3.60493"/>
    <n v="19.256329999999998"/>
    <n v="15.651400000000001"/>
    <n v="2"/>
    <n v="0.2451112"/>
    <n v="2"/>
    <x v="658"/>
    <n v="39"/>
    <n v="0"/>
    <n v="1.5651399999999999E-2"/>
    <n v="0.47725731145833328"/>
    <n v="2.0619402500000002E-2"/>
    <n v="30.704664259927799"/>
  </r>
  <r>
    <x v="2"/>
    <s v="10:25 AM"/>
    <n v="27.385280000000002"/>
    <n v="24.741"/>
    <x v="669"/>
    <n v="2.0655290000000002"/>
    <n v="3.3923190000000001"/>
    <n v="17.806550000000001"/>
    <n v="14.41423"/>
    <n v="2"/>
    <n v="0.24755440000000001"/>
    <n v="2"/>
    <x v="659"/>
    <n v="39"/>
    <n v="0"/>
    <n v="1.441423E-2"/>
    <n v="0.47060542500000002"/>
    <n v="1.988725333333333E-2"/>
    <n v="30.704664259927799"/>
  </r>
  <r>
    <x v="2"/>
    <s v="10:30 AM"/>
    <n v="27.492260000000002"/>
    <n v="25.323720000000002"/>
    <x v="670"/>
    <n v="1.752435"/>
    <n v="3.1230099999999998"/>
    <n v="15.6587"/>
    <n v="12.535690000000001"/>
    <n v="2"/>
    <n v="0.2460764"/>
    <n v="2"/>
    <x v="660"/>
    <n v="39"/>
    <n v="0"/>
    <n v="1.253569E-2"/>
    <n v="0.46418631041666658"/>
    <n v="1.9450369166666669E-2"/>
    <n v="30.704664259927799"/>
  </r>
  <r>
    <x v="2"/>
    <s v="10:35 AM"/>
    <n v="27.62968"/>
    <n v="25.553989999999999"/>
    <x v="671"/>
    <n v="0.91428759999999998"/>
    <n v="3.489296"/>
    <n v="20.64648"/>
    <n v="17.15719"/>
    <n v="2"/>
    <n v="0.28472320000000001"/>
    <n v="2"/>
    <x v="661"/>
    <n v="39"/>
    <n v="0"/>
    <n v="1.7157189999999999E-2"/>
    <n v="0.45836129583333329"/>
    <n v="1.9337272499999999E-2"/>
    <n v="30.704664259927799"/>
  </r>
  <r>
    <x v="2"/>
    <s v="10:40 AM"/>
    <n v="27.73179"/>
    <n v="25.651610000000002"/>
    <x v="672"/>
    <n v="1.523655"/>
    <n v="3.0969519999999999"/>
    <n v="18.383510000000001"/>
    <n v="15.28656"/>
    <n v="2"/>
    <n v="0.31597639999999999"/>
    <n v="2"/>
    <x v="662"/>
    <n v="39"/>
    <n v="0"/>
    <n v="1.5286559999999999E-2"/>
    <n v="0.45277155937500002"/>
    <n v="1.7974487500000001E-2"/>
    <n v="30.704664259927799"/>
  </r>
  <r>
    <x v="2"/>
    <s v="10:45 AM"/>
    <n v="27.846920000000001"/>
    <n v="25.708950000000002"/>
    <x v="673"/>
    <n v="2.499288"/>
    <n v="2.7292510000000001"/>
    <n v="17.562200000000001"/>
    <n v="14.83295"/>
    <n v="2"/>
    <n v="0.32357710000000001"/>
    <n v="2"/>
    <x v="663"/>
    <n v="39"/>
    <n v="0"/>
    <n v="1.4832949999999999E-2"/>
    <n v="0.4472646645833333"/>
    <n v="1.7458251666666671E-2"/>
    <n v="30.704664259927799"/>
  </r>
  <r>
    <x v="2"/>
    <s v="10:50 AM"/>
    <n v="27.964089999999999"/>
    <n v="26.348009999999999"/>
    <x v="674"/>
    <n v="1.8285530000000001"/>
    <n v="2.7528869999999999"/>
    <n v="16.026730000000001"/>
    <n v="13.27384"/>
    <n v="2"/>
    <n v="0.30938870000000002"/>
    <n v="2"/>
    <x v="664"/>
    <n v="39"/>
    <n v="0"/>
    <n v="1.327384E-2"/>
    <n v="0.44192051145833328"/>
    <n v="1.692635666666667E-2"/>
    <n v="30.704664259927799"/>
  </r>
  <r>
    <x v="2"/>
    <s v="10:55 AM"/>
    <n v="28.08315"/>
    <n v="26.18553"/>
    <x v="675"/>
    <n v="1.930874"/>
    <n v="2.4889389999999998"/>
    <n v="14.76254"/>
    <n v="12.27361"/>
    <n v="2"/>
    <n v="0.31484600000000001"/>
    <n v="2"/>
    <x v="665"/>
    <n v="39"/>
    <n v="0"/>
    <n v="1.2273610000000001E-2"/>
    <n v="0.43678703958333331"/>
    <n v="1.6373070833333329E-2"/>
    <n v="30.704664259927799"/>
  </r>
  <r>
    <x v="2"/>
    <s v="11:00 AM"/>
    <n v="28.02778"/>
    <n v="26.224350000000001"/>
    <x v="676"/>
    <n v="1.8795170000000001"/>
    <n v="2.4554909999999999"/>
    <n v="16.39772"/>
    <n v="13.94223"/>
    <n v="2"/>
    <n v="0.32296809999999998"/>
    <n v="2"/>
    <x v="666"/>
    <n v="39"/>
    <n v="0"/>
    <n v="1.394223E-2"/>
    <n v="0.43194212708333329"/>
    <n v="1.5158644166666671E-2"/>
    <n v="30.704664259927799"/>
  </r>
  <r>
    <x v="2"/>
    <s v="11:05 AM"/>
    <n v="28.059930000000001"/>
    <n v="26.59084"/>
    <x v="677"/>
    <n v="2.178299"/>
    <n v="2.379286"/>
    <n v="17.290669999999999"/>
    <n v="14.911379999999999"/>
    <n v="2"/>
    <n v="0.2893868"/>
    <n v="2"/>
    <x v="667"/>
    <n v="39"/>
    <n v="0"/>
    <n v="1.491138E-2"/>
    <n v="0.42683602708333329"/>
    <n v="1.470059166666667E-2"/>
    <n v="30.704664259927799"/>
  </r>
  <r>
    <x v="2"/>
    <s v="11:10 AM"/>
    <n v="27.988880000000002"/>
    <n v="26.49108"/>
    <x v="678"/>
    <n v="2.688685"/>
    <n v="2.4638499999999999"/>
    <n v="17.126519999999999"/>
    <n v="14.66267"/>
    <n v="2"/>
    <n v="0.26763239999999999"/>
    <n v="2"/>
    <x v="668"/>
    <n v="39"/>
    <n v="0"/>
    <n v="1.4662669999999999E-2"/>
    <n v="0.42164713020833328"/>
    <n v="1.4565446666666671E-2"/>
    <n v="30.704664259927799"/>
  </r>
  <r>
    <x v="2"/>
    <s v="11:15 AM"/>
    <n v="27.947310000000002"/>
    <n v="26.812349999999999"/>
    <x v="679"/>
    <n v="0.96708479999999997"/>
    <n v="2.5046780000000002"/>
    <n v="15.58164"/>
    <n v="13.07696"/>
    <n v="2"/>
    <n v="0.26314609999999999"/>
    <n v="2"/>
    <x v="669"/>
    <n v="39"/>
    <n v="0"/>
    <n v="1.307696E-2"/>
    <n v="0.41658614062499999"/>
    <n v="1.43348925E-2"/>
    <n v="30.704664259927799"/>
  </r>
  <r>
    <x v="2"/>
    <s v="11:20 AM"/>
    <n v="27.969899999999999"/>
    <n v="26.529229999999998"/>
    <x v="680"/>
    <n v="1.7779020000000001"/>
    <n v="3.0676190000000001"/>
    <n v="23.286799999999999"/>
    <n v="20.219190000000001"/>
    <n v="2"/>
    <n v="0.27706789999999998"/>
    <n v="2"/>
    <x v="670"/>
    <n v="39"/>
    <n v="0"/>
    <n v="2.0219190000000001E-2"/>
    <n v="0.41173099791666667"/>
    <n v="1.471554166666666E-2"/>
    <n v="30.704664259927799"/>
  </r>
  <r>
    <x v="2"/>
    <s v="11:25 AM"/>
    <n v="28.053349999999998"/>
    <n v="26.650759999999998"/>
    <x v="681"/>
    <n v="1.5139089999999999"/>
    <n v="3.1901130000000002"/>
    <n v="16.88503"/>
    <n v="13.69492"/>
    <n v="2"/>
    <n v="0.26215139999999998"/>
    <n v="2"/>
    <x v="671"/>
    <n v="39"/>
    <n v="0"/>
    <n v="1.3694919999999999E-2"/>
    <n v="0.40730101458333329"/>
    <n v="1.465559916666667E-2"/>
    <n v="30.704664259927799"/>
  </r>
  <r>
    <x v="2"/>
    <s v="11:30 AM"/>
    <n v="28.003779999999999"/>
    <n v="27.14124"/>
    <x v="682"/>
    <n v="2.0308850000000001"/>
    <n v="3.0323579999999999"/>
    <n v="16.937930000000001"/>
    <n v="13.905570000000001"/>
    <n v="2"/>
    <n v="0.24110400000000001"/>
    <n v="2"/>
    <x v="672"/>
    <n v="39"/>
    <n v="0"/>
    <n v="1.3905570000000001E-2"/>
    <n v="0.40308978229166659"/>
    <n v="1.476975583333333E-2"/>
    <n v="30.704664259927799"/>
  </r>
  <r>
    <x v="2"/>
    <s v="11:35 AM"/>
    <n v="28.034520000000001"/>
    <n v="27.198360000000001"/>
    <x v="683"/>
    <n v="1.9718929999999999"/>
    <n v="3.0722520000000002"/>
    <n v="17.956600000000002"/>
    <n v="14.88435"/>
    <n v="2"/>
    <n v="0.19713700000000001"/>
    <n v="2"/>
    <x v="673"/>
    <n v="39"/>
    <n v="0"/>
    <n v="1.4884349999999999E-2"/>
    <n v="0.39882358958333342"/>
    <n v="1.4580352499999999E-2"/>
    <n v="30.704664259927799"/>
  </r>
  <r>
    <x v="2"/>
    <s v="11:40 AM"/>
    <n v="28.0626"/>
    <n v="27.33156"/>
    <x v="684"/>
    <n v="2.9051909999999999"/>
    <n v="3.7182919999999999"/>
    <n v="21.89509"/>
    <n v="18.1768"/>
    <n v="2"/>
    <n v="0.1922809"/>
    <n v="2"/>
    <x v="674"/>
    <n v="39"/>
    <n v="0"/>
    <n v="1.81768E-2"/>
    <n v="0.39470021249999998"/>
    <n v="1.482120583333334E-2"/>
    <n v="30.704664259927799"/>
  </r>
  <r>
    <x v="2"/>
    <s v="11:45 AM"/>
    <n v="28.1084"/>
    <n v="27.001200000000001"/>
    <x v="685"/>
    <n v="1.3124210000000001"/>
    <n v="3.276043"/>
    <n v="11.30058"/>
    <n v="8.0245370000000005"/>
    <n v="2"/>
    <n v="0.14718829999999999"/>
    <n v="2"/>
    <x v="675"/>
    <n v="39"/>
    <n v="0"/>
    <n v="8.024537E-3"/>
    <n v="0.39016015833333328"/>
    <n v="1.4253838083333329E-2"/>
    <n v="30.704664259927799"/>
  </r>
  <r>
    <x v="2"/>
    <s v="11:50 AM"/>
    <n v="28.16048"/>
    <n v="27.939299999999999"/>
    <x v="686"/>
    <n v="2.2211699999999999"/>
    <n v="2.8327749999999998"/>
    <n v="12.312329999999999"/>
    <n v="9.479552"/>
    <n v="2"/>
    <n v="0.16159879999999999"/>
    <n v="2"/>
    <x v="676"/>
    <n v="39"/>
    <n v="0"/>
    <n v="9.4795520000000005E-3"/>
    <n v="0.3859961729166666"/>
    <n v="1.3937647416666671E-2"/>
    <n v="30.704664259927799"/>
  </r>
  <r>
    <x v="2"/>
    <s v="11:55 AM"/>
    <n v="28.278919999999999"/>
    <n v="28.429670000000002"/>
    <x v="687"/>
    <n v="1.8071660000000001"/>
    <n v="2.6378080000000002"/>
    <n v="13.87196"/>
    <n v="11.23415"/>
    <n v="2"/>
    <n v="0.15661430000000001"/>
    <n v="2"/>
    <x v="677"/>
    <n v="39"/>
    <n v="0"/>
    <n v="1.123415E-2"/>
    <n v="0.38198754791666661"/>
    <n v="1.3851025750000001E-2"/>
    <n v="30.704664259927799"/>
  </r>
  <r>
    <x v="2"/>
    <s v="12:00 PM"/>
    <n v="28.235469999999999"/>
    <n v="27.912590000000002"/>
    <x v="688"/>
    <n v="1.7144809999999999"/>
    <n v="2.2123819999999998"/>
    <n v="10.107889999999999"/>
    <n v="7.8955140000000004"/>
    <n v="2"/>
    <n v="0.116663"/>
    <n v="2"/>
    <x v="678"/>
    <n v="39"/>
    <n v="0"/>
    <n v="7.895514000000001E-3"/>
    <n v="0.37766527291666668"/>
    <n v="1.3347132750000001E-2"/>
    <n v="30.704664259927799"/>
  </r>
  <r>
    <x v="2"/>
    <s v="12:05 PM"/>
    <n v="28.191230000000001"/>
    <n v="28.00797"/>
    <x v="689"/>
    <n v="2.3669790000000002"/>
    <n v="2.340211"/>
    <n v="19.225829999999998"/>
    <n v="16.885619999999999"/>
    <n v="2"/>
    <n v="0.12606020000000001"/>
    <n v="2"/>
    <x v="679"/>
    <n v="39"/>
    <n v="0"/>
    <n v="1.688562E-2"/>
    <n v="0.37361824479166672"/>
    <n v="1.351165275E-2"/>
    <n v="30.704664259927799"/>
  </r>
  <r>
    <x v="2"/>
    <s v="12:10 PM"/>
    <n v="28.252099999999999"/>
    <n v="28.300630000000002"/>
    <x v="690"/>
    <n v="1.7176419999999999"/>
    <n v="34.29063"/>
    <n v="81.250169999999997"/>
    <n v="46.959530000000001"/>
    <n v="2"/>
    <n v="0.16257830000000001"/>
    <n v="2"/>
    <x v="680"/>
    <n v="39"/>
    <n v="0"/>
    <n v="4.6959529999999999E-2"/>
    <n v="0.37008924479166672"/>
    <n v="1.6203057749999999E-2"/>
    <n v="30.704664259927799"/>
  </r>
  <r>
    <x v="2"/>
    <s v="12:15 PM"/>
    <n v="28.556889999999999"/>
    <n v="28.130960000000002"/>
    <x v="691"/>
    <n v="1.301013"/>
    <n v="15.86103"/>
    <n v="37.270659999999999"/>
    <n v="21.40963"/>
    <n v="2"/>
    <n v="0.1634322"/>
    <n v="2"/>
    <x v="681"/>
    <n v="39"/>
    <n v="0"/>
    <n v="2.1409629999999999E-2"/>
    <n v="0.36673724375000011"/>
    <n v="1.689744691666667E-2"/>
    <n v="30.704664259927799"/>
  </r>
  <r>
    <x v="2"/>
    <s v="12:20 PM"/>
    <n v="28.908570000000001"/>
    <n v="27.69501"/>
    <x v="692"/>
    <n v="1.320074"/>
    <n v="5.6055159999999997"/>
    <n v="20.423500000000001"/>
    <n v="14.81798"/>
    <n v="2"/>
    <n v="0.1916523"/>
    <n v="2"/>
    <x v="682"/>
    <n v="39"/>
    <n v="0"/>
    <n v="1.481798E-2"/>
    <n v="0.36395131145833332"/>
    <n v="1.6447346083333331E-2"/>
    <n v="30.704664259927799"/>
  </r>
  <r>
    <x v="2"/>
    <s v="12:25 PM"/>
    <n v="29.261990000000001"/>
    <n v="28.610790000000001"/>
    <x v="693"/>
    <n v="1.822721"/>
    <n v="13.212569999999999"/>
    <n v="37.032760000000003"/>
    <n v="23.82019"/>
    <n v="2"/>
    <n v="0.19867580000000001"/>
    <n v="2"/>
    <x v="683"/>
    <n v="39"/>
    <n v="0"/>
    <n v="2.3820190000000002E-2"/>
    <n v="0.3614415604166667"/>
    <n v="1.7291118583333331E-2"/>
    <n v="30.704664259927799"/>
  </r>
  <r>
    <x v="2"/>
    <s v="12:30 PM"/>
    <n v="29.507010000000001"/>
    <n v="28.599119999999999"/>
    <x v="694"/>
    <n v="1.5738749999999999"/>
    <n v="4.5565170000000004"/>
    <n v="18.5168"/>
    <n v="13.960290000000001"/>
    <n v="2"/>
    <n v="0.19839480000000001"/>
    <n v="2"/>
    <x v="684"/>
    <n v="38.82"/>
    <n v="0"/>
    <n v="1.396029E-2"/>
    <n v="0.35899524270833338"/>
    <n v="1.7295678583333331E-2"/>
    <n v="30.704664259927799"/>
  </r>
  <r>
    <x v="2"/>
    <s v="12:35 PM"/>
    <n v="29.376660000000001"/>
    <n v="28.639289999999999"/>
    <x v="695"/>
    <n v="1.82561"/>
    <n v="2.6094149999999998"/>
    <n v="15.337870000000001"/>
    <n v="12.72846"/>
    <n v="2"/>
    <n v="0.2027601"/>
    <n v="2"/>
    <x v="685"/>
    <n v="39"/>
    <n v="0"/>
    <n v="1.272846E-2"/>
    <n v="0.35670593541666668"/>
    <n v="1.7116021083333328E-2"/>
    <n v="30.704664259927799"/>
  </r>
  <r>
    <x v="2"/>
    <s v="12:40 PM"/>
    <n v="29.02214"/>
    <n v="28.434159999999999"/>
    <x v="696"/>
    <n v="2.569712"/>
    <n v="3.1525560000000001"/>
    <n v="22.149480000000001"/>
    <n v="18.996919999999999"/>
    <n v="2"/>
    <n v="0.24923999999999999"/>
    <n v="2"/>
    <x v="686"/>
    <n v="39"/>
    <n v="0"/>
    <n v="1.899692E-2"/>
    <n v="0.35493954791666671"/>
    <n v="1.718436441666667E-2"/>
    <n v="30.704664259927799"/>
  </r>
  <r>
    <x v="2"/>
    <s v="12:45 PM"/>
    <n v="28.61054"/>
    <n v="28.349889999999998"/>
    <x v="697"/>
    <n v="2.7132420000000002"/>
    <n v="4.3317750000000004"/>
    <n v="18.26746"/>
    <n v="13.935689999999999"/>
    <n v="2"/>
    <n v="0.2558627"/>
    <n v="2"/>
    <x v="687"/>
    <n v="39"/>
    <n v="0"/>
    <n v="1.3935690000000001E-2"/>
    <n v="0.353355753125"/>
    <n v="1.7676960500000002E-2"/>
    <n v="30.704664259927799"/>
  </r>
  <r>
    <x v="2"/>
    <s v="12:50 PM"/>
    <n v="28.320650000000001"/>
    <n v="28.12961"/>
    <x v="698"/>
    <n v="2.9788589999999999"/>
    <n v="4.7074850000000001"/>
    <n v="19.95364"/>
    <n v="15.24615"/>
    <n v="2"/>
    <n v="0.24620800000000001"/>
    <n v="2"/>
    <x v="688"/>
    <n v="39"/>
    <n v="0"/>
    <n v="1.524615E-2"/>
    <n v="0.35171898958333331"/>
    <n v="1.8157510333333331E-2"/>
    <n v="30.704664259927799"/>
  </r>
  <r>
    <x v="2"/>
    <s v="12:55 PM"/>
    <n v="28.09366"/>
    <n v="28.107279999999999"/>
    <x v="699"/>
    <n v="3.0009640000000002"/>
    <n v="3.9673349999999998"/>
    <n v="14.2705"/>
    <n v="10.30316"/>
    <n v="2"/>
    <n v="0.26482810000000001"/>
    <n v="2"/>
    <x v="689"/>
    <n v="39"/>
    <n v="0"/>
    <n v="1.030316E-2"/>
    <n v="0.35029001354166672"/>
    <n v="1.8079927833333329E-2"/>
    <n v="30.704664259927799"/>
  </r>
  <r>
    <x v="2"/>
    <s v="01:00 PM"/>
    <n v="27.945740000000001"/>
    <n v="27.834599999999998"/>
    <x v="700"/>
    <n v="2.9488270000000001"/>
    <n v="5.0440180000000003"/>
    <n v="25.210149999999999"/>
    <n v="20.166129999999999"/>
    <n v="2"/>
    <n v="0.27358369999999999"/>
    <n v="2"/>
    <x v="690"/>
    <n v="39"/>
    <n v="0"/>
    <n v="2.0166130000000001E-2"/>
    <n v="0.34892913749999988"/>
    <n v="1.9102479166666669E-2"/>
    <n v="30.704664259927799"/>
  </r>
  <r>
    <x v="2"/>
    <s v="01:05 PM"/>
    <n v="27.826370000000001"/>
    <n v="27.84986"/>
    <x v="701"/>
    <n v="2.518472"/>
    <n v="16.74812"/>
    <n v="52.777369999999998"/>
    <n v="36.029240000000001"/>
    <n v="2"/>
    <n v="0.3139769"/>
    <n v="2"/>
    <x v="691"/>
    <n v="39"/>
    <n v="0"/>
    <n v="3.6029239999999997E-2"/>
    <n v="0.34802669895833332"/>
    <n v="2.0697780833333328E-2"/>
    <n v="30.704664259927799"/>
  </r>
  <r>
    <x v="2"/>
    <s v="01:10 PM"/>
    <n v="27.749829999999999"/>
    <n v="27.570119999999999"/>
    <x v="702"/>
    <n v="3.033201"/>
    <n v="13.73217"/>
    <n v="40.799320000000002"/>
    <n v="27.067160000000001"/>
    <n v="2"/>
    <n v="0.31170979999999998"/>
    <n v="2"/>
    <x v="692"/>
    <n v="39"/>
    <n v="0"/>
    <n v="2.706716E-2"/>
    <n v="0.34717408750000001"/>
    <n v="1.9040083333333339E-2"/>
    <n v="30.704664259927799"/>
  </r>
  <r>
    <x v="2"/>
    <s v="01:15 PM"/>
    <n v="27.674689999999998"/>
    <n v="27.648890000000002"/>
    <x v="703"/>
    <n v="2.5808179999999998"/>
    <n v="7.5273050000000001"/>
    <n v="29.37933"/>
    <n v="21.85202"/>
    <n v="2"/>
    <n v="0.29992550000000001"/>
    <n v="2"/>
    <x v="693"/>
    <n v="39"/>
    <n v="0"/>
    <n v="2.185202E-2"/>
    <n v="0.3460779895833333"/>
    <n v="1.9076949166666669E-2"/>
    <n v="30.704664259927799"/>
  </r>
  <r>
    <x v="2"/>
    <s v="01:20 PM"/>
    <n v="27.642230000000001"/>
    <n v="27.348379999999999"/>
    <x v="704"/>
    <n v="3.4634269999999998"/>
    <n v="8.3999050000000004"/>
    <n v="30.74925"/>
    <n v="22.349340000000002"/>
    <n v="2"/>
    <n v="0.28685909999999998"/>
    <n v="2"/>
    <x v="694"/>
    <n v="39"/>
    <n v="0"/>
    <n v="2.2349339999999999E-2"/>
    <n v="0.34483878020833331"/>
    <n v="1.9704562500000002E-2"/>
    <n v="30.704664259927799"/>
  </r>
  <r>
    <x v="2"/>
    <s v="01:25 PM"/>
    <n v="27.672650000000001"/>
    <n v="27.262429999999998"/>
    <x v="705"/>
    <n v="3.315394"/>
    <n v="5.4033689999999996"/>
    <n v="22.520379999999999"/>
    <n v="17.117010000000001"/>
    <n v="2"/>
    <n v="0.27616239999999997"/>
    <n v="2"/>
    <x v="695"/>
    <n v="39"/>
    <n v="0"/>
    <n v="1.7117009999999998E-2"/>
    <n v="0.34346162187500001"/>
    <n v="1.9145964166666671E-2"/>
    <n v="30.704664259927799"/>
  </r>
  <r>
    <x v="2"/>
    <s v="01:30 PM"/>
    <n v="27.737120000000001"/>
    <n v="27.148769999999999"/>
    <x v="706"/>
    <n v="3.302556"/>
    <n v="6.293704"/>
    <n v="28.835509999999999"/>
    <n v="22.541810000000002"/>
    <n v="2"/>
    <n v="0.27134789999999998"/>
    <n v="2"/>
    <x v="696"/>
    <n v="39"/>
    <n v="0"/>
    <n v="2.2541809999999999E-2"/>
    <n v="0.34199783437499998"/>
    <n v="1.9861090833333331E-2"/>
    <n v="30.704664259927799"/>
  </r>
  <r>
    <x v="2"/>
    <s v="01:35 PM"/>
    <n v="27.750610000000002"/>
    <n v="26.924779999999998"/>
    <x v="707"/>
    <n v="3.3622130000000001"/>
    <n v="7.5412999999999997"/>
    <n v="26.23319"/>
    <n v="18.691890000000001"/>
    <n v="2"/>
    <n v="0.2937768"/>
    <n v="2"/>
    <x v="697"/>
    <n v="39"/>
    <n v="0"/>
    <n v="1.8691889999999999E-2"/>
    <n v="0.34066202708333332"/>
    <n v="2.0358043333333329E-2"/>
    <n v="30.704664259927799"/>
  </r>
  <r>
    <x v="2"/>
    <s v="01:40 PM"/>
    <n v="27.793900000000001"/>
    <n v="26.839500000000001"/>
    <x v="708"/>
    <n v="3.5552039999999998"/>
    <n v="2.8564910000000001"/>
    <n v="15.063510000000001"/>
    <n v="12.20702"/>
    <n v="2"/>
    <n v="0.24903449999999999"/>
    <n v="2"/>
    <x v="698"/>
    <n v="39"/>
    <n v="0"/>
    <n v="1.2207020000000001E-2"/>
    <n v="0.33877947604166658"/>
    <n v="1.979221833333333E-2"/>
    <n v="30.704664259927799"/>
  </r>
  <r>
    <x v="2"/>
    <s v="01:45 PM"/>
    <n v="27.811789999999998"/>
    <n v="26.578050000000001"/>
    <x v="709"/>
    <n v="3.4296069999999999"/>
    <n v="8.8655740000000005"/>
    <n v="38.39846"/>
    <n v="29.532879999999999"/>
    <n v="2"/>
    <n v="0.3012958"/>
    <n v="2"/>
    <x v="699"/>
    <n v="39"/>
    <n v="0"/>
    <n v="2.9532880000000001E-2"/>
    <n v="0.33738025625000012"/>
    <n v="2.1091984166666661E-2"/>
    <n v="30.704664259927799"/>
  </r>
  <r>
    <x v="2"/>
    <s v="01:50 PM"/>
    <n v="27.719239999999999"/>
    <n v="26.542249999999999"/>
    <x v="710"/>
    <n v="3.5833349999999999"/>
    <n v="6.9383869999999996"/>
    <n v="24.036999999999999"/>
    <n v="17.098610000000001"/>
    <n v="2"/>
    <n v="0.27809689999999998"/>
    <n v="2"/>
    <x v="700"/>
    <n v="39"/>
    <n v="0"/>
    <n v="1.709861E-2"/>
    <n v="0.33563948333333332"/>
    <n v="2.1246355833333331E-2"/>
    <n v="30.704664259927799"/>
  </r>
  <r>
    <x v="2"/>
    <s v="01:55 PM"/>
    <n v="27.659790000000001"/>
    <n v="26.467849999999999"/>
    <x v="711"/>
    <n v="2.807636"/>
    <n v="10.277839999999999"/>
    <n v="38.554569999999998"/>
    <n v="28.276730000000001"/>
    <n v="2"/>
    <n v="0.30650280000000002"/>
    <n v="2"/>
    <x v="701"/>
    <n v="39"/>
    <n v="0"/>
    <n v="2.827673E-2"/>
    <n v="0.33386442395833332"/>
    <n v="2.2744153333333329E-2"/>
    <n v="30.704664259927799"/>
  </r>
  <r>
    <x v="2"/>
    <s v="02:00 PM"/>
    <n v="27.641439999999999"/>
    <n v="26.080719999999999"/>
    <x v="712"/>
    <n v="3.9074249999999999"/>
    <n v="6.8641199999999998"/>
    <n v="23.429189999999998"/>
    <n v="16.565069999999999"/>
    <n v="2"/>
    <n v="0.26867540000000001"/>
    <n v="2"/>
    <x v="702"/>
    <n v="39"/>
    <n v="0"/>
    <n v="1.6565070000000001E-2"/>
    <n v="0.33145621562499999"/>
    <n v="2.2444064999999999E-2"/>
    <n v="30.704664259927799"/>
  </r>
  <r>
    <x v="2"/>
    <s v="02:05 PM"/>
    <n v="27.6463"/>
    <n v="26.13795"/>
    <x v="713"/>
    <n v="3.4833150000000002"/>
    <n v="3.3827970000000001"/>
    <n v="15.767239999999999"/>
    <n v="12.38444"/>
    <n v="2"/>
    <n v="0.22972100000000001"/>
    <n v="2"/>
    <x v="703"/>
    <n v="39"/>
    <n v="0"/>
    <n v="1.238444E-2"/>
    <n v="0.32872814583333332"/>
    <n v="2.0473664999999999E-2"/>
    <n v="30.704664259927799"/>
  </r>
  <r>
    <x v="2"/>
    <s v="02:10 PM"/>
    <n v="27.632650000000002"/>
    <n v="26.18788"/>
    <x v="714"/>
    <n v="2.706048"/>
    <n v="4.0348280000000001"/>
    <n v="22.314050000000002"/>
    <n v="18.279219999999999"/>
    <n v="2"/>
    <n v="0.24552360000000001"/>
    <n v="2"/>
    <x v="704"/>
    <n v="39"/>
    <n v="0"/>
    <n v="1.8279219999999999E-2"/>
    <n v="0.32601886458333329"/>
    <n v="1.9741336666666671E-2"/>
    <n v="30.704664259927799"/>
  </r>
  <r>
    <x v="2"/>
    <s v="02:15 PM"/>
    <n v="27.71688"/>
    <n v="26.414670000000001"/>
    <x v="715"/>
    <n v="2.5763370000000001"/>
    <n v="8.4347370000000002"/>
    <n v="30.228819999999999"/>
    <n v="21.794080000000001"/>
    <n v="2"/>
    <n v="0.26640419999999998"/>
    <n v="2"/>
    <x v="705"/>
    <n v="39"/>
    <n v="0"/>
    <n v="2.179408E-2"/>
    <n v="0.32337494374999998"/>
    <n v="1.973650833333333E-2"/>
    <n v="30.704664259927799"/>
  </r>
  <r>
    <x v="2"/>
    <s v="02:20 PM"/>
    <n v="27.786380000000001"/>
    <n v="26.26004"/>
    <x v="716"/>
    <n v="2.6154449999999998"/>
    <n v="10.42797"/>
    <n v="37.535589999999999"/>
    <n v="27.10763"/>
    <n v="2"/>
    <n v="0.2609977"/>
    <n v="2"/>
    <x v="706"/>
    <n v="39"/>
    <n v="0"/>
    <n v="2.7107630000000001E-2"/>
    <n v="0.31991004687500002"/>
    <n v="2.0133032499999998E-2"/>
    <n v="30.704664259927799"/>
  </r>
  <r>
    <x v="2"/>
    <s v="02:25 PM"/>
    <n v="27.857589999999998"/>
    <n v="26.153099999999998"/>
    <x v="717"/>
    <n v="2.3608929999999999"/>
    <n v="7.1329140000000004"/>
    <n v="29.09084"/>
    <n v="21.957920000000001"/>
    <n v="2"/>
    <n v="0.27125769999999999"/>
    <n v="2"/>
    <x v="707"/>
    <n v="39"/>
    <n v="0"/>
    <n v="2.1957919999999999E-2"/>
    <n v="0.31654933958333342"/>
    <n v="2.0536441666666669E-2"/>
    <n v="30.704664259927799"/>
  </r>
  <r>
    <x v="2"/>
    <s v="02:30 PM"/>
    <n v="27.858059999999998"/>
    <n v="25.926870000000001"/>
    <x v="718"/>
    <n v="3.1610800000000001"/>
    <n v="8.5031389999999991"/>
    <n v="32.153939999999999"/>
    <n v="23.6508"/>
    <n v="2"/>
    <n v="0.27463589999999999"/>
    <n v="2"/>
    <x v="708"/>
    <n v="39"/>
    <n v="0"/>
    <n v="2.36508E-2"/>
    <n v="0.31277552708333328"/>
    <n v="2.06288575E-2"/>
    <n v="30.704664259927799"/>
  </r>
  <r>
    <x v="2"/>
    <s v="02:35 PM"/>
    <n v="27.87876"/>
    <n v="25.81118"/>
    <x v="719"/>
    <n v="3.2966470000000001"/>
    <n v="3.1875049999999998"/>
    <n v="23.760179999999998"/>
    <n v="20.572679999999998"/>
    <n v="2"/>
    <n v="0.25104850000000001"/>
    <n v="2"/>
    <x v="709"/>
    <n v="39"/>
    <n v="0"/>
    <n v="2.0572679999999999E-2"/>
    <n v="0.30890615729166659"/>
    <n v="2.078559E-2"/>
    <n v="30.704664259927799"/>
  </r>
  <r>
    <x v="2"/>
    <s v="02:40 PM"/>
    <n v="27.89367"/>
    <n v="25.822510000000001"/>
    <x v="720"/>
    <n v="2.9315180000000001"/>
    <n v="8.0847990000000003"/>
    <n v="34.889960000000002"/>
    <n v="26.805160000000001"/>
    <n v="2"/>
    <n v="0.26167629999999997"/>
    <n v="2"/>
    <x v="710"/>
    <n v="39"/>
    <n v="0"/>
    <n v="2.6805160000000001E-2"/>
    <n v="0.30520530624999997"/>
    <n v="2.2002101666666669E-2"/>
    <n v="30.704664259927799"/>
  </r>
  <r>
    <x v="2"/>
    <s v="02:45 PM"/>
    <n v="27.851939999999999"/>
    <n v="25.651160000000001"/>
    <x v="721"/>
    <n v="3.2518419999999999"/>
    <n v="12.45008"/>
    <n v="37.606119999999997"/>
    <n v="25.15605"/>
    <n v="2"/>
    <n v="0.24982309999999999"/>
    <n v="2"/>
    <x v="711"/>
    <n v="39.799999999999997"/>
    <n v="0"/>
    <n v="2.5156049999999999E-2"/>
    <n v="0.30142575625000001"/>
    <n v="2.1637365833333339E-2"/>
    <n v="30.704664259927799"/>
  </r>
  <r>
    <x v="2"/>
    <s v="02:50 PM"/>
    <n v="27.807700000000001"/>
    <n v="25.566330000000001"/>
    <x v="722"/>
    <n v="3.2605249999999999"/>
    <n v="9.8956160000000004"/>
    <n v="28.192129999999999"/>
    <n v="18.296510000000001"/>
    <n v="2"/>
    <n v="0.2456402"/>
    <n v="2"/>
    <x v="712"/>
    <n v="40"/>
    <n v="0"/>
    <n v="1.8296509999999998E-2"/>
    <n v="0.29768409895833331"/>
    <n v="2.1737190833333329E-2"/>
    <n v="30.704664259927799"/>
  </r>
  <r>
    <x v="2"/>
    <s v="02:55 PM"/>
    <n v="27.811160000000001"/>
    <n v="25.600439999999999"/>
    <x v="723"/>
    <n v="2.8524600000000002"/>
    <n v="11.52922"/>
    <n v="33.78951"/>
    <n v="22.260290000000001"/>
    <n v="2"/>
    <n v="0.25390600000000002"/>
    <n v="2"/>
    <x v="713"/>
    <n v="40"/>
    <n v="0"/>
    <n v="2.2260289999999999E-2"/>
    <n v="0.29399169375"/>
    <n v="2.1235820833333339E-2"/>
    <n v="30.704664259927799"/>
  </r>
  <r>
    <x v="2"/>
    <s v="03:00 PM"/>
    <n v="27.816649999999999"/>
    <n v="25.86112"/>
    <x v="724"/>
    <n v="3.0215450000000001"/>
    <n v="6.584492"/>
    <n v="25.30565"/>
    <n v="18.721160000000001"/>
    <n v="2"/>
    <n v="0.25039400000000001"/>
    <n v="2"/>
    <x v="714"/>
    <n v="40"/>
    <n v="0"/>
    <n v="1.8721160000000001E-2"/>
    <n v="0.29048188229166672"/>
    <n v="2.1415495E-2"/>
    <n v="30.704664259927799"/>
  </r>
  <r>
    <x v="2"/>
    <s v="03:05 PM"/>
    <n v="27.772410000000001"/>
    <n v="25.887709999999998"/>
    <x v="725"/>
    <n v="2.7393290000000001"/>
    <n v="6.0339010000000002"/>
    <n v="24.17023"/>
    <n v="18.136330000000001"/>
    <n v="2"/>
    <n v="0.25751360000000001"/>
    <n v="2"/>
    <x v="715"/>
    <n v="40"/>
    <n v="0"/>
    <n v="1.8136329999999999E-2"/>
    <n v="0.28733044687499998"/>
    <n v="2.1894819166666669E-2"/>
    <n v="30.704664259927799"/>
  </r>
  <r>
    <x v="2"/>
    <s v="03:10 PM"/>
    <n v="27.77383"/>
    <n v="25.505400000000002"/>
    <x v="726"/>
    <n v="3.6234549999999999"/>
    <n v="5.5188600000000001"/>
    <n v="23.801210000000001"/>
    <n v="18.282350000000001"/>
    <n v="2"/>
    <n v="0.25214449999999999"/>
    <n v="2"/>
    <x v="716"/>
    <n v="40"/>
    <n v="0"/>
    <n v="1.8282349999999999E-2"/>
    <n v="0.28431175520833329"/>
    <n v="2.1895080000000001E-2"/>
    <n v="30.704664259927799"/>
  </r>
  <r>
    <x v="2"/>
    <s v="03:15 PM"/>
    <n v="27.761430000000001"/>
    <n v="25.32114"/>
    <x v="727"/>
    <n v="3.5357349999999999"/>
    <n v="6.7695080000000001"/>
    <n v="28.803370000000001"/>
    <n v="22.033860000000001"/>
    <n v="2"/>
    <n v="0.2399374"/>
    <n v="2"/>
    <x v="717"/>
    <n v="40"/>
    <n v="0"/>
    <n v="2.2033859999999999E-2"/>
    <n v="0.28129450208333329"/>
    <n v="2.1915061666666669E-2"/>
    <n v="30.704664259927799"/>
  </r>
  <r>
    <x v="2"/>
    <s v="03:20 PM"/>
    <n v="27.747949999999999"/>
    <n v="25.438410000000001"/>
    <x v="728"/>
    <n v="2.9143300000000001"/>
    <n v="6.4953320000000003"/>
    <n v="20.014140000000001"/>
    <n v="13.518800000000001"/>
    <n v="2"/>
    <n v="0.2282537"/>
    <n v="2"/>
    <x v="718"/>
    <n v="40"/>
    <n v="0"/>
    <n v="1.3518799999999999E-2"/>
    <n v="0.27817722395833339"/>
    <n v="2.0782659166666669E-2"/>
    <n v="30.704664259927799"/>
  </r>
  <r>
    <x v="2"/>
    <s v="03:25 PM"/>
    <n v="27.733989999999999"/>
    <n v="25.719619999999999"/>
    <x v="729"/>
    <n v="2.9075679999999999"/>
    <n v="4.4882960000000001"/>
    <n v="19.168610000000001"/>
    <n v="14.68032"/>
    <n v="2"/>
    <n v="0.22946649999999999"/>
    <n v="2"/>
    <x v="719"/>
    <n v="40"/>
    <n v="0"/>
    <n v="1.468032E-2"/>
    <n v="0.27514443229166669"/>
    <n v="2.0176192499999999E-2"/>
    <n v="30.704664259927799"/>
  </r>
  <r>
    <x v="2"/>
    <s v="03:30 PM"/>
    <n v="27.762840000000001"/>
    <n v="25.373660000000001"/>
    <x v="730"/>
    <n v="3.7630880000000002"/>
    <n v="4.2781840000000004"/>
    <n v="19.85295"/>
    <n v="15.574759999999999"/>
    <n v="2"/>
    <n v="0.21471299999999999"/>
    <n v="2"/>
    <x v="720"/>
    <n v="40"/>
    <n v="0"/>
    <n v="1.557476E-2"/>
    <n v="0.27205509166666658"/>
    <n v="1.9503189166666671E-2"/>
    <n v="30.704664259927799"/>
  </r>
  <r>
    <x v="2"/>
    <s v="03:35 PM"/>
    <n v="27.75986"/>
    <n v="25.322710000000001"/>
    <x v="731"/>
    <n v="3.5396200000000002"/>
    <n v="3.954593"/>
    <n v="14.76055"/>
    <n v="10.805949999999999"/>
    <n v="2"/>
    <n v="0.19561509999999999"/>
    <n v="2"/>
    <x v="721"/>
    <n v="40"/>
    <n v="0"/>
    <n v="1.080595E-2"/>
    <n v="0.26926273541666668"/>
    <n v="1.8689295000000002E-2"/>
    <n v="30.704664259927799"/>
  </r>
  <r>
    <x v="2"/>
    <s v="03:40 PM"/>
    <n v="27.753119999999999"/>
    <n v="25.164829999999998"/>
    <x v="732"/>
    <n v="3.2136849999999999"/>
    <n v="3.467962"/>
    <n v="14.01939"/>
    <n v="10.55143"/>
    <n v="2"/>
    <n v="0.2009822"/>
    <n v="2"/>
    <x v="722"/>
    <n v="40"/>
    <n v="0"/>
    <n v="1.0551430000000001E-2"/>
    <n v="0.26681969791666671"/>
    <n v="1.7334817499999999E-2"/>
    <n v="30.704664259927799"/>
  </r>
  <r>
    <x v="2"/>
    <s v="03:45 PM"/>
    <n v="27.803159999999998"/>
    <n v="25.00863"/>
    <x v="733"/>
    <n v="3.1903899999999998"/>
    <n v="3.6573120000000001"/>
    <n v="19.772410000000001"/>
    <n v="16.115100000000002"/>
    <n v="2"/>
    <n v="0.2095754"/>
    <n v="2"/>
    <x v="723"/>
    <n v="40"/>
    <n v="0"/>
    <n v="1.61151E-2"/>
    <n v="0.26519549166666673"/>
    <n v="1.6581405E-2"/>
    <n v="30.704664259927799"/>
  </r>
  <r>
    <x v="2"/>
    <s v="03:50 PM"/>
    <n v="27.806139999999999"/>
    <n v="24.694769999999998"/>
    <x v="734"/>
    <n v="3.8214009999999998"/>
    <n v="4.135948"/>
    <n v="20.84638"/>
    <n v="16.710429999999999"/>
    <n v="2"/>
    <n v="0.19862879999999999"/>
    <n v="2"/>
    <x v="724"/>
    <n v="40"/>
    <n v="0"/>
    <n v="1.6710429999999998E-2"/>
    <n v="0.26372361562500002"/>
    <n v="1.6449231666666661E-2"/>
    <n v="30.704664259927799"/>
  </r>
  <r>
    <x v="2"/>
    <s v="03:55 PM"/>
    <n v="27.82527"/>
    <n v="24.685790000000001"/>
    <x v="735"/>
    <n v="3.4605869999999999"/>
    <n v="4.5386139999999999"/>
    <n v="20.010110000000001"/>
    <n v="15.471500000000001"/>
    <n v="2"/>
    <n v="0.19330749999999999"/>
    <n v="2"/>
    <x v="725"/>
    <n v="40"/>
    <n v="0"/>
    <n v="1.5471499999999999E-2"/>
    <n v="0.26234008229166672"/>
    <n v="1.5883499166666669E-2"/>
    <n v="30.704664259927799"/>
  </r>
  <r>
    <x v="2"/>
    <s v="04:00 PM"/>
    <n v="27.827000000000002"/>
    <n v="24.539909999999999"/>
    <x v="736"/>
    <n v="4.0465900000000001"/>
    <n v="4.5875810000000001"/>
    <n v="16.348189999999999"/>
    <n v="11.76061"/>
    <n v="2"/>
    <n v="0.1936215"/>
    <n v="2"/>
    <x v="516"/>
    <n v="40"/>
    <n v="0"/>
    <n v="1.1760609999999999E-2"/>
    <n v="0.26085766874999999"/>
    <n v="1.530345333333333E-2"/>
    <n v="30.704664259927799"/>
  </r>
  <r>
    <x v="2"/>
    <s v="04:05 PM"/>
    <n v="27.75563"/>
    <n v="24.484590000000001"/>
    <x v="737"/>
    <n v="3.6658580000000001"/>
    <n v="4.005776"/>
    <n v="10.496650000000001"/>
    <n v="6.4908700000000001"/>
    <n v="2"/>
    <n v="0.1801722"/>
    <n v="2"/>
    <x v="726"/>
    <n v="40"/>
    <n v="0"/>
    <n v="6.4908700000000001E-3"/>
    <n v="0.25925158541666671"/>
    <n v="1.4332998333333329E-2"/>
    <n v="30.704664259927799"/>
  </r>
  <r>
    <x v="2"/>
    <s v="04:10 PM"/>
    <n v="27.662610000000001"/>
    <n v="24.422650000000001"/>
    <x v="738"/>
    <n v="3.5924399999999999"/>
    <n v="3.8211219999999999"/>
    <n v="11.978"/>
    <n v="8.1568799999999992"/>
    <n v="2"/>
    <n v="0.1984204"/>
    <n v="2"/>
    <x v="727"/>
    <n v="40"/>
    <n v="0"/>
    <n v="8.15688E-3"/>
    <n v="0.25790658958333329"/>
    <n v="1.348920916666667E-2"/>
    <n v="30.704664259927799"/>
  </r>
  <r>
    <x v="2"/>
    <s v="04:15 PM"/>
    <n v="27.63767"/>
    <n v="24.308530000000001"/>
    <x v="739"/>
    <n v="3.0193759999999998"/>
    <n v="3.7353049999999999"/>
    <n v="14.154489999999999"/>
    <n v="10.419180000000001"/>
    <n v="2"/>
    <n v="0.19014049999999999"/>
    <n v="2"/>
    <x v="728"/>
    <n v="40"/>
    <n v="0"/>
    <n v="1.041918E-2"/>
    <n v="0.25664464375000001"/>
    <n v="1.252131916666667E-2"/>
    <n v="30.704664259927799"/>
  </r>
  <r>
    <x v="2"/>
    <s v="04:20 PM"/>
    <n v="27.618539999999999"/>
    <n v="24.171849999999999"/>
    <x v="740"/>
    <n v="3.8467150000000001"/>
    <n v="4.023631"/>
    <n v="15.270160000000001"/>
    <n v="11.24654"/>
    <n v="2"/>
    <n v="0.19784009999999999"/>
    <n v="2"/>
    <x v="729"/>
    <n v="40"/>
    <n v="0"/>
    <n v="1.1246539999999999E-2"/>
    <n v="0.25560181979166668"/>
    <n v="1.2331964166666671E-2"/>
    <n v="30.704664259927799"/>
  </r>
  <r>
    <x v="2"/>
    <s v="04:25 PM"/>
    <n v="27.606300000000001"/>
    <n v="23.91892"/>
    <x v="741"/>
    <n v="3.7733469999999998"/>
    <n v="3.8236819999999998"/>
    <n v="12.355969999999999"/>
    <n v="8.532292"/>
    <n v="2"/>
    <n v="0.1696868"/>
    <n v="2"/>
    <x v="730"/>
    <n v="40"/>
    <n v="0"/>
    <n v="8.5322920000000003E-3"/>
    <n v="0.25434173437500002"/>
    <n v="1.18196285E-2"/>
    <n v="30.704664259927799"/>
  </r>
  <r>
    <x v="2"/>
    <s v="04:30 PM"/>
    <n v="27.606459999999998"/>
    <n v="24.087250000000001"/>
    <x v="742"/>
    <n v="3.9559319999999998"/>
    <n v="3.9187759999999998"/>
    <n v="12.5611"/>
    <n v="8.6423229999999993"/>
    <n v="2"/>
    <n v="0.20523620000000001"/>
    <n v="2"/>
    <x v="731"/>
    <n v="40"/>
    <n v="0"/>
    <n v="8.6423229999999986E-3"/>
    <n v="0.2535361427083333"/>
    <n v="1.124192541666667E-2"/>
    <n v="30.704664259927799"/>
  </r>
  <r>
    <x v="2"/>
    <s v="04:35 PM"/>
    <n v="27.518460000000001"/>
    <n v="23.73837"/>
    <x v="743"/>
    <n v="4.8326399999999996"/>
    <n v="3.3599190000000001"/>
    <n v="10.35023"/>
    <n v="6.9903130000000004"/>
    <n v="2"/>
    <n v="0.1692448"/>
    <n v="2"/>
    <x v="732"/>
    <n v="40"/>
    <n v="0"/>
    <n v="6.9903130000000006E-3"/>
    <n v="0.25241352395833327"/>
    <n v="1.0923955666666671E-2"/>
    <n v="30.704664259927799"/>
  </r>
  <r>
    <x v="2"/>
    <s v="04:40 PM"/>
    <n v="27.466850000000001"/>
    <n v="23.691469999999999"/>
    <x v="744"/>
    <n v="3.5004300000000002"/>
    <n v="3.1712579999999999"/>
    <n v="11.2227"/>
    <n v="8.0514449999999993"/>
    <n v="2"/>
    <n v="0.16183929999999999"/>
    <n v="2"/>
    <x v="733"/>
    <n v="40"/>
    <n v="0"/>
    <n v="8.0514449999999991E-3"/>
    <n v="0.25122131770833328"/>
    <n v="1.071562358333333E-2"/>
    <n v="30.704664259927799"/>
  </r>
  <r>
    <x v="2"/>
    <s v="04:45 PM"/>
    <n v="27.453669999999999"/>
    <n v="23.76407"/>
    <x v="745"/>
    <n v="3.0231319999999999"/>
    <n v="3.1022029999999998"/>
    <n v="13.82011"/>
    <n v="10.7179"/>
    <n v="2"/>
    <n v="0.1690014"/>
    <n v="2"/>
    <x v="734"/>
    <n v="40"/>
    <n v="0"/>
    <n v="1.0717900000000001E-2"/>
    <n v="0.25013327708333333"/>
    <n v="1.026585691666667E-2"/>
    <n v="30.704664259927799"/>
  </r>
  <r>
    <x v="2"/>
    <s v="04:50 PM"/>
    <n v="27.464030000000001"/>
    <n v="23.73265"/>
    <x v="746"/>
    <n v="2.516356"/>
    <n v="3.0263689999999999"/>
    <n v="13.77047"/>
    <n v="10.7441"/>
    <n v="2"/>
    <n v="0.1805707"/>
    <n v="2"/>
    <x v="735"/>
    <n v="40"/>
    <n v="0"/>
    <n v="1.0744099999999999E-2"/>
    <n v="0.249169790625"/>
    <n v="9.7686627500000005E-3"/>
    <n v="30.704664259927799"/>
  </r>
  <r>
    <x v="2"/>
    <s v="04:55 PM"/>
    <n v="27.44379"/>
    <n v="23.39096"/>
    <x v="747"/>
    <n v="3.4751120000000002"/>
    <n v="2.877062"/>
    <n v="13.19463"/>
    <n v="10.31757"/>
    <n v="2"/>
    <n v="0.17177519999999999"/>
    <n v="2"/>
    <x v="736"/>
    <n v="40"/>
    <n v="0"/>
    <n v="1.031757E-2"/>
    <n v="0.248058434375"/>
    <n v="9.3391685833333331E-3"/>
    <n v="30.704664259927799"/>
  </r>
  <r>
    <x v="2"/>
    <s v="05:00 PM"/>
    <n v="27.369589999999999"/>
    <n v="23.054089999999999"/>
    <x v="748"/>
    <n v="3.740008"/>
    <n v="2.8782000000000001"/>
    <n v="12.68798"/>
    <n v="9.8097770000000004"/>
    <n v="2"/>
    <n v="0.16554840000000001"/>
    <n v="2"/>
    <x v="737"/>
    <n v="40"/>
    <n v="0"/>
    <n v="9.8097770000000004E-3"/>
    <n v="0.2466857145833333"/>
    <n v="9.1765991666666671E-3"/>
    <n v="30.704664259927799"/>
  </r>
  <r>
    <x v="2"/>
    <s v="05:05 PM"/>
    <n v="27.318290000000001"/>
    <n v="22.858730000000001"/>
    <x v="749"/>
    <n v="3.7780149999999999"/>
    <n v="2.8769279999999999"/>
    <n v="12.36688"/>
    <n v="9.4899550000000001"/>
    <n v="2"/>
    <n v="0.1643511"/>
    <n v="2"/>
    <x v="738"/>
    <n v="40"/>
    <n v="0"/>
    <n v="9.4899549999999996E-3"/>
    <n v="0.24513633854166661"/>
    <n v="9.4265229166666659E-3"/>
    <n v="30.704664259927799"/>
  </r>
  <r>
    <x v="2"/>
    <s v="05:10 PM"/>
    <n v="27.32583"/>
    <n v="22.721270000000001"/>
    <x v="750"/>
    <n v="3.590741"/>
    <n v="3.1048499999999999"/>
    <n v="12.624219999999999"/>
    <n v="9.5193720000000006"/>
    <n v="2"/>
    <n v="0.1669824"/>
    <n v="2"/>
    <x v="739"/>
    <n v="40"/>
    <n v="0"/>
    <n v="9.5193719999999999E-3"/>
    <n v="0.24351150937499999"/>
    <n v="9.5400639166666659E-3"/>
    <n v="30.704664259927799"/>
  </r>
  <r>
    <x v="2"/>
    <s v="05:15 PM"/>
    <n v="27.271080000000001"/>
    <n v="22.621839999999999"/>
    <x v="751"/>
    <n v="3.2496999999999998"/>
    <n v="3.2397559999999999"/>
    <n v="12.87961"/>
    <n v="9.6398499999999991"/>
    <n v="2"/>
    <n v="0.17361960000000001"/>
    <n v="2"/>
    <x v="740"/>
    <n v="40"/>
    <n v="0"/>
    <n v="9.6398499999999984E-3"/>
    <n v="0.24202688541666659"/>
    <n v="9.4751197500000002E-3"/>
    <n v="30.704664259927799"/>
  </r>
  <r>
    <x v="2"/>
    <s v="05:20 PM"/>
    <n v="27.247389999999999"/>
    <n v="22.492349999999998"/>
    <x v="752"/>
    <n v="2.823455"/>
    <n v="3.1854019999999998"/>
    <n v="13.135809999999999"/>
    <n v="9.9504049999999999"/>
    <n v="2"/>
    <n v="0.1746315"/>
    <n v="2"/>
    <x v="741"/>
    <n v="40"/>
    <n v="0"/>
    <n v="9.9504050000000007E-3"/>
    <n v="0.2404665322916667"/>
    <n v="9.3671085000000005E-3"/>
    <n v="30.704664259927799"/>
  </r>
  <r>
    <x v="2"/>
    <s v="05:25 PM"/>
    <n v="27.166599999999999"/>
    <n v="22.412120000000002"/>
    <x v="753"/>
    <n v="3.5854379999999999"/>
    <n v="3.148612"/>
    <n v="13.72503"/>
    <n v="10.576420000000001"/>
    <n v="2"/>
    <n v="0.17319090000000001"/>
    <n v="2"/>
    <x v="742"/>
    <n v="40"/>
    <n v="0"/>
    <n v="1.057642E-2"/>
    <n v="0.23898461562500001"/>
    <n v="9.5374524999999998E-3"/>
    <n v="30.704664259927799"/>
  </r>
  <r>
    <x v="2"/>
    <s v="05:30 PM"/>
    <n v="27.228570000000001"/>
    <n v="22.26681"/>
    <x v="754"/>
    <n v="3.181778"/>
    <n v="3.0662210000000001"/>
    <n v="13.750870000000001"/>
    <n v="10.68465"/>
    <n v="2"/>
    <n v="0.16361909999999999"/>
    <n v="2"/>
    <x v="743"/>
    <n v="40"/>
    <n v="0"/>
    <n v="1.068465E-2"/>
    <n v="0.237489046875"/>
    <n v="9.7076464166666668E-3"/>
    <n v="30.704664259927799"/>
  </r>
  <r>
    <x v="2"/>
    <s v="05:35 PM"/>
    <n v="27.189820000000001"/>
    <n v="22.165369999999999"/>
    <x v="755"/>
    <n v="3.1877049999999998"/>
    <n v="2.7417479999999999"/>
    <n v="13.30217"/>
    <n v="10.560420000000001"/>
    <n v="2"/>
    <n v="0.1683798"/>
    <n v="2"/>
    <x v="744"/>
    <n v="40"/>
    <n v="0"/>
    <n v="1.0560419999999999E-2"/>
    <n v="0.2360699822916667"/>
    <n v="1.000515533333333E-2"/>
    <n v="30.704664259927799"/>
  </r>
  <r>
    <x v="2"/>
    <s v="05:40 PM"/>
    <n v="27.233899999999998"/>
    <n v="21.987850000000002"/>
    <x v="756"/>
    <n v="3.9851960000000002"/>
    <n v="2.5468259999999998"/>
    <n v="12.84191"/>
    <n v="10.29508"/>
    <n v="2"/>
    <n v="0.16770570000000001"/>
    <n v="2"/>
    <x v="745"/>
    <n v="40"/>
    <n v="0"/>
    <n v="1.029508E-2"/>
    <n v="0.23457893020833329"/>
    <n v="1.019212491666667E-2"/>
    <n v="30.704664259927799"/>
  </r>
  <r>
    <x v="2"/>
    <s v="05:45 PM"/>
    <n v="27.200800000000001"/>
    <n v="21.81672"/>
    <x v="757"/>
    <n v="3.0990410000000002"/>
    <n v="2.278235"/>
    <n v="12.404909999999999"/>
    <n v="10.126670000000001"/>
    <n v="2"/>
    <n v="0.1703491"/>
    <n v="2"/>
    <x v="746"/>
    <n v="40.659999999999997"/>
    <n v="0"/>
    <n v="1.0126670000000001E-2"/>
    <n v="0.23307725104166671"/>
    <n v="1.0142855750000001E-2"/>
    <n v="30.704664259927799"/>
  </r>
  <r>
    <x v="2"/>
    <s v="05:50 PM"/>
    <n v="27.185590000000001"/>
    <n v="21.654910000000001"/>
    <x v="758"/>
    <n v="3.180399"/>
    <n v="2.0909589999999998"/>
    <n v="12.073549999999999"/>
    <n v="9.9825909999999993"/>
    <n v="2"/>
    <n v="0.17077700000000001"/>
    <n v="2"/>
    <x v="747"/>
    <n v="41"/>
    <n v="0"/>
    <n v="9.982590999999999E-3"/>
    <n v="0.23157670208333331"/>
    <n v="1.0079396666666671E-2"/>
    <n v="30.704664259927799"/>
  </r>
  <r>
    <x v="2"/>
    <s v="05:55 PM"/>
    <n v="27.18261"/>
    <n v="21.549320000000002"/>
    <x v="759"/>
    <n v="2.5890759999999999"/>
    <n v="2.1337739999999998"/>
    <n v="12.27652"/>
    <n v="10.14274"/>
    <n v="2"/>
    <n v="0.17601990000000001"/>
    <n v="2"/>
    <x v="463"/>
    <n v="41"/>
    <n v="0"/>
    <n v="1.0142740000000001E-2"/>
    <n v="0.23012714479166671"/>
    <n v="1.00648275E-2"/>
    <n v="30.704664259927799"/>
  </r>
  <r>
    <x v="2"/>
    <s v="06:00 PM"/>
    <n v="27.127549999999999"/>
    <n v="21.35811"/>
    <x v="760"/>
    <n v="3.046233"/>
    <n v="2.249031"/>
    <n v="12.646420000000001"/>
    <n v="10.39738"/>
    <n v="2"/>
    <n v="0.18442529999999999"/>
    <n v="2"/>
    <x v="748"/>
    <n v="41"/>
    <n v="0"/>
    <n v="1.0397379999999999E-2"/>
    <n v="0.22873626666666669"/>
    <n v="1.0113794416666671E-2"/>
    <n v="30.704664259927799"/>
  </r>
  <r>
    <x v="2"/>
    <s v="06:05 PM"/>
    <n v="27.1539"/>
    <n v="21.227150000000002"/>
    <x v="761"/>
    <n v="2.954167"/>
    <n v="2.4386009999999998"/>
    <n v="12.970219999999999"/>
    <n v="10.53162"/>
    <n v="2"/>
    <n v="0.171928"/>
    <n v="2"/>
    <x v="749"/>
    <n v="41"/>
    <n v="0"/>
    <n v="1.053162E-2"/>
    <n v="0.22726127395833329"/>
    <n v="1.0200599833333331E-2"/>
    <n v="30.704664259927799"/>
  </r>
  <r>
    <x v="2"/>
    <s v="06:10 PM"/>
    <n v="27.222760000000001"/>
    <n v="21.104610000000001"/>
    <x v="762"/>
    <n v="4.2257920000000002"/>
    <n v="2.3962829999999999"/>
    <n v="12.773149999999999"/>
    <n v="10.376860000000001"/>
    <n v="2"/>
    <n v="0.16996269999999999"/>
    <n v="2"/>
    <x v="192"/>
    <n v="41"/>
    <n v="0"/>
    <n v="1.037686E-2"/>
    <n v="0.2259019354166667"/>
    <n v="1.0272057166666669E-2"/>
    <n v="30.704664259927799"/>
  </r>
  <r>
    <x v="2"/>
    <s v="06:15 PM"/>
    <n v="27.274370000000001"/>
    <n v="21.01136"/>
    <x v="763"/>
    <n v="3.7882920000000002"/>
    <n v="2.1603370000000002"/>
    <n v="12.5091"/>
    <n v="10.34876"/>
    <n v="2"/>
    <n v="0.16450480000000001"/>
    <n v="2"/>
    <x v="222"/>
    <n v="41"/>
    <n v="0"/>
    <n v="1.034876E-2"/>
    <n v="0.22466190312500001"/>
    <n v="1.0331132999999999E-2"/>
    <n v="30.704664259927799"/>
  </r>
  <r>
    <x v="2"/>
    <s v="06:20 PM"/>
    <n v="27.316410000000001"/>
    <n v="20.938199999999998"/>
    <x v="764"/>
    <n v="3.0967790000000002"/>
    <n v="2.1677430000000002"/>
    <n v="12.63828"/>
    <n v="10.47053"/>
    <n v="2"/>
    <n v="0.16293350000000001"/>
    <n v="2"/>
    <x v="750"/>
    <n v="41"/>
    <n v="0"/>
    <n v="1.047053E-2"/>
    <n v="0.22380588541666671"/>
    <n v="1.037447675E-2"/>
    <n v="30.704664259927799"/>
  </r>
  <r>
    <x v="2"/>
    <s v="06:25 PM"/>
    <n v="27.316569999999999"/>
    <n v="20.88871"/>
    <x v="765"/>
    <n v="2.9106559999999999"/>
    <n v="2.1211479999999998"/>
    <n v="12.70214"/>
    <n v="10.58099"/>
    <n v="2"/>
    <n v="0.15388769999999999"/>
    <n v="2"/>
    <x v="751"/>
    <n v="41"/>
    <n v="0"/>
    <n v="1.058099E-2"/>
    <n v="0.22283019062500001"/>
    <n v="1.0374857583333331E-2"/>
    <n v="30.704664259927799"/>
  </r>
  <r>
    <x v="2"/>
    <s v="06:30 PM"/>
    <n v="27.281739999999999"/>
    <n v="20.80781"/>
    <x v="766"/>
    <n v="3.9015770000000001"/>
    <n v="2.0400619999999998"/>
    <n v="12.782159999999999"/>
    <n v="10.742089999999999"/>
    <n v="2"/>
    <n v="0.16566320000000001"/>
    <n v="2"/>
    <x v="752"/>
    <n v="41"/>
    <n v="0"/>
    <n v="1.0742089999999999E-2"/>
    <n v="0.22199255312499999"/>
    <n v="1.037964425E-2"/>
    <n v="30.704664259927799"/>
  </r>
  <r>
    <x v="2"/>
    <s v="06:35 PM"/>
    <n v="27.216329999999999"/>
    <n v="20.771789999999999"/>
    <x v="767"/>
    <n v="3.546278"/>
    <n v="1.989981"/>
    <n v="12.23016"/>
    <n v="10.240180000000001"/>
    <n v="2"/>
    <n v="0.1573987"/>
    <n v="2"/>
    <x v="753"/>
    <n v="41"/>
    <n v="0"/>
    <n v="1.024018E-2"/>
    <n v="0.22066625625"/>
    <n v="1.0352957583333331E-2"/>
    <n v="30.704664259927799"/>
  </r>
  <r>
    <x v="2"/>
    <s v="06:40 PM"/>
    <n v="27.208169999999999"/>
    <n v="20.756309999999999"/>
    <x v="768"/>
    <n v="4.3293480000000004"/>
    <n v="2.052165"/>
    <n v="11.865080000000001"/>
    <n v="9.8129120000000007"/>
    <n v="2"/>
    <n v="0.15091879999999999"/>
    <n v="2"/>
    <x v="754"/>
    <n v="41"/>
    <n v="0"/>
    <n v="9.812912E-3"/>
    <n v="0.21894690624999999"/>
    <n v="1.0312776916666671E-2"/>
    <n v="30.704664259927799"/>
  </r>
  <r>
    <x v="2"/>
    <s v="06:45 PM"/>
    <n v="27.248329999999999"/>
    <n v="20.753050000000002"/>
    <x v="769"/>
    <n v="2.905386"/>
    <n v="2.1518549999999999"/>
    <n v="11.686959999999999"/>
    <n v="9.5351099999999995"/>
    <n v="2"/>
    <n v="0.14333940000000001"/>
    <n v="2"/>
    <x v="755"/>
    <n v="41"/>
    <n v="0"/>
    <n v="9.5351099999999994E-3"/>
    <n v="0.21706943020833341"/>
    <n v="1.026348025E-2"/>
    <n v="30.704664259927799"/>
  </r>
  <r>
    <x v="2"/>
    <s v="06:50 PM"/>
    <n v="27.333670000000001"/>
    <n v="20.695820000000001"/>
    <x v="770"/>
    <n v="3.2513019999999999"/>
    <n v="2.0707659999999999"/>
    <n v="11.735749999999999"/>
    <n v="9.6649849999999997"/>
    <n v="2"/>
    <n v="0.14956800000000001"/>
    <n v="2"/>
    <x v="756"/>
    <n v="41"/>
    <n v="0"/>
    <n v="9.6649849999999992E-3"/>
    <n v="0.21540463125000001"/>
    <n v="1.0237013083333329E-2"/>
    <n v="30.704664259927799"/>
  </r>
  <r>
    <x v="2"/>
    <s v="06:55 PM"/>
    <n v="27.417750000000002"/>
    <n v="20.654419999999998"/>
    <x v="771"/>
    <n v="2.9223249999999998"/>
    <n v="1.9341619999999999"/>
    <n v="11.2624"/>
    <n v="9.3282349999999994"/>
    <n v="2"/>
    <n v="0.1459423"/>
    <n v="2"/>
    <x v="757"/>
    <n v="41"/>
    <n v="0"/>
    <n v="9.328234999999999E-3"/>
    <n v="0.21364521770833331"/>
    <n v="1.016913766666667E-2"/>
    <n v="30.704664259927799"/>
  </r>
  <r>
    <x v="2"/>
    <s v="07:00 PM"/>
    <n v="27.382459999999998"/>
    <n v="20.565989999999999"/>
    <x v="772"/>
    <n v="2.502075"/>
    <n v="1.8171790000000001"/>
    <n v="10.88266"/>
    <n v="9.0654830000000004"/>
    <n v="2"/>
    <n v="0.1484338"/>
    <n v="2"/>
    <x v="758"/>
    <n v="41"/>
    <n v="0"/>
    <n v="9.0654830000000009E-3"/>
    <n v="0.2118271520833333"/>
    <n v="1.005814625E-2"/>
    <n v="30.704664259927799"/>
  </r>
  <r>
    <x v="2"/>
    <s v="07:05 PM"/>
    <n v="27.435790000000001"/>
    <n v="20.534120000000001"/>
    <x v="773"/>
    <n v="3.6835520000000002"/>
    <n v="1.661727"/>
    <n v="10.50202"/>
    <n v="8.8402980000000007"/>
    <n v="2"/>
    <n v="0.1529401"/>
    <n v="2"/>
    <x v="759"/>
    <n v="41"/>
    <n v="0"/>
    <n v="8.8402979999999999E-3"/>
    <n v="0.21040583229166671"/>
    <n v="9.9172027499999996E-3"/>
    <n v="30.704664259927799"/>
  </r>
  <r>
    <x v="2"/>
    <s v="07:10 PM"/>
    <n v="27.449909999999999"/>
    <n v="20.484529999999999"/>
    <x v="774"/>
    <n v="2.9435889999999998"/>
    <n v="1.595242"/>
    <n v="9.9859840000000002"/>
    <n v="8.3907419999999995"/>
    <n v="2"/>
    <n v="0.1544114"/>
    <n v="2"/>
    <x v="760"/>
    <n v="41"/>
    <n v="0"/>
    <n v="8.3907419999999996E-3"/>
    <n v="0.209226446875"/>
    <n v="9.7516929166666672E-3"/>
    <n v="30.704664259927799"/>
  </r>
  <r>
    <x v="2"/>
    <s v="07:15 PM"/>
    <n v="27.475950000000001"/>
    <n v="20.450420000000001"/>
    <x v="775"/>
    <n v="2.7532670000000001"/>
    <n v="1.3559209999999999"/>
    <n v="9.3472159999999995"/>
    <n v="7.991295"/>
    <n v="2"/>
    <n v="0.13680400000000001"/>
    <n v="2"/>
    <x v="761"/>
    <n v="41"/>
    <n v="0"/>
    <n v="7.9912950000000007E-3"/>
    <n v="0.20791038333333331"/>
    <n v="9.5552374999999991E-3"/>
    <n v="30.704664259927799"/>
  </r>
  <r>
    <x v="2"/>
    <s v="07:20 PM"/>
    <n v="27.477989999999998"/>
    <n v="20.408000000000001"/>
    <x v="776"/>
    <n v="2.9929619999999999"/>
    <n v="1.226281"/>
    <n v="9.0402290000000001"/>
    <n v="7.8139479999999999"/>
    <n v="2"/>
    <n v="0.13545380000000001"/>
    <n v="2"/>
    <x v="762"/>
    <n v="41"/>
    <n v="0"/>
    <n v="7.8139479999999994E-3"/>
    <n v="0.20643523645833331"/>
    <n v="9.3338556666666666E-3"/>
    <n v="30.704664259927799"/>
  </r>
  <r>
    <x v="2"/>
    <s v="07:25 PM"/>
    <n v="27.544029999999999"/>
    <n v="20.35267"/>
    <x v="777"/>
    <n v="2.8147959999999999"/>
    <n v="1.266683"/>
    <n v="8.8912870000000002"/>
    <n v="7.6246049999999999"/>
    <n v="2"/>
    <n v="0.13121389999999999"/>
    <n v="2"/>
    <x v="763"/>
    <n v="41"/>
    <n v="0"/>
    <n v="7.6246049999999996E-3"/>
    <n v="0.20507130416666669"/>
    <n v="9.08749025E-3"/>
    <n v="30.704664259927799"/>
  </r>
  <r>
    <x v="2"/>
    <s v="07:30 PM"/>
    <n v="27.497129999999999"/>
    <n v="20.334499999999998"/>
    <x v="778"/>
    <n v="2.74865"/>
    <n v="1.3125659999999999"/>
    <n v="8.8396989999999995"/>
    <n v="7.5271330000000001"/>
    <n v="2"/>
    <n v="0.13122980000000001"/>
    <n v="2"/>
    <x v="764"/>
    <n v="41"/>
    <n v="0"/>
    <n v="7.5271330000000001E-3"/>
    <n v="0.20392678124999999"/>
    <n v="8.8195771666666669E-3"/>
    <n v="30.704664259927799"/>
  </r>
  <r>
    <x v="2"/>
    <s v="07:35 PM"/>
    <n v="27.501830000000002"/>
    <n v="20.320689999999999"/>
    <x v="779"/>
    <n v="2.7226750000000002"/>
    <n v="1.2440329999999999"/>
    <n v="8.7187129999999993"/>
    <n v="7.4746810000000004"/>
    <n v="2"/>
    <n v="0.1329359"/>
    <n v="2"/>
    <x v="765"/>
    <n v="41"/>
    <n v="0"/>
    <n v="7.4746810000000004E-3"/>
    <n v="0.20325801979166669"/>
    <n v="8.5891189166666677E-3"/>
    <n v="30.704664259927799"/>
  </r>
  <r>
    <x v="2"/>
    <s v="07:40 PM"/>
    <n v="27.489280000000001"/>
    <n v="20.34168"/>
    <x v="780"/>
    <n v="2.8906540000000001"/>
    <n v="1.0973440000000001"/>
    <n v="8.6744590000000006"/>
    <n v="7.5771160000000002"/>
    <n v="2"/>
    <n v="0.12965769999999999"/>
    <n v="2"/>
    <x v="766"/>
    <n v="41"/>
    <n v="0"/>
    <n v="7.5771160000000001E-3"/>
    <n v="0.20260569479166671"/>
    <n v="8.4028025833333322E-3"/>
    <n v="30.704664259927799"/>
  </r>
  <r>
    <x v="2"/>
    <s v="07:45 PM"/>
    <n v="27.40222"/>
    <n v="20.342569999999998"/>
    <x v="781"/>
    <n v="2.7488540000000001"/>
    <n v="1.237417"/>
    <n v="8.856541"/>
    <n v="7.6191250000000004"/>
    <n v="2"/>
    <n v="0.1249609"/>
    <n v="2"/>
    <x v="767"/>
    <n v="41"/>
    <n v="0"/>
    <n v="7.619125E-3"/>
    <n v="0.202374159375"/>
    <n v="8.2431371666666659E-3"/>
    <n v="30.704664259927799"/>
  </r>
  <r>
    <x v="2"/>
    <s v="07:50 PM"/>
    <n v="27.352959999999999"/>
    <n v="20.319459999999999"/>
    <x v="782"/>
    <n v="2.5020129999999998"/>
    <n v="1.406577"/>
    <n v="9.0917379999999994"/>
    <n v="7.685162"/>
    <n v="2"/>
    <n v="0.1267644"/>
    <n v="2"/>
    <x v="768"/>
    <n v="41"/>
    <n v="0"/>
    <n v="7.6851619999999997E-3"/>
    <n v="0.2020113010416667"/>
    <n v="8.0781519166666666E-3"/>
    <n v="30.704664259927799"/>
  </r>
  <r>
    <x v="2"/>
    <s v="07:55 PM"/>
    <n v="27.403320000000001"/>
    <n v="20.264130000000002"/>
    <x v="783"/>
    <n v="2.1352869999999999"/>
    <n v="1.47963"/>
    <n v="9.2017170000000004"/>
    <n v="7.7220880000000003"/>
    <n v="2"/>
    <n v="0.13620840000000001"/>
    <n v="2"/>
    <x v="769"/>
    <n v="41"/>
    <n v="0"/>
    <n v="7.7220880000000002E-3"/>
    <n v="0.20179873958333339"/>
    <n v="7.9443063333333331E-3"/>
    <n v="30.704664259927799"/>
  </r>
  <r>
    <x v="2"/>
    <s v="08:00 PM"/>
    <n v="27.399560000000001"/>
    <n v="20.224299999999999"/>
    <x v="784"/>
    <n v="2.9608129999999999"/>
    <n v="1.4727429999999999"/>
    <n v="9.2746320000000004"/>
    <n v="7.8018890000000001"/>
    <n v="2"/>
    <n v="0.1295385"/>
    <n v="2"/>
    <x v="770"/>
    <n v="41"/>
    <n v="0"/>
    <n v="7.8018890000000002E-3"/>
    <n v="0.201932859375"/>
    <n v="7.8390068333333337E-3"/>
    <n v="30.704664259927799"/>
  </r>
  <r>
    <x v="2"/>
    <s v="08:05 PM"/>
    <n v="27.41461"/>
    <n v="20.196470000000001"/>
    <x v="785"/>
    <n v="2.3862549999999998"/>
    <n v="1.4080790000000001"/>
    <n v="8.9296779999999991"/>
    <n v="7.5216000000000003"/>
    <n v="2"/>
    <n v="0.1156124"/>
    <n v="2"/>
    <x v="771"/>
    <n v="41"/>
    <n v="0"/>
    <n v="7.5216000000000007E-3"/>
    <n v="0.201824028125"/>
    <n v="7.729115333333334E-3"/>
    <n v="30.704664259927799"/>
  </r>
  <r>
    <x v="2"/>
    <s v="08:10 PM"/>
    <n v="27.462299999999999"/>
    <n v="20.16179"/>
    <x v="786"/>
    <n v="2.6437349999999999"/>
    <n v="1.654439"/>
    <n v="9.1333710000000004"/>
    <n v="7.4789339999999997"/>
    <n v="2"/>
    <n v="0.1197735"/>
    <n v="2"/>
    <x v="772"/>
    <n v="41"/>
    <n v="0"/>
    <n v="7.4789339999999996E-3"/>
    <n v="0.20137814479166671"/>
    <n v="7.6531313333333337E-3"/>
    <n v="30.704664259927799"/>
  </r>
  <r>
    <x v="2"/>
    <s v="08:15 PM"/>
    <n v="27.431709999999999"/>
    <n v="20.162019999999998"/>
    <x v="787"/>
    <n v="2.1736309999999999"/>
    <n v="1.6613709999999999"/>
    <n v="9.278276"/>
    <n v="7.6169060000000002"/>
    <n v="2"/>
    <n v="0.1195128"/>
    <n v="2"/>
    <x v="773"/>
    <n v="41"/>
    <n v="0"/>
    <n v="7.6169060000000014E-3"/>
    <n v="0.2009206510416667"/>
    <n v="7.6219322500000004E-3"/>
    <n v="30.704664259927799"/>
  </r>
  <r>
    <x v="2"/>
    <s v="08:20 PM"/>
    <n v="27.446459999999998"/>
    <n v="20.12275"/>
    <x v="788"/>
    <n v="2.3390979999999999"/>
    <n v="1.692037"/>
    <n v="9.6422810000000005"/>
    <n v="7.9502439999999996"/>
    <n v="2"/>
    <n v="0.13550319999999999"/>
    <n v="2"/>
    <x v="774"/>
    <n v="41"/>
    <n v="0"/>
    <n v="7.9502440000000004E-3"/>
    <n v="0.20033576458333341"/>
    <n v="7.6332902499999999E-3"/>
    <n v="30.704664259927799"/>
  </r>
  <r>
    <x v="2"/>
    <s v="08:25 PM"/>
    <n v="27.46622"/>
    <n v="20.075389999999999"/>
    <x v="789"/>
    <n v="2.5000149999999999"/>
    <n v="1.689797"/>
    <n v="9.832376"/>
    <n v="8.1425800000000006"/>
    <n v="2"/>
    <n v="0.1290956"/>
    <n v="2"/>
    <x v="775"/>
    <n v="41"/>
    <n v="0"/>
    <n v="8.14258E-3"/>
    <n v="0.19961097083333329"/>
    <n v="7.676454833333333E-3"/>
    <n v="30.704664259927799"/>
  </r>
  <r>
    <x v="2"/>
    <s v="08:30 PM"/>
    <n v="27.475480000000001"/>
    <n v="19.992349999999998"/>
    <x v="790"/>
    <n v="2.269285"/>
    <n v="1.8640760000000001"/>
    <n v="10.095929999999999"/>
    <n v="8.2318569999999998"/>
    <n v="2"/>
    <n v="0.12600349999999999"/>
    <n v="2"/>
    <x v="776"/>
    <n v="41"/>
    <n v="0"/>
    <n v="8.2318570000000004E-3"/>
    <n v="0.19885689479166671"/>
    <n v="7.7351818333333336E-3"/>
    <n v="30.704664259927799"/>
  </r>
  <r>
    <x v="2"/>
    <s v="08:35 PM"/>
    <n v="27.501049999999999"/>
    <n v="19.913920000000001"/>
    <x v="791"/>
    <n v="2.1263939999999999"/>
    <n v="1.707317"/>
    <n v="9.891057"/>
    <n v="8.1837400000000002"/>
    <n v="2"/>
    <n v="0.13573080000000001"/>
    <n v="2"/>
    <x v="777"/>
    <n v="41"/>
    <n v="0"/>
    <n v="8.1837400000000001E-3"/>
    <n v="0.19815867291666669"/>
    <n v="7.7942700833333331E-3"/>
    <n v="30.704664259927799"/>
  </r>
  <r>
    <x v="2"/>
    <s v="08:40 PM"/>
    <n v="27.497129999999999"/>
    <n v="19.868359999999999"/>
    <x v="792"/>
    <n v="3.0540569999999998"/>
    <n v="1.469668"/>
    <n v="9.5540109999999991"/>
    <n v="8.0843439999999998"/>
    <n v="2"/>
    <n v="0.12137589999999999"/>
    <n v="2"/>
    <x v="778"/>
    <n v="41"/>
    <n v="0"/>
    <n v="8.0843440000000003E-3"/>
    <n v="0.19682675520833329"/>
    <n v="7.836539083333335E-3"/>
    <n v="30.704664259927799"/>
  </r>
  <r>
    <x v="2"/>
    <s v="08:45 PM"/>
    <n v="27.520189999999999"/>
    <n v="19.856120000000001"/>
    <x v="793"/>
    <n v="2.8949569999999998"/>
    <n v="1.20583"/>
    <n v="8.9084040000000009"/>
    <n v="7.7025750000000004"/>
    <n v="2"/>
    <n v="0.12157030000000001"/>
    <n v="2"/>
    <x v="779"/>
    <n v="41"/>
    <n v="0"/>
    <n v="7.7025750000000006E-3"/>
    <n v="0.1954278760416667"/>
    <n v="7.8434932499999999E-3"/>
    <n v="30.704664259927799"/>
  </r>
  <r>
    <x v="2"/>
    <s v="08:50 PM"/>
    <n v="27.586849999999998"/>
    <n v="19.809000000000001"/>
    <x v="794"/>
    <n v="2.6965150000000002"/>
    <n v="1.1982489999999999"/>
    <n v="8.5079340000000006"/>
    <n v="7.309685"/>
    <n v="2"/>
    <n v="0.1246651"/>
    <n v="2"/>
    <x v="780"/>
    <n v="41"/>
    <n v="0"/>
    <n v="7.3096849999999998E-3"/>
    <n v="0.1941618041666667"/>
    <n v="7.8122035000000008E-3"/>
    <n v="30.704664259927799"/>
  </r>
  <r>
    <x v="2"/>
    <s v="08:55 PM"/>
    <n v="27.54372"/>
    <n v="19.787680000000002"/>
    <x v="795"/>
    <n v="3.1958160000000002"/>
    <n v="1.23003"/>
    <n v="8.1958350000000006"/>
    <n v="6.9658059999999997"/>
    <n v="2"/>
    <n v="0.1124728"/>
    <n v="2"/>
    <x v="781"/>
    <n v="41"/>
    <n v="0"/>
    <n v="6.9658059999999997E-3"/>
    <n v="0.19257476979166671"/>
    <n v="7.7491799999999996E-3"/>
    <n v="30.704664259927799"/>
  </r>
  <r>
    <x v="2"/>
    <s v="09:00 PM"/>
    <n v="27.578849999999999"/>
    <n v="19.74616"/>
    <x v="796"/>
    <n v="2.8475470000000001"/>
    <n v="1.207195"/>
    <n v="7.9285670000000001"/>
    <n v="6.7213729999999998"/>
    <n v="2"/>
    <n v="0.1035847"/>
    <n v="2"/>
    <x v="782"/>
    <n v="41"/>
    <n v="0"/>
    <n v="6.7213730000000001E-3"/>
    <n v="0.19080394687499999"/>
    <n v="7.6591369999999999E-3"/>
    <n v="30.704664259927799"/>
  </r>
  <r>
    <x v="2"/>
    <s v="09:05 PM"/>
    <n v="27.555800000000001"/>
    <n v="19.66178"/>
    <x v="797"/>
    <n v="2.147659"/>
    <n v="1.0599559999999999"/>
    <n v="7.68248"/>
    <n v="6.6225230000000002"/>
    <n v="2"/>
    <n v="0.1021634"/>
    <n v="2"/>
    <x v="783"/>
    <n v="41"/>
    <n v="0"/>
    <n v="6.622523E-3"/>
    <n v="0.18859755624999999"/>
    <n v="7.5842139166666664E-3"/>
    <n v="30.704664259927799"/>
  </r>
  <r>
    <x v="2"/>
    <s v="09:10 PM"/>
    <n v="27.52787"/>
    <n v="19.58614"/>
    <x v="798"/>
    <n v="1.9123950000000001"/>
    <n v="1.007085"/>
    <n v="7.8134779999999999"/>
    <n v="6.8063929999999999"/>
    <n v="2"/>
    <n v="0.12894240000000001"/>
    <n v="2"/>
    <x v="784"/>
    <n v="41"/>
    <n v="0"/>
    <n v="6.806393E-3"/>
    <n v="0.18669372916666671"/>
    <n v="7.5281688333333338E-3"/>
    <n v="30.704664259927799"/>
  </r>
  <r>
    <x v="2"/>
    <s v="09:15 PM"/>
    <n v="27.503399999999999"/>
    <n v="19.5122"/>
    <x v="799"/>
    <n v="1.8061670000000001"/>
    <n v="1.0024759999999999"/>
    <n v="7.7264670000000004"/>
    <n v="6.7239909999999998"/>
    <n v="2"/>
    <n v="0.1494663"/>
    <n v="2"/>
    <x v="785"/>
    <n v="41"/>
    <n v="0"/>
    <n v="6.7239909999999986E-3"/>
    <n v="0.18512644583333329"/>
    <n v="7.4537592499999998E-3"/>
    <n v="30.704664259927799"/>
  </r>
  <r>
    <x v="2"/>
    <s v="09:20 PM"/>
    <n v="27.502770000000002"/>
    <n v="19.47259"/>
    <x v="800"/>
    <n v="1.6736899999999999"/>
    <n v="0.88736619999999999"/>
    <n v="7.730963"/>
    <n v="6.8435969999999999"/>
    <n v="2"/>
    <n v="0.1241037"/>
    <n v="2"/>
    <x v="786"/>
    <n v="41"/>
    <n v="0"/>
    <n v="6.8435969999999999E-3"/>
    <n v="0.18343107708333339"/>
    <n v="7.3615386666666671E-3"/>
    <n v="30.704664259927799"/>
  </r>
  <r>
    <x v="2"/>
    <s v="09:25 PM"/>
    <n v="27.493670000000002"/>
    <n v="19.448229999999999"/>
    <x v="801"/>
    <n v="1.659395"/>
    <n v="0.82990410000000003"/>
    <n v="7.7081410000000004"/>
    <n v="6.8782370000000004"/>
    <n v="2"/>
    <n v="0.12806629999999999"/>
    <n v="2"/>
    <x v="787"/>
    <n v="41"/>
    <n v="0"/>
    <n v="6.8782370000000006E-3"/>
    <n v="0.181888409375"/>
    <n v="7.2561767500000001E-3"/>
    <n v="30.704664259927799"/>
  </r>
  <r>
    <x v="2"/>
    <s v="09:30 PM"/>
    <n v="27.482849999999999"/>
    <n v="19.44868"/>
    <x v="802"/>
    <n v="1.280281"/>
    <n v="0.69702229999999998"/>
    <n v="7.9201990000000002"/>
    <n v="7.2231769999999997"/>
    <n v="2"/>
    <n v="0.1443866"/>
    <n v="2"/>
    <x v="788"/>
    <n v="41"/>
    <n v="0"/>
    <n v="7.2231769999999999E-3"/>
    <n v="0.1805658958333333"/>
    <n v="7.172120083333333E-3"/>
    <n v="30.704664259927799"/>
  </r>
  <r>
    <x v="2"/>
    <s v="09:35 PM"/>
    <n v="27.517050000000001"/>
    <n v="19.368670000000002"/>
    <x v="803"/>
    <n v="1.2818069999999999"/>
    <n v="0.48942170000000002"/>
    <n v="8.1348450000000003"/>
    <n v="7.6454240000000002"/>
    <n v="2"/>
    <n v="0.16110820000000001"/>
    <n v="2"/>
    <x v="789"/>
    <n v="41"/>
    <n v="0"/>
    <n v="7.6454239999999996E-3"/>
    <n v="0.17918393125000001"/>
    <n v="7.1272604166666663E-3"/>
    <n v="30.704664259927799"/>
  </r>
  <r>
    <x v="2"/>
    <s v="09:40 PM"/>
    <n v="27.528179999999999"/>
    <n v="19.373609999999999"/>
    <x v="804"/>
    <n v="1.3900840000000001"/>
    <n v="1.104806"/>
    <n v="9.7603980000000004"/>
    <n v="8.6555920000000004"/>
    <n v="2"/>
    <n v="0.13268579999999999"/>
    <n v="2"/>
    <x v="507"/>
    <n v="41"/>
    <n v="0"/>
    <n v="8.6555920000000001E-3"/>
    <n v="0.17797196562500001"/>
    <n v="7.174864416666666E-3"/>
    <n v="30.704664259927799"/>
  </r>
  <r>
    <x v="2"/>
    <s v="09:45 PM"/>
    <n v="27.591090000000001"/>
    <n v="19.342079999999999"/>
    <x v="805"/>
    <n v="1.2179310000000001"/>
    <n v="1.058743"/>
    <n v="11.97099"/>
    <n v="10.91225"/>
    <n v="2"/>
    <n v="0.127886"/>
    <n v="2"/>
    <x v="790"/>
    <n v="41"/>
    <n v="0"/>
    <n v="1.091225E-2"/>
    <n v="0.17616561354166671"/>
    <n v="7.4423373333333334E-3"/>
    <n v="30.704664259927799"/>
  </r>
  <r>
    <x v="2"/>
    <s v="09:50 PM"/>
    <n v="27.632809999999999"/>
    <n v="19.280809999999999"/>
    <x v="806"/>
    <n v="1.036157"/>
    <n v="0.84708220000000001"/>
    <n v="12.80119"/>
    <n v="11.95411"/>
    <n v="2"/>
    <n v="0.1661542"/>
    <n v="2"/>
    <x v="791"/>
    <n v="41"/>
    <n v="0"/>
    <n v="1.195411E-2"/>
    <n v="0.17499954374999999"/>
    <n v="7.829372749999999E-3"/>
    <n v="30.704664259927799"/>
  </r>
  <r>
    <x v="2"/>
    <s v="09:55 PM"/>
    <n v="27.641749999999998"/>
    <n v="19.241869999999999"/>
    <x v="807"/>
    <n v="0.47196969999999999"/>
    <n v="0.61485400000000001"/>
    <n v="13.02502"/>
    <n v="12.410170000000001"/>
    <n v="2"/>
    <n v="0.13759879999999999"/>
    <n v="2"/>
    <x v="792"/>
    <n v="41"/>
    <n v="0"/>
    <n v="1.241017E-2"/>
    <n v="0.17324012708333339"/>
    <n v="8.2830697500000001E-3"/>
    <n v="30.704664259927799"/>
  </r>
  <r>
    <x v="2"/>
    <s v="10:00 PM"/>
    <n v="27.54654"/>
    <n v="19.1191"/>
    <x v="808"/>
    <n v="0.30445339999999999"/>
    <n v="0.61359779999999997"/>
    <n v="13.014419999999999"/>
    <n v="12.40082"/>
    <n v="2"/>
    <n v="0.1193702"/>
    <n v="2"/>
    <x v="793"/>
    <n v="41"/>
    <n v="0"/>
    <n v="1.240082E-2"/>
    <n v="0.17168486458333329"/>
    <n v="8.7563570000000011E-3"/>
    <n v="30.704664259927799"/>
  </r>
  <r>
    <x v="2"/>
    <s v="10:05 PM"/>
    <n v="27.568339999999999"/>
    <n v="19.086680000000001"/>
    <x v="809"/>
    <n v="0.93602350000000001"/>
    <n v="0.84562059999999994"/>
    <n v="13.838290000000001"/>
    <n v="12.99267"/>
    <n v="2"/>
    <n v="0.18374370000000001"/>
    <n v="2"/>
    <x v="794"/>
    <n v="41"/>
    <n v="0"/>
    <n v="1.299267E-2"/>
    <n v="0.17120593437500001"/>
    <n v="9.2872025833333326E-3"/>
    <n v="30.704664259927799"/>
  </r>
  <r>
    <x v="2"/>
    <s v="10:10 PM"/>
    <n v="27.512499999999999"/>
    <n v="19.07938"/>
    <x v="810"/>
    <n v="1.4119470000000001"/>
    <n v="1.0709869999999999"/>
    <n v="14.73882"/>
    <n v="13.66784"/>
    <n v="2"/>
    <n v="0.16369310000000001"/>
    <n v="2"/>
    <x v="795"/>
    <n v="41"/>
    <n v="0"/>
    <n v="1.3667840000000001E-2"/>
    <n v="0.17035353333333331"/>
    <n v="9.8589898333333332E-3"/>
    <n v="30.704664259927799"/>
  </r>
  <r>
    <x v="2"/>
    <s v="10:15 PM"/>
    <n v="27.458539999999999"/>
    <n v="19.021709999999999"/>
    <x v="811"/>
    <n v="0.94966479999999998"/>
    <n v="1.107048"/>
    <n v="14.34183"/>
    <n v="13.234780000000001"/>
    <n v="2"/>
    <n v="0.15446190000000001"/>
    <n v="2"/>
    <x v="796"/>
    <n v="41"/>
    <n v="0"/>
    <n v="1.323478E-2"/>
    <n v="0.16918746770833329"/>
    <n v="1.0401555583333329E-2"/>
    <n v="30.704664259927799"/>
  </r>
  <r>
    <x v="2"/>
    <s v="10:20 PM"/>
    <n v="27.460419999999999"/>
    <n v="18.889520000000001"/>
    <x v="812"/>
    <n v="1.0659190000000001"/>
    <n v="1.1149210000000001"/>
    <n v="14.40626"/>
    <n v="13.29134"/>
    <n v="2"/>
    <n v="0.1737977"/>
    <n v="2"/>
    <x v="797"/>
    <n v="41"/>
    <n v="0"/>
    <n v="1.329134E-2"/>
    <n v="0.168279134375"/>
    <n v="1.0938867499999999E-2"/>
    <n v="30.704664259927799"/>
  </r>
  <r>
    <x v="2"/>
    <s v="10:25 PM"/>
    <n v="27.54214"/>
    <n v="18.756989999999998"/>
    <x v="813"/>
    <n v="0.61396890000000004"/>
    <n v="1.0506819999999999"/>
    <n v="14.58445"/>
    <n v="13.533759999999999"/>
    <n v="2"/>
    <n v="0.15609149999999999"/>
    <n v="2"/>
    <x v="798"/>
    <n v="41"/>
    <n v="0"/>
    <n v="1.3533760000000001E-2"/>
    <n v="0.16707948645833329"/>
    <n v="1.149349441666667E-2"/>
    <n v="30.704664259927799"/>
  </r>
  <r>
    <x v="2"/>
    <s v="10:30 PM"/>
    <n v="27.515319999999999"/>
    <n v="18.589580000000002"/>
    <x v="814"/>
    <n v="0.55222000000000004"/>
    <n v="1.3739479999999999"/>
    <n v="15.57802"/>
    <n v="14.204079999999999"/>
    <n v="2"/>
    <n v="0.18445300000000001"/>
    <n v="2"/>
    <x v="799"/>
    <n v="41"/>
    <n v="0"/>
    <n v="1.4204079999999999E-2"/>
    <n v="0.16614008124999999"/>
    <n v="1.2075236333333329E-2"/>
    <n v="30.704664259927799"/>
  </r>
  <r>
    <x v="2"/>
    <s v="10:35 PM"/>
    <n v="27.545909999999999"/>
    <n v="18.516639999999999"/>
    <x v="815"/>
    <n v="0.46259479999999997"/>
    <n v="1.334603"/>
    <n v="16.462479999999999"/>
    <n v="15.127879999999999"/>
    <n v="2"/>
    <n v="0.2151555"/>
    <n v="2"/>
    <x v="800"/>
    <n v="41"/>
    <n v="0"/>
    <n v="1.512788E-2"/>
    <n v="0.16576619583333341"/>
    <n v="1.2698774333333329E-2"/>
    <n v="30.704664259927799"/>
  </r>
  <r>
    <x v="2"/>
    <s v="10:40 PM"/>
    <n v="27.605830000000001"/>
    <n v="18.502500000000001"/>
    <x v="816"/>
    <n v="0.69505950000000005"/>
    <n v="1.299668"/>
    <n v="16.815280000000001"/>
    <n v="15.515610000000001"/>
    <n v="2"/>
    <n v="0.1752898"/>
    <n v="2"/>
    <x v="801"/>
    <n v="41"/>
    <n v="0"/>
    <n v="1.5515610000000001E-2"/>
    <n v="0.16486633645833329"/>
    <n v="1.32704425E-2"/>
    <n v="30.704664259927799"/>
  </r>
  <r>
    <x v="2"/>
    <s v="10:45 PM"/>
    <n v="27.56756"/>
    <n v="18.45111"/>
    <x v="817"/>
    <n v="0.76299070000000002"/>
    <n v="1.6180110000000001"/>
    <n v="16.72607"/>
    <n v="15.10807"/>
    <n v="2"/>
    <n v="0.1651648"/>
    <n v="2"/>
    <x v="802"/>
    <n v="41"/>
    <n v="0"/>
    <n v="1.5108069999999999E-2"/>
    <n v="0.1639844791666667"/>
    <n v="1.3620094166666669E-2"/>
    <n v="30.704664259927799"/>
  </r>
  <r>
    <x v="2"/>
    <s v="10:50 PM"/>
    <n v="27.5365"/>
    <n v="18.522369999999999"/>
    <x v="818"/>
    <n v="0.67647389999999996"/>
    <n v="1.415835"/>
    <n v="15.86411"/>
    <n v="14.44828"/>
    <n v="2"/>
    <n v="0.19527069999999999"/>
    <n v="2"/>
    <x v="759"/>
    <n v="41.96"/>
    <n v="0"/>
    <n v="1.4448280000000001E-2"/>
    <n v="0.16345979687500001"/>
    <n v="1.382794166666667E-2"/>
    <n v="30.704664259927799"/>
  </r>
  <r>
    <x v="2"/>
    <s v="10:55 PM"/>
    <n v="27.467009999999998"/>
    <n v="18.532800000000002"/>
    <x v="819"/>
    <n v="0.56991670000000005"/>
    <n v="1.419818"/>
    <n v="15.426909999999999"/>
    <n v="14.00709"/>
    <n v="2"/>
    <n v="0.1876824"/>
    <n v="2"/>
    <x v="803"/>
    <n v="42"/>
    <n v="0"/>
    <n v="1.400709E-2"/>
    <n v="0.1627699677083333"/>
    <n v="1.396101833333333E-2"/>
    <n v="30.704664259927799"/>
  </r>
  <r>
    <x v="2"/>
    <s v="11:00 PM"/>
    <n v="27.501830000000002"/>
    <n v="18.237220000000001"/>
    <x v="820"/>
    <n v="0.32730579999999998"/>
    <n v="1.1872670000000001"/>
    <n v="15.093260000000001"/>
    <n v="13.905989999999999"/>
    <n v="2"/>
    <n v="0.1690006"/>
    <n v="2"/>
    <x v="804"/>
    <n v="41.98"/>
    <n v="0"/>
    <n v="1.390599E-2"/>
    <n v="0.16192211979166671"/>
    <n v="1.4086449166666669E-2"/>
    <n v="30.704664259927799"/>
  </r>
  <r>
    <x v="2"/>
    <s v="11:05 PM"/>
    <n v="27.557670000000002"/>
    <n v="18.297149999999998"/>
    <x v="821"/>
    <n v="0.5640252"/>
    <n v="1.0921449999999999"/>
    <n v="15.021280000000001"/>
    <n v="13.929130000000001"/>
    <n v="2"/>
    <n v="0.1588289"/>
    <n v="2"/>
    <x v="805"/>
    <n v="42"/>
    <n v="0"/>
    <n v="1.392913E-2"/>
    <n v="0.16089415416666669"/>
    <n v="1.41644875E-2"/>
    <n v="30.704664259927799"/>
  </r>
  <r>
    <x v="2"/>
    <s v="11:10 PM"/>
    <n v="27.593440000000001"/>
    <n v="18.19941"/>
    <x v="822"/>
    <n v="0.55795340000000004"/>
    <n v="1.0232829999999999"/>
    <n v="15.631589999999999"/>
    <n v="14.608309999999999"/>
    <n v="2"/>
    <n v="0.1774811"/>
    <n v="2"/>
    <x v="806"/>
    <n v="42"/>
    <n v="0"/>
    <n v="1.4608309999999999E-2"/>
    <n v="0.16011641041666669"/>
    <n v="1.424286E-2"/>
    <n v="30.704664259927799"/>
  </r>
  <r>
    <x v="2"/>
    <s v="11:15 PM"/>
    <n v="27.66544"/>
    <n v="18.14442"/>
    <x v="823"/>
    <n v="0.58582160000000005"/>
    <n v="0.91302819999999996"/>
    <n v="16.205100000000002"/>
    <n v="15.29208"/>
    <n v="2"/>
    <n v="0.2109248"/>
    <n v="2"/>
    <x v="807"/>
    <n v="42"/>
    <n v="0"/>
    <n v="1.529208E-2"/>
    <n v="0.15981419583333331"/>
    <n v="1.4414301666666671E-2"/>
    <n v="30.704664259927799"/>
  </r>
  <r>
    <x v="2"/>
    <s v="11:20 PM"/>
    <n v="27.668579999999999"/>
    <n v="17.87276"/>
    <x v="824"/>
    <n v="0.1897076"/>
    <n v="0.86483759999999998"/>
    <n v="16.95768"/>
    <n v="16.092839999999999"/>
    <n v="2"/>
    <n v="0.22811580000000001"/>
    <n v="2"/>
    <x v="808"/>
    <n v="42"/>
    <n v="0"/>
    <n v="1.6092840000000001E-2"/>
    <n v="0.159812759375"/>
    <n v="1.4647759999999999E-2"/>
    <n v="30.704664259927799"/>
  </r>
  <r>
    <x v="2"/>
    <s v="11:25 PM"/>
    <n v="27.662769999999998"/>
    <n v="17.769860000000001"/>
    <x v="825"/>
    <n v="0.1206083"/>
    <n v="1.0250159999999999"/>
    <n v="18.402239999999999"/>
    <n v="17.377230000000001"/>
    <n v="2"/>
    <n v="0.24343310000000001"/>
    <n v="2"/>
    <x v="809"/>
    <n v="42"/>
    <n v="0"/>
    <n v="1.737723E-2"/>
    <n v="0.1599582447916667"/>
    <n v="1.4968049166666671E-2"/>
    <n v="30.704664259927799"/>
  </r>
  <r>
    <x v="2"/>
    <s v="11:30 PM"/>
    <n v="27.63721"/>
    <n v="17.636669999999999"/>
    <x v="826"/>
    <n v="0.59746270000000001"/>
    <n v="1.0416529999999999"/>
    <n v="19.35022"/>
    <n v="18.30856"/>
    <n v="2"/>
    <n v="0.23666190000000001"/>
    <n v="2"/>
    <x v="810"/>
    <n v="42"/>
    <n v="0"/>
    <n v="1.8308560000000001E-2"/>
    <n v="0.16018687916666671"/>
    <n v="1.5310089166666671E-2"/>
    <n v="30.704664259927799"/>
  </r>
  <r>
    <x v="2"/>
    <s v="11:35 PM"/>
    <n v="27.621200000000002"/>
    <n v="17.377680000000002"/>
    <x v="827"/>
    <n v="0.8103456"/>
    <n v="0.9061382"/>
    <n v="18.705179999999999"/>
    <n v="17.799050000000001"/>
    <n v="2"/>
    <n v="0.22046209999999999"/>
    <n v="2"/>
    <x v="811"/>
    <n v="42"/>
    <n v="0"/>
    <n v="1.779905E-2"/>
    <n v="0.16044570208333331"/>
    <n v="1.553268666666667E-2"/>
    <n v="30.704664259927799"/>
  </r>
  <r>
    <x v="2"/>
    <s v="11:40 PM"/>
    <n v="27.63391"/>
    <n v="17.27534"/>
    <x v="828"/>
    <n v="0.48249930000000002"/>
    <n v="0.64537860000000002"/>
    <n v="17.555160000000001"/>
    <n v="16.909790000000001"/>
    <n v="2"/>
    <n v="0.20163719999999999"/>
    <n v="2"/>
    <x v="812"/>
    <n v="42"/>
    <n v="0"/>
    <n v="1.6909790000000001E-2"/>
    <n v="0.16045252500000001"/>
    <n v="1.5648868333333329E-2"/>
    <n v="30.704664259927799"/>
  </r>
  <r>
    <x v="2"/>
    <s v="11:50 PM"/>
    <n v="27.726610000000001"/>
    <n v="17.483830000000001"/>
    <x v="829"/>
    <n v="0.35348279999999999"/>
    <n v="0.35607699999999998"/>
    <n v="15.36589"/>
    <n v="15.00981"/>
    <n v="2"/>
    <n v="0.20563509999999999"/>
    <n v="2"/>
    <x v="813"/>
    <n v="42"/>
    <n v="0"/>
    <n v="1.500981E-2"/>
    <n v="0.16041148020833329"/>
    <n v="1.5640680000000001E-2"/>
    <n v="30.704664259927799"/>
  </r>
  <r>
    <x v="2"/>
    <s v="11:55 PM"/>
    <n v="27.700099999999999"/>
    <n v="17.59111"/>
    <x v="830"/>
    <n v="0.95227320000000004"/>
    <n v="0.42501149999999999"/>
    <n v="15.065049999999999"/>
    <n v="14.640029999999999"/>
    <n v="2"/>
    <n v="0.31743189999999999"/>
    <n v="2"/>
    <x v="814"/>
    <n v="42"/>
    <n v="0"/>
    <n v="1.464003E-2"/>
    <n v="0.16164901249999999"/>
    <n v="1.565665916666667E-2"/>
    <n v="30.704664259927799"/>
  </r>
  <r>
    <x v="3"/>
    <s v="12:50 AM"/>
    <n v="27.381049999999998"/>
    <n v="17.182980000000001"/>
    <x v="831"/>
    <n v="0.2671444"/>
    <n v="-0.2062041"/>
    <n v="9.8717159999999993"/>
    <n v="10.077920000000001"/>
    <n v="2"/>
    <n v="0.1993153"/>
    <n v="2"/>
    <x v="815"/>
    <n v="42"/>
    <n v="0"/>
    <n v="1.0077920000000001E-2"/>
    <n v="0.16171159374999999"/>
    <n v="1.532922833333333E-2"/>
    <n v="19.824368231046929"/>
  </r>
  <r>
    <x v="3"/>
    <s v="12:55 AM"/>
    <n v="27.480499999999999"/>
    <n v="17.17277"/>
    <x v="832"/>
    <n v="7.2672810000000004E-2"/>
    <n v="-0.1119878"/>
    <n v="9.7959230000000002"/>
    <n v="9.9079099999999993"/>
    <n v="2"/>
    <n v="0.2042747"/>
    <n v="2"/>
    <x v="816"/>
    <n v="42"/>
    <n v="0"/>
    <n v="9.9079099999999989E-3"/>
    <n v="0.1618225645833333"/>
    <n v="1.4996054999999999E-2"/>
    <n v="19.824368231046929"/>
  </r>
  <r>
    <x v="3"/>
    <s v="01:00 AM"/>
    <n v="27.50779"/>
    <n v="17.04496"/>
    <x v="833"/>
    <n v="0.104326"/>
    <n v="7.4598159999999997E-2"/>
    <n v="10.65882"/>
    <n v="10.58422"/>
    <n v="2"/>
    <n v="0.21867909999999999"/>
    <n v="2"/>
    <x v="817"/>
    <n v="42"/>
    <n v="0"/>
    <n v="1.058422E-2"/>
    <n v="0.16222367812499999"/>
    <n v="1.4717312499999999E-2"/>
    <n v="19.824368231046929"/>
  </r>
  <r>
    <x v="3"/>
    <s v="01:05 AM"/>
    <n v="27.469830000000002"/>
    <n v="16.823460000000001"/>
    <x v="834"/>
    <n v="0.161527"/>
    <n v="4.5364160000000001E-2"/>
    <n v="11.50192"/>
    <n v="11.45655"/>
    <n v="2"/>
    <n v="0.23191619999999999"/>
    <n v="2"/>
    <x v="818"/>
    <n v="42"/>
    <n v="0"/>
    <n v="1.1456549999999999E-2"/>
    <n v="0.1625725927083333"/>
    <n v="1.445466583333333E-2"/>
    <n v="19.824368231046929"/>
  </r>
  <r>
    <x v="3"/>
    <s v="01:10 AM"/>
    <n v="27.472190000000001"/>
    <n v="16.582080000000001"/>
    <x v="835"/>
    <n v="0.16638629999999999"/>
    <n v="0.7127156"/>
    <n v="13.04716"/>
    <n v="12.334440000000001"/>
    <n v="2"/>
    <n v="0.24386140000000001"/>
    <n v="2"/>
    <x v="819"/>
    <n v="42"/>
    <n v="0"/>
    <n v="1.233444E-2"/>
    <n v="0.16313218541666669"/>
    <n v="1.4208195833333329E-2"/>
    <n v="19.824368231046929"/>
  </r>
  <r>
    <x v="3"/>
    <s v="01:15 AM"/>
    <n v="27.529910000000001"/>
    <n v="16.465160000000001"/>
    <x v="836"/>
    <n v="0.12100130000000001"/>
    <n v="3.2199339999999999"/>
    <n v="22.116479999999999"/>
    <n v="18.896550000000001"/>
    <n v="2"/>
    <n v="0.25444149999999999"/>
    <n v="2"/>
    <x v="820"/>
    <n v="42"/>
    <n v="0"/>
    <n v="1.8896550000000002E-2"/>
    <n v="0.16372178333333329"/>
    <n v="1.444183833333333E-2"/>
    <n v="19.824368231046929"/>
  </r>
  <r>
    <x v="3"/>
    <s v="01:20 AM"/>
    <n v="27.63955"/>
    <n v="16.395019999999999"/>
    <x v="837"/>
    <n v="0.10783669999999999"/>
    <n v="3.5516839999999998"/>
    <n v="19.930260000000001"/>
    <n v="16.378579999999999"/>
    <n v="2"/>
    <n v="0.26165880000000002"/>
    <n v="2"/>
    <x v="821"/>
    <n v="42"/>
    <n v="0"/>
    <n v="1.637858E-2"/>
    <n v="0.164679825"/>
    <n v="1.43586175E-2"/>
    <n v="19.824368231046929"/>
  </r>
  <r>
    <x v="3"/>
    <s v="01:25 AM"/>
    <n v="27.591239999999999"/>
    <n v="16.317260000000001"/>
    <x v="838"/>
    <n v="8.5539939999999995E-2"/>
    <n v="1.947211"/>
    <n v="15.87078"/>
    <n v="13.92357"/>
    <n v="2"/>
    <n v="0.26656150000000001"/>
    <n v="2"/>
    <x v="822"/>
    <n v="42"/>
    <n v="0"/>
    <n v="1.392357E-2"/>
    <n v="0.16531863020833329"/>
    <n v="1.399320166666667E-2"/>
    <n v="19.824368231046929"/>
  </r>
  <r>
    <x v="3"/>
    <s v="01:30 AM"/>
    <n v="27.657910000000001"/>
    <n v="16.226590000000002"/>
    <x v="839"/>
    <n v="0.1324621"/>
    <n v="0.89749040000000002"/>
    <n v="14.90265"/>
    <n v="14.00516"/>
    <n v="2"/>
    <n v="0.27477659999999998"/>
    <n v="2"/>
    <x v="823"/>
    <n v="42"/>
    <n v="0"/>
    <n v="1.4005159999999999E-2"/>
    <n v="0.1664179197916667"/>
    <n v="1.3677044166666669E-2"/>
    <n v="19.824368231046929"/>
  </r>
  <r>
    <x v="3"/>
    <s v="01:35 AM"/>
    <n v="27.62199"/>
    <n v="16.230070000000001"/>
    <x v="840"/>
    <n v="1.700051E-2"/>
    <n v="0.71799230000000003"/>
    <n v="14.69619"/>
    <n v="13.97819"/>
    <n v="2"/>
    <n v="0.28726200000000002"/>
    <n v="2"/>
    <x v="379"/>
    <n v="42"/>
    <n v="0"/>
    <n v="1.397819E-2"/>
    <n v="0.16772440625000001"/>
    <n v="1.343274416666667E-2"/>
    <n v="19.824368231046929"/>
  </r>
  <r>
    <x v="3"/>
    <s v="01:40 AM"/>
    <n v="27.675160000000002"/>
    <n v="16.19697"/>
    <x v="841"/>
    <n v="8.8018290000000006E-3"/>
    <n v="0.73190960000000005"/>
    <n v="14.315300000000001"/>
    <n v="13.58339"/>
    <n v="2"/>
    <n v="0.38783590000000001"/>
    <n v="2"/>
    <x v="824"/>
    <n v="42"/>
    <n v="0"/>
    <n v="1.3583390000000001E-2"/>
    <n v="0.17000393229166669"/>
    <n v="1.331387583333333E-2"/>
    <n v="19.824368231046929"/>
  </r>
  <r>
    <x v="3"/>
    <s v="01:45 AM"/>
    <n v="27.680969999999999"/>
    <n v="16.248360000000002"/>
    <x v="842"/>
    <n v="0.1357479"/>
    <n v="0.82910280000000003"/>
    <n v="14.33888"/>
    <n v="13.509779999999999"/>
    <n v="2"/>
    <n v="0.4537062"/>
    <n v="2"/>
    <x v="825"/>
    <n v="42"/>
    <n v="0"/>
    <n v="1.3509780000000001E-2"/>
    <n v="0.17284909374999999"/>
    <n v="1.321968833333333E-2"/>
    <n v="19.824368231046929"/>
  </r>
  <r>
    <x v="3"/>
    <s v="01:50 AM"/>
    <n v="27.6921"/>
    <n v="16.35575"/>
    <x v="843"/>
    <n v="0.2381616"/>
    <n v="0.77094949999999995"/>
    <n v="13.936489999999999"/>
    <n v="13.16554"/>
    <n v="2"/>
    <n v="0.44167109999999998"/>
    <n v="2"/>
    <x v="826"/>
    <n v="42"/>
    <n v="0"/>
    <n v="1.316554E-2"/>
    <n v="0.175660509375"/>
    <n v="1.3476989999999999E-2"/>
    <n v="19.824368231046929"/>
  </r>
  <r>
    <x v="3"/>
    <s v="01:55 AM"/>
    <n v="27.6783"/>
    <n v="16.365960000000001"/>
    <x v="844"/>
    <n v="0.1526634"/>
    <n v="0.70058690000000001"/>
    <n v="13.51402"/>
    <n v="12.81343"/>
    <n v="2"/>
    <n v="0.41977799999999998"/>
    <n v="2"/>
    <x v="827"/>
    <n v="42"/>
    <n v="0"/>
    <n v="1.2813430000000001E-2"/>
    <n v="0.178308734375"/>
    <n v="1.371911666666667E-2"/>
    <n v="19.824368231046929"/>
  </r>
  <r>
    <x v="3"/>
    <s v="02:00 AM"/>
    <n v="27.69979"/>
    <n v="16.562670000000001"/>
    <x v="845"/>
    <n v="0.31177470000000002"/>
    <n v="0.60968520000000004"/>
    <n v="12.98451"/>
    <n v="12.37482"/>
    <n v="2"/>
    <n v="0.33932240000000002"/>
    <n v="2"/>
    <x v="828"/>
    <n v="42"/>
    <n v="0"/>
    <n v="1.237482E-2"/>
    <n v="0.18013135208333331"/>
    <n v="1.386833333333333E-2"/>
    <n v="19.824368231046929"/>
  </r>
  <r>
    <x v="3"/>
    <s v="02:05 AM"/>
    <n v="27.7332"/>
    <n v="16.711690000000001"/>
    <x v="846"/>
    <n v="0.2681518"/>
    <n v="0.5987036"/>
    <n v="12.67539"/>
    <n v="12.07668"/>
    <n v="2"/>
    <n v="0.26298890000000003"/>
    <n v="2"/>
    <x v="829"/>
    <n v="42"/>
    <n v="0"/>
    <n v="1.2076679999999999E-2"/>
    <n v="0.18113141979166669"/>
    <n v="1.3920010833333329E-2"/>
    <n v="19.824368231046929"/>
  </r>
  <r>
    <x v="3"/>
    <s v="02:10 AM"/>
    <n v="27.71124"/>
    <n v="16.646830000000001"/>
    <x v="847"/>
    <n v="0.1229539"/>
    <n v="0.40964220000000001"/>
    <n v="12.336779999999999"/>
    <n v="11.92714"/>
    <n v="2"/>
    <n v="0.26140449999999998"/>
    <n v="2"/>
    <x v="830"/>
    <n v="42"/>
    <n v="0"/>
    <n v="1.1927139999999999E-2"/>
    <n v="0.18204584583333339"/>
    <n v="1.3886069166666669E-2"/>
    <n v="19.824368231046929"/>
  </r>
  <r>
    <x v="3"/>
    <s v="02:15 AM"/>
    <n v="27.742450000000002"/>
    <n v="16.465150000000001"/>
    <x v="848"/>
    <n v="0.10799449999999999"/>
    <n v="0.2252836"/>
    <n v="12.06396"/>
    <n v="11.83868"/>
    <n v="2"/>
    <n v="0.31500840000000002"/>
    <n v="2"/>
    <x v="831"/>
    <n v="42"/>
    <n v="0"/>
    <n v="1.1838680000000001E-2"/>
    <n v="0.18350810520833341"/>
    <n v="1.3297913333333329E-2"/>
    <n v="19.824368231046929"/>
  </r>
  <r>
    <x v="3"/>
    <s v="02:20 AM"/>
    <n v="27.572890000000001"/>
    <n v="16.670729999999999"/>
    <x v="849"/>
    <n v="0.60925660000000004"/>
    <n v="0.14204169999999999"/>
    <n v="12.00421"/>
    <n v="11.862170000000001"/>
    <n v="2"/>
    <n v="0.30083690000000002"/>
    <n v="2"/>
    <x v="832"/>
    <n v="42"/>
    <n v="0"/>
    <n v="1.186217E-2"/>
    <n v="0.18483775104166669"/>
    <n v="1.2921545833333331E-2"/>
    <n v="19.824368231046929"/>
  </r>
  <r>
    <x v="3"/>
    <s v="02:25 AM"/>
    <n v="27.598929999999999"/>
    <n v="16.77599"/>
    <x v="850"/>
    <n v="0.54591610000000002"/>
    <n v="0.1692939"/>
    <n v="11.99742"/>
    <n v="11.82812"/>
    <n v="2"/>
    <n v="0.2286977"/>
    <n v="2"/>
    <x v="833"/>
    <n v="42"/>
    <n v="0"/>
    <n v="1.1828119999999999E-2"/>
    <n v="0.18551565312500001"/>
    <n v="1.2746924999999999E-2"/>
    <n v="19.824368231046929"/>
  </r>
  <r>
    <x v="3"/>
    <s v="02:30 AM"/>
    <n v="27.62622"/>
    <n v="16.8294"/>
    <x v="851"/>
    <n v="0.74262070000000002"/>
    <n v="0.31288840000000001"/>
    <n v="12.23512"/>
    <n v="11.92224"/>
    <n v="2"/>
    <n v="0.22436239999999999"/>
    <n v="2"/>
    <x v="834"/>
    <n v="42"/>
    <n v="0"/>
    <n v="1.1922240000000001E-2"/>
    <n v="0.1860988052083333"/>
    <n v="1.257334833333333E-2"/>
    <n v="19.824368231046929"/>
  </r>
  <r>
    <x v="3"/>
    <s v="02:35 AM"/>
    <n v="27.606929999999998"/>
    <n v="16.837599999999998"/>
    <x v="852"/>
    <n v="0.61096050000000002"/>
    <n v="0.63961489999999999"/>
    <n v="12.75163"/>
    <n v="12.112019999999999"/>
    <n v="2"/>
    <n v="0.2133293"/>
    <n v="2"/>
    <x v="835"/>
    <n v="42"/>
    <n v="0"/>
    <n v="1.2112019999999999E-2"/>
    <n v="0.18657405104166669"/>
    <n v="1.241783416666666E-2"/>
    <n v="19.824368231046929"/>
  </r>
  <r>
    <x v="3"/>
    <s v="02:40 AM"/>
    <n v="27.619479999999999"/>
    <n v="16.76465"/>
    <x v="853"/>
    <n v="0.42914039999999998"/>
    <n v="0.73603269999999998"/>
    <n v="12.567030000000001"/>
    <n v="11.831"/>
    <n v="2"/>
    <n v="0.22203390000000001"/>
    <n v="2"/>
    <x v="836"/>
    <n v="42"/>
    <n v="0"/>
    <n v="1.1831E-2"/>
    <n v="0.187112434375"/>
    <n v="1.227180166666667E-2"/>
    <n v="19.824368231046929"/>
  </r>
  <r>
    <x v="3"/>
    <s v="02:45 AM"/>
    <n v="27.5227"/>
    <n v="16.551559999999998"/>
    <x v="854"/>
    <n v="0.1336107"/>
    <n v="0.73153970000000001"/>
    <n v="12.301360000000001"/>
    <n v="11.56982"/>
    <n v="2"/>
    <n v="0.22182499999999999"/>
    <n v="2"/>
    <x v="837"/>
    <n v="42"/>
    <n v="0"/>
    <n v="1.156982E-2"/>
    <n v="0.18764418437499999"/>
    <n v="1.2110138333333329E-2"/>
    <n v="19.824368231046929"/>
  </r>
  <r>
    <x v="3"/>
    <s v="02:50 AM"/>
    <n v="27.605360000000001"/>
    <n v="16.506440000000001"/>
    <x v="855"/>
    <n v="0.5336552"/>
    <n v="0.70655469999999998"/>
    <n v="11.85759"/>
    <n v="11.15104"/>
    <n v="2"/>
    <n v="0.21586459999999999"/>
    <n v="2"/>
    <x v="838"/>
    <n v="42"/>
    <n v="0"/>
    <n v="1.1151039999999999E-2"/>
    <n v="0.1880592333333333"/>
    <n v="1.194226333333333E-2"/>
    <n v="19.824368231046929"/>
  </r>
  <r>
    <x v="3"/>
    <s v="02:55 AM"/>
    <n v="27.576809999999998"/>
    <n v="16.46706"/>
    <x v="856"/>
    <n v="0.67071599999999998"/>
    <n v="0.59616199999999997"/>
    <n v="11.48541"/>
    <n v="10.889250000000001"/>
    <n v="2"/>
    <n v="0.21124870000000001"/>
    <n v="2"/>
    <x v="839"/>
    <n v="42"/>
    <n v="0"/>
    <n v="1.088925E-2"/>
    <n v="0.18833864375000001"/>
    <n v="1.1781915E-2"/>
    <n v="19.824368231046929"/>
  </r>
  <r>
    <x v="3"/>
    <s v="03:00 AM"/>
    <n v="27.65352"/>
    <n v="16.446750000000002"/>
    <x v="857"/>
    <n v="1.0400720000000001"/>
    <n v="0.62343499999999996"/>
    <n v="10.98462"/>
    <n v="10.361190000000001"/>
    <n v="2"/>
    <n v="0.2026104"/>
    <n v="2"/>
    <x v="840"/>
    <n v="42"/>
    <n v="0"/>
    <n v="1.0361189999999999E-2"/>
    <n v="0.18865825208333331"/>
    <n v="1.1614112500000001E-2"/>
    <n v="19.824368231046929"/>
  </r>
  <r>
    <x v="3"/>
    <s v="03:05 AM"/>
    <n v="27.605049999999999"/>
    <n v="16.460100000000001"/>
    <x v="858"/>
    <n v="0.9571054"/>
    <n v="0.82220590000000005"/>
    <n v="10.76637"/>
    <n v="9.9441640000000007"/>
    <n v="2"/>
    <n v="0.20281759999999999"/>
    <n v="2"/>
    <x v="841"/>
    <n v="42"/>
    <n v="0"/>
    <n v="9.9441640000000001E-3"/>
    <n v="0.18900049062499999"/>
    <n v="1.1436402833333329E-2"/>
    <n v="19.824368231046929"/>
  </r>
  <r>
    <x v="3"/>
    <s v="03:10 AM"/>
    <n v="27.621200000000002"/>
    <n v="16.46246"/>
    <x v="859"/>
    <n v="0.65192899999999998"/>
    <n v="1.1278060000000001"/>
    <n v="11.199590000000001"/>
    <n v="10.07179"/>
    <n v="2"/>
    <n v="0.2057465"/>
    <n v="2"/>
    <x v="842"/>
    <n v="42"/>
    <n v="0"/>
    <n v="1.0071790000000001E-2"/>
    <n v="0.18943009166666669"/>
    <n v="1.128179033333333E-2"/>
    <n v="19.824368231046929"/>
  </r>
  <r>
    <x v="3"/>
    <s v="03:15 AM"/>
    <n v="27.61054"/>
    <n v="16.486809999999998"/>
    <x v="860"/>
    <n v="0.83288949999999995"/>
    <n v="1.1261559999999999"/>
    <n v="11.01981"/>
    <n v="9.8936569999999993"/>
    <n v="2"/>
    <n v="0.2062909"/>
    <n v="2"/>
    <x v="843"/>
    <n v="42"/>
    <n v="0"/>
    <n v="9.8936569999999984E-3"/>
    <n v="0.18988173124999999"/>
    <n v="1.111970508333333E-2"/>
    <n v="19.824368231046929"/>
  </r>
  <r>
    <x v="3"/>
    <s v="03:20 AM"/>
    <n v="27.641439999999999"/>
    <n v="16.47682"/>
    <x v="861"/>
    <n v="1.097763"/>
    <n v="0.93309969999999998"/>
    <n v="10.52557"/>
    <n v="9.5924720000000008"/>
    <n v="2"/>
    <n v="0.22309809999999999"/>
    <n v="2"/>
    <x v="844"/>
    <n v="42"/>
    <n v="0"/>
    <n v="9.5924720000000012E-3"/>
    <n v="0.19060267291666669"/>
    <n v="1.093056358333333E-2"/>
    <n v="19.824368231046929"/>
  </r>
  <r>
    <x v="3"/>
    <s v="03:25 AM"/>
    <n v="27.62669"/>
    <n v="16.448989999999998"/>
    <x v="862"/>
    <n v="0.90301889999999996"/>
    <n v="0.61662050000000002"/>
    <n v="9.8607390000000006"/>
    <n v="9.2441189999999995"/>
    <n v="2"/>
    <n v="0.24982389999999999"/>
    <n v="2"/>
    <x v="845"/>
    <n v="42"/>
    <n v="0"/>
    <n v="9.2441190000000003E-3"/>
    <n v="0.19147934687500001"/>
    <n v="1.0715230166666669E-2"/>
    <n v="19.824368231046929"/>
  </r>
  <r>
    <x v="3"/>
    <s v="03:30 AM"/>
    <n v="27.664960000000001"/>
    <n v="16.511050000000001"/>
    <x v="863"/>
    <n v="0.76945390000000002"/>
    <n v="0.84296300000000002"/>
    <n v="10.00559"/>
    <n v="9.1626279999999998"/>
    <n v="2"/>
    <n v="0.2467762"/>
    <n v="2"/>
    <x v="846"/>
    <n v="42"/>
    <n v="0"/>
    <n v="9.1626279999999991E-3"/>
    <n v="0.19241036249999999"/>
    <n v="1.04852625E-2"/>
    <n v="19.824368231046929"/>
  </r>
  <r>
    <x v="3"/>
    <s v="03:35 AM"/>
    <n v="27.61524"/>
    <n v="16.358879999999999"/>
    <x v="864"/>
    <n v="0.75577090000000002"/>
    <n v="1.6084849999999999"/>
    <n v="11.159369999999999"/>
    <n v="9.5508889999999997"/>
    <n v="2"/>
    <n v="0.22608710000000001"/>
    <n v="2"/>
    <x v="847"/>
    <n v="42"/>
    <n v="0"/>
    <n v="9.5508889999999999E-3"/>
    <n v="0.193193365625"/>
    <n v="1.027183491666667E-2"/>
    <n v="19.824368231046929"/>
  </r>
  <r>
    <x v="3"/>
    <s v="03:40 AM"/>
    <n v="27.656659999999999"/>
    <n v="16.40119"/>
    <x v="865"/>
    <n v="1.081121"/>
    <n v="1.4742150000000001"/>
    <n v="10.96832"/>
    <n v="9.4941089999999999"/>
    <n v="2"/>
    <n v="0.2285768"/>
    <n v="2"/>
    <x v="848"/>
    <n v="42"/>
    <n v="0"/>
    <n v="9.4941090000000006E-3"/>
    <n v="0.1940812552083333"/>
    <n v="1.0077094E-2"/>
    <n v="19.824368231046929"/>
  </r>
  <r>
    <x v="3"/>
    <s v="03:45 AM"/>
    <n v="27.601120000000002"/>
    <n v="16.47626"/>
    <x v="866"/>
    <n v="1.30626"/>
    <n v="1.282343"/>
    <n v="10.487539999999999"/>
    <n v="9.2051979999999993"/>
    <n v="2"/>
    <n v="0.2327553"/>
    <n v="2"/>
    <x v="849"/>
    <n v="42"/>
    <n v="0"/>
    <n v="9.2051979999999995E-3"/>
    <n v="0.19494778958333331"/>
    <n v="9.8800421666666669E-3"/>
    <n v="19.824368231046929"/>
  </r>
  <r>
    <x v="3"/>
    <s v="03:50 AM"/>
    <n v="27.645199999999999"/>
    <n v="16.51812"/>
    <x v="867"/>
    <n v="1.361246"/>
    <n v="1.0709439999999999"/>
    <n v="9.8017819999999993"/>
    <n v="8.7308380000000003"/>
    <n v="2"/>
    <n v="0.2270549"/>
    <n v="2"/>
    <x v="850"/>
    <n v="42"/>
    <n v="0"/>
    <n v="8.7308380000000012E-3"/>
    <n v="0.19579271249999999"/>
    <n v="9.6783586666666678E-3"/>
    <n v="19.824368231046929"/>
  </r>
  <r>
    <x v="3"/>
    <s v="03:55 AM"/>
    <n v="27.65446"/>
    <n v="16.431149999999999"/>
    <x v="868"/>
    <n v="0.59646650000000001"/>
    <n v="1.029034"/>
    <n v="9.4968629999999994"/>
    <n v="8.4678299999999993"/>
    <n v="2"/>
    <n v="0.21727109999999999"/>
    <n v="2"/>
    <x v="851"/>
    <n v="42"/>
    <n v="0"/>
    <n v="8.4678299999999991E-3"/>
    <n v="0.19650976770833331"/>
    <n v="9.4765736666666666E-3"/>
    <n v="19.824368231046929"/>
  </r>
  <r>
    <x v="3"/>
    <s v="04:00 AM"/>
    <n v="27.616029999999999"/>
    <n v="16.25442"/>
    <x v="869"/>
    <n v="0.8847623"/>
    <n v="1.0029729999999999"/>
    <n v="9.4203609999999998"/>
    <n v="8.4173880000000008"/>
    <n v="2"/>
    <n v="0.21808350000000001"/>
    <n v="2"/>
    <x v="852"/>
    <n v="42"/>
    <n v="0"/>
    <n v="8.4173880000000013E-3"/>
    <n v="0.19718834479166669"/>
    <n v="9.3145901666666659E-3"/>
    <n v="19.824368231046929"/>
  </r>
  <r>
    <x v="3"/>
    <s v="04:05 AM"/>
    <n v="27.54121"/>
    <n v="16.209759999999999"/>
    <x v="870"/>
    <n v="0.96781360000000005"/>
    <n v="0.92551530000000004"/>
    <n v="9.3056750000000008"/>
    <n v="8.3801600000000001"/>
    <n v="2"/>
    <n v="0.21760979999999999"/>
    <n v="2"/>
    <x v="853"/>
    <n v="42"/>
    <n v="0"/>
    <n v="8.3801599999999993E-3"/>
    <n v="0.19784666145833329"/>
    <n v="9.1842564999999998E-3"/>
    <n v="19.824368231046929"/>
  </r>
  <r>
    <x v="3"/>
    <s v="04:10 AM"/>
    <n v="27.531479999999998"/>
    <n v="16.152080000000002"/>
    <x v="871"/>
    <n v="0.57284990000000002"/>
    <n v="0.83969380000000005"/>
    <n v="9.0983350000000005"/>
    <n v="8.2586410000000008"/>
    <n v="2"/>
    <n v="0.21672849999999999"/>
    <n v="2"/>
    <x v="854"/>
    <n v="42"/>
    <n v="0"/>
    <n v="8.2586410000000006E-3"/>
    <n v="0.1986792083333333"/>
    <n v="9.0331607499999998E-3"/>
    <n v="19.824368231046929"/>
  </r>
  <r>
    <x v="3"/>
    <s v="04:15 AM"/>
    <n v="27.554690000000001"/>
    <n v="16.193149999999999"/>
    <x v="872"/>
    <n v="0.91327139999999996"/>
    <n v="1.029398"/>
    <n v="9.2741579999999999"/>
    <n v="8.2447599999999994"/>
    <n v="2"/>
    <n v="0.21122679999999999"/>
    <n v="2"/>
    <x v="820"/>
    <n v="42"/>
    <n v="0"/>
    <n v="8.2447600000000003E-3"/>
    <n v="0.19946851041666669"/>
    <n v="8.8957526666666661E-3"/>
    <n v="19.824368231046929"/>
  </r>
  <r>
    <x v="3"/>
    <s v="04:20 AM"/>
    <n v="27.487400000000001"/>
    <n v="16.13974"/>
    <x v="873"/>
    <n v="0.77274860000000001"/>
    <n v="1.643167"/>
    <n v="10.55279"/>
    <n v="8.9096189999999993"/>
    <n v="2"/>
    <n v="0.21321680000000001"/>
    <n v="2"/>
    <x v="855"/>
    <n v="42"/>
    <n v="0"/>
    <n v="8.9096189999999988E-3"/>
    <n v="0.20032270729166671"/>
    <n v="8.8388482500000014E-3"/>
    <n v="19.824368231046929"/>
  </r>
  <r>
    <x v="3"/>
    <s v="04:25 AM"/>
    <n v="27.551559999999998"/>
    <n v="16.01024"/>
    <x v="874"/>
    <n v="0.6507155"/>
    <n v="2.258947"/>
    <n v="12.93214"/>
    <n v="10.6732"/>
    <n v="2"/>
    <n v="0.21378340000000001"/>
    <n v="2"/>
    <x v="856"/>
    <n v="42"/>
    <n v="0"/>
    <n v="1.0673200000000001E-2"/>
    <n v="0.20118264062499999"/>
    <n v="8.9579383333333335E-3"/>
    <n v="19.824368231046929"/>
  </r>
  <r>
    <x v="3"/>
    <s v="04:30 AM"/>
    <n v="27.533519999999999"/>
    <n v="15.82329"/>
    <x v="875"/>
    <n v="0.63183630000000002"/>
    <n v="2.510386"/>
    <n v="15.519360000000001"/>
    <n v="13.00897"/>
    <n v="2"/>
    <n v="0.21477180000000001"/>
    <n v="2"/>
    <x v="857"/>
    <n v="42"/>
    <n v="0"/>
    <n v="1.300897E-2"/>
    <n v="0.20203509791666671"/>
    <n v="9.2784668333333337E-3"/>
    <n v="19.824368231046929"/>
  </r>
  <r>
    <x v="3"/>
    <s v="04:35 AM"/>
    <n v="27.61712"/>
    <n v="15.89601"/>
    <x v="876"/>
    <n v="0.89943059999999997"/>
    <n v="2.3780860000000001"/>
    <n v="15.87677"/>
    <n v="13.49869"/>
    <n v="2"/>
    <n v="0.21186389999999999"/>
    <n v="2"/>
    <x v="7"/>
    <n v="42"/>
    <n v="0"/>
    <n v="1.3498690000000001E-2"/>
    <n v="0.20289141250000001"/>
    <n v="9.6074502499999999E-3"/>
    <n v="19.824368231046929"/>
  </r>
  <r>
    <x v="3"/>
    <s v="04:40 AM"/>
    <n v="27.526620000000001"/>
    <n v="15.866160000000001"/>
    <x v="877"/>
    <n v="0.65464270000000002"/>
    <n v="2.996051"/>
    <n v="17.603739999999998"/>
    <n v="14.60769"/>
    <n v="2"/>
    <n v="0.21403639999999999"/>
    <n v="2"/>
    <x v="858"/>
    <n v="42"/>
    <n v="0"/>
    <n v="1.460769E-2"/>
    <n v="0.20381928229166671"/>
    <n v="1.0033581999999999E-2"/>
    <n v="19.824368231046929"/>
  </r>
  <r>
    <x v="3"/>
    <s v="04:45 AM"/>
    <n v="27.566459999999999"/>
    <n v="15.924060000000001"/>
    <x v="878"/>
    <n v="0.80185510000000004"/>
    <n v="3.4098359999999999"/>
    <n v="17.833010000000002"/>
    <n v="14.423170000000001"/>
    <n v="2"/>
    <n v="0.21383260000000001"/>
    <n v="2"/>
    <x v="859"/>
    <n v="42"/>
    <n v="0"/>
    <n v="1.4423170000000001E-2"/>
    <n v="0.20472624270833331"/>
    <n v="1.0468412999999999E-2"/>
    <n v="19.824368231046929"/>
  </r>
  <r>
    <x v="3"/>
    <s v="04:50 AM"/>
    <n v="27.55219"/>
    <n v="15.770110000000001"/>
    <x v="879"/>
    <n v="0.1602153"/>
    <n v="3.4220769999999998"/>
    <n v="17.46031"/>
    <n v="14.03823"/>
    <n v="2"/>
    <n v="0.21091779999999999"/>
    <n v="2"/>
    <x v="860"/>
    <n v="42"/>
    <n v="0"/>
    <n v="1.403823E-2"/>
    <n v="0.20550446562499999"/>
    <n v="1.091069566666667E-2"/>
    <n v="19.824368231046929"/>
  </r>
  <r>
    <x v="3"/>
    <s v="04:55 AM"/>
    <n v="27.587009999999999"/>
    <n v="15.693580000000001"/>
    <x v="880"/>
    <n v="0.29139579999999998"/>
    <n v="2.7591389999999998"/>
    <n v="15.74546"/>
    <n v="12.986330000000001"/>
    <n v="2"/>
    <n v="0.218308"/>
    <n v="2"/>
    <x v="861"/>
    <n v="42"/>
    <n v="0"/>
    <n v="1.2986330000000001E-2"/>
    <n v="0.20642914791666669"/>
    <n v="1.128723733333333E-2"/>
    <n v="19.824368231046929"/>
  </r>
  <r>
    <x v="3"/>
    <s v="05:00 AM"/>
    <n v="27.61964"/>
    <n v="15.530189999999999"/>
    <x v="881"/>
    <n v="0.49468410000000002"/>
    <n v="3.2439300000000002"/>
    <n v="17.122489999999999"/>
    <n v="13.87856"/>
    <n v="2"/>
    <n v="0.22117229999999999"/>
    <n v="2"/>
    <x v="862"/>
    <n v="42"/>
    <n v="0"/>
    <n v="1.387856E-2"/>
    <n v="0.20752873020833329"/>
    <n v="1.1742335E-2"/>
    <n v="19.824368231046929"/>
  </r>
  <r>
    <x v="3"/>
    <s v="05:05 AM"/>
    <n v="27.632809999999999"/>
    <n v="15.391500000000001"/>
    <x v="882"/>
    <n v="0.3523269"/>
    <n v="15.43956"/>
    <n v="36.630299999999998"/>
    <n v="21.190740000000002"/>
    <n v="2"/>
    <n v="0.27155240000000003"/>
    <n v="2"/>
    <x v="863"/>
    <n v="42"/>
    <n v="0"/>
    <n v="2.119074E-2"/>
    <n v="0.20910976041666671"/>
    <n v="1.2809883333333331E-2"/>
    <n v="19.824368231046929"/>
  </r>
  <r>
    <x v="3"/>
    <s v="05:10 AM"/>
    <n v="27.62921"/>
    <n v="15.437390000000001"/>
    <x v="883"/>
    <n v="0.24183869999999999"/>
    <n v="16.7104"/>
    <n v="31.555679999999999"/>
    <n v="14.845280000000001"/>
    <n v="2"/>
    <n v="0.2328527"/>
    <n v="2"/>
    <x v="864"/>
    <n v="42"/>
    <n v="0"/>
    <n v="1.4845280000000001E-2"/>
    <n v="0.210290384375"/>
    <n v="1.3358769916666669E-2"/>
    <n v="19.824368231046929"/>
  </r>
  <r>
    <x v="3"/>
    <s v="05:15 AM"/>
    <n v="27.619009999999999"/>
    <n v="15.18289"/>
    <x v="884"/>
    <n v="0.46212009999999998"/>
    <n v="15.721880000000001"/>
    <n v="31.1874"/>
    <n v="15.465529999999999"/>
    <n v="2"/>
    <n v="0.23431289999999999"/>
    <n v="2"/>
    <x v="865"/>
    <n v="42"/>
    <n v="0"/>
    <n v="1.546553E-2"/>
    <n v="0.21131965208333339"/>
    <n v="1.396050075E-2"/>
    <n v="19.824368231046929"/>
  </r>
  <r>
    <x v="3"/>
    <s v="05:20 AM"/>
    <n v="27.682849999999998"/>
    <n v="14.93726"/>
    <x v="885"/>
    <n v="0.70263980000000004"/>
    <n v="33.995849999999997"/>
    <n v="53.129710000000003"/>
    <n v="19.133859999999999"/>
    <n v="2"/>
    <n v="0.2353565"/>
    <n v="2"/>
    <x v="866"/>
    <n v="42"/>
    <n v="0"/>
    <n v="1.9133859999999999E-2"/>
    <n v="0.21242653645833329"/>
    <n v="1.481252083333333E-2"/>
    <n v="19.824368231046929"/>
  </r>
  <r>
    <x v="3"/>
    <s v="05:25 AM"/>
    <n v="27.614930000000001"/>
    <n v="14.880470000000001"/>
    <x v="886"/>
    <n v="0.7891842"/>
    <n v="68.683970000000002"/>
    <n v="86.692049999999995"/>
    <n v="18.00808"/>
    <n v="2"/>
    <n v="0.25848850000000001"/>
    <n v="2"/>
    <x v="867"/>
    <n v="42"/>
    <n v="0"/>
    <n v="1.8008079999999999E-2"/>
    <n v="0.2138065885416667"/>
    <n v="1.5423760833333329E-2"/>
    <n v="19.824368231046929"/>
  </r>
  <r>
    <x v="3"/>
    <s v="05:30 AM"/>
    <n v="27.660270000000001"/>
    <n v="14.737730000000001"/>
    <x v="887"/>
    <n v="0.56368549999999995"/>
    <n v="43.920099999999998"/>
    <n v="58.501040000000003"/>
    <n v="14.58094"/>
    <n v="2"/>
    <n v="0.2578452"/>
    <n v="2"/>
    <x v="868"/>
    <n v="42"/>
    <n v="0"/>
    <n v="1.4580940000000001E-2"/>
    <n v="0.21507861354166671"/>
    <n v="1.555475833333333E-2"/>
    <n v="19.824368231046929"/>
  </r>
  <r>
    <x v="3"/>
    <s v="05:35 AM"/>
    <n v="27.6736"/>
    <n v="14.727969999999999"/>
    <x v="888"/>
    <n v="0.23760780000000001"/>
    <n v="21.15907"/>
    <n v="36.449010000000001"/>
    <n v="15.28994"/>
    <n v="2"/>
    <n v="0.2683914"/>
    <n v="2"/>
    <x v="869"/>
    <n v="42"/>
    <n v="0"/>
    <n v="1.528994E-2"/>
    <n v="0.21661002500000001"/>
    <n v="1.5704029166666671E-2"/>
    <n v="19.824368231046929"/>
  </r>
  <r>
    <x v="3"/>
    <s v="05:40 AM"/>
    <n v="27.780889999999999"/>
    <n v="14.63786"/>
    <x v="889"/>
    <n v="0.88569770000000003"/>
    <n v="17.78687"/>
    <n v="32.961069999999999"/>
    <n v="15.17421"/>
    <n v="2"/>
    <n v="0.29228559999999998"/>
    <n v="2"/>
    <x v="870"/>
    <n v="42"/>
    <n v="0"/>
    <n v="1.517421E-2"/>
    <n v="0.21838830937500001"/>
    <n v="1.575123916666667E-2"/>
    <n v="19.824368231046929"/>
  </r>
  <r>
    <x v="3"/>
    <s v="05:45 AM"/>
    <n v="27.7685"/>
    <n v="14.514659999999999"/>
    <x v="890"/>
    <n v="0.94068830000000003"/>
    <n v="17.21744"/>
    <n v="32.055190000000003"/>
    <n v="14.837759999999999"/>
    <n v="2"/>
    <n v="0.30549720000000002"/>
    <n v="2"/>
    <x v="871"/>
    <n v="42"/>
    <n v="0"/>
    <n v="1.483776E-2"/>
    <n v="0.22027197708333329"/>
    <n v="1.5785788333333332E-2"/>
    <n v="19.824368231046929"/>
  </r>
  <r>
    <x v="3"/>
    <s v="05:50 AM"/>
    <n v="27.727869999999999"/>
    <n v="14.46214"/>
    <x v="891"/>
    <n v="0.57369519999999996"/>
    <n v="17.05001"/>
    <n v="31.423449999999999"/>
    <n v="14.37344"/>
    <n v="2"/>
    <n v="0.3237467"/>
    <n v="2"/>
    <x v="872"/>
    <n v="42"/>
    <n v="0"/>
    <n v="1.4373439999999999E-2"/>
    <n v="0.22247274687499999"/>
    <n v="1.5813722499999999E-2"/>
    <n v="19.824368231046929"/>
  </r>
  <r>
    <x v="3"/>
    <s v="05:55 AM"/>
    <n v="27.725829999999998"/>
    <n v="14.503550000000001"/>
    <x v="892"/>
    <n v="0.60807029999999995"/>
    <n v="17.276219999999999"/>
    <n v="31.70054"/>
    <n v="14.42432"/>
    <n v="2"/>
    <n v="0.33793600000000001"/>
    <n v="2"/>
    <x v="817"/>
    <n v="42"/>
    <n v="0"/>
    <n v="1.4424319999999999E-2"/>
    <n v="0.22491390624999999"/>
    <n v="1.5933554999999999E-2"/>
    <n v="19.824368231046929"/>
  </r>
  <r>
    <x v="3"/>
    <s v="06:00 AM"/>
    <n v="27.80489"/>
    <n v="14.50792"/>
    <x v="893"/>
    <n v="0.55243779999999998"/>
    <n v="17.600909999999999"/>
    <n v="32.02778"/>
    <n v="14.426880000000001"/>
    <n v="2"/>
    <n v="0.3497615"/>
    <n v="2"/>
    <x v="873"/>
    <n v="42"/>
    <n v="0"/>
    <n v="1.442688E-2"/>
    <n v="0.22749305312500001"/>
    <n v="1.5979248333333331E-2"/>
    <n v="19.824368231046929"/>
  </r>
  <r>
    <x v="3"/>
    <s v="06:05 AM"/>
    <n v="27.803000000000001"/>
    <n v="14.578279999999999"/>
    <x v="894"/>
    <n v="0.85478810000000005"/>
    <n v="17.728580000000001"/>
    <n v="32.674509999999998"/>
    <n v="14.94594"/>
    <n v="2"/>
    <n v="0.3581416"/>
    <n v="2"/>
    <x v="874"/>
    <n v="42"/>
    <n v="0"/>
    <n v="1.494594E-2"/>
    <n v="0.22988054479166661"/>
    <n v="1.545884833333333E-2"/>
    <n v="19.824368231046929"/>
  </r>
  <r>
    <x v="3"/>
    <s v="06:10 AM"/>
    <n v="27.76896"/>
    <n v="14.664680000000001"/>
    <x v="895"/>
    <n v="0.39138669999999998"/>
    <n v="17.91412"/>
    <n v="33.129330000000003"/>
    <n v="15.215210000000001"/>
    <n v="2"/>
    <n v="0.35863270000000003"/>
    <n v="2"/>
    <x v="875"/>
    <n v="42"/>
    <n v="0"/>
    <n v="1.521521E-2"/>
    <n v="0.23205936145833339"/>
    <n v="1.5489675833333331E-2"/>
    <n v="19.824368231046929"/>
  </r>
  <r>
    <x v="3"/>
    <s v="06:15 AM"/>
    <n v="27.78088"/>
    <n v="14.7971"/>
    <x v="896"/>
    <n v="0.65247630000000001"/>
    <n v="17.909009999999999"/>
    <n v="33.43271"/>
    <n v="15.5237"/>
    <n v="2"/>
    <n v="0.35187770000000002"/>
    <n v="2"/>
    <x v="876"/>
    <n v="42"/>
    <n v="0"/>
    <n v="1.55237E-2"/>
    <n v="0.23443200729166669"/>
    <n v="1.5494523333333329E-2"/>
    <n v="19.824368231046929"/>
  </r>
  <r>
    <x v="3"/>
    <s v="06:20 AM"/>
    <n v="27.83924"/>
    <n v="14.89405"/>
    <x v="897"/>
    <n v="0.76419619999999999"/>
    <n v="17.179819999999999"/>
    <n v="32.788640000000001"/>
    <n v="15.60882"/>
    <n v="2"/>
    <n v="0.33351999999999998"/>
    <n v="2"/>
    <x v="877"/>
    <n v="42"/>
    <n v="0"/>
    <n v="1.5608820000000001E-2"/>
    <n v="0.23657215000000001"/>
    <n v="1.5200770000000001E-2"/>
    <n v="19.824368231046929"/>
  </r>
  <r>
    <x v="3"/>
    <s v="06:25 AM"/>
    <n v="27.83296"/>
    <n v="15.12555"/>
    <x v="898"/>
    <n v="0.43724360000000001"/>
    <n v="16.456340000000001"/>
    <n v="32.121079999999999"/>
    <n v="15.66475"/>
    <n v="2"/>
    <n v="0.32355349999999999"/>
    <n v="2"/>
    <x v="263"/>
    <n v="42"/>
    <n v="0"/>
    <n v="1.5664750000000002E-2"/>
    <n v="0.238438471875"/>
    <n v="1.50054925E-2"/>
    <n v="19.824368231046929"/>
  </r>
  <r>
    <x v="3"/>
    <s v="06:30 AM"/>
    <n v="27.787790000000001"/>
    <n v="15.259869999999999"/>
    <x v="899"/>
    <n v="0.79114589999999996"/>
    <n v="14.823"/>
    <n v="30.559249999999999"/>
    <n v="15.73626"/>
    <n v="2"/>
    <n v="0.30803360000000002"/>
    <n v="2"/>
    <x v="878"/>
    <n v="42"/>
    <n v="0"/>
    <n v="1.5736259999999998E-2"/>
    <n v="0.23996894479166669"/>
    <n v="1.5101769166666669E-2"/>
    <n v="19.824368231046929"/>
  </r>
  <r>
    <x v="3"/>
    <s v="06:35 AM"/>
    <n v="27.773510000000002"/>
    <n v="15.440200000000001"/>
    <x v="900"/>
    <n v="0.7969733"/>
    <n v="13.059839999999999"/>
    <n v="28.59572"/>
    <n v="15.535880000000001"/>
    <n v="2"/>
    <n v="0.29181370000000001"/>
    <n v="2"/>
    <x v="879"/>
    <n v="42"/>
    <n v="0"/>
    <n v="1.553588E-2"/>
    <n v="0.24162652708333329"/>
    <n v="1.512226416666667E-2"/>
    <n v="19.824368231046929"/>
  </r>
  <r>
    <x v="3"/>
    <s v="06:40 AM"/>
    <n v="27.801439999999999"/>
    <n v="15.458600000000001"/>
    <x v="901"/>
    <n v="1.068058"/>
    <n v="11.88514"/>
    <n v="27.38683"/>
    <n v="15.5017"/>
    <n v="2"/>
    <n v="0.30121500000000001"/>
    <n v="2"/>
    <x v="880"/>
    <n v="42"/>
    <n v="0"/>
    <n v="1.55017E-2"/>
    <n v="0.2434320375"/>
    <n v="1.5149555E-2"/>
    <n v="19.824368231046929"/>
  </r>
  <r>
    <x v="3"/>
    <s v="06:45 AM"/>
    <n v="27.750769999999999"/>
    <n v="15.592029999999999"/>
    <x v="902"/>
    <n v="0.88814510000000002"/>
    <n v="11.66079"/>
    <n v="27.34788"/>
    <n v="15.68709"/>
    <n v="2"/>
    <n v="0.3196811"/>
    <n v="2"/>
    <x v="881"/>
    <n v="42"/>
    <n v="0"/>
    <n v="1.5687090000000001E-2"/>
    <n v="0.24503127604166661"/>
    <n v="1.5220332499999999E-2"/>
    <n v="19.824368231046929"/>
  </r>
  <r>
    <x v="3"/>
    <s v="06:50 AM"/>
    <n v="27.737590000000001"/>
    <n v="15.71344"/>
    <x v="903"/>
    <n v="1.631726"/>
    <n v="11.75048"/>
    <n v="28.348939999999999"/>
    <n v="16.598459999999999"/>
    <n v="2"/>
    <n v="0.32934720000000001"/>
    <n v="2"/>
    <x v="484"/>
    <n v="42"/>
    <n v="0"/>
    <n v="1.6598459999999999E-2"/>
    <n v="0.24702865520833331"/>
    <n v="1.540575083333333E-2"/>
    <n v="19.824368231046929"/>
  </r>
  <r>
    <x v="3"/>
    <s v="06:55 AM"/>
    <n v="27.689599999999999"/>
    <n v="15.98959"/>
    <x v="904"/>
    <n v="1.0214099999999999"/>
    <n v="11.81409"/>
    <n v="30.096270000000001"/>
    <n v="18.28218"/>
    <n v="2"/>
    <n v="0.3207101"/>
    <n v="2"/>
    <x v="882"/>
    <n v="42"/>
    <n v="0"/>
    <n v="1.8282179999999999E-2"/>
    <n v="0.24912594583333331"/>
    <n v="1.5727239166666671E-2"/>
    <n v="19.824368231046929"/>
  </r>
  <r>
    <x v="3"/>
    <s v="07:00 AM"/>
    <n v="27.642219999999998"/>
    <n v="16.249030000000001"/>
    <x v="905"/>
    <n v="0.91367799999999999"/>
    <n v="11.775040000000001"/>
    <n v="31.01268"/>
    <n v="19.237639999999999"/>
    <n v="2"/>
    <n v="0.30505719999999997"/>
    <n v="2"/>
    <x v="883"/>
    <n v="42"/>
    <n v="0"/>
    <n v="1.923764E-2"/>
    <n v="0.25038962812499999"/>
    <n v="1.6128135833333331E-2"/>
    <n v="19.824368231046929"/>
  </r>
  <r>
    <x v="3"/>
    <s v="07:05 AM"/>
    <n v="27.61571"/>
    <n v="16.521820000000002"/>
    <x v="906"/>
    <n v="0.27315040000000002"/>
    <n v="11.27408"/>
    <n v="30.835380000000001"/>
    <n v="19.561299999999999"/>
    <n v="2"/>
    <n v="0.28129579999999998"/>
    <n v="2"/>
    <x v="884"/>
    <n v="41.7"/>
    <n v="0"/>
    <n v="1.95613E-2"/>
    <n v="0.25161465625000001"/>
    <n v="1.651274916666667E-2"/>
    <n v="19.824368231046929"/>
  </r>
  <r>
    <x v="3"/>
    <s v="07:10 AM"/>
    <n v="27.705279999999998"/>
    <n v="17.051590000000001"/>
    <x v="907"/>
    <n v="0.76273009999999997"/>
    <n v="8.5729100000000003"/>
    <n v="27.81"/>
    <n v="19.237089999999998"/>
    <n v="2"/>
    <n v="0.27596150000000003"/>
    <n v="2"/>
    <x v="885"/>
    <n v="41"/>
    <n v="0"/>
    <n v="1.9237089999999998E-2"/>
    <n v="0.25288027708333333"/>
    <n v="1.6847905833333329E-2"/>
    <n v="19.824368231046929"/>
  </r>
  <r>
    <x v="3"/>
    <s v="07:15 AM"/>
    <n v="27.629049999999999"/>
    <n v="17.180520000000001"/>
    <x v="908"/>
    <n v="0.99800710000000004"/>
    <n v="8.0003279999999997"/>
    <n v="26.335920000000002"/>
    <n v="18.33559"/>
    <n v="2"/>
    <n v="0.2756614"/>
    <n v="2"/>
    <x v="886"/>
    <n v="41"/>
    <n v="0"/>
    <n v="1.8335589999999999E-2"/>
    <n v="0.25394135729166672"/>
    <n v="1.708223E-2"/>
    <n v="19.824368231046929"/>
  </r>
  <r>
    <x v="3"/>
    <s v="07:20 AM"/>
    <n v="27.64818"/>
    <n v="17.092210000000001"/>
    <x v="909"/>
    <n v="1.2531319999999999"/>
    <n v="7.4385839999999996"/>
    <n v="23.629560000000001"/>
    <n v="16.19098"/>
    <n v="2"/>
    <n v="0.27245069999999999"/>
    <n v="2"/>
    <x v="887"/>
    <n v="41.28"/>
    <n v="0"/>
    <n v="1.6190980000000001E-2"/>
    <n v="0.25515343229166659"/>
    <n v="1.713074333333333E-2"/>
    <n v="19.824368231046929"/>
  </r>
  <r>
    <x v="3"/>
    <s v="07:25 AM"/>
    <n v="27.623090000000001"/>
    <n v="17.198129999999999"/>
    <x v="910"/>
    <n v="0.84485379999999999"/>
    <n v="6.9844970000000002"/>
    <n v="21.48846"/>
    <n v="14.503959999999999"/>
    <n v="2"/>
    <n v="0.27103850000000002"/>
    <n v="2"/>
    <x v="888"/>
    <n v="41.62"/>
    <n v="0"/>
    <n v="1.450396E-2"/>
    <n v="0.25605536458333328"/>
    <n v="1.7034010833333332E-2"/>
    <n v="19.824368231046929"/>
  </r>
  <r>
    <x v="3"/>
    <s v="07:30 AM"/>
    <n v="27.66638"/>
    <n v="17.60155"/>
    <x v="911"/>
    <n v="0.60650660000000001"/>
    <n v="6.8267189999999998"/>
    <n v="21.187529999999999"/>
    <n v="14.360810000000001"/>
    <n v="2"/>
    <n v="0.26801140000000001"/>
    <n v="2"/>
    <x v="889"/>
    <n v="41"/>
    <n v="0"/>
    <n v="1.436081E-2"/>
    <n v="0.25660594687499999"/>
    <n v="1.6919389999999999E-2"/>
    <n v="19.824368231046929"/>
  </r>
  <r>
    <x v="3"/>
    <s v="07:35 AM"/>
    <n v="27.63626"/>
    <n v="17.884650000000001"/>
    <x v="912"/>
    <n v="0.64598909999999998"/>
    <n v="6.7020030000000004"/>
    <n v="21.029979999999998"/>
    <n v="14.32798"/>
    <n v="2"/>
    <n v="0.26580009999999998"/>
    <n v="2"/>
    <x v="890"/>
    <n v="41"/>
    <n v="0"/>
    <n v="1.4327980000000001E-2"/>
    <n v="0.25754876249999997"/>
    <n v="1.681873166666667E-2"/>
    <n v="19.824368231046929"/>
  </r>
  <r>
    <x v="3"/>
    <s v="07:40 AM"/>
    <n v="27.696020000000001"/>
    <n v="18.007529999999999"/>
    <x v="913"/>
    <n v="0.81742139999999996"/>
    <n v="6.3349890000000002"/>
    <n v="20.488150000000001"/>
    <n v="14.153169999999999"/>
    <n v="2"/>
    <n v="0.2890412"/>
    <n v="2"/>
    <x v="891"/>
    <n v="41"/>
    <n v="0"/>
    <n v="1.415317E-2"/>
    <n v="0.25883914166666672"/>
    <n v="1.670635416666667E-2"/>
    <n v="19.824368231046929"/>
  </r>
  <r>
    <x v="3"/>
    <s v="07:45 AM"/>
    <n v="27.687080000000002"/>
    <n v="18.30321"/>
    <x v="914"/>
    <n v="1.3953599999999999"/>
    <n v="5.9577739999999997"/>
    <n v="20.088899999999999"/>
    <n v="14.131130000000001"/>
    <n v="2"/>
    <n v="0.32791150000000002"/>
    <n v="2"/>
    <x v="892"/>
    <n v="41"/>
    <n v="0"/>
    <n v="1.413113E-2"/>
    <n v="0.26022081666666669"/>
    <n v="1.6576690833333331E-2"/>
    <n v="19.824368231046929"/>
  </r>
  <r>
    <x v="3"/>
    <s v="07:50 AM"/>
    <n v="27.710619999999999"/>
    <n v="18.457170000000001"/>
    <x v="915"/>
    <n v="0.87855260000000002"/>
    <n v="7.077674"/>
    <n v="21.76333"/>
    <n v="14.685650000000001"/>
    <n v="2"/>
    <n v="0.34279480000000001"/>
    <n v="2"/>
    <x v="893"/>
    <n v="41"/>
    <n v="0"/>
    <n v="1.468565E-2"/>
    <n v="0.26183657083333328"/>
    <n v="1.6417290000000001E-2"/>
    <n v="19.824368231046929"/>
  </r>
  <r>
    <x v="3"/>
    <s v="07:55 AM"/>
    <n v="27.671869999999998"/>
    <n v="18.704149999999998"/>
    <x v="916"/>
    <n v="0.98593149999999996"/>
    <n v="9.0967040000000008"/>
    <n v="24.28473"/>
    <n v="15.188029999999999"/>
    <n v="2"/>
    <n v="0.3611605"/>
    <n v="2"/>
    <x v="894"/>
    <n v="41"/>
    <n v="0"/>
    <n v="1.518803E-2"/>
    <n v="0.26383823645833332"/>
    <n v="1.6159444166666669E-2"/>
    <n v="19.824368231046929"/>
  </r>
  <r>
    <x v="3"/>
    <s v="08:00 AM"/>
    <n v="27.609909999999999"/>
    <n v="18.93901"/>
    <x v="917"/>
    <n v="1.322605"/>
    <n v="6.9489539999999996"/>
    <n v="20.25347"/>
    <n v="13.304510000000001"/>
    <n v="2"/>
    <n v="0.34422979999999997"/>
    <n v="2"/>
    <x v="895"/>
    <n v="41"/>
    <n v="0"/>
    <n v="1.330451E-2"/>
    <n v="0.26576949583333342"/>
    <n v="1.566501666666667E-2"/>
    <n v="19.824368231046929"/>
  </r>
  <r>
    <x v="3"/>
    <s v="08:05 AM"/>
    <n v="27.571639999999999"/>
    <n v="19.181159999999998"/>
    <x v="918"/>
    <n v="0.92171590000000003"/>
    <n v="6.3283430000000003"/>
    <n v="18.01126"/>
    <n v="11.68291"/>
    <n v="2"/>
    <n v="0.31737769999999998"/>
    <n v="2"/>
    <x v="326"/>
    <n v="41"/>
    <n v="0"/>
    <n v="1.1682909999999999E-2"/>
    <n v="0.2672267520833333"/>
    <n v="1.5008484166666671E-2"/>
    <n v="19.824368231046929"/>
  </r>
  <r>
    <x v="3"/>
    <s v="08:10 AM"/>
    <n v="27.554379999999998"/>
    <n v="19.473710000000001"/>
    <x v="919"/>
    <n v="0.8786564"/>
    <n v="5.7506950000000003"/>
    <n v="17.121700000000001"/>
    <n v="11.37101"/>
    <n v="2"/>
    <n v="0.31329180000000001"/>
    <n v="2"/>
    <x v="896"/>
    <n v="41"/>
    <n v="0"/>
    <n v="1.1371010000000001E-2"/>
    <n v="0.26829307499999999"/>
    <n v="1.4352977499999999E-2"/>
    <n v="19.824368231046929"/>
  </r>
  <r>
    <x v="3"/>
    <s v="08:15 AM"/>
    <n v="27.551559999999998"/>
    <n v="19.659759999999999"/>
    <x v="920"/>
    <n v="1.0629329999999999"/>
    <n v="5.3798690000000002"/>
    <n v="16.5825"/>
    <n v="11.202629999999999"/>
    <n v="2"/>
    <n v="0.31574649999999999"/>
    <n v="2"/>
    <x v="897"/>
    <n v="41"/>
    <n v="0"/>
    <n v="1.120263E-2"/>
    <n v="0.26920589479166668"/>
    <n v="1.3758564166666669E-2"/>
    <n v="19.824368231046929"/>
  </r>
  <r>
    <x v="3"/>
    <s v="08:20 AM"/>
    <n v="27.574929999999998"/>
    <n v="19.76782"/>
    <x v="921"/>
    <n v="1.760181"/>
    <n v="5.0423819999999999"/>
    <n v="15.66085"/>
    <n v="10.61847"/>
    <n v="2"/>
    <n v="0.3131022"/>
    <n v="2"/>
    <x v="898"/>
    <n v="41"/>
    <n v="0"/>
    <n v="1.061847E-2"/>
    <n v="0.26993161458333331"/>
    <n v="1.329418833333333E-2"/>
    <n v="19.824368231046929"/>
  </r>
  <r>
    <x v="3"/>
    <s v="08:25 AM"/>
    <n v="27.596109999999999"/>
    <n v="20.008959999999998"/>
    <x v="922"/>
    <n v="1.8914530000000001"/>
    <n v="4.9934479999999999"/>
    <n v="15.860049999999999"/>
    <n v="10.86661"/>
    <n v="2"/>
    <n v="0.31518689999999999"/>
    <n v="2"/>
    <x v="285"/>
    <n v="41"/>
    <n v="0"/>
    <n v="1.0866610000000001E-2"/>
    <n v="0.27074958333333338"/>
    <n v="1.2991075833333331E-2"/>
    <n v="19.824368231046929"/>
  </r>
  <r>
    <x v="3"/>
    <s v="08:30 AM"/>
    <n v="27.621829999999999"/>
    <n v="20.365580000000001"/>
    <x v="923"/>
    <n v="1.7620169999999999"/>
    <n v="5.0994289999999998"/>
    <n v="15.97148"/>
    <n v="10.87205"/>
    <n v="2"/>
    <n v="0.3199613"/>
    <n v="2"/>
    <x v="899"/>
    <n v="41"/>
    <n v="0"/>
    <n v="1.0872049999999999E-2"/>
    <n v="0.27178603333333329"/>
    <n v="1.2700345833333329E-2"/>
    <n v="19.824368231046929"/>
  </r>
  <r>
    <x v="3"/>
    <s v="08:35 AM"/>
    <n v="27.62481"/>
    <n v="20.612449999999999"/>
    <x v="924"/>
    <n v="1.2497499999999999"/>
    <n v="5.1604049999999999"/>
    <n v="16.165970000000002"/>
    <n v="11.005570000000001"/>
    <n v="2"/>
    <n v="0.32078050000000002"/>
    <n v="2"/>
    <x v="900"/>
    <n v="41"/>
    <n v="0"/>
    <n v="1.1005569999999999E-2"/>
    <n v="0.27302710937500002"/>
    <n v="1.242347833333333E-2"/>
    <n v="19.824368231046929"/>
  </r>
  <r>
    <x v="3"/>
    <s v="08:40 AM"/>
    <n v="27.614930000000001"/>
    <n v="20.96659"/>
    <x v="925"/>
    <n v="0.85599950000000002"/>
    <n v="5.0717970000000001"/>
    <n v="16.186499999999999"/>
    <n v="11.114710000000001"/>
    <n v="2"/>
    <n v="0.31825179999999997"/>
    <n v="2"/>
    <x v="901"/>
    <n v="40.98"/>
    <n v="0"/>
    <n v="1.111471E-2"/>
    <n v="0.27420020000000001"/>
    <n v="1.2170273333333341E-2"/>
    <n v="19.824368231046929"/>
  </r>
  <r>
    <x v="3"/>
    <s v="08:45 AM"/>
    <n v="27.572109999999999"/>
    <n v="21.123909999999999"/>
    <x v="926"/>
    <n v="1.2061770000000001"/>
    <n v="4.8311019999999996"/>
    <n v="15.86983"/>
    <n v="11.038729999999999"/>
    <n v="2"/>
    <n v="0.31992670000000001"/>
    <n v="2"/>
    <x v="902"/>
    <n v="40"/>
    <n v="0"/>
    <n v="1.103873E-2"/>
    <n v="0.2742261875"/>
    <n v="1.1912573333333331E-2"/>
    <n v="19.824368231046929"/>
  </r>
  <r>
    <x v="3"/>
    <s v="08:50 AM"/>
    <n v="27.51831"/>
    <n v="21.417459999999998"/>
    <x v="927"/>
    <n v="1.1675450000000001"/>
    <n v="4.6595959999999996"/>
    <n v="15.67765"/>
    <n v="11.018050000000001"/>
    <n v="2"/>
    <n v="0.30929990000000002"/>
    <n v="2"/>
    <x v="903"/>
    <n v="40"/>
    <n v="0"/>
    <n v="1.101805E-2"/>
    <n v="0.27537186041666672"/>
    <n v="1.160694E-2"/>
    <n v="19.824368231046929"/>
  </r>
  <r>
    <x v="3"/>
    <s v="08:55 AM"/>
    <n v="27.45101"/>
    <n v="21.437999999999999"/>
    <x v="928"/>
    <n v="1.265225"/>
    <n v="4.4369529999999999"/>
    <n v="15.38687"/>
    <n v="10.949920000000001"/>
    <n v="2"/>
    <n v="0.31442110000000001"/>
    <n v="2"/>
    <x v="904"/>
    <n v="40"/>
    <n v="0"/>
    <n v="1.094992E-2"/>
    <n v="0.27651921875000002"/>
    <n v="1.1253764166666669E-2"/>
    <n v="19.824368231046929"/>
  </r>
  <r>
    <x v="3"/>
    <s v="09:00 AM"/>
    <n v="27.422460000000001"/>
    <n v="21.525079999999999"/>
    <x v="929"/>
    <n v="1.802583"/>
    <n v="4.4130589999999996"/>
    <n v="15.34314"/>
    <n v="10.93008"/>
    <n v="2"/>
    <n v="0.32038240000000001"/>
    <n v="2"/>
    <x v="905"/>
    <n v="40.32"/>
    <n v="0"/>
    <n v="1.093008E-2"/>
    <n v="0.277578628125"/>
    <n v="1.1055895E-2"/>
    <n v="19.824368231046929"/>
  </r>
  <r>
    <x v="3"/>
    <s v="09:05 AM"/>
    <n v="27.445989999999998"/>
    <n v="22.042829999999999"/>
    <x v="930"/>
    <n v="1.31647"/>
    <n v="4.2041930000000001"/>
    <n v="15.459899999999999"/>
    <n v="11.255710000000001"/>
    <n v="2"/>
    <n v="0.321768"/>
    <n v="2"/>
    <x v="906"/>
    <n v="40.1"/>
    <n v="0"/>
    <n v="1.125571E-2"/>
    <n v="0.27851458437499998"/>
    <n v="1.1020294999999999E-2"/>
    <n v="19.824368231046929"/>
  </r>
  <r>
    <x v="3"/>
    <s v="09:10 AM"/>
    <n v="27.39406"/>
    <n v="22.539709999999999"/>
    <x v="931"/>
    <n v="1.312476"/>
    <n v="4.4499170000000001"/>
    <n v="16.13832"/>
    <n v="11.688409999999999"/>
    <n v="2"/>
    <n v="0.31002809999999997"/>
    <n v="2"/>
    <x v="907"/>
    <n v="40"/>
    <n v="0"/>
    <n v="1.168841E-2"/>
    <n v="0.27920382083333328"/>
    <n v="1.1046745E-2"/>
    <n v="19.824368231046929"/>
  </r>
  <r>
    <x v="3"/>
    <s v="09:15 AM"/>
    <n v="27.393280000000001"/>
    <n v="22.794090000000001"/>
    <x v="932"/>
    <n v="1.180196"/>
    <n v="4.4811389999999998"/>
    <n v="16.37012"/>
    <n v="11.88898"/>
    <n v="2"/>
    <n v="0.30152499999999999"/>
    <n v="2"/>
    <x v="62"/>
    <n v="40"/>
    <n v="0"/>
    <n v="1.188898E-2"/>
    <n v="0.27969427395833341"/>
    <n v="1.1103940833333331E-2"/>
    <n v="19.824368231046929"/>
  </r>
  <r>
    <x v="3"/>
    <s v="09:20 AM"/>
    <n v="27.44614"/>
    <n v="23.067"/>
    <x v="933"/>
    <n v="1.3009520000000001"/>
    <n v="4.3312249999999999"/>
    <n v="15.13921"/>
    <n v="10.807980000000001"/>
    <n v="2"/>
    <n v="0.29424929999999999"/>
    <n v="2"/>
    <x v="908"/>
    <n v="40"/>
    <n v="0"/>
    <n v="1.080798E-2"/>
    <n v="0.28003375833333333"/>
    <n v="1.1119733333333329E-2"/>
    <n v="19.824368231046929"/>
  </r>
  <r>
    <x v="3"/>
    <s v="09:25 AM"/>
    <n v="27.435790000000001"/>
    <n v="23.131740000000001"/>
    <x v="934"/>
    <n v="1.383097"/>
    <n v="3.9800740000000001"/>
    <n v="13.705310000000001"/>
    <n v="9.7252310000000008"/>
    <n v="2"/>
    <n v="0.29201500000000002"/>
    <n v="2"/>
    <x v="909"/>
    <n v="40"/>
    <n v="0"/>
    <n v="9.7252310000000008E-3"/>
    <n v="0.28029889895833332"/>
    <n v="1.102461841666667E-2"/>
    <n v="19.824368231046929"/>
  </r>
  <r>
    <x v="3"/>
    <s v="09:30 AM"/>
    <n v="27.469049999999999"/>
    <n v="23.141729999999999"/>
    <x v="935"/>
    <n v="1.569609"/>
    <n v="3.6633650000000002"/>
    <n v="12.96419"/>
    <n v="9.3008279999999992"/>
    <n v="2"/>
    <n v="0.28666989999999998"/>
    <n v="2"/>
    <x v="839"/>
    <n v="40"/>
    <n v="0"/>
    <n v="9.3008279999999988E-3"/>
    <n v="0.28042278749999999"/>
    <n v="1.0893683249999999E-2"/>
    <n v="19.824368231046929"/>
  </r>
  <r>
    <x v="3"/>
    <s v="09:35 AM"/>
    <n v="27.536809999999999"/>
    <n v="23.73602"/>
    <x v="936"/>
    <n v="1.9778169999999999"/>
    <n v="3.4805619999999999"/>
    <n v="12.55528"/>
    <n v="9.0747160000000004"/>
    <n v="2"/>
    <n v="0.27924009999999999"/>
    <n v="2"/>
    <x v="910"/>
    <n v="40"/>
    <n v="0"/>
    <n v="9.074716E-3"/>
    <n v="0.28033922604166672"/>
    <n v="1.073277875E-2"/>
    <n v="19.824368231046929"/>
  </r>
  <r>
    <x v="3"/>
    <s v="09:40 AM"/>
    <n v="27.634219999999999"/>
    <n v="24.356449999999999"/>
    <x v="937"/>
    <n v="2.0243470000000001"/>
    <n v="3.2670309999999998"/>
    <n v="12.418480000000001"/>
    <n v="9.1514450000000007"/>
    <n v="2"/>
    <n v="0.2748796"/>
    <n v="2"/>
    <x v="911"/>
    <n v="40"/>
    <n v="0"/>
    <n v="9.1514450000000011E-3"/>
    <n v="0.2791625979166667"/>
    <n v="1.0569173333333331E-2"/>
    <n v="19.824368231046929"/>
  </r>
  <r>
    <x v="3"/>
    <s v="09:45 AM"/>
    <n v="27.686610000000002"/>
    <n v="24.904160000000001"/>
    <x v="938"/>
    <n v="2.5073409999999998"/>
    <n v="3.3322799999999999"/>
    <n v="13.10427"/>
    <n v="9.7719900000000006"/>
    <n v="2"/>
    <n v="0.2732291"/>
    <n v="2"/>
    <x v="912"/>
    <n v="40"/>
    <n v="0"/>
    <n v="9.7719900000000012E-3"/>
    <n v="0.27728262812499999"/>
    <n v="1.0463611666666669E-2"/>
    <n v="19.824368231046929"/>
  </r>
  <r>
    <x v="3"/>
    <s v="09:50 AM"/>
    <n v="27.695550000000001"/>
    <n v="25.182790000000001"/>
    <x v="939"/>
    <n v="1.5425230000000001"/>
    <n v="3.194086"/>
    <n v="13.231529999999999"/>
    <n v="10.03745"/>
    <n v="2"/>
    <n v="0.28109070000000003"/>
    <n v="2"/>
    <x v="913"/>
    <n v="40"/>
    <n v="0"/>
    <n v="1.003745E-2"/>
    <n v="0.27560991562499998"/>
    <n v="1.0381895E-2"/>
    <n v="19.824368231046929"/>
  </r>
  <r>
    <x v="3"/>
    <s v="09:55 AM"/>
    <n v="27.675319999999999"/>
    <n v="25.396889999999999"/>
    <x v="940"/>
    <n v="1.7740180000000001"/>
    <n v="3.3031549999999998"/>
    <n v="13.47242"/>
    <n v="10.16926"/>
    <n v="2"/>
    <n v="0.25252629999999998"/>
    <n v="2"/>
    <x v="914"/>
    <n v="40"/>
    <n v="0"/>
    <n v="1.0169259999999999E-2"/>
    <n v="0.27386771041666658"/>
    <n v="1.0316840000000001E-2"/>
    <n v="19.824368231046929"/>
  </r>
  <r>
    <x v="3"/>
    <s v="10:00 AM"/>
    <n v="27.71987"/>
    <n v="25.53716"/>
    <x v="941"/>
    <n v="2.7458089999999999"/>
    <n v="3.0348760000000001"/>
    <n v="12.63068"/>
    <n v="9.5958059999999996"/>
    <n v="2"/>
    <n v="0.24605840000000001"/>
    <n v="2"/>
    <x v="915"/>
    <n v="40"/>
    <n v="0"/>
    <n v="9.5958060000000001E-3"/>
    <n v="0.27289621041666667"/>
    <n v="1.02056505E-2"/>
    <n v="19.824368231046929"/>
  </r>
  <r>
    <x v="3"/>
    <s v="10:05 AM"/>
    <n v="27.73508"/>
    <n v="25.94023"/>
    <x v="942"/>
    <n v="2.4818730000000002"/>
    <n v="2.6788449999999999"/>
    <n v="11.40981"/>
    <n v="8.7309660000000004"/>
    <n v="2"/>
    <n v="0.23785410000000001"/>
    <n v="2"/>
    <x v="916"/>
    <n v="40"/>
    <n v="0"/>
    <n v="8.7309659999999997E-3"/>
    <n v="0.27263438958333341"/>
    <n v="9.9952551666666663E-3"/>
    <n v="19.824368231046929"/>
  </r>
  <r>
    <x v="3"/>
    <s v="10:10 AM"/>
    <n v="27.769279999999998"/>
    <n v="26.595770000000002"/>
    <x v="943"/>
    <n v="1.741916"/>
    <n v="2.6177769999999998"/>
    <n v="10.987030000000001"/>
    <n v="8.3692499999999992"/>
    <n v="2"/>
    <n v="0.23497509999999999"/>
    <n v="2"/>
    <x v="917"/>
    <n v="40"/>
    <n v="0"/>
    <n v="8.36925E-3"/>
    <n v="0.27235908333333342"/>
    <n v="9.7186584999999995E-3"/>
    <n v="19.824368231046929"/>
  </r>
  <r>
    <x v="3"/>
    <s v="10:15 AM"/>
    <n v="27.840489999999999"/>
    <n v="26.765999999999998"/>
    <x v="944"/>
    <n v="1.971543"/>
    <n v="2.496378"/>
    <n v="11.165179999999999"/>
    <n v="8.6687969999999996"/>
    <n v="2"/>
    <n v="0.23827570000000001"/>
    <n v="2"/>
    <x v="918"/>
    <n v="40"/>
    <n v="0"/>
    <n v="8.6687969999999989E-3"/>
    <n v="0.271559784375"/>
    <n v="9.4503099166666667E-3"/>
    <n v="19.824368231046929"/>
  </r>
  <r>
    <x v="3"/>
    <s v="10:20 AM"/>
    <n v="27.791080000000001"/>
    <n v="27.048110000000001"/>
    <x v="945"/>
    <n v="2.5953279999999999"/>
    <n v="2.2215280000000002"/>
    <n v="10.761240000000001"/>
    <n v="8.5397060000000007"/>
    <n v="2"/>
    <n v="0.2403132"/>
    <n v="2"/>
    <x v="919"/>
    <n v="40"/>
    <n v="0"/>
    <n v="8.5397060000000011E-3"/>
    <n v="0.27092932916666668"/>
    <n v="9.2612870833333333E-3"/>
    <n v="19.824368231046929"/>
  </r>
  <r>
    <x v="3"/>
    <s v="10:25 AM"/>
    <n v="27.83296"/>
    <n v="27.139900000000001"/>
    <x v="946"/>
    <n v="2.5826470000000001"/>
    <n v="1.9924660000000001"/>
    <n v="10.472989999999999"/>
    <n v="8.4805200000000003"/>
    <n v="2"/>
    <n v="0.2336213"/>
    <n v="2"/>
    <x v="920"/>
    <n v="40"/>
    <n v="0"/>
    <n v="8.4805200000000001E-3"/>
    <n v="0.27098061666666667"/>
    <n v="9.1575611666666664E-3"/>
    <n v="19.824368231046929"/>
  </r>
  <r>
    <x v="3"/>
    <s v="10:30 AM"/>
    <n v="27.907"/>
    <n v="27.068190000000001"/>
    <x v="947"/>
    <n v="3.0916090000000001"/>
    <n v="2.06969"/>
    <n v="10.25906"/>
    <n v="8.189368"/>
    <n v="2"/>
    <n v="0.2335845"/>
    <n v="2"/>
    <x v="921"/>
    <n v="40"/>
    <n v="0"/>
    <n v="8.1893680000000007E-3"/>
    <n v="0.27107668020833342"/>
    <n v="9.064939499999999E-3"/>
    <n v="19.824368231046929"/>
  </r>
  <r>
    <x v="3"/>
    <s v="10:35 AM"/>
    <n v="28.009740000000001"/>
    <n v="27.489660000000001"/>
    <x v="948"/>
    <n v="2.8501219999999998"/>
    <n v="1.968337"/>
    <n v="9.8581959999999995"/>
    <n v="7.8898599999999997"/>
    <n v="2"/>
    <n v="0.23555309999999999"/>
    <n v="2"/>
    <x v="3"/>
    <n v="40"/>
    <n v="0"/>
    <n v="7.8898600000000003E-3"/>
    <n v="0.27130817812500002"/>
    <n v="8.9662014999999998E-3"/>
    <n v="19.824368231046929"/>
  </r>
  <r>
    <x v="3"/>
    <s v="10:40 AM"/>
    <n v="28.043620000000001"/>
    <n v="27.826740000000001"/>
    <x v="949"/>
    <n v="2.836131"/>
    <n v="2.0428500000000001"/>
    <n v="10.03839"/>
    <n v="7.995539"/>
    <n v="2"/>
    <n v="0.24010980000000001"/>
    <n v="2"/>
    <x v="922"/>
    <n v="40"/>
    <n v="0"/>
    <n v="7.9955389999999994E-3"/>
    <n v="0.27149646875"/>
    <n v="8.8698760000000005E-3"/>
    <n v="19.824368231046929"/>
  </r>
  <r>
    <x v="3"/>
    <s v="10:45 AM"/>
    <n v="28.10276"/>
    <n v="27.72373"/>
    <x v="950"/>
    <n v="3.3986730000000001"/>
    <n v="1.834239"/>
    <n v="9.6328220000000009"/>
    <n v="7.798584"/>
    <n v="2"/>
    <n v="0.2379771"/>
    <n v="2"/>
    <x v="923"/>
    <n v="40"/>
    <n v="0"/>
    <n v="7.7985839999999999E-3"/>
    <n v="0.27166471979166668"/>
    <n v="8.7054255000000007E-3"/>
    <n v="19.824368231046929"/>
  </r>
  <r>
    <x v="3"/>
    <s v="10:50 AM"/>
    <n v="28.191389999999998"/>
    <n v="27.56204"/>
    <x v="951"/>
    <n v="3.0890089999999999"/>
    <n v="1.63103"/>
    <n v="9.0097690000000004"/>
    <n v="7.3787399999999996"/>
    <n v="2"/>
    <n v="0.22763349999999999"/>
    <n v="2"/>
    <x v="924"/>
    <n v="40"/>
    <n v="0"/>
    <n v="7.37874E-3"/>
    <n v="0.27178731249999999"/>
    <n v="8.4838663333333328E-3"/>
    <n v="19.824368231046929"/>
  </r>
  <r>
    <x v="3"/>
    <s v="10:55 AM"/>
    <n v="28.1768"/>
    <n v="27.846160000000001"/>
    <x v="952"/>
    <n v="2.1040230000000002"/>
    <n v="1.5174879999999999"/>
    <n v="8.8756889999999995"/>
    <n v="7.3582020000000004"/>
    <n v="2"/>
    <n v="0.227243"/>
    <n v="2"/>
    <x v="925"/>
    <n v="40"/>
    <n v="0"/>
    <n v="7.3582020000000003E-3"/>
    <n v="0.27195391979166672"/>
    <n v="8.2496115000000002E-3"/>
    <n v="19.824368231046929"/>
  </r>
  <r>
    <x v="3"/>
    <s v="11:00 AM"/>
    <n v="28.189969999999999"/>
    <n v="27.813389999999998"/>
    <x v="953"/>
    <n v="2.6468530000000001"/>
    <n v="1.545782"/>
    <n v="9.3783630000000002"/>
    <n v="7.8325810000000002"/>
    <n v="2"/>
    <n v="0.23251859999999999"/>
    <n v="2"/>
    <x v="926"/>
    <n v="40"/>
    <n v="0"/>
    <n v="7.8325809999999999E-3"/>
    <n v="0.27226546354166659"/>
    <n v="8.1026760833333329E-3"/>
    <n v="19.824368231046929"/>
  </r>
  <r>
    <x v="3"/>
    <s v="11:05 AM"/>
    <n v="28.131779999999999"/>
    <n v="28.24004"/>
    <x v="954"/>
    <n v="1.848884"/>
    <n v="1.8452379999999999"/>
    <n v="9.7671589999999995"/>
    <n v="7.9219220000000004"/>
    <n v="2"/>
    <n v="0.24558240000000001"/>
    <n v="2"/>
    <x v="927"/>
    <n v="39.86"/>
    <n v="0"/>
    <n v="7.9219219999999996E-3"/>
    <n v="0.27271093020833331"/>
    <n v="8.0352557499999994E-3"/>
    <n v="19.824368231046929"/>
  </r>
  <r>
    <x v="3"/>
    <s v="11:10 AM"/>
    <n v="28.12331"/>
    <n v="28.24935"/>
    <x v="955"/>
    <n v="2.4482300000000001"/>
    <n v="2.0217390000000002"/>
    <n v="10.11056"/>
    <n v="8.0888240000000007"/>
    <n v="2"/>
    <n v="0.23142979999999999"/>
    <n v="2"/>
    <x v="928"/>
    <n v="39.119999999999997"/>
    <n v="0"/>
    <n v="8.0888240000000014E-3"/>
    <n v="0.27297846458333341"/>
    <n v="8.0118869166666672E-3"/>
    <n v="19.824368231046929"/>
  </r>
  <r>
    <x v="3"/>
    <s v="11:15 AM"/>
    <n v="28.188410000000001"/>
    <n v="28.67531"/>
    <x v="956"/>
    <n v="1.84467"/>
    <n v="1.856239"/>
    <n v="9.3969050000000003"/>
    <n v="7.5406659999999999"/>
    <n v="2"/>
    <n v="0.22727559999999999"/>
    <n v="2"/>
    <x v="929"/>
    <n v="39.1"/>
    <n v="0"/>
    <n v="7.5406659999999997E-3"/>
    <n v="0.27319705520833332"/>
    <n v="7.9178760000000008E-3"/>
    <n v="19.824368231046929"/>
  </r>
  <r>
    <x v="3"/>
    <s v="11:20 AM"/>
    <n v="28.1677"/>
    <n v="28.883690000000001"/>
    <x v="957"/>
    <n v="1.369388"/>
    <n v="1.7820039999999999"/>
    <n v="9.5451510000000006"/>
    <n v="7.7631480000000002"/>
    <n v="2"/>
    <n v="0.227552"/>
    <n v="2"/>
    <x v="930"/>
    <n v="39"/>
    <n v="0"/>
    <n v="7.7631480000000001E-3"/>
    <n v="0.27324345"/>
    <n v="7.8531628333333332E-3"/>
    <n v="19.824368231046929"/>
  </r>
  <r>
    <x v="3"/>
    <s v="11:25 AM"/>
    <n v="28.228090000000002"/>
    <n v="28.582850000000001"/>
    <x v="958"/>
    <n v="1.618476"/>
    <n v="1.8076939999999999"/>
    <n v="8.8321729999999992"/>
    <n v="7.0244809999999998"/>
    <n v="2"/>
    <n v="0.2211215"/>
    <n v="2"/>
    <x v="931"/>
    <n v="39"/>
    <n v="0"/>
    <n v="7.024481E-3"/>
    <n v="0.27294446666666672"/>
    <n v="7.7318262500000014E-3"/>
    <n v="19.824368231046929"/>
  </r>
  <r>
    <x v="3"/>
    <s v="11:30 AM"/>
    <n v="28.164090000000002"/>
    <n v="28.87696"/>
    <x v="959"/>
    <n v="2.4695740000000002"/>
    <n v="1.6221099999999999"/>
    <n v="7.6161469999999998"/>
    <n v="5.9940369999999996"/>
    <n v="2"/>
    <n v="0.22782630000000001"/>
    <n v="2"/>
    <x v="932"/>
    <n v="39"/>
    <n v="0"/>
    <n v="5.9940369999999998E-3"/>
    <n v="0.27274707187500002"/>
    <n v="7.5488819999999998E-3"/>
    <n v="19.824368231046929"/>
  </r>
  <r>
    <x v="3"/>
    <s v="11:35 AM"/>
    <n v="28.172090000000001"/>
    <n v="28.92981"/>
    <x v="960"/>
    <n v="1.449562"/>
    <n v="1.485012"/>
    <n v="7.6157399999999997"/>
    <n v="6.1307289999999997"/>
    <n v="2"/>
    <n v="0.2275211"/>
    <n v="2"/>
    <x v="933"/>
    <n v="39"/>
    <n v="0"/>
    <n v="6.1307289999999997E-3"/>
    <n v="0.272762009375"/>
    <n v="7.4022877500000001E-3"/>
    <n v="19.824368231046929"/>
  </r>
  <r>
    <x v="3"/>
    <s v="11:40 AM"/>
    <n v="28.171309999999998"/>
    <n v="28.986709999999999"/>
    <x v="961"/>
    <n v="2.2001469999999999"/>
    <n v="1.364363"/>
    <n v="7.0489980000000001"/>
    <n v="5.6846350000000001"/>
    <n v="2"/>
    <n v="0.22807440000000001"/>
    <n v="2"/>
    <x v="934"/>
    <n v="39"/>
    <n v="0"/>
    <n v="5.6846350000000004E-3"/>
    <n v="0.2727567760416667"/>
    <n v="7.2097124166666674E-3"/>
    <n v="19.824368231046929"/>
  </r>
  <r>
    <x v="3"/>
    <s v="11:45 AM"/>
    <n v="28.156089999999999"/>
    <n v="28.91949"/>
    <x v="962"/>
    <n v="1.968364"/>
    <n v="1.3876660000000001"/>
    <n v="7.0105979999999999"/>
    <n v="5.6229329999999997"/>
    <n v="2"/>
    <n v="0.22073889999999999"/>
    <n v="2"/>
    <x v="935"/>
    <n v="39"/>
    <n v="0"/>
    <n v="5.6229330000000001E-3"/>
    <n v="0.27263160520833329"/>
    <n v="7.0284081666666656E-3"/>
    <n v="19.824368231046929"/>
  </r>
  <r>
    <x v="3"/>
    <s v="11:50 AM"/>
    <n v="28.148879999999998"/>
    <n v="29.40896"/>
    <x v="963"/>
    <n v="1.817366"/>
    <n v="1.4169849999999999"/>
    <n v="7.1722999999999999"/>
    <n v="5.7553159999999997"/>
    <n v="2"/>
    <n v="0.21837590000000001"/>
    <n v="2"/>
    <x v="936"/>
    <n v="39"/>
    <n v="0"/>
    <n v="5.7553159999999999E-3"/>
    <n v="0.27254119895833329"/>
    <n v="6.8931228333333344E-3"/>
    <n v="19.824368231046929"/>
  </r>
  <r>
    <x v="3"/>
    <s v="11:55 AM"/>
    <n v="28.145109999999999"/>
    <n v="29.41413"/>
    <x v="964"/>
    <n v="1.3674729999999999"/>
    <n v="1.3703380000000001"/>
    <n v="7.1895850000000001"/>
    <n v="5.8192469999999998"/>
    <n v="2"/>
    <n v="0.2158891"/>
    <n v="2"/>
    <x v="937"/>
    <n v="39"/>
    <n v="0"/>
    <n v="5.8192469999999996E-3"/>
    <n v="0.27252680312499999"/>
    <n v="6.7648765833333334E-3"/>
    <n v="19.824368231046929"/>
  </r>
  <r>
    <x v="3"/>
    <s v="12:00 PM"/>
    <n v="28.069659999999999"/>
    <n v="29.40672"/>
    <x v="965"/>
    <n v="1.750051"/>
    <n v="0.97677789999999998"/>
    <n v="5.6684950000000001"/>
    <n v="4.6917179999999998"/>
    <n v="2"/>
    <n v="0.21074970000000001"/>
    <n v="2"/>
    <x v="938"/>
    <n v="39"/>
    <n v="0"/>
    <n v="4.6917180000000001E-3"/>
    <n v="0.27245040937499998"/>
    <n v="6.5031380000000012E-3"/>
    <n v="19.824368231046929"/>
  </r>
  <r>
    <x v="3"/>
    <s v="12:05 PM"/>
    <n v="28.04111"/>
    <n v="29.331759999999999"/>
    <x v="966"/>
    <n v="1.6479699999999999"/>
    <n v="1.019576"/>
    <n v="7.0556279999999996"/>
    <n v="6.0360519999999998"/>
    <n v="2"/>
    <n v="0.21423400000000001"/>
    <n v="2"/>
    <x v="939"/>
    <n v="39"/>
    <n v="0"/>
    <n v="6.0360520000000001E-3"/>
    <n v="0.27241524479166668"/>
    <n v="6.3459821666666666E-3"/>
    <n v="19.824368231046929"/>
  </r>
  <r>
    <x v="3"/>
    <s v="12:10 PM"/>
    <n v="28.014289999999999"/>
    <n v="29.866910000000001"/>
    <x v="967"/>
    <n v="2.1837840000000002"/>
    <n v="1.1873419999999999"/>
    <n v="7.6174210000000002"/>
    <n v="6.4300790000000001"/>
    <n v="2"/>
    <n v="0.22213530000000001"/>
    <n v="2"/>
    <x v="940"/>
    <n v="39"/>
    <n v="0"/>
    <n v="6.430079E-3"/>
    <n v="0.27247156562500002"/>
    <n v="6.2077534166666663E-3"/>
    <n v="19.824368231046929"/>
  </r>
  <r>
    <x v="3"/>
    <s v="12:15 PM"/>
    <n v="28.029820000000001"/>
    <n v="29.60679"/>
    <x v="968"/>
    <n v="1.793331"/>
    <n v="1.2359549999999999"/>
    <n v="7.5367040000000003"/>
    <n v="6.3007489999999997"/>
    <n v="2"/>
    <n v="0.21858759999999999"/>
    <n v="2"/>
    <x v="941"/>
    <n v="39"/>
    <n v="0"/>
    <n v="6.3007489999999996E-3"/>
    <n v="0.27254824062499999"/>
    <n v="6.1044269999999999E-3"/>
    <n v="19.824368231046929"/>
  </r>
  <r>
    <x v="3"/>
    <s v="12:20 PM"/>
    <n v="28.052399999999999"/>
    <n v="29.213149999999999"/>
    <x v="969"/>
    <n v="0.21784829999999999"/>
    <n v="1.178112"/>
    <n v="5.9937870000000002"/>
    <n v="4.8156749999999997"/>
    <n v="2"/>
    <n v="0.2120418"/>
    <n v="2"/>
    <x v="942"/>
    <n v="39"/>
    <n v="0"/>
    <n v="4.8156749999999993E-3"/>
    <n v="0.2725360010416667"/>
    <n v="5.8588042499999986E-3"/>
    <n v="19.824368231046929"/>
  </r>
  <r>
    <x v="3"/>
    <s v="12:25 PM"/>
    <n v="27.97476"/>
    <n v="29.669409999999999"/>
    <x v="970"/>
    <n v="1.9105939999999999"/>
    <n v="1.0333540000000001"/>
    <n v="4.5652210000000002"/>
    <n v="3.5318679999999998"/>
    <n v="2"/>
    <n v="0.20697470000000001"/>
    <n v="2"/>
    <x v="943"/>
    <n v="39"/>
    <n v="0"/>
    <n v="3.5318680000000001E-3"/>
    <n v="0.27246507708333328"/>
    <n v="5.5677531666666656E-3"/>
    <n v="19.824368231046929"/>
  </r>
  <r>
    <x v="3"/>
    <s v="12:30 PM"/>
    <n v="27.963940000000001"/>
    <n v="29.757950000000001"/>
    <x v="971"/>
    <n v="1.1071979999999999"/>
    <n v="0.92865679999999995"/>
    <n v="4.2679910000000003"/>
    <n v="3.3393350000000002"/>
    <n v="2"/>
    <n v="0.20241519999999999"/>
    <n v="2"/>
    <x v="944"/>
    <n v="39"/>
    <n v="0"/>
    <n v="3.3393350000000001E-3"/>
    <n v="0.27233636249999998"/>
    <n v="5.3465279999999997E-3"/>
    <n v="19.824368231046929"/>
  </r>
  <r>
    <x v="3"/>
    <s v="12:35 PM"/>
    <n v="27.9666"/>
    <n v="30.225429999999999"/>
    <x v="972"/>
    <n v="0.89539570000000002"/>
    <n v="0.60245479999999996"/>
    <n v="3.4253740000000001"/>
    <n v="2.8229190000000002"/>
    <n v="2"/>
    <n v="0.19977239999999999"/>
    <n v="2"/>
    <x v="945"/>
    <n v="39"/>
    <n v="0"/>
    <n v="2.8229190000000001E-3"/>
    <n v="0.27221040937500002"/>
    <n v="5.0708771666666663E-3"/>
    <n v="19.824368231046929"/>
  </r>
  <r>
    <x v="3"/>
    <s v="12:40 PM"/>
    <n v="27.993269999999999"/>
    <n v="30.484749999999998"/>
    <x v="973"/>
    <n v="0.5777909"/>
    <n v="0.41623270000000001"/>
    <n v="3.3735059999999999"/>
    <n v="2.9572729999999998"/>
    <n v="2"/>
    <n v="0.20143469999999999"/>
    <n v="2"/>
    <x v="946"/>
    <n v="39"/>
    <n v="0"/>
    <n v="2.9572729999999998E-3"/>
    <n v="0.27207914166666669"/>
    <n v="4.8435969999999998E-3"/>
    <n v="19.824368231046929"/>
  </r>
  <r>
    <x v="3"/>
    <s v="12:45 PM"/>
    <n v="28.016649999999998"/>
    <n v="30.30443"/>
    <x v="974"/>
    <n v="1.3494079999999999"/>
    <n v="0.495502"/>
    <n v="4.3118679999999996"/>
    <n v="3.8163670000000001"/>
    <n v="2"/>
    <n v="0.20855509999999999"/>
    <n v="2"/>
    <x v="947"/>
    <n v="39"/>
    <n v="0"/>
    <n v="3.8163670000000002E-3"/>
    <n v="0.27202416770833332"/>
    <n v="4.6930498333333332E-3"/>
    <n v="19.824368231046929"/>
  </r>
  <r>
    <x v="3"/>
    <s v="12:50 PM"/>
    <n v="28.097270000000002"/>
    <n v="30.46321"/>
    <x v="975"/>
    <n v="1.4431050000000001"/>
    <n v="0.46967449999999999"/>
    <n v="4.51119"/>
    <n v="4.0415159999999997"/>
    <n v="2"/>
    <n v="0.2150869"/>
    <n v="2"/>
    <x v="948"/>
    <n v="39"/>
    <n v="0"/>
    <n v="4.0415159999999993E-3"/>
    <n v="0.27206759583333329"/>
    <n v="4.5502331666666656E-3"/>
    <n v="19.824368231046929"/>
  </r>
  <r>
    <x v="3"/>
    <s v="12:55 PM"/>
    <n v="28.109030000000001"/>
    <n v="30.863810000000001"/>
    <x v="976"/>
    <n v="1.319685"/>
    <n v="0.63398580000000004"/>
    <n v="5.9448670000000003"/>
    <n v="5.3108820000000003"/>
    <n v="2"/>
    <n v="0.22433639999999999"/>
    <n v="2"/>
    <x v="104"/>
    <n v="39"/>
    <n v="0"/>
    <n v="5.3108820000000003E-3"/>
    <n v="0.27213039166666669"/>
    <n v="4.5078694166666667E-3"/>
    <n v="19.824368231046929"/>
  </r>
  <r>
    <x v="3"/>
    <s v="01:00 PM"/>
    <n v="28.080480000000001"/>
    <n v="29.853660000000001"/>
    <x v="977"/>
    <n v="1.116196"/>
    <n v="0.74762209999999996"/>
    <n v="9.3882519999999996"/>
    <n v="8.6406310000000008"/>
    <n v="2"/>
    <n v="0.29966999999999999"/>
    <n v="2"/>
    <x v="949"/>
    <n v="39"/>
    <n v="0"/>
    <n v="8.640631000000001E-3"/>
    <n v="0.27294807604166671"/>
    <n v="4.8369454999999993E-3"/>
    <n v="19.824368231046929"/>
  </r>
  <r>
    <x v="3"/>
    <s v="01:05 PM"/>
    <n v="28.115929999999999"/>
    <n v="30.167529999999999"/>
    <x v="978"/>
    <n v="1.369488"/>
    <n v="0.89871909999999999"/>
    <n v="12.569649999999999"/>
    <n v="11.67094"/>
    <n v="2"/>
    <n v="0.32471800000000001"/>
    <n v="2"/>
    <x v="950"/>
    <n v="39"/>
    <n v="0"/>
    <n v="1.1670939999999999E-2"/>
    <n v="0.273501884375"/>
    <n v="5.3065194999999997E-3"/>
    <n v="19.824368231046929"/>
  </r>
  <r>
    <x v="3"/>
    <s v="01:10 PM"/>
    <n v="28.045030000000001"/>
    <n v="29.747630000000001"/>
    <x v="979"/>
    <n v="3.2605520000000001"/>
    <n v="0.95766660000000003"/>
    <n v="12.128729999999999"/>
    <n v="11.171060000000001"/>
    <n v="2"/>
    <n v="0.35303099999999998"/>
    <n v="2"/>
    <x v="951"/>
    <n v="39"/>
    <n v="0"/>
    <n v="1.117106E-2"/>
    <n v="0.27475374166666672"/>
    <n v="5.7016012499999996E-3"/>
    <n v="19.824368231046929"/>
  </r>
  <r>
    <x v="3"/>
    <s v="01:15 PM"/>
    <n v="27.999700000000001"/>
    <n v="29.49166"/>
    <x v="980"/>
    <n v="3.1320760000000001"/>
    <n v="1.0358609999999999"/>
    <n v="11.96729"/>
    <n v="10.931430000000001"/>
    <n v="2"/>
    <n v="0.36378369999999999"/>
    <n v="2"/>
    <x v="952"/>
    <n v="39"/>
    <n v="0"/>
    <n v="1.0931430000000001E-2"/>
    <n v="0.27610239583333329"/>
    <n v="6.0874913333333336E-3"/>
    <n v="19.824368231046929"/>
  </r>
  <r>
    <x v="3"/>
    <s v="01:20 PM"/>
    <n v="27.908100000000001"/>
    <n v="28.955729999999999"/>
    <x v="981"/>
    <n v="3.656507"/>
    <n v="1.18692"/>
    <n v="11.948499999999999"/>
    <n v="10.76158"/>
    <n v="2"/>
    <n v="0.34933740000000002"/>
    <n v="2"/>
    <x v="953"/>
    <n v="39.979999999999997"/>
    <n v="0"/>
    <n v="1.076158E-2"/>
    <n v="0.27728969687499999"/>
    <n v="6.5829834166666662E-3"/>
    <n v="19.824368231046929"/>
  </r>
  <r>
    <x v="3"/>
    <s v="01:25 PM"/>
    <n v="27.856020000000001"/>
    <n v="29.093530000000001"/>
    <x v="982"/>
    <n v="3.250664"/>
    <n v="1.279825"/>
    <n v="12.12683"/>
    <n v="10.847009999999999"/>
    <n v="2"/>
    <n v="0.35280159999999999"/>
    <n v="2"/>
    <x v="954"/>
    <n v="40"/>
    <n v="0"/>
    <n v="1.0847010000000001E-2"/>
    <n v="0.27827212499999998"/>
    <n v="7.1925785833333337E-3"/>
    <n v="19.824368231046929"/>
  </r>
  <r>
    <x v="3"/>
    <s v="01:30 PM"/>
    <n v="27.779789999999998"/>
    <n v="28.88672"/>
    <x v="983"/>
    <n v="3.4301740000000001"/>
    <n v="1.2577670000000001"/>
    <n v="11.265779999999999"/>
    <n v="10.008010000000001"/>
    <n v="2"/>
    <n v="0.343385"/>
    <n v="2"/>
    <x v="955"/>
    <n v="40"/>
    <n v="0"/>
    <n v="1.0008009999999999E-2"/>
    <n v="0.27916316458333329"/>
    <n v="7.7483014999999997E-3"/>
    <n v="19.824368231046929"/>
  </r>
  <r>
    <x v="3"/>
    <s v="01:35 PM"/>
    <n v="27.741990000000001"/>
    <n v="28.560179999999999"/>
    <x v="984"/>
    <n v="3.8233389999999998"/>
    <n v="1.1960599999999999"/>
    <n v="11.067489999999999"/>
    <n v="9.8714329999999997"/>
    <n v="2"/>
    <n v="0.35034999999999999"/>
    <n v="2"/>
    <x v="956"/>
    <n v="40"/>
    <n v="0"/>
    <n v="9.8714329999999989E-3"/>
    <n v="0.28001690000000001"/>
    <n v="8.335677666666666E-3"/>
    <n v="19.824368231046929"/>
  </r>
  <r>
    <x v="3"/>
    <s v="01:40 PM"/>
    <n v="27.79092"/>
    <n v="28.570499999999999"/>
    <x v="985"/>
    <n v="3.3383600000000002"/>
    <n v="1.817037"/>
    <n v="14.780279999999999"/>
    <n v="12.96325"/>
    <n v="2"/>
    <n v="0.36721900000000002"/>
    <n v="2"/>
    <x v="957"/>
    <n v="40"/>
    <n v="0"/>
    <n v="1.2963250000000001E-2"/>
    <n v="0.28079745625000002"/>
    <n v="9.1695090833333326E-3"/>
    <n v="19.824368231046929"/>
  </r>
  <r>
    <x v="3"/>
    <s v="01:45 PM"/>
    <n v="27.81429"/>
    <n v="28.239699999999999"/>
    <x v="986"/>
    <n v="4.2175560000000001"/>
    <n v="1.73973"/>
    <n v="10.54712"/>
    <n v="8.807385"/>
    <n v="2"/>
    <n v="0.33460830000000003"/>
    <n v="2"/>
    <x v="958"/>
    <n v="40"/>
    <n v="0"/>
    <n v="8.8073849999999992E-3"/>
    <n v="0.281100696875"/>
    <n v="9.5854272499999987E-3"/>
    <n v="19.824368231046929"/>
  </r>
  <r>
    <x v="3"/>
    <s v="01:50 PM"/>
    <n v="27.84975"/>
    <n v="28.403970000000001"/>
    <x v="987"/>
    <n v="2.9437039999999999"/>
    <n v="1.608787"/>
    <n v="9.3485899999999997"/>
    <n v="7.7398040000000004"/>
    <n v="2"/>
    <n v="0.3213184"/>
    <n v="2"/>
    <x v="959"/>
    <n v="40"/>
    <n v="0"/>
    <n v="7.7398040000000003E-3"/>
    <n v="0.28107540208333331"/>
    <n v="9.8936179166666666E-3"/>
    <n v="19.824368231046929"/>
  </r>
  <r>
    <x v="3"/>
    <s v="01:55 PM"/>
    <n v="27.932880000000001"/>
    <n v="28.129840000000002"/>
    <x v="988"/>
    <n v="3.8758910000000002"/>
    <n v="1.7573129999999999"/>
    <n v="10.888450000000001"/>
    <n v="9.1311330000000002"/>
    <n v="2"/>
    <n v="0.32969310000000002"/>
    <n v="2"/>
    <x v="960"/>
    <n v="40"/>
    <n v="0"/>
    <n v="9.1311329999999996E-3"/>
    <n v="0.28098953854166669"/>
    <n v="1.021197216666667E-2"/>
    <n v="19.824368231046929"/>
  </r>
  <r>
    <x v="3"/>
    <s v="02:00 PM"/>
    <n v="27.955310000000001"/>
    <n v="27.994509999999998"/>
    <x v="989"/>
    <n v="3.7103980000000001"/>
    <n v="1.7779860000000001"/>
    <n v="11.79895"/>
    <n v="10.020960000000001"/>
    <n v="2"/>
    <n v="0.33031959999999999"/>
    <n v="2"/>
    <x v="961"/>
    <n v="40"/>
    <n v="0"/>
    <n v="1.0020960000000001E-2"/>
    <n v="0.28078701875000001"/>
    <n v="1.0326999583333329E-2"/>
    <n v="19.824368231046929"/>
  </r>
  <r>
    <x v="3"/>
    <s v="02:05 PM"/>
    <n v="27.99625"/>
    <n v="27.909109999999998"/>
    <x v="990"/>
    <n v="2.902819"/>
    <n v="2.1496010000000001"/>
    <n v="16.333279999999998"/>
    <n v="14.183680000000001"/>
    <n v="2"/>
    <n v="0.35046569999999999"/>
    <n v="2"/>
    <x v="962"/>
    <n v="40"/>
    <n v="0"/>
    <n v="1.4183680000000001E-2"/>
    <n v="0.28070706145833341"/>
    <n v="1.0536394583333331E-2"/>
    <n v="19.824368231046929"/>
  </r>
  <r>
    <x v="3"/>
    <s v="02:10 PM"/>
    <n v="27.997499999999999"/>
    <n v="28.1736"/>
    <x v="991"/>
    <n v="3.0921859999999999"/>
    <n v="2.1244930000000002"/>
    <n v="13.62393"/>
    <n v="11.49944"/>
    <n v="2"/>
    <n v="0.34047319999999998"/>
    <n v="2"/>
    <x v="963"/>
    <n v="40"/>
    <n v="0"/>
    <n v="1.149944E-2"/>
    <n v="0.28051789999999999"/>
    <n v="1.056375958333333E-2"/>
    <n v="19.824368231046929"/>
  </r>
  <r>
    <x v="3"/>
    <s v="02:15 PM"/>
    <n v="28.021660000000001"/>
    <n v="28.175850000000001"/>
    <x v="992"/>
    <n v="3.387016"/>
    <n v="2.2376779999999998"/>
    <n v="15.369160000000001"/>
    <n v="13.13148"/>
    <n v="2"/>
    <n v="0.33420660000000002"/>
    <n v="2"/>
    <x v="964"/>
    <n v="40"/>
    <n v="0"/>
    <n v="1.3131479999999999E-2"/>
    <n v="0.28033382604166668"/>
    <n v="1.074709708333333E-2"/>
    <n v="19.824368231046929"/>
  </r>
  <r>
    <x v="3"/>
    <s v="02:20 PM"/>
    <n v="27.949819999999999"/>
    <n v="28.28548"/>
    <x v="993"/>
    <n v="2.8831310000000001"/>
    <n v="2.3028369999999998"/>
    <n v="14.36853"/>
    <n v="12.06569"/>
    <n v="2"/>
    <n v="0.32834039999999998"/>
    <n v="2"/>
    <x v="965"/>
    <n v="40"/>
    <n v="0"/>
    <n v="1.206569E-2"/>
    <n v="0.28027987187499998"/>
    <n v="1.0855772916666669E-2"/>
    <n v="19.824368231046929"/>
  </r>
  <r>
    <x v="3"/>
    <s v="02:25 PM"/>
    <n v="27.85492"/>
    <n v="28.122879999999999"/>
    <x v="994"/>
    <n v="2.7230720000000002"/>
    <n v="2.4416199999999999"/>
    <n v="16.536919999999999"/>
    <n v="14.0953"/>
    <n v="2"/>
    <n v="0.34155799999999997"/>
    <n v="2"/>
    <x v="966"/>
    <n v="40"/>
    <n v="0"/>
    <n v="1.40953E-2"/>
    <n v="0.28046741874999997"/>
    <n v="1.1126463749999999E-2"/>
    <n v="19.824368231046929"/>
  </r>
  <r>
    <x v="3"/>
    <s v="02:30 PM"/>
    <n v="27.78575"/>
    <n v="28.242509999999999"/>
    <x v="995"/>
    <n v="2.5905939999999998"/>
    <n v="2.4444889999999999"/>
    <n v="13.932259999999999"/>
    <n v="11.487769999999999"/>
    <n v="2"/>
    <n v="0.32523730000000001"/>
    <n v="2"/>
    <x v="484"/>
    <n v="40"/>
    <n v="0"/>
    <n v="1.148777E-2"/>
    <n v="0.28064662395833329"/>
    <n v="1.1249777083333331E-2"/>
    <n v="19.824368231046929"/>
  </r>
  <r>
    <x v="3"/>
    <s v="02:35 PM"/>
    <n v="27.808019999999999"/>
    <n v="27.933240000000001"/>
    <x v="996"/>
    <n v="2.787693"/>
    <n v="2.5279750000000001"/>
    <n v="14.531969999999999"/>
    <n v="12.00399"/>
    <n v="2"/>
    <n v="0.31713580000000002"/>
    <n v="2"/>
    <x v="967"/>
    <n v="40"/>
    <n v="0"/>
    <n v="1.2003990000000001E-2"/>
    <n v="0.28091039583333338"/>
    <n v="1.142749016666667E-2"/>
    <n v="19.824368231046929"/>
  </r>
  <r>
    <x v="3"/>
    <s v="02:40 PM"/>
    <n v="27.718769999999999"/>
    <n v="27.73967"/>
    <x v="997"/>
    <n v="3.1994899999999999"/>
    <n v="2.4325030000000001"/>
    <n v="14.08475"/>
    <n v="11.65225"/>
    <n v="2"/>
    <n v="0.31340620000000002"/>
    <n v="2"/>
    <x v="968"/>
    <n v="40"/>
    <n v="0"/>
    <n v="1.1652249999999999E-2"/>
    <n v="0.28103738750000001"/>
    <n v="1.131824016666667E-2"/>
    <n v="19.824368231046929"/>
  </r>
  <r>
    <x v="3"/>
    <s v="02:45 PM"/>
    <n v="27.773040000000002"/>
    <n v="27.300920000000001"/>
    <x v="998"/>
    <n v="3.9135849999999999"/>
    <n v="2.384738"/>
    <n v="13.27772"/>
    <n v="10.89298"/>
    <n v="2"/>
    <n v="0.31331340000000002"/>
    <n v="2"/>
    <x v="314"/>
    <n v="40"/>
    <n v="0"/>
    <n v="1.089298E-2"/>
    <n v="0.28097105729166671"/>
    <n v="1.149203975E-2"/>
    <n v="19.824368231046929"/>
  </r>
  <r>
    <x v="3"/>
    <s v="02:50 PM"/>
    <n v="27.714690000000001"/>
    <n v="27.109940000000002"/>
    <x v="999"/>
    <n v="3.1609690000000001"/>
    <n v="2.197009"/>
    <n v="12.04285"/>
    <n v="9.8458380000000005"/>
    <n v="2"/>
    <n v="0.32275619999999999"/>
    <n v="2"/>
    <x v="493"/>
    <n v="40"/>
    <n v="0"/>
    <n v="9.8458380000000009E-3"/>
    <n v="0.28090240104166669"/>
    <n v="1.1667542583333331E-2"/>
    <n v="19.824368231046929"/>
  </r>
  <r>
    <x v="3"/>
    <s v="02:55 PM"/>
    <n v="27.69885"/>
    <n v="27.038229999999999"/>
    <x v="1000"/>
    <n v="3.320719"/>
    <n v="2.2070650000000001"/>
    <n v="13.16248"/>
    <n v="10.955410000000001"/>
    <n v="2"/>
    <n v="0.30708960000000002"/>
    <n v="2"/>
    <x v="969"/>
    <n v="40"/>
    <n v="0"/>
    <n v="1.095541E-2"/>
    <n v="0.28076052083333342"/>
    <n v="1.181956566666667E-2"/>
    <n v="19.824368231046929"/>
  </r>
  <r>
    <x v="3"/>
    <s v="03:00 PM"/>
    <n v="27.749510000000001"/>
    <n v="26.950479999999999"/>
    <x v="1001"/>
    <n v="3.263833"/>
    <n v="2.434304"/>
    <n v="13.63308"/>
    <n v="11.198779999999999"/>
    <n v="2"/>
    <n v="0.3034367"/>
    <n v="2"/>
    <x v="970"/>
    <n v="40"/>
    <n v="0"/>
    <n v="1.119878E-2"/>
    <n v="0.28074364062500001"/>
    <n v="1.1917717333333329E-2"/>
    <n v="19.824368231046929"/>
  </r>
  <r>
    <x v="3"/>
    <s v="03:05 PM"/>
    <n v="27.740570000000002"/>
    <n v="26.772729999999999"/>
    <x v="1002"/>
    <n v="2.3132470000000001"/>
    <n v="2.4978159999999998"/>
    <n v="14.4415"/>
    <n v="11.943680000000001"/>
    <n v="2"/>
    <n v="0.30659999999999998"/>
    <n v="2"/>
    <x v="971"/>
    <n v="40"/>
    <n v="0"/>
    <n v="1.194368E-2"/>
    <n v="0.28100722604166672"/>
    <n v="1.173105066666667E-2"/>
    <n v="19.824368231046929"/>
  </r>
  <r>
    <x v="3"/>
    <s v="03:10 PM"/>
    <n v="27.831240000000001"/>
    <n v="26.959910000000001"/>
    <x v="1003"/>
    <n v="2.436029"/>
    <n v="2.2756180000000001"/>
    <n v="13.267189999999999"/>
    <n v="10.991569999999999"/>
    <n v="2"/>
    <n v="0.30131400000000003"/>
    <n v="2"/>
    <x v="972"/>
    <n v="40"/>
    <n v="0"/>
    <n v="1.0991570000000001E-2"/>
    <n v="0.28127131458333338"/>
    <n v="1.1688728166666671E-2"/>
    <n v="19.824368231046929"/>
  </r>
  <r>
    <x v="3"/>
    <s v="03:15 PM"/>
    <n v="27.86449"/>
    <n v="26.696650000000002"/>
    <x v="1004"/>
    <n v="3.1461350000000001"/>
    <n v="2.4736009999999999"/>
    <n v="13.617100000000001"/>
    <n v="11.1435"/>
    <n v="2"/>
    <n v="0.3115231"/>
    <n v="2"/>
    <x v="973"/>
    <n v="40"/>
    <n v="0"/>
    <n v="1.1143500000000001E-2"/>
    <n v="0.28164487395833332"/>
    <n v="1.152306316666667E-2"/>
    <n v="19.824368231046929"/>
  </r>
  <r>
    <x v="3"/>
    <s v="03:20 PM"/>
    <n v="27.819320000000001"/>
    <n v="26.62641"/>
    <x v="1005"/>
    <n v="3.0809289999999998"/>
    <n v="2.5081169999999999"/>
    <n v="13.919180000000001"/>
    <n v="11.41107"/>
    <n v="2"/>
    <n v="0.30996810000000002"/>
    <n v="2"/>
    <x v="974"/>
    <n v="40"/>
    <n v="0"/>
    <n v="1.1411070000000001E-2"/>
    <n v="0.28203568020833331"/>
    <n v="1.14685115E-2"/>
    <n v="19.824368231046929"/>
  </r>
  <r>
    <x v="3"/>
    <s v="03:25 PM"/>
    <n v="27.8521"/>
    <n v="26.780930000000001"/>
    <x v="1006"/>
    <n v="2.445649"/>
    <n v="2.7016249999999999"/>
    <n v="15.88447"/>
    <n v="13.18285"/>
    <n v="2"/>
    <n v="0.31195529999999999"/>
    <n v="2"/>
    <x v="975"/>
    <n v="40"/>
    <n v="0"/>
    <n v="1.3182849999999999E-2"/>
    <n v="0.28246189687500001"/>
    <n v="1.1392474E-2"/>
    <n v="19.824368231046929"/>
  </r>
  <r>
    <x v="3"/>
    <s v="03:30 PM"/>
    <n v="27.894770000000001"/>
    <n v="26.805620000000001"/>
    <x v="1007"/>
    <n v="3.6374230000000001"/>
    <n v="2.8257940000000001"/>
    <n v="14.305820000000001"/>
    <n v="11.480029999999999"/>
    <n v="2"/>
    <n v="0.31497839999999999"/>
    <n v="2"/>
    <x v="976"/>
    <n v="40"/>
    <n v="0"/>
    <n v="1.148003E-2"/>
    <n v="0.28295113645833342"/>
    <n v="1.1391828999999999E-2"/>
    <n v="19.824368231046929"/>
  </r>
  <r>
    <x v="3"/>
    <s v="03:35 PM"/>
    <n v="27.867319999999999"/>
    <n v="26.801459999999999"/>
    <x v="1008"/>
    <n v="2.7191649999999998"/>
    <n v="2.6114099999999998"/>
    <n v="13.947290000000001"/>
    <n v="11.33588"/>
    <n v="2"/>
    <n v="0.32581599999999999"/>
    <n v="2"/>
    <x v="977"/>
    <n v="40"/>
    <n v="0"/>
    <n v="1.133588E-2"/>
    <n v="0.28357630208333329"/>
    <n v="1.133615316666667E-2"/>
    <n v="19.824368231046929"/>
  </r>
  <r>
    <x v="3"/>
    <s v="03:40 PM"/>
    <n v="27.867940000000001"/>
    <n v="26.775200000000002"/>
    <x v="1009"/>
    <n v="2.6808510000000001"/>
    <n v="3.0541179999999999"/>
    <n v="18.387450000000001"/>
    <n v="15.33333"/>
    <n v="2"/>
    <n v="0.32763710000000001"/>
    <n v="2"/>
    <x v="978"/>
    <n v="40"/>
    <n v="0"/>
    <n v="1.5333329999999999E-2"/>
    <n v="0.28397834270833328"/>
    <n v="1.1642909833333329E-2"/>
    <n v="19.824368231046929"/>
  </r>
  <r>
    <x v="3"/>
    <s v="03:45 PM"/>
    <n v="27.910920000000001"/>
    <n v="26.61833"/>
    <x v="1010"/>
    <n v="2.6251699999999998"/>
    <n v="3.24743"/>
    <n v="14.834709999999999"/>
    <n v="11.58728"/>
    <n v="2"/>
    <n v="0.31304270000000001"/>
    <n v="2"/>
    <x v="979"/>
    <n v="40"/>
    <n v="0"/>
    <n v="1.158728E-2"/>
    <n v="0.28382345937499998"/>
    <n v="1.170076816666667E-2"/>
    <n v="19.824368231046929"/>
  </r>
  <r>
    <x v="3"/>
    <s v="03:50 PM"/>
    <n v="27.925350000000002"/>
    <n v="26.364619999999999"/>
    <x v="1011"/>
    <n v="2.9309630000000002"/>
    <n v="3.2534139999999998"/>
    <n v="16.740410000000001"/>
    <n v="13.487"/>
    <n v="2"/>
    <n v="0.31645129999999999"/>
    <n v="2"/>
    <x v="980"/>
    <n v="40"/>
    <n v="0"/>
    <n v="1.3487000000000001E-2"/>
    <n v="0.28354904791666657"/>
    <n v="1.200419833333333E-2"/>
    <n v="19.824368231046929"/>
  </r>
  <r>
    <x v="3"/>
    <s v="03:55 PM"/>
    <n v="27.904489999999999"/>
    <n v="26.16836"/>
    <x v="1012"/>
    <n v="2.8113049999999999"/>
    <n v="3.2200510000000002"/>
    <n v="16.723120000000002"/>
    <n v="13.503069999999999"/>
    <n v="2"/>
    <n v="0.33459909999999998"/>
    <n v="2"/>
    <x v="981"/>
    <n v="40"/>
    <n v="0"/>
    <n v="1.3503070000000001E-2"/>
    <n v="0.28327236666666672"/>
    <n v="1.221650333333333E-2"/>
    <n v="19.824368231046929"/>
  </r>
  <r>
    <x v="3"/>
    <s v="04:00 PM"/>
    <n v="27.869199999999999"/>
    <n v="25.77807"/>
    <x v="1013"/>
    <n v="2.9833810000000001"/>
    <n v="3.2516440000000002"/>
    <n v="16.358360000000001"/>
    <n v="13.106719999999999"/>
    <n v="2"/>
    <n v="0.33661429999999998"/>
    <n v="2"/>
    <x v="982"/>
    <n v="40"/>
    <n v="0"/>
    <n v="1.3106720000000001E-2"/>
    <n v="0.28319303854166672"/>
    <n v="1.237549833333333E-2"/>
    <n v="19.824368231046929"/>
  </r>
  <r>
    <x v="3"/>
    <s v="04:05 PM"/>
    <n v="27.75752"/>
    <n v="25.679659999999998"/>
    <x v="1014"/>
    <n v="3.7222189999999999"/>
    <n v="2.7639830000000001"/>
    <n v="13.06279"/>
    <n v="10.2988"/>
    <n v="2"/>
    <n v="0.3119151"/>
    <n v="2"/>
    <x v="983"/>
    <n v="40"/>
    <n v="0"/>
    <n v="1.02988E-2"/>
    <n v="0.28313613645833341"/>
    <n v="1.2238425000000001E-2"/>
    <n v="19.824368231046929"/>
  </r>
  <r>
    <x v="3"/>
    <s v="04:10 PM"/>
    <n v="27.73649"/>
    <n v="25.636240000000001"/>
    <x v="1015"/>
    <n v="3.8430460000000002"/>
    <n v="2.5080629999999999"/>
    <n v="12.521750000000001"/>
    <n v="10.01369"/>
    <n v="2"/>
    <n v="0.30455769999999999"/>
    <n v="2"/>
    <x v="984"/>
    <n v="40"/>
    <n v="0"/>
    <n v="1.001369E-2"/>
    <n v="0.28304515624999999"/>
    <n v="1.2156935000000001E-2"/>
    <n v="19.824368231046929"/>
  </r>
  <r>
    <x v="3"/>
    <s v="04:15 PM"/>
    <n v="27.726610000000001"/>
    <n v="25.404299999999999"/>
    <x v="1016"/>
    <n v="4.215179"/>
    <n v="2.3224960000000001"/>
    <n v="11.09806"/>
    <n v="8.7755600000000005"/>
    <n v="2"/>
    <n v="0.27886739999999999"/>
    <n v="2"/>
    <x v="985"/>
    <n v="40"/>
    <n v="0"/>
    <n v="8.77556E-3"/>
    <n v="0.28266099895833341"/>
    <n v="1.1959606666666669E-2"/>
    <n v="19.824368231046929"/>
  </r>
  <r>
    <x v="3"/>
    <s v="04:20 PM"/>
    <n v="27.76802"/>
    <n v="25.41967"/>
    <x v="1017"/>
    <n v="2.8218299999999998"/>
    <n v="2.2936239999999999"/>
    <n v="11.04594"/>
    <n v="8.752319"/>
    <n v="2"/>
    <n v="0.2789857"/>
    <n v="2"/>
    <x v="986"/>
    <n v="40.76"/>
    <n v="0"/>
    <n v="8.7523189999999997E-3"/>
    <n v="0.28230561874999999"/>
    <n v="1.1738044083333329E-2"/>
    <n v="19.824368231046929"/>
  </r>
  <r>
    <x v="3"/>
    <s v="04:25 PM"/>
    <n v="27.776489999999999"/>
    <n v="25.045660000000002"/>
    <x v="1018"/>
    <n v="3.3094700000000001"/>
    <n v="2.345853"/>
    <n v="11.857799999999999"/>
    <n v="9.5119509999999998"/>
    <n v="2"/>
    <n v="0.27919729999999998"/>
    <n v="2"/>
    <x v="987"/>
    <n v="40.98"/>
    <n v="0"/>
    <n v="9.5119509999999994E-3"/>
    <n v="0.28193072708333328"/>
    <n v="1.1432135833333331E-2"/>
    <n v="19.824368231046929"/>
  </r>
  <r>
    <x v="3"/>
    <s v="04:30 PM"/>
    <n v="27.732890000000001"/>
    <n v="24.877680000000002"/>
    <x v="1019"/>
    <n v="2.8704190000000001"/>
    <n v="2.2964859999999998"/>
    <n v="12.07525"/>
    <n v="9.7787640000000007"/>
    <n v="2"/>
    <n v="0.29255759999999997"/>
    <n v="2"/>
    <x v="988"/>
    <n v="41"/>
    <n v="0"/>
    <n v="9.7787640000000006E-3"/>
    <n v="0.28164527187499999"/>
    <n v="1.1290363666666669E-2"/>
    <n v="19.824368231046929"/>
  </r>
  <r>
    <x v="3"/>
    <s v="04:35 PM"/>
    <n v="27.65634"/>
    <n v="25.011330000000001"/>
    <x v="1020"/>
    <n v="2.883731"/>
    <n v="2.5359790000000002"/>
    <n v="13.994300000000001"/>
    <n v="11.458320000000001"/>
    <n v="2"/>
    <n v="0.29346220000000001"/>
    <n v="2"/>
    <x v="989"/>
    <n v="41"/>
    <n v="0"/>
    <n v="1.1458319999999999E-2"/>
    <n v="0.28136070624999998"/>
    <n v="1.1300566999999999E-2"/>
    <n v="19.824368231046929"/>
  </r>
  <r>
    <x v="3"/>
    <s v="04:40 PM"/>
    <n v="27.664020000000001"/>
    <n v="24.894069999999999"/>
    <x v="1021"/>
    <n v="3.6983329999999999"/>
    <n v="2.7168429999999999"/>
    <n v="14.037599999999999"/>
    <n v="11.32075"/>
    <n v="2"/>
    <n v="0.28785369999999999"/>
    <n v="2"/>
    <x v="990"/>
    <n v="41"/>
    <n v="0"/>
    <n v="1.1320749999999999E-2"/>
    <n v="0.28104405937499999"/>
    <n v="1.096618533333333E-2"/>
    <n v="19.824368231046929"/>
  </r>
  <r>
    <x v="3"/>
    <s v="04:45 PM"/>
    <n v="27.649439999999998"/>
    <n v="24.826059999999998"/>
    <x v="1022"/>
    <n v="3.0847980000000002"/>
    <n v="2.5066329999999999"/>
    <n v="12.586539999999999"/>
    <n v="10.0799"/>
    <n v="2"/>
    <n v="0.28347410000000001"/>
    <n v="2"/>
    <x v="991"/>
    <n v="41"/>
    <n v="0"/>
    <n v="1.0079899999999999E-2"/>
    <n v="0.28066434479166658"/>
    <n v="1.084057033333333E-2"/>
    <n v="19.824368231046929"/>
  </r>
  <r>
    <x v="3"/>
    <s v="04:50 PM"/>
    <n v="27.603010000000001"/>
    <n v="24.75985"/>
    <x v="1023"/>
    <n v="2.813034"/>
    <n v="2.466987"/>
    <n v="12.597479999999999"/>
    <n v="10.1305"/>
    <n v="2"/>
    <n v="0.2880105"/>
    <n v="2"/>
    <x v="992"/>
    <n v="41"/>
    <n v="0"/>
    <n v="1.0130500000000001E-2"/>
    <n v="0.28044258020833329"/>
    <n v="1.0560862000000001E-2"/>
    <n v="19.824368231046929"/>
  </r>
  <r>
    <x v="3"/>
    <s v="04:55 PM"/>
    <n v="27.626539999999999"/>
    <n v="24.59703"/>
    <x v="1024"/>
    <n v="3.6642190000000001"/>
    <n v="2.2631019999999999"/>
    <n v="12.381259999999999"/>
    <n v="10.11816"/>
    <n v="2"/>
    <n v="0.29000310000000001"/>
    <n v="2"/>
    <x v="993"/>
    <n v="41"/>
    <n v="0"/>
    <n v="1.0118159999999999E-2"/>
    <n v="0.28018822604166671"/>
    <n v="1.027878616666667E-2"/>
    <n v="19.824368231046929"/>
  </r>
  <r>
    <x v="3"/>
    <s v="05:00 PM"/>
    <n v="27.603159999999999"/>
    <n v="24.555289999999999"/>
    <x v="1025"/>
    <n v="3.4329800000000001"/>
    <n v="2.197241"/>
    <n v="12.238189999999999"/>
    <n v="10.04095"/>
    <n v="2"/>
    <n v="0.2942205"/>
    <n v="2"/>
    <x v="994"/>
    <n v="41"/>
    <n v="0"/>
    <n v="1.004095E-2"/>
    <n v="0.27991570625000001"/>
    <n v="1.0023305333333329E-2"/>
    <n v="19.824368231046929"/>
  </r>
  <r>
    <x v="3"/>
    <s v="05:05 PM"/>
    <n v="27.478300000000001"/>
    <n v="24.400089999999999"/>
    <x v="1026"/>
    <n v="3.773339"/>
    <n v="2.0726429999999998"/>
    <n v="11.416169999999999"/>
    <n v="9.3435260000000007"/>
    <n v="2"/>
    <n v="0.2759064"/>
    <n v="2"/>
    <x v="995"/>
    <n v="41"/>
    <n v="0"/>
    <n v="9.3435260000000013E-3"/>
    <n v="0.27943798125000002"/>
    <n v="9.9436991666666669E-3"/>
    <n v="19.824368231046929"/>
  </r>
  <r>
    <x v="3"/>
    <s v="05:10 PM"/>
    <n v="27.394069999999999"/>
    <n v="24.31043"/>
    <x v="1027"/>
    <n v="3.5953629999999999"/>
    <n v="1.926817"/>
    <n v="10.977690000000001"/>
    <n v="9.0508729999999993"/>
    <n v="2"/>
    <n v="0.26929130000000001"/>
    <n v="2"/>
    <x v="996"/>
    <n v="41"/>
    <n v="0"/>
    <n v="9.0508729999999992E-3"/>
    <n v="0.27901363958333342"/>
    <n v="9.8634644166666671E-3"/>
    <n v="19.824368231046929"/>
  </r>
  <r>
    <x v="3"/>
    <s v="05:15 PM"/>
    <n v="27.301819999999999"/>
    <n v="24.198450000000001"/>
    <x v="1028"/>
    <n v="4.3334299999999999"/>
    <n v="1.6672260000000001"/>
    <n v="10.34493"/>
    <n v="8.6777010000000008"/>
    <n v="2"/>
    <n v="0.26536890000000002"/>
    <n v="2"/>
    <x v="997"/>
    <n v="41"/>
    <n v="0"/>
    <n v="8.6777010000000012E-3"/>
    <n v="0.27863701354166659"/>
    <n v="9.8553095000000011E-3"/>
    <n v="19.824368231046929"/>
  </r>
  <r>
    <x v="3"/>
    <s v="05:20 PM"/>
    <n v="27.307939999999999"/>
    <n v="24.02777"/>
    <x v="1029"/>
    <n v="3.9459740000000001"/>
    <n v="1.703149"/>
    <n v="9.9161800000000007"/>
    <n v="8.2130310000000009"/>
    <n v="2"/>
    <n v="0.26468979999999998"/>
    <n v="2"/>
    <x v="998"/>
    <n v="41"/>
    <n v="0"/>
    <n v="8.2130310000000008E-3"/>
    <n v="0.27832910208333328"/>
    <n v="9.8103688333333328E-3"/>
    <n v="19.824368231046929"/>
  </r>
  <r>
    <x v="3"/>
    <s v="05:25 PM"/>
    <n v="27.266999999999999"/>
    <n v="23.861360000000001"/>
    <x v="1030"/>
    <n v="3.7489729999999999"/>
    <n v="1.6409210000000001"/>
    <n v="9.4608740000000004"/>
    <n v="7.8199529999999999"/>
    <n v="2"/>
    <n v="0.2582468"/>
    <n v="2"/>
    <x v="999"/>
    <n v="41"/>
    <n v="0"/>
    <n v="7.8199529999999993E-3"/>
    <n v="0.27797735000000001"/>
    <n v="9.6693690000000006E-3"/>
    <n v="19.824368231046929"/>
  </r>
  <r>
    <x v="3"/>
    <s v="05:30 PM"/>
    <n v="27.267469999999999"/>
    <n v="23.813330000000001"/>
    <x v="1031"/>
    <n v="2.6591200000000002"/>
    <n v="1.6112899999999999"/>
    <n v="9.7283819999999999"/>
    <n v="8.1170930000000006"/>
    <n v="2"/>
    <n v="0.2617525"/>
    <n v="2"/>
    <x v="1000"/>
    <n v="41"/>
    <n v="0"/>
    <n v="8.1170930000000006E-3"/>
    <n v="0.27771779375"/>
    <n v="9.530896416666667E-3"/>
    <n v="19.824368231046929"/>
  </r>
  <r>
    <x v="3"/>
    <s v="05:35 PM"/>
    <n v="27.322369999999999"/>
    <n v="23.742519999999999"/>
    <x v="1032"/>
    <n v="3.064225"/>
    <n v="1.7110730000000001"/>
    <n v="10.27225"/>
    <n v="8.5611759999999997"/>
    <n v="2"/>
    <n v="0.26925209999999999"/>
    <n v="2"/>
    <x v="1001"/>
    <n v="41"/>
    <n v="0"/>
    <n v="8.5611760000000002E-3"/>
    <n v="0.27761375208333328"/>
    <n v="9.2894677500000005E-3"/>
    <n v="19.824368231046929"/>
  </r>
  <r>
    <x v="3"/>
    <s v="05:40 PM"/>
    <n v="27.270130000000002"/>
    <n v="23.614830000000001"/>
    <x v="1033"/>
    <n v="2.8140429999999999"/>
    <n v="2.0895769999999998"/>
    <n v="11.13428"/>
    <n v="9.0447019999999991"/>
    <n v="2"/>
    <n v="0.28648200000000001"/>
    <n v="2"/>
    <x v="875"/>
    <n v="41"/>
    <n v="0"/>
    <n v="9.044702E-3"/>
    <n v="0.27773461041666658"/>
    <n v="9.099797083333333E-3"/>
    <n v="19.824368231046929"/>
  </r>
  <r>
    <x v="3"/>
    <s v="05:45 PM"/>
    <n v="27.298369999999998"/>
    <n v="23.495660000000001"/>
    <x v="1034"/>
    <n v="2.5791179999999998"/>
    <n v="2.479886"/>
    <n v="12.29022"/>
    <n v="9.8103379999999998"/>
    <n v="2"/>
    <n v="0.2932321"/>
    <n v="2"/>
    <x v="1002"/>
    <n v="41"/>
    <n v="0"/>
    <n v="9.810338E-3"/>
    <n v="0.27794297499999998"/>
    <n v="9.077333583333333E-3"/>
    <n v="19.824368231046929"/>
  </r>
  <r>
    <x v="3"/>
    <s v="05:50 PM"/>
    <n v="27.281279999999999"/>
    <n v="23.41037"/>
    <x v="1035"/>
    <n v="3.1198969999999999"/>
    <n v="2.7866279999999999"/>
    <n v="13.312340000000001"/>
    <n v="10.52572"/>
    <n v="2"/>
    <n v="0.29278910000000002"/>
    <n v="2"/>
    <x v="1003"/>
    <n v="41"/>
    <n v="0"/>
    <n v="1.0525720000000001E-2"/>
    <n v="0.27806483333333343"/>
    <n v="9.1102685833333325E-3"/>
    <n v="19.824368231046929"/>
  </r>
  <r>
    <x v="3"/>
    <s v="05:55 PM"/>
    <n v="27.1586"/>
    <n v="23.3123"/>
    <x v="1036"/>
    <n v="2.2642869999999999"/>
    <n v="2.7599010000000002"/>
    <n v="13.53295"/>
    <n v="10.77305"/>
    <n v="2"/>
    <n v="0.27298099999999997"/>
    <n v="2"/>
    <x v="1004"/>
    <n v="41"/>
    <n v="0"/>
    <n v="1.0773049999999999E-2"/>
    <n v="0.278277903125"/>
    <n v="9.1648427500000008E-3"/>
    <n v="19.824368231046929"/>
  </r>
  <r>
    <x v="3"/>
    <s v="06:00 PM"/>
    <n v="27.183859999999999"/>
    <n v="23.275490000000001"/>
    <x v="1037"/>
    <n v="2.8663720000000001"/>
    <n v="2.821739"/>
    <n v="13.72988"/>
    <n v="10.90814"/>
    <n v="2"/>
    <n v="0.27613910000000003"/>
    <n v="2"/>
    <x v="1005"/>
    <n v="41"/>
    <n v="0"/>
    <n v="1.090814E-2"/>
    <n v="0.27859124374999999"/>
    <n v="9.2371085833333338E-3"/>
    <n v="19.824368231046929"/>
  </r>
  <r>
    <x v="3"/>
    <s v="06:05 PM"/>
    <n v="27.212250000000001"/>
    <n v="23.249790000000001"/>
    <x v="1038"/>
    <n v="2.9502730000000001"/>
    <n v="2.8569879999999999"/>
    <n v="13.74911"/>
    <n v="10.89212"/>
    <n v="2"/>
    <n v="0.27696589999999999"/>
    <n v="2"/>
    <x v="1006"/>
    <n v="41"/>
    <n v="0"/>
    <n v="1.089212E-2"/>
    <n v="0.27899865833333332"/>
    <n v="9.3661580833333327E-3"/>
    <n v="19.824368231046929"/>
  </r>
  <r>
    <x v="3"/>
    <s v="06:10 PM"/>
    <n v="27.17099"/>
    <n v="23.261569999999999"/>
    <x v="1039"/>
    <n v="3.8016990000000002"/>
    <n v="2.7020900000000001"/>
    <n v="13.399419999999999"/>
    <n v="10.697329999999999"/>
    <n v="2"/>
    <n v="0.2697058"/>
    <n v="2"/>
    <x v="1007"/>
    <n v="41"/>
    <n v="0"/>
    <n v="1.069733E-2"/>
    <n v="0.27936043645833342"/>
    <n v="9.5033628333333325E-3"/>
    <n v="19.824368231046929"/>
  </r>
  <r>
    <x v="3"/>
    <s v="06:15 PM"/>
    <n v="27.190919999999998"/>
    <n v="23.25215"/>
    <x v="1040"/>
    <n v="2.68451"/>
    <n v="2.6602790000000001"/>
    <n v="13.34774"/>
    <n v="10.68746"/>
    <n v="2"/>
    <n v="0.27327289999999999"/>
    <n v="2"/>
    <x v="1008"/>
    <n v="41"/>
    <n v="0"/>
    <n v="1.0687459999999999E-2"/>
    <n v="0.279724990625"/>
    <n v="9.6708427500000003E-3"/>
    <n v="19.824368231046929"/>
  </r>
  <r>
    <x v="3"/>
    <s v="06:20 PM"/>
    <n v="27.240490000000001"/>
    <n v="23.206029999999998"/>
    <x v="1041"/>
    <n v="3.18581"/>
    <n v="2.4056980000000001"/>
    <n v="13.064780000000001"/>
    <n v="10.659079999999999"/>
    <n v="2"/>
    <n v="0.2684182"/>
    <n v="2"/>
    <x v="1009"/>
    <n v="41"/>
    <n v="0"/>
    <n v="1.065908E-2"/>
    <n v="0.28001775104166671"/>
    <n v="9.8746801666666668E-3"/>
    <n v="19.824368231046929"/>
  </r>
  <r>
    <x v="3"/>
    <s v="06:25 PM"/>
    <n v="27.21978"/>
    <n v="23.239470000000001"/>
    <x v="1042"/>
    <n v="3.179646"/>
    <n v="2.4102130000000002"/>
    <n v="13.00006"/>
    <n v="10.58985"/>
    <n v="2"/>
    <n v="0.26877190000000001"/>
    <n v="2"/>
    <x v="1010"/>
    <n v="41"/>
    <n v="0"/>
    <n v="1.058985E-2"/>
    <n v="0.280383903125"/>
    <n v="1.0105504916666669E-2"/>
    <n v="19.824368231046929"/>
  </r>
  <r>
    <x v="3"/>
    <s v="06:30 PM"/>
    <n v="27.198450000000001"/>
    <n v="23.235199999999999"/>
    <x v="1043"/>
    <n v="2.9822160000000002"/>
    <n v="2.3731589999999998"/>
    <n v="11.631930000000001"/>
    <n v="9.2587670000000006"/>
    <n v="2"/>
    <n v="0.26281009999999999"/>
    <n v="2"/>
    <x v="1011"/>
    <n v="41"/>
    <n v="0"/>
    <n v="9.2587670000000011E-3"/>
    <n v="0.2806883364583333"/>
    <n v="1.020064441666667E-2"/>
    <n v="19.824368231046929"/>
  </r>
  <r>
    <x v="3"/>
    <s v="06:35 PM"/>
    <n v="27.14668"/>
    <n v="23.249120000000001"/>
    <x v="1044"/>
    <n v="3.4565169999999998"/>
    <n v="2.104949"/>
    <n v="10.621729999999999"/>
    <n v="8.5167780000000004"/>
    <n v="2"/>
    <n v="0.24458659999999999"/>
    <n v="2"/>
    <x v="1012"/>
    <n v="41"/>
    <n v="0"/>
    <n v="8.5167780000000009E-3"/>
    <n v="0.2807824354166667"/>
    <n v="1.0196944583333331E-2"/>
    <n v="19.824368231046929"/>
  </r>
  <r>
    <x v="3"/>
    <s v="06:40 PM"/>
    <n v="27.160640000000001"/>
    <n v="23.210740000000001"/>
    <x v="1045"/>
    <n v="3.5368200000000001"/>
    <n v="1.867939"/>
    <n v="10.34327"/>
    <n v="8.4753340000000001"/>
    <n v="2"/>
    <n v="0.24308959999999999"/>
    <n v="2"/>
    <x v="1013"/>
    <n v="41"/>
    <n v="0"/>
    <n v="8.4753339999999993E-3"/>
    <n v="0.28081347499999998"/>
    <n v="1.014949725E-2"/>
    <n v="19.824368231046929"/>
  </r>
  <r>
    <x v="3"/>
    <s v="06:45 PM"/>
    <n v="27.167079999999999"/>
    <n v="23.154520000000002"/>
    <x v="1046"/>
    <n v="3.3245710000000002"/>
    <n v="1.831698"/>
    <n v="10.441470000000001"/>
    <n v="8.6097719999999995"/>
    <n v="2"/>
    <n v="0.24603849999999999"/>
    <n v="2"/>
    <x v="1014"/>
    <n v="41"/>
    <n v="0"/>
    <n v="8.6097719999999999E-3"/>
    <n v="0.28089744791666671"/>
    <n v="1.004945008333333E-2"/>
    <n v="19.824368231046929"/>
  </r>
  <r>
    <x v="3"/>
    <s v="06:50 PM"/>
    <n v="27.217580000000002"/>
    <n v="23.066099999999999"/>
    <x v="1047"/>
    <n v="2.7506900000000001"/>
    <n v="1.729039"/>
    <n v="10.308730000000001"/>
    <n v="8.5796939999999999"/>
    <n v="2"/>
    <n v="0.26583800000000002"/>
    <n v="2"/>
    <x v="1015"/>
    <n v="41"/>
    <n v="0"/>
    <n v="8.5796940000000006E-3"/>
    <n v="0.28129541145833331"/>
    <n v="9.8872812499999994E-3"/>
    <n v="19.824368231046929"/>
  </r>
  <r>
    <x v="3"/>
    <s v="06:55 PM"/>
    <n v="27.24567"/>
    <n v="23.0183"/>
    <x v="1048"/>
    <n v="2.7969430000000002"/>
    <n v="1.630366"/>
    <n v="10.009460000000001"/>
    <n v="8.3790940000000003"/>
    <n v="2"/>
    <n v="0.2653527"/>
    <n v="2"/>
    <x v="1016"/>
    <n v="41"/>
    <n v="0"/>
    <n v="8.3790940000000001E-3"/>
    <n v="0.28169238749999997"/>
    <n v="9.6877849166666658E-3"/>
    <n v="19.824368231046929"/>
  </r>
  <r>
    <x v="3"/>
    <s v="07:00 PM"/>
    <n v="27.281269999999999"/>
    <n v="22.912030000000001"/>
    <x v="1049"/>
    <n v="2.9299210000000002"/>
    <n v="1.450358"/>
    <n v="9.5524550000000001"/>
    <n v="8.1020979999999998"/>
    <n v="2"/>
    <n v="0.25625310000000001"/>
    <n v="2"/>
    <x v="1017"/>
    <n v="41"/>
    <n v="0"/>
    <n v="8.1020980000000003E-3"/>
    <n v="0.28193962187499999"/>
    <n v="9.4539480833333335E-3"/>
    <n v="19.824368231046929"/>
  </r>
  <r>
    <x v="3"/>
    <s v="07:05 PM"/>
    <n v="27.22888"/>
    <n v="22.83146"/>
    <x v="1050"/>
    <n v="2.9509639999999999"/>
    <n v="1.2990710000000001"/>
    <n v="9.400525"/>
    <n v="8.1014549999999996"/>
    <n v="2"/>
    <n v="0.25613399999999997"/>
    <n v="2"/>
    <x v="1018"/>
    <n v="41"/>
    <n v="0"/>
    <n v="8.1014550000000005E-3"/>
    <n v="0.28204953437500002"/>
    <n v="9.2213926666666664E-3"/>
    <n v="19.824368231046929"/>
  </r>
  <r>
    <x v="3"/>
    <s v="07:10 PM"/>
    <n v="27.234839999999998"/>
    <n v="22.79477"/>
    <x v="1051"/>
    <n v="2.3468040000000001"/>
    <n v="1.337502"/>
    <n v="9.3941770000000009"/>
    <n v="8.0566750000000003"/>
    <n v="2"/>
    <n v="0.25734030000000002"/>
    <n v="2"/>
    <x v="1019"/>
    <n v="41"/>
    <n v="0"/>
    <n v="8.056675000000001E-3"/>
    <n v="0.28231943541666671"/>
    <n v="9.0013380833333326E-3"/>
    <n v="19.824368231046929"/>
  </r>
  <r>
    <x v="3"/>
    <s v="07:15 PM"/>
    <n v="27.254290000000001"/>
    <n v="22.67201"/>
    <x v="1052"/>
    <n v="2.1217079999999999"/>
    <n v="1.133073"/>
    <n v="9.3605599999999995"/>
    <n v="8.2274879999999992"/>
    <n v="2"/>
    <n v="0.2657407"/>
    <n v="2"/>
    <x v="1020"/>
    <n v="41"/>
    <n v="0"/>
    <n v="8.2274879999999998E-3"/>
    <n v="0.28272011354166671"/>
    <n v="8.7963404166666679E-3"/>
    <n v="19.824368231046929"/>
  </r>
  <r>
    <x v="3"/>
    <s v="07:20 PM"/>
    <n v="27.29053"/>
    <n v="22.562819999999999"/>
    <x v="1053"/>
    <n v="3.0173190000000001"/>
    <n v="1.062772"/>
    <n v="9.2945679999999999"/>
    <n v="8.231795"/>
    <n v="2"/>
    <n v="0.25713390000000003"/>
    <n v="2"/>
    <x v="1021"/>
    <n v="41"/>
    <n v="0"/>
    <n v="8.2317950000000001E-3"/>
    <n v="0.28302825833333328"/>
    <n v="8.5940666666666672E-3"/>
    <n v="19.824368231046929"/>
  </r>
  <r>
    <x v="3"/>
    <s v="07:25 PM"/>
    <n v="27.32347"/>
    <n v="22.456669999999999"/>
    <x v="1054"/>
    <n v="2.6351979999999999"/>
    <n v="1.414042"/>
    <n v="9.7079550000000001"/>
    <n v="8.2939129999999999"/>
    <n v="2"/>
    <n v="0.25903589999999999"/>
    <n v="2"/>
    <x v="1022"/>
    <n v="41"/>
    <n v="0"/>
    <n v="8.293913E-3"/>
    <n v="0.28342319999999999"/>
    <n v="8.4027385833333346E-3"/>
    <n v="19.824368231046929"/>
  </r>
  <r>
    <x v="3"/>
    <s v="07:30 PM"/>
    <n v="27.37163"/>
    <n v="22.354780000000002"/>
    <x v="1055"/>
    <n v="2.2736489999999998"/>
    <n v="1.389257"/>
    <n v="9.9019370000000002"/>
    <n v="8.5126799999999996"/>
    <n v="2"/>
    <n v="0.2611328"/>
    <n v="2"/>
    <x v="1023"/>
    <n v="41"/>
    <n v="0"/>
    <n v="8.5126799999999999E-3"/>
    <n v="0.28377014270833328"/>
    <n v="8.3405646666666663E-3"/>
    <n v="19.824368231046929"/>
  </r>
  <r>
    <x v="3"/>
    <s v="07:35 PM"/>
    <n v="27.377749999999999"/>
    <n v="22.288689999999999"/>
    <x v="1056"/>
    <n v="2.556972"/>
    <n v="1.2171240000000001"/>
    <n v="9.4485609999999998"/>
    <n v="8.2314360000000004"/>
    <n v="2"/>
    <n v="0.26463599999999998"/>
    <n v="2"/>
    <x v="1024"/>
    <n v="41"/>
    <n v="0"/>
    <n v="8.231436E-3"/>
    <n v="0.28415675624999998"/>
    <n v="8.3167861666666679E-3"/>
    <n v="19.824368231046929"/>
  </r>
  <r>
    <x v="3"/>
    <s v="07:40 PM"/>
    <n v="27.320799999999998"/>
    <n v="22.239319999999999"/>
    <x v="1057"/>
    <n v="2.4020090000000001"/>
    <n v="1.1747890000000001"/>
    <n v="9.2415660000000006"/>
    <n v="8.0667770000000001"/>
    <n v="2"/>
    <n v="0.25439279999999997"/>
    <n v="2"/>
    <x v="1025"/>
    <n v="41"/>
    <n v="0"/>
    <n v="8.0667770000000007E-3"/>
    <n v="0.28443090625"/>
    <n v="8.2827397500000004E-3"/>
    <n v="19.824368231046929"/>
  </r>
  <r>
    <x v="3"/>
    <s v="07:45 PM"/>
    <n v="27.33351"/>
    <n v="22.154710000000001"/>
    <x v="1058"/>
    <n v="1.792753"/>
    <n v="1.00027"/>
    <n v="9.0473820000000007"/>
    <n v="8.0471120000000003"/>
    <n v="2"/>
    <n v="0.25373449999999997"/>
    <n v="2"/>
    <x v="1026"/>
    <n v="41"/>
    <n v="0"/>
    <n v="8.0471120000000004E-3"/>
    <n v="0.28477461041666668"/>
    <n v="8.2358514166666671E-3"/>
    <n v="19.824368231046929"/>
  </r>
  <r>
    <x v="3"/>
    <s v="07:50 PM"/>
    <n v="27.396889999999999"/>
    <n v="22.104769999999998"/>
    <x v="1059"/>
    <n v="2.026157"/>
    <n v="0.86525909999999995"/>
    <n v="8.9561250000000001"/>
    <n v="8.0908669999999994"/>
    <n v="2"/>
    <n v="0.25402409999999997"/>
    <n v="2"/>
    <x v="465"/>
    <n v="41"/>
    <n v="0"/>
    <n v="8.0908669999999999E-3"/>
    <n v="0.28514594583333341"/>
    <n v="8.195115833333334E-3"/>
    <n v="19.824368231046929"/>
  </r>
  <r>
    <x v="3"/>
    <s v="07:55 PM"/>
    <n v="27.400179999999999"/>
    <n v="22.069990000000001"/>
    <x v="1060"/>
    <n v="2.4294380000000002"/>
    <n v="0.84142799999999995"/>
    <n v="9.0148410000000005"/>
    <n v="8.173413"/>
    <n v="2"/>
    <n v="0.25528709999999999"/>
    <n v="2"/>
    <x v="1027"/>
    <n v="41"/>
    <n v="0"/>
    <n v="8.1734130000000009E-3"/>
    <n v="0.28555634166666671"/>
    <n v="8.1779757500000001E-3"/>
    <n v="19.824368231046929"/>
  </r>
  <r>
    <x v="3"/>
    <s v="08:00 PM"/>
    <n v="27.362220000000001"/>
    <n v="22.11027"/>
    <x v="1061"/>
    <n v="1.9760690000000001"/>
    <n v="0.74953360000000002"/>
    <n v="8.8297120000000007"/>
    <n v="8.0801780000000001"/>
    <n v="2"/>
    <n v="0.25667469999999998"/>
    <n v="2"/>
    <x v="209"/>
    <n v="41"/>
    <n v="0"/>
    <n v="8.0801780000000004E-3"/>
    <n v="0.28603472708333327"/>
    <n v="8.1761490833333339E-3"/>
    <n v="19.824368231046929"/>
  </r>
  <r>
    <x v="3"/>
    <s v="08:05 PM"/>
    <n v="27.368179999999999"/>
    <n v="22.09938"/>
    <x v="1062"/>
    <n v="1.7539659999999999"/>
    <n v="0.75349359999999999"/>
    <n v="8.7966449999999998"/>
    <n v="8.0431519999999992"/>
    <n v="2"/>
    <n v="0.25485150000000001"/>
    <n v="2"/>
    <x v="1028"/>
    <n v="41"/>
    <n v="0"/>
    <n v="8.0431519999999996E-3"/>
    <n v="0.28645782604166659"/>
    <n v="8.1712905000000009E-3"/>
    <n v="19.824368231046929"/>
  </r>
  <r>
    <x v="3"/>
    <s v="08:10 PM"/>
    <n v="27.388729999999999"/>
    <n v="22.16873"/>
    <x v="1063"/>
    <n v="1.7952809999999999"/>
    <n v="0.81779380000000002"/>
    <n v="9.0285399999999996"/>
    <n v="8.2107460000000003"/>
    <n v="2"/>
    <n v="0.29519509999999999"/>
    <n v="2"/>
    <x v="1029"/>
    <n v="41"/>
    <n v="0"/>
    <n v="8.2107459999999997E-3"/>
    <n v="0.28721886562499999"/>
    <n v="8.1841297499999997E-3"/>
    <n v="19.824368231046929"/>
  </r>
  <r>
    <x v="3"/>
    <s v="08:15 PM"/>
    <n v="27.32724"/>
    <n v="22.192409999999999"/>
    <x v="1064"/>
    <n v="1.9374450000000001"/>
    <n v="0.92691389999999996"/>
    <n v="9.5598069999999993"/>
    <n v="8.6328940000000003"/>
    <n v="2"/>
    <n v="0.27664749999999999"/>
    <n v="2"/>
    <x v="1030"/>
    <n v="41"/>
    <n v="0"/>
    <n v="8.6328940000000003E-3"/>
    <n v="0.28782365625"/>
    <n v="8.2179135833333333E-3"/>
    <n v="19.824368231046929"/>
  </r>
  <r>
    <x v="3"/>
    <s v="08:20 PM"/>
    <n v="27.337589999999999"/>
    <n v="22.26613"/>
    <x v="1065"/>
    <n v="2.0756019999999999"/>
    <n v="0.82018259999999998"/>
    <n v="9.520168"/>
    <n v="8.6999860000000009"/>
    <n v="2"/>
    <n v="0.2562759"/>
    <n v="2"/>
    <x v="1031"/>
    <n v="41"/>
    <n v="0"/>
    <n v="8.6999860000000016E-3"/>
    <n v="0.28828442812499999"/>
    <n v="8.2569295000000011E-3"/>
    <n v="19.824368231046929"/>
  </r>
  <r>
    <x v="3"/>
    <s v="08:25 PM"/>
    <n v="27.265899999999998"/>
    <n v="22.27017"/>
    <x v="1066"/>
    <n v="2.3318919999999999"/>
    <n v="0.80795649999999997"/>
    <n v="9.4343409999999999"/>
    <n v="8.6263860000000001"/>
    <n v="2"/>
    <n v="0.27278360000000001"/>
    <n v="2"/>
    <x v="1032"/>
    <n v="41"/>
    <n v="0"/>
    <n v="8.6263859999999998E-3"/>
    <n v="0.2889699375"/>
    <n v="8.2846355833333333E-3"/>
    <n v="19.824368231046929"/>
  </r>
  <r>
    <x v="3"/>
    <s v="08:30 PM"/>
    <n v="27.302140000000001"/>
    <n v="22.264559999999999"/>
    <x v="1067"/>
    <n v="1.989106"/>
    <n v="0.73632920000000002"/>
    <n v="9.5223820000000003"/>
    <n v="8.7860530000000008"/>
    <n v="2"/>
    <n v="0.26923079999999999"/>
    <n v="2"/>
    <x v="1033"/>
    <n v="41"/>
    <n v="0"/>
    <n v="8.7860530000000003E-3"/>
    <n v="0.28966593333333329"/>
    <n v="8.3074166666666678E-3"/>
    <n v="19.824368231046929"/>
  </r>
  <r>
    <x v="3"/>
    <s v="08:35 PM"/>
    <n v="27.3001"/>
    <n v="22.23348"/>
    <x v="1068"/>
    <n v="2.0596640000000002"/>
    <n v="0.81646200000000002"/>
    <n v="9.8815179999999998"/>
    <n v="9.0650569999999995"/>
    <n v="2"/>
    <n v="0.27283239999999997"/>
    <n v="2"/>
    <x v="734"/>
    <n v="41"/>
    <n v="0"/>
    <n v="9.0650569999999996E-3"/>
    <n v="0.29042697499999998"/>
    <n v="8.3768850833333339E-3"/>
    <n v="19.824368231046929"/>
  </r>
  <r>
    <x v="3"/>
    <s v="08:40 PM"/>
    <n v="27.285350000000001"/>
    <n v="22.20195"/>
    <x v="1069"/>
    <n v="2.0899740000000002"/>
    <n v="0.79027910000000001"/>
    <n v="10.221579999999999"/>
    <n v="9.4312989999999992"/>
    <n v="2"/>
    <n v="0.2686113"/>
    <n v="2"/>
    <x v="1034"/>
    <n v="41"/>
    <n v="0"/>
    <n v="9.4312989999999989E-3"/>
    <n v="0.29112673124999999"/>
    <n v="8.49059525E-3"/>
    <n v="19.824368231046929"/>
  </r>
  <r>
    <x v="3"/>
    <s v="08:45 PM"/>
    <n v="27.31343"/>
    <n v="22.171869999999998"/>
    <x v="1070"/>
    <n v="1.7292190000000001"/>
    <n v="0.73697060000000003"/>
    <n v="10.45083"/>
    <n v="9.7138609999999996"/>
    <n v="2"/>
    <n v="0.26710080000000003"/>
    <n v="2"/>
    <x v="1035"/>
    <n v="41"/>
    <n v="0"/>
    <n v="9.713860999999999E-3"/>
    <n v="0.29173658229166671"/>
    <n v="8.6294910000000013E-3"/>
    <n v="19.824368231046929"/>
  </r>
  <r>
    <x v="3"/>
    <s v="08:50 PM"/>
    <n v="27.41038"/>
    <n v="22.096240000000002"/>
    <x v="1071"/>
    <n v="1.8592850000000001"/>
    <n v="0.59583129999999995"/>
    <n v="10.66109"/>
    <n v="10.06526"/>
    <n v="2"/>
    <n v="0.26742519999999997"/>
    <n v="2"/>
    <x v="1036"/>
    <n v="41"/>
    <n v="0"/>
    <n v="1.0065259999999999E-2"/>
    <n v="0.29228177291666668"/>
    <n v="8.7940237499999994E-3"/>
    <n v="19.824368231046929"/>
  </r>
  <r>
    <x v="3"/>
    <s v="08:55 PM"/>
    <n v="27.395160000000001"/>
    <n v="22.024319999999999"/>
    <x v="1072"/>
    <n v="1.869977"/>
    <n v="0.68284820000000002"/>
    <n v="11.674110000000001"/>
    <n v="10.99126"/>
    <n v="2"/>
    <n v="0.27815790000000001"/>
    <n v="2"/>
    <x v="1037"/>
    <n v="41"/>
    <n v="0"/>
    <n v="1.0991259999999999E-2"/>
    <n v="0.29284241354166668"/>
    <n v="9.0288443333333326E-3"/>
    <n v="19.824368231046929"/>
  </r>
  <r>
    <x v="3"/>
    <s v="09:00 PM"/>
    <n v="27.457439999999998"/>
    <n v="21.902229999999999"/>
    <x v="1073"/>
    <n v="1.4344870000000001"/>
    <n v="0.72267590000000004"/>
    <n v="12.29125"/>
    <n v="11.568569999999999"/>
    <n v="2"/>
    <n v="0.26696910000000001"/>
    <n v="2"/>
    <x v="1038"/>
    <n v="41"/>
    <n v="0"/>
    <n v="1.156857E-2"/>
    <n v="0.2925017791666667"/>
    <n v="9.3195436666666659E-3"/>
    <n v="19.824368231046929"/>
  </r>
  <r>
    <x v="3"/>
    <s v="09:05 PM"/>
    <n v="27.5045"/>
    <n v="21.818180000000002"/>
    <x v="1074"/>
    <n v="1.6261399999999999"/>
    <n v="0.86556630000000001"/>
    <n v="12.9697"/>
    <n v="12.10413"/>
    <n v="2"/>
    <n v="0.27367789999999997"/>
    <n v="2"/>
    <x v="1039"/>
    <n v="41"/>
    <n v="0"/>
    <n v="1.2104129999999999E-2"/>
    <n v="0.29197011145833329"/>
    <n v="9.6579584999999992E-3"/>
    <n v="19.824368231046929"/>
  </r>
  <r>
    <x v="3"/>
    <s v="09:10 PM"/>
    <n v="27.47438"/>
    <n v="21.756799999999998"/>
    <x v="1075"/>
    <n v="1.7046779999999999"/>
    <n v="1.0003679999999999"/>
    <n v="13.74151"/>
    <n v="12.74114"/>
    <n v="2"/>
    <n v="0.27738099999999999"/>
    <n v="2"/>
    <x v="1040"/>
    <n v="41"/>
    <n v="0"/>
    <n v="1.274114E-2"/>
    <n v="0.291182090625"/>
    <n v="1.003549133333333E-2"/>
    <n v="19.824368231046929"/>
  </r>
  <r>
    <x v="3"/>
    <s v="09:15 PM"/>
    <n v="27.5594"/>
    <n v="21.71752"/>
    <x v="1076"/>
    <n v="1.6123829999999999"/>
    <n v="1.0453760000000001"/>
    <n v="14.334960000000001"/>
    <n v="13.289580000000001"/>
    <n v="2"/>
    <n v="0.2643992"/>
    <n v="2"/>
    <x v="1041"/>
    <n v="41.3"/>
    <n v="0"/>
    <n v="1.328958E-2"/>
    <n v="0.29014683541666669"/>
    <n v="1.0423548499999999E-2"/>
    <n v="19.824368231046929"/>
  </r>
  <r>
    <x v="3"/>
    <s v="09:20 PM"/>
    <n v="27.518470000000001"/>
    <n v="21.6172"/>
    <x v="1077"/>
    <n v="1.6223449999999999"/>
    <n v="1.0195719999999999"/>
    <n v="14.671379999999999"/>
    <n v="13.651809999999999"/>
    <n v="2"/>
    <n v="0.27136139999999997"/>
    <n v="2"/>
    <x v="1042"/>
    <n v="41.92"/>
    <n v="0"/>
    <n v="1.365181E-2"/>
    <n v="0.28933458541666668"/>
    <n v="1.08362005E-2"/>
    <n v="19.824368231046929"/>
  </r>
  <r>
    <x v="3"/>
    <s v="09:25 PM"/>
    <n v="27.49305"/>
    <n v="21.518789999999999"/>
    <x v="1078"/>
    <n v="1.9895879999999999"/>
    <n v="1.1283369999999999"/>
    <n v="15.43844"/>
    <n v="14.3101"/>
    <n v="2"/>
    <n v="0.27646710000000002"/>
    <n v="2"/>
    <x v="1043"/>
    <n v="42"/>
    <n v="0"/>
    <n v="1.4310099999999999E-2"/>
    <n v="0.28853943437500001"/>
    <n v="1.130984333333333E-2"/>
    <n v="19.824368231046929"/>
  </r>
  <r>
    <x v="3"/>
    <s v="09:30 PM"/>
    <n v="27.3674"/>
    <n v="21.42746"/>
    <x v="1079"/>
    <n v="1.428515"/>
    <n v="1.161702"/>
    <n v="15.790089999999999"/>
    <n v="14.62839"/>
    <n v="2"/>
    <n v="0.28336250000000002"/>
    <n v="2"/>
    <x v="1044"/>
    <n v="42"/>
    <n v="0"/>
    <n v="1.462839E-2"/>
    <n v="0.28791420000000001"/>
    <n v="1.1796704749999999E-2"/>
    <n v="19.824368231046929"/>
  </r>
  <r>
    <x v="3"/>
    <s v="09:35 PM"/>
    <n v="27.342610000000001"/>
    <n v="21.353840000000002"/>
    <x v="1080"/>
    <n v="1.546961"/>
    <n v="1.2712650000000001"/>
    <n v="16.383089999999999"/>
    <n v="15.11182"/>
    <n v="2"/>
    <n v="0.27907880000000002"/>
    <n v="2"/>
    <x v="1045"/>
    <n v="42"/>
    <n v="0"/>
    <n v="1.511182E-2"/>
    <n v="0.28717179166666668"/>
    <n v="1.2300601666666669E-2"/>
    <n v="19.824368231046929"/>
  </r>
  <r>
    <x v="3"/>
    <s v="09:40 PM"/>
    <n v="27.315940000000001"/>
    <n v="21.257560000000002"/>
    <x v="1081"/>
    <n v="1.2180329999999999"/>
    <n v="1.27773"/>
    <n v="16.403780000000001"/>
    <n v="15.126049999999999"/>
    <n v="2"/>
    <n v="0.2760859"/>
    <n v="2"/>
    <x v="467"/>
    <n v="42"/>
    <n v="0"/>
    <n v="1.512605E-2"/>
    <n v="0.28622248854166671"/>
    <n v="1.277516425E-2"/>
    <n v="19.824368231046929"/>
  </r>
  <r>
    <x v="3"/>
    <s v="09:45 PM"/>
    <n v="27.34826"/>
    <n v="21.23781"/>
    <x v="1082"/>
    <n v="1.144844"/>
    <n v="1.4127240000000001"/>
    <n v="16.773499999999999"/>
    <n v="15.36078"/>
    <n v="2"/>
    <n v="0.28120840000000003"/>
    <n v="2"/>
    <x v="1046"/>
    <n v="42"/>
    <n v="0"/>
    <n v="1.5360779999999999E-2"/>
    <n v="0.28566623958333331"/>
    <n v="1.324574083333333E-2"/>
    <n v="19.824368231046929"/>
  </r>
  <r>
    <x v="3"/>
    <s v="09:50 PM"/>
    <n v="27.403790000000001"/>
    <n v="21.301110000000001"/>
    <x v="1083"/>
    <n v="1.1732720000000001"/>
    <n v="1.395411"/>
    <n v="16.990100000000002"/>
    <n v="15.59469"/>
    <n v="2"/>
    <n v="0.2860608"/>
    <n v="2"/>
    <x v="1047"/>
    <n v="42"/>
    <n v="0"/>
    <n v="1.559469E-2"/>
    <n v="0.28529897291666673"/>
    <n v="1.370652666666667E-2"/>
    <n v="19.824368231046929"/>
  </r>
  <r>
    <x v="3"/>
    <s v="09:55 PM"/>
    <n v="27.407550000000001"/>
    <n v="21.360800000000001"/>
    <x v="1084"/>
    <n v="1.78152"/>
    <n v="1.3913949999999999"/>
    <n v="17.173970000000001"/>
    <n v="15.78257"/>
    <n v="2"/>
    <n v="0.29730420000000002"/>
    <n v="2"/>
    <x v="213"/>
    <n v="42"/>
    <n v="0"/>
    <n v="1.5782569999999999E-2"/>
    <n v="0.28496158854166659"/>
    <n v="1.41058025E-2"/>
    <n v="19.824368231046929"/>
  </r>
  <r>
    <x v="3"/>
    <s v="10:00 PM"/>
    <n v="27.452259999999999"/>
    <n v="21.391549999999999"/>
    <x v="1085"/>
    <n v="2.0150760000000001"/>
    <n v="1.602633"/>
    <n v="17.21565"/>
    <n v="15.613020000000001"/>
    <n v="2"/>
    <n v="0.2990409"/>
    <n v="2"/>
    <x v="1048"/>
    <n v="42"/>
    <n v="0"/>
    <n v="1.561302E-2"/>
    <n v="0.28463576875000002"/>
    <n v="1.444284E-2"/>
    <n v="19.824368231046929"/>
  </r>
  <r>
    <x v="3"/>
    <s v="10:05 PM"/>
    <n v="27.465599999999998"/>
    <n v="21.313220000000001"/>
    <x v="1086"/>
    <n v="1.4759789999999999"/>
    <n v="1.665602"/>
    <n v="17.3353"/>
    <n v="15.669700000000001"/>
    <n v="2"/>
    <n v="0.31109330000000002"/>
    <n v="2"/>
    <x v="1049"/>
    <n v="42"/>
    <n v="0"/>
    <n v="1.5669700000000002E-2"/>
    <n v="0.2842256395833333"/>
    <n v="1.4739970833333329E-2"/>
    <n v="19.824368231046929"/>
  </r>
  <r>
    <x v="3"/>
    <s v="10:10 PM"/>
    <n v="27.474229999999999"/>
    <n v="21.292459999999998"/>
    <x v="1087"/>
    <n v="1.516818"/>
    <n v="1.180652"/>
    <n v="16.713840000000001"/>
    <n v="15.533189999999999"/>
    <n v="2"/>
    <n v="0.31871460000000001"/>
    <n v="2"/>
    <x v="1050"/>
    <n v="42"/>
    <n v="0"/>
    <n v="1.5533190000000001E-2"/>
    <n v="0.28399898750000002"/>
    <n v="1.497264166666667E-2"/>
    <n v="19.824368231046929"/>
  </r>
  <r>
    <x v="3"/>
    <s v="10:15 PM"/>
    <n v="27.493680000000001"/>
    <n v="21.19876"/>
    <x v="1088"/>
    <n v="1.4659759999999999"/>
    <n v="0.86694119999999997"/>
    <n v="16.706379999999999"/>
    <n v="15.83944"/>
    <n v="2"/>
    <n v="0.34166540000000001"/>
    <n v="2"/>
    <x v="1051"/>
    <n v="42"/>
    <n v="0"/>
    <n v="1.583944E-2"/>
    <n v="0.2840766833333333"/>
    <n v="1.518513E-2"/>
    <n v="19.824368231046929"/>
  </r>
  <r>
    <x v="3"/>
    <s v="10:20 PM"/>
    <n v="27.48254"/>
    <n v="21.114270000000001"/>
    <x v="1089"/>
    <n v="1.5141739999999999"/>
    <n v="0.71266379999999996"/>
    <n v="16.815280000000001"/>
    <n v="16.102620000000002"/>
    <n v="2"/>
    <n v="0.33458149999999998"/>
    <n v="2"/>
    <x v="1052"/>
    <n v="42"/>
    <n v="0"/>
    <n v="1.6102620000000002E-2"/>
    <n v="0.28414169479166668"/>
    <n v="1.5389364166666669E-2"/>
    <n v="19.824368231046929"/>
  </r>
  <r>
    <x v="3"/>
    <s v="10:25 PM"/>
    <n v="27.469360000000002"/>
    <n v="21.040199999999999"/>
    <x v="1090"/>
    <n v="0.88315750000000004"/>
    <n v="0.73409349999999995"/>
    <n v="16.618580000000001"/>
    <n v="15.88449"/>
    <n v="2"/>
    <n v="0.29758489999999999"/>
    <n v="2"/>
    <x v="1053"/>
    <n v="42"/>
    <n v="0"/>
    <n v="1.5884490000000001E-2"/>
    <n v="0.28368364166666671"/>
    <n v="1.5520563333333331E-2"/>
    <n v="19.824368231046929"/>
  </r>
  <r>
    <x v="3"/>
    <s v="10:30 PM"/>
    <n v="27.50121"/>
    <n v="20.957280000000001"/>
    <x v="1091"/>
    <n v="0.78208960000000005"/>
    <n v="0.68021900000000002"/>
    <n v="16.324280000000002"/>
    <n v="15.64406"/>
    <n v="2"/>
    <n v="0.31321009999999999"/>
    <n v="2"/>
    <x v="1054"/>
    <n v="42"/>
    <n v="0"/>
    <n v="1.5644060000000001E-2"/>
    <n v="0.28355835833333343"/>
    <n v="1.56052025E-2"/>
    <n v="19.824368231046929"/>
  </r>
  <r>
    <x v="3"/>
    <s v="10:35 PM"/>
    <n v="27.529910000000001"/>
    <n v="20.918790000000001"/>
    <x v="1092"/>
    <n v="0.79398120000000005"/>
    <n v="0.61306859999999996"/>
    <n v="15.99396"/>
    <n v="15.380890000000001"/>
    <n v="2"/>
    <n v="0.30495250000000002"/>
    <n v="2"/>
    <x v="1055"/>
    <n v="42"/>
    <n v="0"/>
    <n v="1.5380889999999999E-2"/>
    <n v="0.28343144895833328"/>
    <n v="1.5627624999999999E-2"/>
    <n v="19.824368231046929"/>
  </r>
  <r>
    <x v="3"/>
    <s v="10:40 PM"/>
    <n v="27.516729999999999"/>
    <n v="20.73903"/>
    <x v="1093"/>
    <n v="0.30218650000000002"/>
    <n v="0.6385478"/>
    <n v="15.933960000000001"/>
    <n v="15.29542"/>
    <n v="2"/>
    <n v="0.30831960000000003"/>
    <n v="2"/>
    <x v="1056"/>
    <n v="42"/>
    <n v="0"/>
    <n v="1.5295420000000001E-2"/>
    <n v="0.28337846354166668"/>
    <n v="1.5641739166666668E-2"/>
    <n v="19.824368231046929"/>
  </r>
  <r>
    <x v="3"/>
    <s v="10:45 PM"/>
    <n v="27.47579"/>
    <n v="20.52515"/>
    <x v="1094"/>
    <n v="0.29455619999999999"/>
    <n v="0.69418530000000001"/>
    <n v="15.8452"/>
    <n v="15.151020000000001"/>
    <n v="2"/>
    <n v="0.30932989999999999"/>
    <n v="2"/>
    <x v="1057"/>
    <n v="42"/>
    <n v="0"/>
    <n v="1.5151019999999999E-2"/>
    <n v="0.28333696874999997"/>
    <n v="1.562425916666667E-2"/>
    <n v="19.824368231046929"/>
  </r>
  <r>
    <x v="3"/>
    <s v="10:50 PM"/>
    <n v="27.49493"/>
    <n v="20.057210000000001"/>
    <x v="1095"/>
    <n v="0.14720949999999999"/>
    <n v="0.56840310000000005"/>
    <n v="15.73926"/>
    <n v="15.17085"/>
    <n v="2"/>
    <n v="0.30584460000000002"/>
    <n v="2"/>
    <x v="1058"/>
    <n v="42"/>
    <n v="0"/>
    <n v="1.517085E-2"/>
    <n v="0.28316080625000001"/>
    <n v="1.558893916666667E-2"/>
    <n v="19.824368231046929"/>
  </r>
  <r>
    <x v="3"/>
    <s v="10:55 PM"/>
    <n v="27.461359999999999"/>
    <n v="20.062270000000002"/>
    <x v="1096"/>
    <n v="0.30895220000000001"/>
    <n v="0.5359931"/>
    <n v="15.532400000000001"/>
    <n v="14.996409999999999"/>
    <n v="2"/>
    <n v="0.30665379999999998"/>
    <n v="2"/>
    <x v="1059"/>
    <n v="42"/>
    <n v="0"/>
    <n v="1.499641E-2"/>
    <n v="0.28315626666666671"/>
    <n v="1.552342583333333E-2"/>
    <n v="19.824368231046929"/>
  </r>
  <r>
    <x v="3"/>
    <s v="11:00 PM"/>
    <n v="27.51172"/>
    <n v="19.734380000000002"/>
    <x v="1097"/>
    <n v="0.27524969999999999"/>
    <n v="0.4664932"/>
    <n v="15.19735"/>
    <n v="14.73086"/>
    <n v="2"/>
    <n v="0.30570799999999998"/>
    <n v="2"/>
    <x v="1060"/>
    <n v="42"/>
    <n v="0"/>
    <n v="1.473086E-2"/>
    <n v="0.2831799260416667"/>
    <n v="1.5449912499999999E-2"/>
    <n v="19.824368231046929"/>
  </r>
  <r>
    <x v="3"/>
    <s v="11:05 PM"/>
    <n v="27.513760000000001"/>
    <n v="19.436900000000001"/>
    <x v="1098"/>
    <n v="0.1463392"/>
    <n v="0.40262150000000002"/>
    <n v="14.81808"/>
    <n v="14.415459999999999"/>
    <n v="2"/>
    <n v="0.30417689999999997"/>
    <n v="2"/>
    <x v="1061"/>
    <n v="42"/>
    <n v="0"/>
    <n v="1.441546E-2"/>
    <n v="0.28315468541666672"/>
    <n v="1.5345392500000001E-2"/>
    <n v="19.824368231046929"/>
  </r>
  <r>
    <x v="3"/>
    <s v="11:10 PM"/>
    <n v="27.534780000000001"/>
    <n v="19.629010000000001"/>
    <x v="1099"/>
    <n v="0.35699880000000001"/>
    <n v="1.586902"/>
    <n v="18.35557"/>
    <n v="16.76867"/>
    <n v="2"/>
    <n v="0.31236969999999997"/>
    <n v="2"/>
    <x v="1062"/>
    <n v="42"/>
    <n v="0"/>
    <n v="1.6768669999999999E-2"/>
    <n v="0.28326984895833329"/>
    <n v="1.544834916666667E-2"/>
    <n v="19.824368231046929"/>
  </r>
  <r>
    <x v="3"/>
    <s v="11:15 PM"/>
    <n v="27.521280000000001"/>
    <n v="19.722819999999999"/>
    <x v="1100"/>
    <n v="0.2209005"/>
    <n v="2.1981099999999998"/>
    <n v="23.062239999999999"/>
    <n v="20.864129999999999"/>
    <n v="2"/>
    <n v="0.32610990000000001"/>
    <n v="2"/>
    <x v="1063"/>
    <n v="42"/>
    <n v="0"/>
    <n v="2.0864130000000002E-2"/>
    <n v="0.28342179479166668"/>
    <n v="1.5867073333333329E-2"/>
    <n v="19.824368231046929"/>
  </r>
  <r>
    <x v="3"/>
    <s v="11:20 PM"/>
    <n v="27.574300000000001"/>
    <n v="19.55114"/>
    <x v="1101"/>
    <n v="0.12972800000000001"/>
    <n v="2.103774"/>
    <n v="22.654119999999999"/>
    <n v="20.550350000000002"/>
    <n v="2"/>
    <n v="0.3221135"/>
    <n v="2"/>
    <x v="1064"/>
    <n v="42"/>
    <n v="0"/>
    <n v="2.0550349999999998E-2"/>
    <n v="0.28354830937499997"/>
    <n v="1.6237717499999998E-2"/>
    <n v="19.824368231046929"/>
  </r>
  <r>
    <x v="3"/>
    <s v="11:25 PM"/>
    <n v="27.522379999999998"/>
    <n v="19.063559999999999"/>
    <x v="1102"/>
    <n v="0.4075319"/>
    <n v="2.2328709999999998"/>
    <n v="27.045590000000001"/>
    <n v="24.812719999999999"/>
    <n v="2"/>
    <n v="0.3357542"/>
    <n v="2"/>
    <x v="1065"/>
    <n v="42"/>
    <n v="0"/>
    <n v="2.481272E-2"/>
    <n v="0.28379621458333332"/>
    <n v="1.6981736666666671E-2"/>
    <n v="19.824368231046929"/>
  </r>
  <r>
    <x v="3"/>
    <s v="11:30 PM"/>
    <n v="27.573360000000001"/>
    <n v="18.834430000000001"/>
    <x v="1103"/>
    <n v="0.36444369999999998"/>
    <n v="2.3011659999999998"/>
    <n v="25.298970000000001"/>
    <n v="22.997800000000002"/>
    <n v="2"/>
    <n v="0.3385821"/>
    <n v="2"/>
    <x v="1066"/>
    <n v="42"/>
    <n v="0"/>
    <n v="2.2997799999999999E-2"/>
    <n v="0.28404208645833329"/>
    <n v="1.7594548333333331E-2"/>
    <n v="19.824368231046929"/>
  </r>
  <r>
    <x v="3"/>
    <s v="11:35 PM"/>
    <n v="27.58089"/>
    <n v="18.757899999999999"/>
    <x v="1104"/>
    <n v="0.1015819"/>
    <n v="2.1451039999999999"/>
    <n v="21.908799999999999"/>
    <n v="19.7637"/>
    <n v="2"/>
    <n v="0.33877210000000002"/>
    <n v="2"/>
    <x v="1067"/>
    <n v="42"/>
    <n v="0"/>
    <n v="1.9763699999999999E-2"/>
    <n v="0.28417704583333331"/>
    <n v="1.79597825E-2"/>
    <n v="19.824368231046929"/>
  </r>
  <r>
    <x v="3"/>
    <s v="11:40 PM"/>
    <n v="27.574149999999999"/>
    <n v="18.744769999999999"/>
    <x v="1105"/>
    <n v="0.15617690000000001"/>
    <n v="1.845758"/>
    <n v="21.3628"/>
    <n v="19.517040000000001"/>
    <n v="2"/>
    <n v="0.35123539999999998"/>
    <n v="2"/>
    <x v="1068"/>
    <n v="42"/>
    <n v="0"/>
    <n v="1.9517039999999999E-2"/>
    <n v="0.28442286145833329"/>
    <n v="1.8311584166666669E-2"/>
    <n v="19.824368231046929"/>
  </r>
  <r>
    <x v="3"/>
    <s v="11:50 PM"/>
    <n v="27.568339999999999"/>
    <n v="18.476130000000001"/>
    <x v="1106"/>
    <n v="3.6291690000000001E-2"/>
    <n v="1.996559"/>
    <n v="23.508939999999999"/>
    <n v="21.51238"/>
    <n v="2"/>
    <n v="0.35214529999999999"/>
    <n v="2.3333330000000001"/>
    <x v="1069"/>
    <n v="42"/>
    <n v="0"/>
    <n v="2.1512380000000001E-2"/>
    <n v="0.28483018020833328"/>
    <n v="1.8841697500000001E-2"/>
    <n v="19.824368231046929"/>
  </r>
  <r>
    <x v="3"/>
    <s v="11:55 PM"/>
    <n v="27.57948"/>
    <n v="18.461099999999998"/>
    <x v="1107"/>
    <n v="3.3018899999999997E-2"/>
    <n v="2.9340470000000001"/>
    <n v="27.01999"/>
    <n v="24.085940000000001"/>
    <n v="2"/>
    <n v="0.3448001"/>
    <n v="2"/>
    <x v="240"/>
    <n v="42"/>
    <n v="0"/>
    <n v="2.408594E-2"/>
    <n v="0.28512548020833328"/>
    <n v="1.958462166666667E-2"/>
    <n v="19.824368231046929"/>
  </r>
  <r>
    <x v="4"/>
    <s v="12:50 AM"/>
    <n v="27.447089999999999"/>
    <n v="17.56878"/>
    <x v="1108"/>
    <n v="9.8603609999999994E-2"/>
    <n v="12.067130000000001"/>
    <n v="37.377270000000003"/>
    <n v="25.310140000000001"/>
    <n v="2"/>
    <n v="0.37284450000000002"/>
    <n v="2"/>
    <x v="1070"/>
    <n v="43"/>
    <n v="0"/>
    <n v="2.5310139999999998E-2"/>
    <n v="0.28552386979166672"/>
    <n v="2.044409916666667E-2"/>
    <n v="21.978693140794221"/>
  </r>
  <r>
    <x v="4"/>
    <s v="12:55 AM"/>
    <n v="27.516269999999999"/>
    <n v="17.409990000000001"/>
    <x v="1109"/>
    <n v="6.7017950000000007E-2"/>
    <n v="12.123710000000001"/>
    <n v="36.456180000000003"/>
    <n v="24.33248"/>
    <n v="2"/>
    <n v="0.3702667"/>
    <n v="2"/>
    <x v="1071"/>
    <n v="43"/>
    <n v="0"/>
    <n v="2.433248E-2"/>
    <n v="0.28587441562499999"/>
    <n v="2.1244234166666671E-2"/>
    <n v="21.978693140794221"/>
  </r>
  <r>
    <x v="4"/>
    <s v="01:00 AM"/>
    <n v="27.543710000000001"/>
    <n v="17.306190000000001"/>
    <x v="1110"/>
    <n v="0.41141909999999998"/>
    <n v="11.76539"/>
    <n v="35.913200000000003"/>
    <n v="24.14781"/>
    <n v="2"/>
    <n v="0.37192269999999999"/>
    <n v="2"/>
    <x v="1072"/>
    <n v="43"/>
    <n v="0"/>
    <n v="2.4147809999999999E-2"/>
    <n v="0.2864994947916667"/>
    <n v="2.2055263333333339E-2"/>
    <n v="21.978693140794221"/>
  </r>
  <r>
    <x v="4"/>
    <s v="01:05 AM"/>
    <n v="27.492730000000002"/>
    <n v="17.2851"/>
    <x v="1111"/>
    <n v="8.7795999999999999E-2"/>
    <n v="11.732419999999999"/>
    <n v="35.337310000000002"/>
    <n v="23.604900000000001"/>
    <n v="2"/>
    <n v="0.37335079999999998"/>
    <n v="2"/>
    <x v="1073"/>
    <n v="43"/>
    <n v="0"/>
    <n v="2.3604900000000002E-2"/>
    <n v="0.28721608958333328"/>
    <n v="2.2624949166666668E-2"/>
    <n v="21.978693140794221"/>
  </r>
  <r>
    <x v="4"/>
    <s v="01:10 AM"/>
    <n v="27.448969999999999"/>
    <n v="17.12811"/>
    <x v="1112"/>
    <n v="0.15226049999999999"/>
    <n v="12.12595"/>
    <n v="35.207360000000001"/>
    <n v="23.081410000000002"/>
    <n v="2"/>
    <n v="0.37381999999999999"/>
    <n v="2"/>
    <x v="1074"/>
    <n v="43"/>
    <n v="0"/>
    <n v="2.308141E-2"/>
    <n v="0.28820517916666671"/>
    <n v="2.2809722500000001E-2"/>
    <n v="21.978693140794221"/>
  </r>
  <r>
    <x v="4"/>
    <s v="01:15 AM"/>
    <n v="27.54278"/>
    <n v="17.074249999999999"/>
    <x v="1113"/>
    <n v="0.1309169"/>
    <n v="12.656779999999999"/>
    <n v="35.552849999999999"/>
    <n v="22.896080000000001"/>
    <n v="2"/>
    <n v="0.37347970000000003"/>
    <n v="2"/>
    <x v="1075"/>
    <n v="43"/>
    <n v="0"/>
    <n v="2.2896079999999999E-2"/>
    <n v="0.28918949166666669"/>
    <n v="2.30052E-2"/>
    <n v="21.978693140794221"/>
  </r>
  <r>
    <x v="4"/>
    <s v="01:20 AM"/>
    <n v="27.516110000000001"/>
    <n v="16.967210000000001"/>
    <x v="1114"/>
    <n v="1.3911079999999999E-2"/>
    <n v="14.243029999999999"/>
    <n v="36.998309999999996"/>
    <n v="22.755279999999999"/>
    <n v="2"/>
    <n v="0.37513059999999998"/>
    <n v="2"/>
    <x v="1076"/>
    <n v="43"/>
    <n v="0"/>
    <n v="2.2755279999999999E-2"/>
    <n v="0.29018879687499999"/>
    <n v="2.2833746666666668E-2"/>
    <n v="21.978693140794221"/>
  </r>
  <r>
    <x v="4"/>
    <s v="01:25 AM"/>
    <n v="27.50403"/>
    <n v="16.90672"/>
    <x v="1115"/>
    <n v="0.1035928"/>
    <n v="14.96916"/>
    <n v="37.277889999999999"/>
    <n v="22.308730000000001"/>
    <n v="2"/>
    <n v="0.37552609999999997"/>
    <n v="2"/>
    <x v="1077"/>
    <n v="43"/>
    <n v="0"/>
    <n v="2.2308729999999999E-2"/>
    <n v="0.29105305208333337"/>
    <n v="2.2776324166666671E-2"/>
    <n v="21.978693140794221"/>
  </r>
  <r>
    <x v="4"/>
    <s v="01:30 AM"/>
    <n v="27.543569999999999"/>
    <n v="16.91536"/>
    <x v="1116"/>
    <n v="0.22394710000000001"/>
    <n v="15.65217"/>
    <n v="37.628660000000004"/>
    <n v="21.976489999999998"/>
    <n v="2"/>
    <n v="0.37607239999999997"/>
    <n v="2"/>
    <x v="1078"/>
    <n v="43"/>
    <n v="0"/>
    <n v="2.1976490000000001E-2"/>
    <n v="0.29191357499999998"/>
    <n v="2.2960723333333339E-2"/>
    <n v="21.978693140794221"/>
  </r>
  <r>
    <x v="4"/>
    <s v="01:35 AM"/>
    <n v="27.567869999999999"/>
    <n v="16.891010000000001"/>
    <x v="1117"/>
    <n v="7.109559E-2"/>
    <n v="16.816490000000002"/>
    <n v="38.709009999999999"/>
    <n v="21.892520000000001"/>
    <n v="2"/>
    <n v="0.3774129"/>
    <n v="2"/>
    <x v="1079"/>
    <n v="43"/>
    <n v="0"/>
    <n v="2.1892519999999999E-2"/>
    <n v="0.29284648333333341"/>
    <n v="2.3158680000000001E-2"/>
    <n v="21.978693140794221"/>
  </r>
  <r>
    <x v="4"/>
    <s v="01:40 AM"/>
    <n v="27.586069999999999"/>
    <n v="16.78755"/>
    <x v="1118"/>
    <n v="4.5300479999999997E-2"/>
    <n v="20.009609999999999"/>
    <n v="41.784309999999998"/>
    <n v="21.77469"/>
    <n v="2"/>
    <n v="0.38173760000000001"/>
    <n v="2"/>
    <x v="278"/>
    <n v="43"/>
    <n v="0"/>
    <n v="2.1774689999999999E-2"/>
    <n v="0.29387006145833328"/>
    <n v="2.318053916666667E-2"/>
    <n v="21.978693140794221"/>
  </r>
  <r>
    <x v="4"/>
    <s v="01:45 AM"/>
    <n v="27.584810000000001"/>
    <n v="16.76219"/>
    <x v="1119"/>
    <n v="4.3623679999999998E-2"/>
    <n v="25.86402"/>
    <n v="44.36777"/>
    <n v="18.50375"/>
    <n v="2"/>
    <n v="0.38678059999999997"/>
    <n v="2"/>
    <x v="1080"/>
    <n v="43"/>
    <n v="0"/>
    <n v="1.8503749999999999E-2"/>
    <n v="0.29489891666666662"/>
    <n v="2.2715356666666669E-2"/>
    <n v="21.978693140794221"/>
  </r>
  <r>
    <x v="4"/>
    <s v="01:50 AM"/>
    <n v="27.630140000000001"/>
    <n v="16.786650000000002"/>
    <x v="1120"/>
    <n v="1.663106E-2"/>
    <n v="21.400480000000002"/>
    <n v="42.315510000000003"/>
    <n v="20.915030000000002"/>
    <n v="2"/>
    <n v="0.38563409999999998"/>
    <n v="2"/>
    <x v="1081"/>
    <n v="43"/>
    <n v="0"/>
    <n v="2.0915030000000001E-2"/>
    <n v="0.29589507291666672"/>
    <n v="2.2349097500000002E-2"/>
    <n v="21.978693140794221"/>
  </r>
  <r>
    <x v="4"/>
    <s v="01:55 AM"/>
    <n v="27.676729999999999"/>
    <n v="16.752199999999998"/>
    <x v="1121"/>
    <n v="0.23460120000000001"/>
    <n v="17.83211"/>
    <n v="38.973399999999998"/>
    <n v="21.141300000000001"/>
    <n v="2"/>
    <n v="0.38031100000000001"/>
    <n v="2"/>
    <x v="1082"/>
    <n v="43"/>
    <n v="0"/>
    <n v="2.1141299999999998E-2"/>
    <n v="0.29679184895833338"/>
    <n v="2.2083165833333331E-2"/>
    <n v="21.978693140794221"/>
  </r>
  <r>
    <x v="4"/>
    <s v="02:00 AM"/>
    <n v="27.710139999999999"/>
    <n v="16.516770000000001"/>
    <x v="1122"/>
    <n v="0.36128189999999999"/>
    <n v="18.218029999999999"/>
    <n v="39.08081"/>
    <n v="20.86279"/>
    <n v="2"/>
    <n v="0.38026559999999998"/>
    <n v="2"/>
    <x v="1083"/>
    <n v="43"/>
    <n v="0"/>
    <n v="2.0862789999999999E-2"/>
    <n v="0.29787892395833332"/>
    <n v="2.1809414166666669E-2"/>
    <n v="21.978693140794221"/>
  </r>
  <r>
    <x v="4"/>
    <s v="02:05 AM"/>
    <n v="27.64725"/>
    <n v="16.40063"/>
    <x v="1123"/>
    <n v="4.70357E-2"/>
    <n v="19.700569999999999"/>
    <n v="40.219850000000001"/>
    <n v="20.519279999999998"/>
    <n v="2"/>
    <n v="0.38288929999999999"/>
    <n v="2"/>
    <x v="1084"/>
    <n v="43"/>
    <n v="0"/>
    <n v="2.0519280000000001E-2"/>
    <n v="0.29906223645833341"/>
    <n v="2.1552279166666671E-2"/>
    <n v="21.978693140794221"/>
  </r>
  <r>
    <x v="4"/>
    <s v="02:10 AM"/>
    <n v="27.62387"/>
    <n v="16.445180000000001"/>
    <x v="1124"/>
    <n v="3.385341E-2"/>
    <n v="20.262250000000002"/>
    <n v="40.128419999999998"/>
    <n v="19.866160000000001"/>
    <n v="2"/>
    <n v="0.38195839999999998"/>
    <n v="2"/>
    <x v="1085"/>
    <n v="43"/>
    <n v="0"/>
    <n v="1.9866160000000001E-2"/>
    <n v="0.30027671041666659"/>
    <n v="2.1284341666666672E-2"/>
    <n v="21.978693140794221"/>
  </r>
  <r>
    <x v="4"/>
    <s v="02:15 AM"/>
    <n v="27.64724"/>
    <n v="16.406020000000002"/>
    <x v="1125"/>
    <n v="5.957432E-2"/>
    <n v="21.35529"/>
    <n v="40.997019999999999"/>
    <n v="19.641729999999999"/>
    <n v="2"/>
    <n v="0.38138630000000001"/>
    <n v="2"/>
    <x v="1086"/>
    <n v="43"/>
    <n v="0"/>
    <n v="1.964173E-2"/>
    <n v="0.30149229895833329"/>
    <n v="2.101314583333333E-2"/>
    <n v="21.978693140794221"/>
  </r>
  <r>
    <x v="4"/>
    <s v="02:20 AM"/>
    <n v="27.563790000000001"/>
    <n v="16.268439999999998"/>
    <x v="1126"/>
    <n v="0.2253366"/>
    <n v="24.29252"/>
    <n v="44.142229999999998"/>
    <n v="19.849720000000001"/>
    <n v="2"/>
    <n v="0.38313920000000001"/>
    <n v="2"/>
    <x v="1087"/>
    <n v="43"/>
    <n v="0"/>
    <n v="1.9849720000000001E-2"/>
    <n v="0.30279326145833341"/>
    <n v="2.077101583333333E-2"/>
    <n v="21.978693140794221"/>
  </r>
  <r>
    <x v="4"/>
    <s v="02:25 AM"/>
    <n v="27.632180000000002"/>
    <n v="16.180810000000001"/>
    <x v="1127"/>
    <n v="0.2200056"/>
    <n v="25.56953"/>
    <n v="45.424370000000003"/>
    <n v="19.854839999999999"/>
    <n v="2"/>
    <n v="0.38279479999999999"/>
    <n v="2"/>
    <x v="197"/>
    <n v="43"/>
    <n v="0"/>
    <n v="1.9854839999999999E-2"/>
    <n v="0.30405411874999999"/>
    <n v="2.0566524999999999E-2"/>
    <n v="21.978693140794221"/>
  </r>
  <r>
    <x v="4"/>
    <s v="02:30 AM"/>
    <n v="27.628260000000001"/>
    <n v="16.108879999999999"/>
    <x v="1128"/>
    <n v="0.1631968"/>
    <n v="24.030940000000001"/>
    <n v="43.417189999999998"/>
    <n v="19.38625"/>
    <n v="2"/>
    <n v="0.37823289999999998"/>
    <n v="2"/>
    <x v="1088"/>
    <n v="43"/>
    <n v="0"/>
    <n v="1.9386250000000001E-2"/>
    <n v="0.30518933541666671"/>
    <n v="2.0350671666666671E-2"/>
    <n v="21.978693140794221"/>
  </r>
  <r>
    <x v="4"/>
    <s v="02:35 AM"/>
    <n v="27.610379999999999"/>
    <n v="16.07544"/>
    <x v="1129"/>
    <n v="0.17061750000000001"/>
    <n v="23.063359999999999"/>
    <n v="42.336320000000001"/>
    <n v="19.272970000000001"/>
    <n v="2"/>
    <n v="0.3729864"/>
    <n v="2"/>
    <x v="1089"/>
    <n v="43"/>
    <n v="0"/>
    <n v="1.927297E-2"/>
    <n v="0.30609042291666672"/>
    <n v="2.013237583333333E-2"/>
    <n v="21.978693140794221"/>
  </r>
  <r>
    <x v="4"/>
    <s v="02:40 AM"/>
    <n v="27.651789999999998"/>
    <n v="16.056809999999999"/>
    <x v="1130"/>
    <n v="7.4750479999999994E-2"/>
    <n v="21.71921"/>
    <n v="40.749899999999997"/>
    <n v="19.03069"/>
    <n v="2"/>
    <n v="0.36911349999999998"/>
    <n v="2"/>
    <x v="1090"/>
    <n v="43"/>
    <n v="0"/>
    <n v="1.9030689999999999E-2"/>
    <n v="0.30688085416666672"/>
    <n v="1.9903709166666669E-2"/>
    <n v="21.978693140794221"/>
  </r>
  <r>
    <x v="4"/>
    <s v="02:45 AM"/>
    <n v="27.662929999999999"/>
    <n v="16.04795"/>
    <x v="1131"/>
    <n v="0.31138120000000002"/>
    <n v="20.287949999999999"/>
    <n v="39.320500000000003"/>
    <n v="19.032550000000001"/>
    <n v="2"/>
    <n v="0.36539500000000003"/>
    <n v="2"/>
    <x v="1091"/>
    <n v="43"/>
    <n v="0"/>
    <n v="1.9032549999999999E-2"/>
    <n v="0.30763716562499999"/>
    <n v="1.994777583333333E-2"/>
    <n v="21.978693140794221"/>
  </r>
  <r>
    <x v="4"/>
    <s v="02:50 AM"/>
    <n v="27.642530000000001"/>
    <n v="16.01248"/>
    <x v="1132"/>
    <n v="6.2109379999999999E-2"/>
    <n v="17.11618"/>
    <n v="36.178339999999999"/>
    <n v="19.062159999999999"/>
    <n v="2"/>
    <n v="0.35883930000000003"/>
    <n v="2"/>
    <x v="1092"/>
    <n v="43"/>
    <n v="0"/>
    <n v="1.9062160000000002E-2"/>
    <n v="0.30853152291666669"/>
    <n v="1.9793370000000001E-2"/>
    <n v="21.978693140794221"/>
  </r>
  <r>
    <x v="4"/>
    <s v="02:55 AM"/>
    <n v="27.673279999999998"/>
    <n v="16.07836"/>
    <x v="1133"/>
    <n v="0.23573269999999999"/>
    <n v="12.009270000000001"/>
    <n v="29.910509999999999"/>
    <n v="17.901240000000001"/>
    <n v="2"/>
    <n v="0.35128599999999999"/>
    <n v="2"/>
    <x v="1093"/>
    <n v="43"/>
    <n v="0"/>
    <n v="1.7901239999999999E-2"/>
    <n v="0.30931430312500002"/>
    <n v="1.9523365000000001E-2"/>
    <n v="21.978693140794221"/>
  </r>
  <r>
    <x v="4"/>
    <s v="03:00 AM"/>
    <n v="27.655239999999999"/>
    <n v="15.937530000000001"/>
    <x v="1134"/>
    <n v="0.18343419999999999"/>
    <n v="11.68454"/>
    <n v="28.25667"/>
    <n v="16.572130000000001"/>
    <n v="2"/>
    <n v="0.34804839999999998"/>
    <n v="2"/>
    <x v="1094"/>
    <n v="43"/>
    <n v="0"/>
    <n v="1.6572130000000001E-2"/>
    <n v="0.31005474583333331"/>
    <n v="1.9165809999999998E-2"/>
    <n v="21.978693140794221"/>
  </r>
  <r>
    <x v="4"/>
    <s v="03:05 AM"/>
    <n v="27.651630000000001"/>
    <n v="15.95323"/>
    <x v="1135"/>
    <n v="7.060284E-2"/>
    <n v="14.154669999999999"/>
    <n v="29.51435"/>
    <n v="15.359680000000001"/>
    <n v="2"/>
    <n v="0.3492306"/>
    <n v="2"/>
    <x v="1095"/>
    <n v="43"/>
    <n v="0"/>
    <n v="1.5359680000000001E-2"/>
    <n v="0.31088312916666672"/>
    <n v="1.8735843333333339E-2"/>
    <n v="21.978693140794221"/>
  </r>
  <r>
    <x v="4"/>
    <s v="03:10 AM"/>
    <n v="27.586849999999998"/>
    <n v="15.94796"/>
    <x v="1136"/>
    <n v="1.2867959999999999E-2"/>
    <n v="22.54053"/>
    <n v="37.322749999999999"/>
    <n v="14.782220000000001"/>
    <n v="2"/>
    <n v="0.35719699999999999"/>
    <n v="2"/>
    <x v="1096"/>
    <n v="43"/>
    <n v="0"/>
    <n v="1.478222E-2"/>
    <n v="0.31175733854166671"/>
    <n v="1.831218166666667E-2"/>
    <n v="21.978693140794221"/>
  </r>
  <r>
    <x v="4"/>
    <s v="03:15 AM"/>
    <n v="27.629359999999998"/>
    <n v="15.954470000000001"/>
    <x v="1137"/>
    <n v="0.25919150000000002"/>
    <n v="17.805859999999999"/>
    <n v="35.822629999999997"/>
    <n v="18.016770000000001"/>
    <n v="2"/>
    <n v="0.35768060000000002"/>
    <n v="2"/>
    <x v="1097"/>
    <n v="43"/>
    <n v="0"/>
    <n v="1.8016770000000001E-2"/>
    <n v="0.31268715520833329"/>
    <n v="1.8176768333333329E-2"/>
    <n v="21.978693140794221"/>
  </r>
  <r>
    <x v="4"/>
    <s v="03:20 AM"/>
    <n v="27.63297"/>
    <n v="16.00564"/>
    <x v="1138"/>
    <n v="0.36880930000000001"/>
    <n v="14.5053"/>
    <n v="30.494969999999999"/>
    <n v="15.98967"/>
    <n v="2"/>
    <n v="0.34440949999999998"/>
    <n v="2"/>
    <x v="636"/>
    <n v="43"/>
    <n v="0"/>
    <n v="1.5989670000000001E-2"/>
    <n v="0.313475046875"/>
    <n v="1.78550975E-2"/>
    <n v="21.978693140794221"/>
  </r>
  <r>
    <x v="4"/>
    <s v="03:25 AM"/>
    <n v="27.643319999999999"/>
    <n v="15.91262"/>
    <x v="1139"/>
    <n v="0.1888822"/>
    <n v="12.95532"/>
    <n v="28.092549999999999"/>
    <n v="15.137230000000001"/>
    <n v="2"/>
    <n v="0.33820260000000002"/>
    <n v="2"/>
    <x v="1098"/>
    <n v="43"/>
    <n v="0"/>
    <n v="1.513723E-2"/>
    <n v="0.31426038541666668"/>
    <n v="1.746196333333333E-2"/>
    <n v="21.978693140794221"/>
  </r>
  <r>
    <x v="4"/>
    <s v="03:30 AM"/>
    <n v="27.689599999999999"/>
    <n v="15.883660000000001"/>
    <x v="1140"/>
    <n v="0.11084769999999999"/>
    <n v="11.10755"/>
    <n v="26.65971"/>
    <n v="15.552160000000001"/>
    <n v="2"/>
    <n v="0.33580719999999997"/>
    <n v="2"/>
    <x v="1099"/>
    <n v="43"/>
    <n v="0"/>
    <n v="1.5552160000000001E-2"/>
    <n v="0.31521060000000001"/>
    <n v="1.714245583333333E-2"/>
    <n v="21.978693140794221"/>
  </r>
  <r>
    <x v="4"/>
    <s v="03:35 AM"/>
    <n v="27.712810000000001"/>
    <n v="15.833500000000001"/>
    <x v="1141"/>
    <n v="7.9675240000000001E-3"/>
    <n v="9.6850459999999998"/>
    <n v="25.934480000000001"/>
    <n v="16.24944"/>
    <n v="2"/>
    <n v="0.331897"/>
    <n v="2"/>
    <x v="1100"/>
    <n v="43"/>
    <n v="0"/>
    <n v="1.624944E-2"/>
    <n v="0.31613567708333329"/>
    <n v="1.6890494999999998E-2"/>
    <n v="21.978693140794221"/>
  </r>
  <r>
    <x v="4"/>
    <s v="03:40 AM"/>
    <n v="27.758459999999999"/>
    <n v="15.86975"/>
    <x v="1142"/>
    <n v="4.7524539999999997E-2"/>
    <n v="9.0818469999999998"/>
    <n v="25.166090000000001"/>
    <n v="16.084240000000001"/>
    <n v="2"/>
    <n v="0.32721139999999999"/>
    <n v="2"/>
    <x v="1101"/>
    <n v="43"/>
    <n v="0"/>
    <n v="1.608424E-2"/>
    <n v="0.31698122812500001"/>
    <n v="1.6644957500000002E-2"/>
    <n v="21.978693140794221"/>
  </r>
  <r>
    <x v="4"/>
    <s v="03:45 AM"/>
    <n v="27.71641"/>
    <n v="15.83283"/>
    <x v="1143"/>
    <n v="0.2086172"/>
    <n v="9.3531600000000008"/>
    <n v="25.17577"/>
    <n v="15.822609999999999"/>
    <n v="2"/>
    <n v="0.32335700000000001"/>
    <n v="2"/>
    <x v="1102"/>
    <n v="43"/>
    <n v="0"/>
    <n v="1.5822610000000001E-2"/>
    <n v="0.31758038437500002"/>
    <n v="1.6377462499999999E-2"/>
    <n v="21.978693140794221"/>
  </r>
  <r>
    <x v="4"/>
    <s v="03:50 AM"/>
    <n v="27.737279999999998"/>
    <n v="15.87514"/>
    <x v="1144"/>
    <n v="0.16742699999999999"/>
    <n v="11.602930000000001"/>
    <n v="26.57892"/>
    <n v="14.975989999999999"/>
    <n v="2"/>
    <n v="0.32804519999999998"/>
    <n v="2"/>
    <x v="1103"/>
    <n v="43"/>
    <n v="0"/>
    <n v="1.497599E-2"/>
    <n v="0.31823343124999998"/>
    <n v="1.6036948333333328E-2"/>
    <n v="21.978693140794221"/>
  </r>
  <r>
    <x v="4"/>
    <s v="03:55 AM"/>
    <n v="27.78434"/>
    <n v="15.884449999999999"/>
    <x v="1145"/>
    <n v="0.20666960000000001"/>
    <n v="16.435960000000001"/>
    <n v="31.425380000000001"/>
    <n v="14.989409999999999"/>
    <n v="2"/>
    <n v="0.33305000000000001"/>
    <n v="2"/>
    <x v="1104"/>
    <n v="43"/>
    <n v="0"/>
    <n v="1.498941E-2"/>
    <n v="0.31903339895833333"/>
    <n v="1.5794295833333329E-2"/>
    <n v="21.978693140794221"/>
  </r>
  <r>
    <x v="4"/>
    <s v="04:00 AM"/>
    <n v="27.735869999999998"/>
    <n v="15.68258"/>
    <x v="1146"/>
    <n v="0.1627905"/>
    <n v="11.891489999999999"/>
    <n v="26.88195"/>
    <n v="14.990460000000001"/>
    <n v="2"/>
    <n v="0.3191042"/>
    <n v="2"/>
    <x v="1105"/>
    <n v="43"/>
    <n v="0"/>
    <n v="1.4990460000000001E-2"/>
    <n v="0.31968933854166659"/>
    <n v="1.5662490000000001E-2"/>
    <n v="21.978693140794221"/>
  </r>
  <r>
    <x v="4"/>
    <s v="04:05 AM"/>
    <n v="27.744330000000001"/>
    <n v="15.869070000000001"/>
    <x v="1147"/>
    <n v="0.31823000000000001"/>
    <n v="8.3740710000000007"/>
    <n v="23.985779999999998"/>
    <n v="15.61171"/>
    <n v="2"/>
    <n v="0.3049751"/>
    <n v="2"/>
    <x v="1106"/>
    <n v="43"/>
    <n v="0"/>
    <n v="1.5611710000000001E-2"/>
    <n v="0.32018553437500002"/>
    <n v="1.56834925E-2"/>
    <n v="21.978693140794221"/>
  </r>
  <r>
    <x v="4"/>
    <s v="04:10 AM"/>
    <n v="27.744029999999999"/>
    <n v="15.61772"/>
    <x v="1148"/>
    <n v="0.12759999999999999"/>
    <n v="7.4497270000000002"/>
    <n v="22.672190000000001"/>
    <n v="15.22247"/>
    <n v="2"/>
    <n v="0.2937438"/>
    <n v="2"/>
    <x v="1107"/>
    <n v="43"/>
    <n v="0"/>
    <n v="1.522247E-2"/>
    <n v="0.32047723333333328"/>
    <n v="1.572018E-2"/>
    <n v="21.978693140794221"/>
  </r>
  <r>
    <x v="4"/>
    <s v="04:15 AM"/>
    <n v="27.79092"/>
    <n v="15.70637"/>
    <x v="1149"/>
    <n v="0.14287610000000001"/>
    <n v="6.1725399999999997"/>
    <n v="21.34074"/>
    <n v="15.168200000000001"/>
    <n v="2"/>
    <n v="0.28525919999999999"/>
    <n v="2"/>
    <x v="1108"/>
    <n v="43"/>
    <n v="0"/>
    <n v="1.51682E-2"/>
    <n v="0.32077020520833338"/>
    <n v="1.548279916666667E-2"/>
    <n v="21.978693140794221"/>
  </r>
  <r>
    <x v="4"/>
    <s v="04:20 AM"/>
    <n v="27.849430000000002"/>
    <n v="15.553419999999999"/>
    <x v="1150"/>
    <n v="0.44180799999999998"/>
    <n v="4.8368529999999996"/>
    <n v="19.940180000000002"/>
    <n v="15.10333"/>
    <n v="2"/>
    <n v="0.2769025"/>
    <n v="2"/>
    <x v="798"/>
    <n v="43"/>
    <n v="0"/>
    <n v="1.510333E-2"/>
    <n v="0.32095631562499999"/>
    <n v="1.5408937500000001E-2"/>
    <n v="21.978693140794221"/>
  </r>
  <r>
    <x v="4"/>
    <s v="04:25 AM"/>
    <n v="27.77524"/>
    <n v="15.68045"/>
    <x v="1151"/>
    <n v="7.6296379999999997E-2"/>
    <n v="4.0625799999999996"/>
    <n v="19.07957"/>
    <n v="15.01699"/>
    <n v="2"/>
    <n v="0.268515"/>
    <n v="2"/>
    <x v="799"/>
    <n v="43"/>
    <n v="0"/>
    <n v="1.5016989999999999E-2"/>
    <n v="0.32103321354166658"/>
    <n v="1.53989175E-2"/>
    <n v="21.978693140794221"/>
  </r>
  <r>
    <x v="4"/>
    <s v="04:30 AM"/>
    <n v="27.76144"/>
    <n v="15.589560000000001"/>
    <x v="1152"/>
    <n v="0.1398886"/>
    <n v="3.268856"/>
    <n v="18.0976"/>
    <n v="14.828749999999999"/>
    <n v="2"/>
    <n v="0.26641229999999999"/>
    <n v="2"/>
    <x v="1109"/>
    <n v="43"/>
    <n v="0"/>
    <n v="1.482875E-2"/>
    <n v="0.32105171666666671"/>
    <n v="1.5338633333333331E-2"/>
    <n v="21.978693140794221"/>
  </r>
  <r>
    <x v="4"/>
    <s v="04:35 AM"/>
    <n v="27.797039999999999"/>
    <n v="15.4779"/>
    <x v="1153"/>
    <n v="0.28701070000000001"/>
    <n v="2.8967510000000001"/>
    <n v="17.24044"/>
    <n v="14.34369"/>
    <n v="2"/>
    <n v="0.2622408"/>
    <n v="2"/>
    <x v="1110"/>
    <n v="43"/>
    <n v="0"/>
    <n v="1.4343689999999999E-2"/>
    <n v="0.3211334666666667"/>
    <n v="1.517982083333333E-2"/>
    <n v="21.978693140794221"/>
  </r>
  <r>
    <x v="4"/>
    <s v="04:40 AM"/>
    <n v="27.752179999999999"/>
    <n v="15.358499999999999"/>
    <x v="1154"/>
    <n v="9.1598959999999993E-2"/>
    <n v="2.6956579999999999"/>
    <n v="16.634370000000001"/>
    <n v="13.93872"/>
    <n v="2"/>
    <n v="0.25850319999999999"/>
    <n v="2"/>
    <x v="1111"/>
    <n v="43"/>
    <n v="0"/>
    <n v="1.393872E-2"/>
    <n v="0.32118314062499997"/>
    <n v="1.50010275E-2"/>
    <n v="21.978693140794221"/>
  </r>
  <r>
    <x v="4"/>
    <s v="04:45 AM"/>
    <n v="27.707319999999999"/>
    <n v="15.32136"/>
    <x v="1155"/>
    <n v="5.392247E-2"/>
    <n v="2.4407510000000001"/>
    <n v="16.269189999999998"/>
    <n v="13.828440000000001"/>
    <n v="2"/>
    <n v="0.25853549999999997"/>
    <n v="2"/>
    <x v="1112"/>
    <n v="43"/>
    <n v="0"/>
    <n v="1.3828439999999999E-2"/>
    <n v="0.32123013437499998"/>
    <n v="1.483484666666667E-2"/>
    <n v="21.978693140794221"/>
  </r>
  <r>
    <x v="4"/>
    <s v="04:50 AM"/>
    <n v="27.64002"/>
    <n v="15.40743"/>
    <x v="1156"/>
    <n v="0.15433669999999999"/>
    <n v="2.304433"/>
    <n v="16.01801"/>
    <n v="13.71358"/>
    <n v="2"/>
    <n v="0.26246269999999999"/>
    <n v="2"/>
    <x v="1113"/>
    <n v="43"/>
    <n v="0"/>
    <n v="1.371358E-2"/>
    <n v="0.32130488020833331"/>
    <n v="1.4729645833333331E-2"/>
    <n v="21.978693140794221"/>
  </r>
  <r>
    <x v="4"/>
    <s v="04:55 AM"/>
    <n v="27.703240000000001"/>
    <n v="15.618729999999999"/>
    <x v="1157"/>
    <n v="7.2885829999999999E-2"/>
    <n v="2.4439389999999999"/>
    <n v="15.99485"/>
    <n v="13.55091"/>
    <n v="2"/>
    <n v="0.26387430000000001"/>
    <n v="2"/>
    <x v="1114"/>
    <n v="43"/>
    <n v="0"/>
    <n v="1.3550909999999999E-2"/>
    <n v="0.32137987604166668"/>
    <n v="1.4609770833333331E-2"/>
    <n v="21.978693140794221"/>
  </r>
  <r>
    <x v="4"/>
    <s v="05:00 AM"/>
    <n v="27.653359999999999"/>
    <n v="15.366580000000001"/>
    <x v="1158"/>
    <n v="2.8571860000000001E-2"/>
    <n v="2.9778560000000001"/>
    <n v="16.922419999999999"/>
    <n v="13.944559999999999"/>
    <n v="2"/>
    <n v="0.2761537"/>
    <n v="2"/>
    <x v="773"/>
    <n v="43"/>
    <n v="0"/>
    <n v="1.394456E-2"/>
    <n v="0.32160177395833328"/>
    <n v="1.45226125E-2"/>
    <n v="21.978693140794221"/>
  </r>
  <r>
    <x v="4"/>
    <s v="05:05 AM"/>
    <n v="27.72739"/>
    <n v="15.257289999999999"/>
    <x v="1159"/>
    <n v="0.15459980000000001"/>
    <n v="5.9269059999999998"/>
    <n v="25.64498"/>
    <n v="19.718070000000001"/>
    <n v="2"/>
    <n v="0.28299190000000002"/>
    <n v="2"/>
    <x v="1115"/>
    <n v="43"/>
    <n v="0"/>
    <n v="1.9718070000000001E-2"/>
    <n v="0.32147465729166658"/>
    <n v="1.486480916666667E-2"/>
    <n v="21.978693140794221"/>
  </r>
  <r>
    <x v="4"/>
    <s v="05:10 AM"/>
    <n v="27.68928"/>
    <n v="15.02445"/>
    <x v="1160"/>
    <n v="0.15587880000000001"/>
    <n v="13.406639999999999"/>
    <n v="29.479869999999998"/>
    <n v="16.073229999999999"/>
    <n v="2"/>
    <n v="0.28015830000000003"/>
    <n v="2"/>
    <x v="1116"/>
    <n v="43"/>
    <n v="0"/>
    <n v="1.6073230000000001E-2"/>
    <n v="0.32151122812499999"/>
    <n v="1.493570583333333E-2"/>
    <n v="21.978693140794221"/>
  </r>
  <r>
    <x v="4"/>
    <s v="05:15 AM"/>
    <n v="27.72223"/>
    <n v="15.03668"/>
    <x v="1161"/>
    <n v="7.5506610000000002E-2"/>
    <n v="13.16079"/>
    <n v="28.568819999999999"/>
    <n v="15.40802"/>
    <n v="2"/>
    <n v="0.27681109999999998"/>
    <n v="2"/>
    <x v="1117"/>
    <n v="43"/>
    <n v="0"/>
    <n v="1.540802E-2"/>
    <n v="0.32172513645833328"/>
    <n v="1.495569083333333E-2"/>
    <n v="21.978693140794221"/>
  </r>
  <r>
    <x v="4"/>
    <s v="05:20 AM"/>
    <n v="27.809750000000001"/>
    <n v="14.99202"/>
    <x v="1162"/>
    <n v="0.38172800000000001"/>
    <n v="16.14066"/>
    <n v="29.61375"/>
    <n v="13.473089999999999"/>
    <n v="2"/>
    <n v="0.27608349999999998"/>
    <n v="2"/>
    <x v="1118"/>
    <n v="43"/>
    <n v="0"/>
    <n v="1.347309E-2"/>
    <n v="0.32175951041666673"/>
    <n v="1.48198375E-2"/>
    <n v="21.978693140794221"/>
  </r>
  <r>
    <x v="4"/>
    <s v="05:25 AM"/>
    <n v="27.767240000000001"/>
    <n v="14.81011"/>
    <x v="1163"/>
    <n v="0.17699480000000001"/>
    <n v="31.843869999999999"/>
    <n v="48.731349999999999"/>
    <n v="16.88748"/>
    <n v="2"/>
    <n v="0.28400720000000002"/>
    <n v="2"/>
    <x v="1119"/>
    <n v="43"/>
    <n v="0"/>
    <n v="1.688748E-2"/>
    <n v="0.32191343124999999"/>
    <n v="1.4975711666666671E-2"/>
    <n v="21.978693140794221"/>
  </r>
  <r>
    <x v="4"/>
    <s v="05:30 AM"/>
    <n v="27.734929999999999"/>
    <n v="14.77745"/>
    <x v="1164"/>
    <n v="5.5684810000000001E-2"/>
    <n v="34.114409999999999"/>
    <n v="50.63214"/>
    <n v="16.51773"/>
    <n v="2"/>
    <n v="0.2884659"/>
    <n v="2"/>
    <x v="1120"/>
    <n v="43"/>
    <n v="0"/>
    <n v="1.6517730000000001E-2"/>
    <n v="0.32207628020833329"/>
    <n v="1.511646E-2"/>
    <n v="21.978693140794221"/>
  </r>
  <r>
    <x v="4"/>
    <s v="05:35 AM"/>
    <n v="27.777899999999999"/>
    <n v="14.90157"/>
    <x v="1165"/>
    <n v="2.8342920000000001E-2"/>
    <n v="30.826350000000001"/>
    <n v="46.349960000000003"/>
    <n v="15.52361"/>
    <n v="2"/>
    <n v="0.29026479999999999"/>
    <n v="2"/>
    <x v="1121"/>
    <n v="43"/>
    <n v="0"/>
    <n v="1.552361E-2"/>
    <n v="0.32230183750000002"/>
    <n v="1.5214786666666671E-2"/>
    <n v="21.978693140794221"/>
  </r>
  <r>
    <x v="4"/>
    <s v="05:40 AM"/>
    <n v="27.69257"/>
    <n v="14.95622"/>
    <x v="1166"/>
    <n v="0.2065197"/>
    <n v="28.609359999999999"/>
    <n v="42.389850000000003"/>
    <n v="13.7805"/>
    <n v="2"/>
    <n v="0.2926648"/>
    <n v="2"/>
    <x v="1122"/>
    <n v="43"/>
    <n v="0"/>
    <n v="1.3780499999999999E-2"/>
    <n v="0.32256812916666672"/>
    <n v="1.520160166666667E-2"/>
    <n v="21.978693140794221"/>
  </r>
  <r>
    <x v="4"/>
    <s v="05:45 AM"/>
    <n v="27.76708"/>
    <n v="15.064399999999999"/>
    <x v="1167"/>
    <n v="4.168111E-2"/>
    <n v="27.908919999999998"/>
    <n v="42.500950000000003"/>
    <n v="14.592029999999999"/>
    <n v="2"/>
    <n v="0.29729349999999999"/>
    <n v="2"/>
    <x v="1123"/>
    <n v="43"/>
    <n v="0"/>
    <n v="1.4592030000000001E-2"/>
    <n v="0.32287925729166672"/>
    <n v="1.5265234166666671E-2"/>
    <n v="21.978693140794221"/>
  </r>
  <r>
    <x v="4"/>
    <s v="05:50 AM"/>
    <n v="27.725670000000001"/>
    <n v="15.415290000000001"/>
    <x v="1168"/>
    <n v="0.37570789999999998"/>
    <n v="47.790179999999999"/>
    <n v="66.737639999999999"/>
    <n v="18.94746"/>
    <n v="2"/>
    <n v="0.34311429999999998"/>
    <n v="2"/>
    <x v="1124"/>
    <n v="43"/>
    <n v="0"/>
    <n v="1.8947459999999999E-2"/>
    <n v="0.32355588645833327"/>
    <n v="1.5701390833333329E-2"/>
    <n v="21.978693140794221"/>
  </r>
  <r>
    <x v="4"/>
    <s v="05:55 AM"/>
    <n v="27.74952"/>
    <n v="15.893319999999999"/>
    <x v="1169"/>
    <n v="0.22170889999999999"/>
    <n v="35.982520000000001"/>
    <n v="53.615209999999998"/>
    <n v="17.63269"/>
    <n v="2"/>
    <n v="0.35426819999999998"/>
    <n v="2"/>
    <x v="1125"/>
    <n v="43"/>
    <n v="0"/>
    <n v="1.7632689999999999E-2"/>
    <n v="0.32446525208333332"/>
    <n v="1.604153916666666E-2"/>
    <n v="21.978693140794221"/>
  </r>
  <r>
    <x v="4"/>
    <s v="06:00 AM"/>
    <n v="27.75892"/>
    <n v="16.32882"/>
    <x v="1170"/>
    <n v="0.13981789999999999"/>
    <n v="29.752479999999998"/>
    <n v="41.98395"/>
    <n v="12.23147"/>
    <n v="2"/>
    <n v="0.32995429999999998"/>
    <n v="2"/>
    <x v="1126"/>
    <n v="43"/>
    <n v="0"/>
    <n v="1.2231469999999999E-2"/>
    <n v="0.32505146458333328"/>
    <n v="1.589878166666666E-2"/>
    <n v="21.978693140794221"/>
  </r>
  <r>
    <x v="4"/>
    <s v="06:05 AM"/>
    <n v="27.709050000000001"/>
    <n v="17.213170000000002"/>
    <x v="1171"/>
    <n v="0.6179076"/>
    <n v="31.335329999999999"/>
    <n v="46.412219999999998"/>
    <n v="15.076890000000001"/>
    <n v="2"/>
    <n v="0.33734930000000002"/>
    <n v="2"/>
    <x v="1127"/>
    <n v="43"/>
    <n v="0"/>
    <n v="1.5076890000000001E-2"/>
    <n v="0.32567613437499998"/>
    <n v="1.5512016666666659E-2"/>
    <n v="21.978693140794221"/>
  </r>
  <r>
    <x v="4"/>
    <s v="06:10 AM"/>
    <n v="27.699950000000001"/>
    <n v="18.093820000000001"/>
    <x v="1172"/>
    <n v="1.1408689999999999"/>
    <n v="32.109180000000002"/>
    <n v="47.319389999999999"/>
    <n v="15.21021"/>
    <n v="2"/>
    <n v="0.32589689999999999"/>
    <n v="2"/>
    <x v="1128"/>
    <n v="43"/>
    <n v="0"/>
    <n v="1.521021E-2"/>
    <n v="0.32631673541666673"/>
    <n v="1.5440098333333331E-2"/>
    <n v="21.978693140794221"/>
  </r>
  <r>
    <x v="4"/>
    <s v="06:15 AM"/>
    <n v="27.71987"/>
    <n v="18.753969999999999"/>
    <x v="1173"/>
    <n v="1.1575930000000001"/>
    <n v="26.417639999999999"/>
    <n v="48.484490000000001"/>
    <n v="22.066849999999999"/>
    <n v="2"/>
    <n v="0.30217729999999998"/>
    <n v="2"/>
    <x v="1129"/>
    <n v="43"/>
    <n v="0"/>
    <n v="2.2066849999999999E-2"/>
    <n v="0.32663773437499999"/>
    <n v="1.5995000833333332E-2"/>
    <n v="21.978693140794221"/>
  </r>
  <r>
    <x v="4"/>
    <s v="06:20 AM"/>
    <n v="27.77806"/>
    <n v="18.29524"/>
    <x v="1174"/>
    <n v="0.52003180000000004"/>
    <n v="38.612169999999999"/>
    <n v="59.214970000000001"/>
    <n v="20.602799999999998"/>
    <n v="2"/>
    <n v="0.31004100000000001"/>
    <n v="2"/>
    <x v="1130"/>
    <n v="43"/>
    <n v="0"/>
    <n v="2.0602800000000001E-2"/>
    <n v="0.32698746249999999"/>
    <n v="1.658914333333333E-2"/>
    <n v="21.978693140794221"/>
  </r>
  <r>
    <x v="4"/>
    <s v="06:25 AM"/>
    <n v="27.750920000000001"/>
    <n v="17.766269999999999"/>
    <x v="1175"/>
    <n v="0.56731489999999996"/>
    <n v="44.91874"/>
    <n v="61.939279999999997"/>
    <n v="17.02054"/>
    <n v="2"/>
    <n v="0.33712120000000001"/>
    <n v="2"/>
    <x v="1131"/>
    <n v="43"/>
    <n v="0"/>
    <n v="1.7020540000000001E-2"/>
    <n v="0.32754744895833338"/>
    <n v="1.660023166666667E-2"/>
    <n v="21.978693140794221"/>
  </r>
  <r>
    <x v="4"/>
    <s v="06:30 AM"/>
    <n v="27.748419999999999"/>
    <n v="18.545809999999999"/>
    <x v="1176"/>
    <n v="1.1121509999999999"/>
    <n v="27.909459999999999"/>
    <n v="52.629159999999999"/>
    <n v="24.7197"/>
    <n v="2"/>
    <n v="0.32164999999999999"/>
    <n v="2"/>
    <x v="1132"/>
    <n v="43"/>
    <n v="0"/>
    <n v="2.4719700000000001E-2"/>
    <n v="0.32799089895833328"/>
    <n v="1.7283729166666661E-2"/>
    <n v="21.978693140794221"/>
  </r>
  <r>
    <x v="4"/>
    <s v="06:35 AM"/>
    <n v="27.68159"/>
    <n v="18.977049999999998"/>
    <x v="1177"/>
    <n v="1.2003159999999999"/>
    <n v="18.739350000000002"/>
    <n v="44.770400000000002"/>
    <n v="26.03106"/>
    <n v="2"/>
    <n v="0.28913430000000001"/>
    <n v="2"/>
    <x v="49"/>
    <n v="43"/>
    <n v="0"/>
    <n v="2.6031060000000002E-2"/>
    <n v="0.32812681979166658"/>
    <n v="1.8159350000000001E-2"/>
    <n v="21.978693140794221"/>
  </r>
  <r>
    <x v="4"/>
    <s v="06:40 AM"/>
    <n v="27.707159999999998"/>
    <n v="19.245460000000001"/>
    <x v="1178"/>
    <n v="1.035004"/>
    <n v="11.390750000000001"/>
    <n v="36.987569999999998"/>
    <n v="25.596820000000001"/>
    <n v="2"/>
    <n v="0.26036749999999997"/>
    <n v="2"/>
    <x v="1133"/>
    <n v="43"/>
    <n v="0"/>
    <n v="2.5596819999999999E-2"/>
    <n v="0.32790972708333332"/>
    <n v="1.9144043333333329E-2"/>
    <n v="21.978693140794221"/>
  </r>
  <r>
    <x v="4"/>
    <s v="06:45 AM"/>
    <n v="27.597049999999999"/>
    <n v="19.68299"/>
    <x v="1179"/>
    <n v="0.94781579999999999"/>
    <n v="17.410119999999999"/>
    <n v="44.417870000000001"/>
    <n v="27.007760000000001"/>
    <n v="2"/>
    <n v="0.2611407"/>
    <n v="2"/>
    <x v="1134"/>
    <n v="42.64"/>
    <n v="0"/>
    <n v="2.7007759999999999E-2"/>
    <n v="0.32765014270833331"/>
    <n v="2.01786875E-2"/>
    <n v="21.978693140794221"/>
  </r>
  <r>
    <x v="4"/>
    <s v="06:50 AM"/>
    <n v="27.567550000000001"/>
    <n v="20.111409999999999"/>
    <x v="1180"/>
    <n v="0.86081050000000003"/>
    <n v="8.4137730000000008"/>
    <n v="32.56615"/>
    <n v="24.152380000000001"/>
    <n v="2"/>
    <n v="0.25742199999999998"/>
    <n v="2"/>
    <x v="1135"/>
    <n v="42"/>
    <n v="0"/>
    <n v="2.4152380000000001E-2"/>
    <n v="0.32723470312500003"/>
    <n v="2.061243083333333E-2"/>
    <n v="21.978693140794221"/>
  </r>
  <r>
    <x v="4"/>
    <s v="06:55 AM"/>
    <n v="27.601749999999999"/>
    <n v="20.45636"/>
    <x v="1181"/>
    <n v="0.90455129999999995"/>
    <n v="12.03153"/>
    <n v="37.711370000000002"/>
    <n v="25.679839999999999"/>
    <n v="2"/>
    <n v="0.25296930000000001"/>
    <n v="2"/>
    <x v="1136"/>
    <n v="42"/>
    <n v="0"/>
    <n v="2.5679839999999999E-2"/>
    <n v="0.32675479062500001"/>
    <n v="2.128302666666667E-2"/>
    <n v="21.978693140794221"/>
  </r>
  <r>
    <x v="4"/>
    <s v="07:00 AM"/>
    <n v="27.687239999999999"/>
    <n v="20.96771"/>
    <x v="1182"/>
    <n v="1.2879799999999999"/>
    <n v="10.204190000000001"/>
    <n v="28.451979999999999"/>
    <n v="18.247789999999998"/>
    <n v="2"/>
    <n v="0.2441275"/>
    <n v="2"/>
    <x v="1137"/>
    <n v="42"/>
    <n v="0"/>
    <n v="1.824779E-2"/>
    <n v="0.32605723020833333"/>
    <n v="2.1784386666666669E-2"/>
    <n v="21.978693140794221"/>
  </r>
  <r>
    <x v="4"/>
    <s v="07:05 AM"/>
    <n v="27.62434"/>
    <n v="21.320959999999999"/>
    <x v="1183"/>
    <n v="1.002078"/>
    <n v="7.5548570000000002"/>
    <n v="21.478819999999999"/>
    <n v="13.923970000000001"/>
    <n v="2"/>
    <n v="0.22772580000000001"/>
    <n v="2"/>
    <x v="1138"/>
    <n v="41.48"/>
    <n v="0"/>
    <n v="1.3923970000000001E-2"/>
    <n v="0.32510943020833333"/>
    <n v="2.1688309999999999E-2"/>
    <n v="21.978693140794221"/>
  </r>
  <r>
    <x v="4"/>
    <s v="07:10 AM"/>
    <n v="27.595320000000001"/>
    <n v="21.725709999999999"/>
    <x v="1184"/>
    <n v="1.3463590000000001"/>
    <n v="6.3670210000000003"/>
    <n v="21.201229999999999"/>
    <n v="14.834210000000001"/>
    <n v="2"/>
    <n v="0.2199777"/>
    <n v="2"/>
    <x v="1139"/>
    <n v="41"/>
    <n v="0"/>
    <n v="1.483421E-2"/>
    <n v="0.32384184999999999"/>
    <n v="2.1656976666666661E-2"/>
    <n v="21.978693140794221"/>
  </r>
  <r>
    <x v="4"/>
    <s v="07:15 AM"/>
    <n v="27.612110000000001"/>
    <n v="22.107019999999999"/>
    <x v="1185"/>
    <n v="1.6838070000000001"/>
    <n v="6.2645239999999998"/>
    <n v="21.020109999999999"/>
    <n v="14.75558"/>
    <n v="2"/>
    <n v="0.21278939999999999"/>
    <n v="2"/>
    <x v="1140"/>
    <n v="41"/>
    <n v="0"/>
    <n v="1.4755580000000001E-2"/>
    <n v="0.3225731822916667"/>
    <n v="2.104770416666667E-2"/>
    <n v="21.978693140794221"/>
  </r>
  <r>
    <x v="4"/>
    <s v="07:20 AM"/>
    <n v="27.591239999999999"/>
    <n v="22.65259"/>
    <x v="1186"/>
    <n v="1.9334990000000001"/>
    <n v="10.06892"/>
    <n v="26.650069999999999"/>
    <n v="16.581150000000001"/>
    <n v="2"/>
    <n v="0.2092772"/>
    <n v="2"/>
    <x v="1141"/>
    <n v="41"/>
    <n v="0"/>
    <n v="1.6581149999999999E-2"/>
    <n v="0.32165331041666673"/>
    <n v="2.0712566666666661E-2"/>
    <n v="21.978693140794221"/>
  </r>
  <r>
    <x v="4"/>
    <s v="07:25 AM"/>
    <n v="27.633130000000001"/>
    <n v="23.04927"/>
    <x v="1187"/>
    <n v="2.6123099999999999"/>
    <n v="3.5231520000000001"/>
    <n v="13.233980000000001"/>
    <n v="9.7108299999999996"/>
    <n v="2"/>
    <n v="0.1858223"/>
    <n v="2"/>
    <x v="1142"/>
    <n v="41"/>
    <n v="0"/>
    <n v="9.7108300000000002E-3"/>
    <n v="0.32032635416666672"/>
    <n v="2.0103424166666661E-2"/>
    <n v="21.978693140794221"/>
  </r>
  <r>
    <x v="4"/>
    <s v="07:30 AM"/>
    <n v="27.587479999999999"/>
    <n v="23.3399"/>
    <x v="1188"/>
    <n v="2.2508979999999998"/>
    <n v="2.1673640000000001"/>
    <n v="10.27027"/>
    <n v="8.1029090000000004"/>
    <n v="2"/>
    <n v="0.16385449999999999"/>
    <n v="2"/>
    <x v="1143"/>
    <n v="41"/>
    <n v="0"/>
    <n v="8.1029090000000002E-3"/>
    <n v="0.31885658333333328"/>
    <n v="1.8718691583333339E-2"/>
    <n v="21.978693140794221"/>
  </r>
  <r>
    <x v="4"/>
    <s v="07:35 AM"/>
    <n v="27.61713"/>
    <n v="23.60069"/>
    <x v="1189"/>
    <n v="2.590271"/>
    <n v="2.1459990000000002"/>
    <n v="10.39344"/>
    <n v="8.2474419999999995"/>
    <n v="2"/>
    <n v="0.1613242"/>
    <n v="2"/>
    <x v="1144"/>
    <n v="41"/>
    <n v="0"/>
    <n v="8.2474419999999989E-3"/>
    <n v="0.31732538124999998"/>
    <n v="1.7236723416666669E-2"/>
    <n v="21.978693140794221"/>
  </r>
  <r>
    <x v="4"/>
    <s v="07:40 AM"/>
    <n v="27.541679999999999"/>
    <n v="23.8719"/>
    <x v="1190"/>
    <n v="2.0424790000000002"/>
    <n v="2.3660619999999999"/>
    <n v="10.85599"/>
    <n v="8.4899249999999995"/>
    <n v="2"/>
    <n v="0.1620335"/>
    <n v="2"/>
    <x v="1145"/>
    <n v="41"/>
    <n v="0"/>
    <n v="8.4899249999999989E-3"/>
    <n v="0.31579104375"/>
    <n v="1.581114883333333E-2"/>
    <n v="21.978693140794221"/>
  </r>
  <r>
    <x v="4"/>
    <s v="07:45 AM"/>
    <n v="27.469989999999999"/>
    <n v="23.983440000000002"/>
    <x v="1191"/>
    <n v="2.7569840000000001"/>
    <n v="2.6365750000000001"/>
    <n v="10.96758"/>
    <n v="8.3309999999999995"/>
    <n v="2"/>
    <n v="0.15771640000000001"/>
    <n v="2"/>
    <x v="111"/>
    <n v="41"/>
    <n v="0"/>
    <n v="8.3309999999999999E-3"/>
    <n v="0.3142480416666667"/>
    <n v="1.4254752166666671E-2"/>
    <n v="21.978693140794221"/>
  </r>
  <r>
    <x v="4"/>
    <s v="07:50 AM"/>
    <n v="27.345749999999999"/>
    <n v="24.198899999999998"/>
    <x v="1192"/>
    <n v="2.2685879999999998"/>
    <n v="2.6698900000000001"/>
    <n v="11.219150000000001"/>
    <n v="8.5492609999999996"/>
    <n v="2"/>
    <n v="0.15362770000000001"/>
    <n v="2"/>
    <x v="1146"/>
    <n v="41"/>
    <n v="0"/>
    <n v="8.549260999999999E-3"/>
    <n v="0.31265401979166668"/>
    <n v="1.295449225E-2"/>
    <n v="21.978693140794221"/>
  </r>
  <r>
    <x v="4"/>
    <s v="07:55 AM"/>
    <n v="27.351870000000002"/>
    <n v="24.420290000000001"/>
    <x v="1193"/>
    <n v="2.8421789999999998"/>
    <n v="2.6961200000000001"/>
    <n v="11.52211"/>
    <n v="8.8259869999999996"/>
    <n v="2"/>
    <n v="0.15945860000000001"/>
    <n v="2"/>
    <x v="1147"/>
    <n v="41"/>
    <n v="0"/>
    <n v="8.8259870000000004E-3"/>
    <n v="0.31113058854166659"/>
    <n v="1.1550004500000001E-2"/>
    <n v="21.978693140794221"/>
  </r>
  <r>
    <x v="4"/>
    <s v="08:00 AM"/>
    <n v="27.35547"/>
    <n v="24.66133"/>
    <x v="1194"/>
    <n v="2.8644750000000001"/>
    <n v="2.5116079999999998"/>
    <n v="10.646179999999999"/>
    <n v="8.1345770000000002"/>
    <n v="2"/>
    <n v="0.16128300000000001"/>
    <n v="2"/>
    <x v="1148"/>
    <n v="41"/>
    <n v="0"/>
    <n v="8.1345770000000005E-3"/>
    <n v="0.30964211041666673"/>
    <n v="1.070723675E-2"/>
    <n v="21.978693140794221"/>
  </r>
  <r>
    <x v="4"/>
    <s v="08:05 AM"/>
    <n v="27.365200000000002"/>
    <n v="24.870840000000001"/>
    <x v="1195"/>
    <n v="2.6234130000000002"/>
    <n v="2.2624710000000001"/>
    <n v="10.021610000000001"/>
    <n v="7.7591400000000004"/>
    <n v="2"/>
    <n v="0.1628925"/>
    <n v="2"/>
    <x v="1149"/>
    <n v="41"/>
    <n v="0"/>
    <n v="7.7591400000000003E-3"/>
    <n v="0.30808505624999999"/>
    <n v="1.0193500916666671E-2"/>
    <n v="21.978693140794221"/>
  </r>
  <r>
    <x v="4"/>
    <s v="08:10 AM"/>
    <n v="27.37163"/>
    <n v="24.993040000000001"/>
    <x v="1196"/>
    <n v="3.0902319999999999"/>
    <n v="2.0208900000000001"/>
    <n v="9.3855299999999993"/>
    <n v="7.3646409999999998"/>
    <n v="2"/>
    <n v="0.15668280000000001"/>
    <n v="2"/>
    <x v="1150"/>
    <n v="41"/>
    <n v="0"/>
    <n v="7.3646409999999999E-3"/>
    <n v="0.30632019062499999"/>
    <n v="9.5710368333333327E-3"/>
    <n v="21.978693140794221"/>
  </r>
  <r>
    <x v="4"/>
    <s v="08:15 AM"/>
    <n v="27.401599999999998"/>
    <n v="25.287140000000001"/>
    <x v="1197"/>
    <n v="2.9143560000000002"/>
    <n v="2.0568620000000002"/>
    <n v="9.2124079999999999"/>
    <n v="7.1555470000000003"/>
    <n v="2"/>
    <n v="0.15603629999999999"/>
    <n v="2"/>
    <x v="1151"/>
    <n v="41"/>
    <n v="0"/>
    <n v="7.1555469999999999E-3"/>
    <n v="0.30459021979166673"/>
    <n v="8.9377007499999994E-3"/>
    <n v="21.978693140794221"/>
  </r>
  <r>
    <x v="4"/>
    <s v="08:20 AM"/>
    <n v="27.41713"/>
    <n v="25.527950000000001"/>
    <x v="1198"/>
    <n v="3.5588519999999999"/>
    <n v="1.997144"/>
    <n v="8.7558690000000006"/>
    <n v="6.7587250000000001"/>
    <n v="2"/>
    <n v="0.15504589999999999"/>
    <n v="2"/>
    <x v="1152"/>
    <n v="41"/>
    <n v="0"/>
    <n v="6.7587250000000001E-3"/>
    <n v="0.30270784166666659"/>
    <n v="8.1191653333333325E-3"/>
    <n v="21.978693140794221"/>
  </r>
  <r>
    <x v="4"/>
    <s v="08:25 AM"/>
    <n v="27.431239999999999"/>
    <n v="26.08689"/>
    <x v="1199"/>
    <n v="2.8817159999999999"/>
    <n v="2.0118149999999999"/>
    <n v="8.6330899999999993"/>
    <n v="6.6212759999999999"/>
    <n v="2"/>
    <n v="0.15821199999999999"/>
    <n v="2"/>
    <x v="1153"/>
    <n v="41"/>
    <n v="0"/>
    <n v="6.6212759999999997E-3"/>
    <n v="0.30082898645833328"/>
    <n v="7.8617024999999997E-3"/>
    <n v="21.978693140794221"/>
  </r>
  <r>
    <x v="4"/>
    <s v="08:30 AM"/>
    <n v="27.503869999999999"/>
    <n v="26.79955"/>
    <x v="1200"/>
    <n v="2.3267709999999999"/>
    <n v="2.1966269999999999"/>
    <n v="8.8286899999999999"/>
    <n v="6.6320629999999996"/>
    <n v="2"/>
    <n v="0.14912259999999999"/>
    <n v="2"/>
    <x v="1154"/>
    <n v="40.299999999999997"/>
    <n v="0"/>
    <n v="6.6320629999999997E-3"/>
    <n v="0.2988534708333333"/>
    <n v="7.7391320000000001E-3"/>
    <n v="21.978693140794221"/>
  </r>
  <r>
    <x v="4"/>
    <s v="08:35 AM"/>
    <n v="27.594539999999999"/>
    <n v="26.939489999999999"/>
    <x v="1201"/>
    <n v="4.0218020000000001"/>
    <n v="2.4433029999999998"/>
    <n v="8.9882709999999992"/>
    <n v="6.544969"/>
    <n v="2"/>
    <n v="0.1363635"/>
    <n v="2"/>
    <x v="1155"/>
    <n v="40"/>
    <n v="0"/>
    <n v="6.5449690000000003E-3"/>
    <n v="0.296615221875"/>
    <n v="7.597259250000001E-3"/>
    <n v="21.978693140794221"/>
  </r>
  <r>
    <x v="4"/>
    <s v="08:40 AM"/>
    <n v="27.58764"/>
    <n v="27.060449999999999"/>
    <x v="1202"/>
    <n v="3.8797229999999998"/>
    <n v="2.2113649999999998"/>
    <n v="8.2903409999999997"/>
    <n v="6.0789770000000001"/>
    <n v="2"/>
    <n v="0.1258031"/>
    <n v="2"/>
    <x v="1156"/>
    <n v="40"/>
    <n v="0"/>
    <n v="6.0789770000000002E-3"/>
    <n v="0.29425749062500001"/>
    <n v="7.3963469166666669E-3"/>
    <n v="21.978693140794221"/>
  </r>
  <r>
    <x v="4"/>
    <s v="08:45 AM"/>
    <n v="27.585290000000001"/>
    <n v="26.960470000000001"/>
    <x v="1203"/>
    <n v="5.0237270000000001"/>
    <n v="2.2316850000000001"/>
    <n v="6.8409899999999997"/>
    <n v="4.609305"/>
    <n v="2"/>
    <n v="0.1233964"/>
    <n v="2"/>
    <x v="1157"/>
    <n v="40"/>
    <n v="0"/>
    <n v="4.6093050000000002E-3"/>
    <n v="0.29195120208333331"/>
    <n v="7.0862056666666671E-3"/>
    <n v="21.978693140794221"/>
  </r>
  <r>
    <x v="4"/>
    <s v="08:50 AM"/>
    <n v="27.645679999999999"/>
    <n v="27.073350000000001"/>
    <x v="1204"/>
    <n v="4.1235270000000002"/>
    <n v="2.031663"/>
    <n v="6.2747520000000003"/>
    <n v="4.2430890000000003"/>
    <n v="2"/>
    <n v="0.11910129999999999"/>
    <n v="2"/>
    <x v="1158"/>
    <n v="40"/>
    <n v="0"/>
    <n v="4.2430890000000002E-3"/>
    <n v="0.28930804375000002"/>
    <n v="6.7273580000000001E-3"/>
    <n v="21.978693140794221"/>
  </r>
  <r>
    <x v="4"/>
    <s v="08:55 AM"/>
    <n v="27.72457"/>
    <n v="27.264790000000001"/>
    <x v="1205"/>
    <n v="4.3792629999999999"/>
    <n v="2.0419749999999999"/>
    <n v="6.4646270000000001"/>
    <n v="4.4226510000000001"/>
    <n v="2"/>
    <n v="0.1176204"/>
    <n v="2"/>
    <x v="1159"/>
    <n v="40"/>
    <n v="0"/>
    <n v="4.4226510000000014E-3"/>
    <n v="0.28667631145833328"/>
    <n v="6.3604133333333328E-3"/>
    <n v="21.978693140794221"/>
  </r>
  <r>
    <x v="4"/>
    <s v="09:00 AM"/>
    <n v="27.721270000000001"/>
    <n v="27.37049"/>
    <x v="1206"/>
    <n v="3.547863"/>
    <n v="2.303776"/>
    <n v="7.179405"/>
    <n v="4.875629"/>
    <n v="2"/>
    <n v="0.120703"/>
    <n v="2"/>
    <x v="1160"/>
    <n v="40"/>
    <n v="0"/>
    <n v="4.8756290000000002E-3"/>
    <n v="0.2840594395833333"/>
    <n v="6.0888343333333336E-3"/>
    <n v="21.978693140794221"/>
  </r>
  <r>
    <x v="4"/>
    <s v="09:05 AM"/>
    <n v="27.77665"/>
    <n v="27.443539999999999"/>
    <x v="1207"/>
    <n v="3.588524"/>
    <n v="2.0490179999999998"/>
    <n v="6.5314550000000002"/>
    <n v="4.4824359999999999"/>
    <n v="2"/>
    <n v="0.1217438"/>
    <n v="2"/>
    <x v="1161"/>
    <n v="40"/>
    <n v="0"/>
    <n v="4.4824360000000002E-3"/>
    <n v="0.28143853333333341"/>
    <n v="5.8157756666666659E-3"/>
    <n v="21.978693140794221"/>
  </r>
  <r>
    <x v="4"/>
    <s v="09:10 AM"/>
    <n v="27.769279999999998"/>
    <n v="27.707460000000001"/>
    <x v="1208"/>
    <n v="2.7551480000000002"/>
    <n v="1.738381"/>
    <n v="6.3038400000000001"/>
    <n v="4.5654589999999997"/>
    <n v="2"/>
    <n v="0.13395660000000001"/>
    <n v="2"/>
    <x v="1162"/>
    <n v="40"/>
    <n v="0"/>
    <n v="4.565459E-3"/>
    <n v="0.27893995625000001"/>
    <n v="5.5825105000000012E-3"/>
    <n v="21.978693140794221"/>
  </r>
  <r>
    <x v="4"/>
    <s v="09:15 AM"/>
    <n v="27.736190000000001"/>
    <n v="27.743600000000001"/>
    <x v="1209"/>
    <n v="3.1537950000000001"/>
    <n v="1.6553910000000001"/>
    <n v="6.3342369999999999"/>
    <n v="4.6788460000000001"/>
    <n v="2"/>
    <n v="0.12594920000000001"/>
    <n v="2"/>
    <x v="1163"/>
    <n v="40"/>
    <n v="0"/>
    <n v="4.6788460000000004E-3"/>
    <n v="0.27636151354166671"/>
    <n v="5.3761187499999996E-3"/>
    <n v="21.978693140794221"/>
  </r>
  <r>
    <x v="4"/>
    <s v="09:20 AM"/>
    <n v="27.773510000000002"/>
    <n v="27.87623"/>
    <x v="1210"/>
    <n v="3.5346229999999998"/>
    <n v="1.9247030000000001"/>
    <n v="6.6783039999999998"/>
    <n v="4.7536009999999997"/>
    <n v="2"/>
    <n v="0.12928870000000001"/>
    <n v="2"/>
    <x v="1164"/>
    <n v="40"/>
    <n v="0"/>
    <n v="4.7536009999999997E-3"/>
    <n v="0.27380066041666667"/>
    <n v="5.2090250833333332E-3"/>
    <n v="21.978693140794221"/>
  </r>
  <r>
    <x v="4"/>
    <s v="09:25 AM"/>
    <n v="27.840489999999999"/>
    <n v="28.176629999999999"/>
    <x v="1211"/>
    <n v="3.2642929999999999"/>
    <n v="2.1463030000000001"/>
    <n v="7.4471400000000001"/>
    <n v="5.3008379999999997"/>
    <n v="2"/>
    <n v="0.13455629999999999"/>
    <n v="2"/>
    <x v="1165"/>
    <n v="40"/>
    <n v="0"/>
    <n v="5.3008380000000004E-3"/>
    <n v="0.27129055833333332"/>
    <n v="5.0989885833333344E-3"/>
    <n v="21.978693140794221"/>
  </r>
  <r>
    <x v="4"/>
    <s v="09:30 AM"/>
    <n v="27.880490000000002"/>
    <n v="27.913489999999999"/>
    <x v="1212"/>
    <n v="4.0628070000000003"/>
    <n v="2.4091809999999998"/>
    <n v="8.2848109999999995"/>
    <n v="5.8756300000000001"/>
    <n v="2"/>
    <n v="0.1304739"/>
    <n v="2"/>
    <x v="1166"/>
    <n v="40"/>
    <n v="0"/>
    <n v="5.8756299999999997E-3"/>
    <n v="0.26873224062500001"/>
    <n v="5.0359525000000004E-3"/>
    <n v="21.978693140794221"/>
  </r>
  <r>
    <x v="4"/>
    <s v="09:35 AM"/>
    <n v="27.912800000000001"/>
    <n v="27.892389999999999"/>
    <x v="1213"/>
    <n v="5.064012"/>
    <n v="2.2489499999999998"/>
    <n v="7.854724"/>
    <n v="5.6057740000000003"/>
    <n v="2"/>
    <n v="0.12421450000000001"/>
    <n v="2"/>
    <x v="1167"/>
    <n v="40"/>
    <n v="0"/>
    <n v="5.605774E-3"/>
    <n v="0.26609475729166671"/>
    <n v="4.9576862500000001E-3"/>
    <n v="21.978693140794221"/>
  </r>
  <r>
    <x v="4"/>
    <s v="09:40 AM"/>
    <n v="27.962219999999999"/>
    <n v="27.752009999999999"/>
    <x v="1214"/>
    <n v="4.8022710000000002"/>
    <n v="2.1146419999999999"/>
    <n v="7.5199379999999998"/>
    <n v="5.4052949999999997"/>
    <n v="2"/>
    <n v="0.13229659999999999"/>
    <n v="2"/>
    <x v="1168"/>
    <n v="40"/>
    <n v="0"/>
    <n v="5.4052950000000001E-3"/>
    <n v="0.2634964135416667"/>
    <n v="4.901546083333333E-3"/>
    <n v="21.978693140794221"/>
  </r>
  <r>
    <x v="4"/>
    <s v="09:45 AM"/>
    <n v="28.009429999999998"/>
    <n v="27.936160000000001"/>
    <x v="1215"/>
    <n v="4.5464330000000004"/>
    <n v="1.798303"/>
    <n v="6.990831"/>
    <n v="5.1925270000000001"/>
    <n v="2"/>
    <n v="0.1351909"/>
    <n v="2"/>
    <x v="1169"/>
    <n v="40"/>
    <n v="0"/>
    <n v="5.1925269999999997E-3"/>
    <n v="0.26087568750000001"/>
    <n v="4.9501479166666673E-3"/>
    <n v="21.978693140794221"/>
  </r>
  <r>
    <x v="4"/>
    <s v="09:50 AM"/>
    <n v="28.01193"/>
    <n v="27.658650000000002"/>
    <x v="1216"/>
    <n v="4.641375"/>
    <n v="1.822481"/>
    <n v="7.230397"/>
    <n v="5.4079160000000002"/>
    <n v="2"/>
    <n v="0.1260356"/>
    <n v="2"/>
    <x v="1170"/>
    <n v="40.24"/>
    <n v="0"/>
    <n v="5.4079159999999996E-3"/>
    <n v="0.25817153645833341"/>
    <n v="5.0472168333333331E-3"/>
    <n v="21.978693140794221"/>
  </r>
  <r>
    <x v="4"/>
    <s v="09:55 AM"/>
    <n v="28.07499"/>
    <n v="27.90944"/>
    <x v="1217"/>
    <n v="4.1015779999999999"/>
    <n v="2.0533320000000002"/>
    <n v="7.637473"/>
    <n v="5.5841399999999997"/>
    <n v="2"/>
    <n v="0.12559000000000001"/>
    <n v="2"/>
    <x v="1171"/>
    <n v="40.4"/>
    <n v="0"/>
    <n v="5.5841399999999996E-3"/>
    <n v="0.25551819270833342"/>
    <n v="5.1440075833333329E-3"/>
    <n v="21.978693140794221"/>
  </r>
  <r>
    <x v="4"/>
    <s v="10:00 AM"/>
    <n v="28.072800000000001"/>
    <n v="28.152509999999999"/>
    <x v="1218"/>
    <n v="3.9414549999999999"/>
    <n v="2.0584570000000002"/>
    <n v="7.7104059999999999"/>
    <n v="5.6519490000000001"/>
    <n v="2"/>
    <n v="0.13166059999999999"/>
    <n v="2"/>
    <x v="1172"/>
    <n v="40"/>
    <n v="0"/>
    <n v="5.6519489999999999E-3"/>
    <n v="0.25292855729166669"/>
    <n v="5.2087009166666663E-3"/>
    <n v="21.978693140794221"/>
  </r>
  <r>
    <x v="4"/>
    <s v="10:05 AM"/>
    <n v="28.10511"/>
    <n v="28.218150000000001"/>
    <x v="1219"/>
    <n v="3.8393169999999999"/>
    <n v="2.1920850000000001"/>
    <n v="8.0585749999999994"/>
    <n v="5.8664899999999998"/>
    <n v="2"/>
    <n v="0.13332740000000001"/>
    <n v="2"/>
    <x v="160"/>
    <n v="40"/>
    <n v="0"/>
    <n v="5.8664899999999994E-3"/>
    <n v="0.25032895416666667"/>
    <n v="5.3240387500000002E-3"/>
    <n v="21.978693140794221"/>
  </r>
  <r>
    <x v="4"/>
    <s v="10:10 AM"/>
    <n v="28.02496"/>
    <n v="28.298839999999998"/>
    <x v="1220"/>
    <n v="4.5397619999999996"/>
    <n v="2.3536769999999998"/>
    <n v="8.4952109999999994"/>
    <n v="6.141534"/>
    <n v="2"/>
    <n v="0.13264780000000001"/>
    <n v="2"/>
    <x v="1173"/>
    <n v="40"/>
    <n v="0"/>
    <n v="6.1415339999999997E-3"/>
    <n v="0.24773196875"/>
    <n v="5.4553783333333326E-3"/>
    <n v="21.978693140794221"/>
  </r>
  <r>
    <x v="4"/>
    <s v="10:15 AM"/>
    <n v="27.941980000000001"/>
    <n v="28.403980000000001"/>
    <x v="1221"/>
    <n v="4.1262030000000003"/>
    <n v="2.4105189999999999"/>
    <n v="7.3155349999999997"/>
    <n v="4.9050159999999998"/>
    <n v="2"/>
    <n v="0.1359776"/>
    <n v="2"/>
    <x v="1174"/>
    <n v="40"/>
    <n v="0"/>
    <n v="4.9050159999999999E-3"/>
    <n v="0.24517562812499999"/>
    <n v="5.474225833333333E-3"/>
    <n v="21.978693140794221"/>
  </r>
  <r>
    <x v="4"/>
    <s v="10:20 AM"/>
    <n v="27.93272"/>
    <n v="28.34047"/>
    <x v="1222"/>
    <n v="4.5914970000000004"/>
    <n v="2.1781609999999998"/>
    <n v="6.1564540000000001"/>
    <n v="3.9782929999999999"/>
    <n v="2"/>
    <n v="0.13342090000000001"/>
    <n v="2"/>
    <x v="1175"/>
    <n v="40"/>
    <n v="0"/>
    <n v="3.9782929999999999E-3"/>
    <n v="0.24257439583333329"/>
    <n v="5.4096168333333328E-3"/>
    <n v="21.978693140794221"/>
  </r>
  <r>
    <x v="4"/>
    <s v="10:25 AM"/>
    <n v="27.93178"/>
    <n v="28.667010000000001"/>
    <x v="1223"/>
    <n v="3.8151160000000002"/>
    <n v="1.9214089999999999"/>
    <n v="5.8625790000000002"/>
    <n v="3.9411710000000002"/>
    <n v="2"/>
    <n v="0.13211129999999999"/>
    <n v="2"/>
    <x v="1176"/>
    <n v="40"/>
    <n v="0"/>
    <n v="3.9411710000000003E-3"/>
    <n v="0.23996310937500001"/>
    <n v="5.2963112499999996E-3"/>
    <n v="21.978693140794221"/>
  </r>
  <r>
    <x v="4"/>
    <s v="10:30 AM"/>
    <n v="27.918289999999999"/>
    <n v="28.679690000000001"/>
    <x v="1224"/>
    <n v="4.9685759999999997"/>
    <n v="1.6345430000000001"/>
    <n v="5.7531160000000003"/>
    <n v="4.1185729999999996"/>
    <n v="2"/>
    <n v="0.13842009999999999"/>
    <n v="2"/>
    <x v="376"/>
    <n v="40"/>
    <n v="0"/>
    <n v="4.1185730000000004E-3"/>
    <n v="0.23746505937500001"/>
    <n v="5.1498898333333333E-3"/>
    <n v="21.978693140794221"/>
  </r>
  <r>
    <x v="4"/>
    <s v="10:35 AM"/>
    <n v="27.902760000000001"/>
    <n v="28.928349999999998"/>
    <x v="1225"/>
    <n v="2.9994160000000001"/>
    <n v="1.781342"/>
    <n v="6.4494369999999996"/>
    <n v="4.6680950000000001"/>
    <n v="2"/>
    <n v="0.14369960000000001"/>
    <n v="2"/>
    <x v="1177"/>
    <n v="40"/>
    <n v="0"/>
    <n v="4.6680949999999997E-3"/>
    <n v="0.23507665520833329"/>
    <n v="5.0717499166666666E-3"/>
    <n v="21.978693140794221"/>
  </r>
  <r>
    <x v="4"/>
    <s v="10:40 AM"/>
    <n v="27.951540000000001"/>
    <n v="28.75207"/>
    <x v="1226"/>
    <n v="3.5408390000000001"/>
    <n v="1.891931"/>
    <n v="7.5036740000000002"/>
    <n v="5.6117429999999997"/>
    <n v="2"/>
    <n v="0.1557595"/>
    <n v="2"/>
    <x v="1178"/>
    <n v="40"/>
    <n v="0"/>
    <n v="5.6117429999999998E-3"/>
    <n v="0.23285421770833331"/>
    <n v="5.0889539166666664E-3"/>
    <n v="21.978693140794221"/>
  </r>
  <r>
    <x v="4"/>
    <s v="10:45 AM"/>
    <n v="28.01398"/>
    <n v="28.951799999999999"/>
    <x v="1227"/>
    <n v="3.717098"/>
    <n v="2.069089"/>
    <n v="9.7383579999999998"/>
    <n v="7.6692689999999999"/>
    <n v="2"/>
    <n v="0.14703430000000001"/>
    <n v="2"/>
    <x v="1179"/>
    <n v="40"/>
    <n v="0"/>
    <n v="7.6692690000000003E-3"/>
    <n v="0.23057962708333329"/>
    <n v="5.2953490833333337E-3"/>
    <n v="21.978693140794221"/>
  </r>
  <r>
    <x v="4"/>
    <s v="10:50 AM"/>
    <n v="28.071539999999999"/>
    <n v="29.277000000000001"/>
    <x v="1228"/>
    <n v="3.2077119999999999"/>
    <n v="3.072397"/>
    <n v="11.876429999999999"/>
    <n v="8.8040310000000002"/>
    <n v="2"/>
    <n v="0.15007390000000001"/>
    <n v="2"/>
    <x v="1180"/>
    <n v="40"/>
    <n v="0"/>
    <n v="8.8040310000000004E-3"/>
    <n v="0.22840498749999999"/>
    <n v="5.5783586666666666E-3"/>
    <n v="21.978693140794221"/>
  </r>
  <r>
    <x v="4"/>
    <s v="10:55 AM"/>
    <n v="27.9801"/>
    <n v="29.36778"/>
    <x v="1229"/>
    <n v="3.6946430000000001"/>
    <n v="2.868665"/>
    <n v="9.7301330000000004"/>
    <n v="6.8614689999999996"/>
    <n v="2"/>
    <n v="0.1523378"/>
    <n v="2"/>
    <x v="1181"/>
    <n v="40"/>
    <n v="0"/>
    <n v="6.8614689999999994E-3"/>
    <n v="0.22633261041666661"/>
    <n v="5.6848027499999997E-3"/>
    <n v="21.978693140794221"/>
  </r>
  <r>
    <x v="4"/>
    <s v="11:00 AM"/>
    <n v="27.840800000000002"/>
    <n v="29.062670000000001"/>
    <x v="1230"/>
    <n v="3.7466979999999999"/>
    <n v="2.4937779999999998"/>
    <n v="7.2976159999999997"/>
    <n v="4.8038369999999997"/>
    <n v="2"/>
    <n v="0.15112890000000001"/>
    <n v="2"/>
    <x v="1182"/>
    <n v="40"/>
    <n v="0"/>
    <n v="4.803837E-3"/>
    <n v="0.22428136562500001"/>
    <n v="5.6141267499999993E-3"/>
    <n v="21.978693140794221"/>
  </r>
  <r>
    <x v="4"/>
    <s v="11:05 AM"/>
    <n v="27.832799999999999"/>
    <n v="29.535319999999999"/>
    <x v="1231"/>
    <n v="3.6167940000000001"/>
    <n v="2.156533"/>
    <n v="9.5391449999999995"/>
    <n v="7.3826130000000001"/>
    <n v="2"/>
    <n v="0.1473159"/>
    <n v="2"/>
    <x v="1183"/>
    <n v="40"/>
    <n v="0"/>
    <n v="7.3826129999999997E-3"/>
    <n v="0.22217808750000001"/>
    <n v="5.7404703333333333E-3"/>
    <n v="21.978693140794221"/>
  </r>
  <r>
    <x v="4"/>
    <s v="11:10 AM"/>
    <n v="27.90982"/>
    <n v="29.44689"/>
    <x v="1232"/>
    <n v="4.1664139999999996"/>
    <n v="2.0543529999999999"/>
    <n v="7.6855330000000004"/>
    <n v="5.6311799999999996"/>
    <n v="2"/>
    <n v="0.14388280000000001"/>
    <n v="2"/>
    <x v="1184"/>
    <n v="40"/>
    <n v="0"/>
    <n v="5.6311800000000004E-3"/>
    <n v="0.21995606458333339"/>
    <n v="5.6979408333333323E-3"/>
    <n v="21.978693140794221"/>
  </r>
  <r>
    <x v="4"/>
    <s v="11:15 AM"/>
    <n v="27.839549999999999"/>
    <n v="29.601179999999999"/>
    <x v="1233"/>
    <n v="3.7542789999999999"/>
    <n v="1.9697"/>
    <n v="7.255878"/>
    <n v="5.2861789999999997"/>
    <n v="2"/>
    <n v="0.14960370000000001"/>
    <n v="2"/>
    <x v="1185"/>
    <n v="40"/>
    <n v="0"/>
    <n v="5.2861789999999994E-3"/>
    <n v="0.21778859687499999"/>
    <n v="5.729704416666666E-3"/>
    <n v="21.978693140794221"/>
  </r>
  <r>
    <x v="4"/>
    <s v="11:20 AM"/>
    <n v="27.878920000000001"/>
    <n v="29.75065"/>
    <x v="1234"/>
    <n v="3.5795789999999998"/>
    <n v="1.733914"/>
    <n v="7.0694900000000001"/>
    <n v="5.3355759999999997"/>
    <n v="2"/>
    <n v="0.14828350000000001"/>
    <n v="2"/>
    <x v="1186"/>
    <n v="40"/>
    <n v="0"/>
    <n v="5.3355759999999999E-3"/>
    <n v="0.21574561770833331"/>
    <n v="5.842811333333333E-3"/>
    <n v="21.978693140794221"/>
  </r>
  <r>
    <x v="4"/>
    <s v="11:25 AM"/>
    <n v="27.90354"/>
    <n v="30.084379999999999"/>
    <x v="1235"/>
    <n v="3.1513149999999999"/>
    <n v="1.7615130000000001"/>
    <n v="6.5246370000000002"/>
    <n v="4.7631240000000004"/>
    <n v="2"/>
    <n v="0.1531872"/>
    <n v="2"/>
    <x v="37"/>
    <n v="40"/>
    <n v="0"/>
    <n v="4.7631240000000014E-3"/>
    <n v="0.21381837395833331"/>
    <n v="5.9113074166666666E-3"/>
    <n v="21.978693140794221"/>
  </r>
  <r>
    <x v="4"/>
    <s v="11:30 AM"/>
    <n v="27.958760000000002"/>
    <n v="30.162030000000001"/>
    <x v="1236"/>
    <n v="3.6141019999999999"/>
    <n v="1.837243"/>
    <n v="7.7024030000000003"/>
    <n v="5.8651600000000004"/>
    <n v="2"/>
    <n v="0.1522963"/>
    <n v="2"/>
    <x v="1187"/>
    <n v="40"/>
    <n v="0"/>
    <n v="5.8651600000000003E-3"/>
    <n v="0.21190680208333329"/>
    <n v="6.0568563333333334E-3"/>
    <n v="21.978693140794221"/>
  </r>
  <r>
    <x v="4"/>
    <s v="11:35 AM"/>
    <n v="27.9724"/>
    <n v="29.882059999999999"/>
    <x v="1237"/>
    <n v="3.1264439999999998"/>
    <n v="1.834214"/>
    <n v="6.5283569999999997"/>
    <n v="4.6941430000000004"/>
    <n v="2"/>
    <n v="0.14017460000000001"/>
    <n v="2"/>
    <x v="1188"/>
    <n v="40"/>
    <n v="0"/>
    <n v="4.6941429999999996E-3"/>
    <n v="0.20990969374999999"/>
    <n v="6.0590269999999989E-3"/>
    <n v="21.978693140794221"/>
  </r>
  <r>
    <x v="4"/>
    <s v="11:40 AM"/>
    <n v="27.972100000000001"/>
    <n v="30.452660000000002"/>
    <x v="1238"/>
    <n v="3.6472410000000002"/>
    <n v="1.8138939999999999"/>
    <n v="7.2178149999999999"/>
    <n v="5.4039219999999997"/>
    <n v="2"/>
    <n v="0.15627540000000001"/>
    <n v="2"/>
    <x v="1189"/>
    <n v="40"/>
    <n v="0"/>
    <n v="5.4039219999999994E-3"/>
    <n v="0.20812911041666671"/>
    <n v="6.0417085833333328E-3"/>
    <n v="21.978693140794221"/>
  </r>
  <r>
    <x v="4"/>
    <s v="11:45 AM"/>
    <n v="28.050519999999999"/>
    <n v="30.52403"/>
    <x v="1239"/>
    <n v="3.4611510000000001"/>
    <n v="1.922024"/>
    <n v="7.8255819999999998"/>
    <n v="5.9035589999999996"/>
    <n v="2"/>
    <n v="0.15444359999999999"/>
    <n v="2"/>
    <x v="1190"/>
    <n v="40"/>
    <n v="0"/>
    <n v="5.9035589999999992E-3"/>
    <n v="0.20636959583333331"/>
    <n v="5.8945660833333337E-3"/>
    <n v="21.978693140794221"/>
  </r>
  <r>
    <x v="4"/>
    <s v="11:50 AM"/>
    <n v="28.06683"/>
    <n v="30.567450000000001"/>
    <x v="1240"/>
    <n v="3.9139569999999999"/>
    <n v="2.002685"/>
    <n v="8.0861630000000009"/>
    <n v="6.0834780000000004"/>
    <n v="2"/>
    <n v="0.1510599"/>
    <n v="2"/>
    <x v="1191"/>
    <n v="40"/>
    <n v="0"/>
    <n v="6.0834780000000007E-3"/>
    <n v="0.20452599895833329"/>
    <n v="5.6678533333333336E-3"/>
    <n v="21.978693140794221"/>
  </r>
  <r>
    <x v="4"/>
    <s v="11:55 AM"/>
    <n v="28.11468"/>
    <n v="30.78436"/>
    <x v="1241"/>
    <n v="3.1591529999999999"/>
    <n v="1.980607"/>
    <n v="6.3135789999999998"/>
    <n v="4.3329719999999998"/>
    <n v="2"/>
    <n v="0.15234829999999999"/>
    <n v="2"/>
    <x v="1192"/>
    <n v="40"/>
    <n v="0"/>
    <n v="4.332972E-3"/>
    <n v="0.20264368958333329"/>
    <n v="5.4571452499999999E-3"/>
    <n v="21.978693140794221"/>
  </r>
  <r>
    <x v="4"/>
    <s v="12:00 PM"/>
    <n v="28.10087"/>
    <n v="31.15691"/>
    <x v="1242"/>
    <n v="3.2546330000000001"/>
    <n v="1.81426"/>
    <n v="6.1571860000000003"/>
    <n v="4.3429270000000004"/>
    <n v="2"/>
    <n v="0.14742359999999999"/>
    <n v="2"/>
    <x v="1193"/>
    <n v="40"/>
    <n v="0"/>
    <n v="4.3429270000000008E-3"/>
    <n v="0.20085534999999999"/>
    <n v="5.4187360833333337E-3"/>
    <n v="21.978693140794221"/>
  </r>
  <r>
    <x v="4"/>
    <s v="12:05 PM"/>
    <n v="28.116720000000001"/>
    <n v="31.104500000000002"/>
    <x v="1243"/>
    <n v="3.522465"/>
    <n v="1.641159"/>
    <n v="5.9165270000000003"/>
    <n v="4.2753680000000003"/>
    <n v="2"/>
    <n v="0.1456141"/>
    <n v="2"/>
    <x v="1194"/>
    <n v="40"/>
    <n v="0"/>
    <n v="4.2753679999999999E-3"/>
    <n v="0.1991953395833333"/>
    <n v="5.1597990000000014E-3"/>
    <n v="21.978693140794221"/>
  </r>
  <r>
    <x v="4"/>
    <s v="12:10 PM"/>
    <n v="28.125969999999999"/>
    <n v="31.228940000000001"/>
    <x v="1244"/>
    <n v="3.1001340000000002"/>
    <n v="1.4279869999999999"/>
    <n v="5.8751519999999999"/>
    <n v="4.447165"/>
    <n v="2"/>
    <n v="0.14186570000000001"/>
    <n v="2"/>
    <x v="1195"/>
    <n v="40"/>
    <n v="0"/>
    <n v="4.4471650000000003E-3"/>
    <n v="0.1976132760416667"/>
    <n v="5.0611310833333341E-3"/>
    <n v="21.978693140794221"/>
  </r>
  <r>
    <x v="4"/>
    <s v="12:15 PM"/>
    <n v="28.134129999999999"/>
    <n v="31.439579999999999"/>
    <x v="1245"/>
    <n v="3.8647710000000002"/>
    <n v="1.570732"/>
    <n v="6.6801009999999996"/>
    <n v="5.109369"/>
    <n v="2"/>
    <n v="0.14032890000000001"/>
    <n v="2"/>
    <x v="1196"/>
    <n v="40"/>
    <n v="0"/>
    <n v="5.1093689999999999E-3"/>
    <n v="0.19610358541666659"/>
    <n v="5.0463969166666669E-3"/>
    <n v="21.978693140794221"/>
  </r>
  <r>
    <x v="4"/>
    <s v="12:20 PM"/>
    <n v="28.040800000000001"/>
    <n v="31.693960000000001"/>
    <x v="1246"/>
    <n v="3.629257"/>
    <n v="2.0119189999999998"/>
    <n v="8.5264530000000001"/>
    <n v="6.5145340000000003"/>
    <n v="2"/>
    <n v="0.1452407"/>
    <n v="2"/>
    <x v="1197"/>
    <n v="40"/>
    <n v="0"/>
    <n v="6.5145340000000006E-3"/>
    <n v="0.19473210833333329"/>
    <n v="5.1446434166666664E-3"/>
    <n v="21.978693140794221"/>
  </r>
  <r>
    <x v="4"/>
    <s v="12:25 PM"/>
    <n v="27.958919999999999"/>
    <n v="31.480080000000001"/>
    <x v="1247"/>
    <n v="3.4148399999999999"/>
    <n v="2.7314090000000002"/>
    <n v="10.14828"/>
    <n v="7.4168710000000004"/>
    <n v="2"/>
    <n v="0.14532059999999999"/>
    <n v="2"/>
    <x v="1198"/>
    <n v="40"/>
    <n v="0"/>
    <n v="7.4168710000000002E-3"/>
    <n v="0.19344883333333329"/>
    <n v="5.3657890000000001E-3"/>
    <n v="21.978693140794221"/>
  </r>
  <r>
    <x v="4"/>
    <s v="12:30 PM"/>
    <n v="27.933350000000001"/>
    <n v="31.204820000000002"/>
    <x v="1248"/>
    <n v="2.1647590000000001"/>
    <n v="2.3897680000000001"/>
    <n v="8.4130129999999994"/>
    <n v="6.0232450000000002"/>
    <n v="2"/>
    <n v="0.13804959999999999"/>
    <n v="2"/>
    <x v="1199"/>
    <n v="40"/>
    <n v="0"/>
    <n v="6.023245E-3"/>
    <n v="0.192111721875"/>
    <n v="5.3789627499999998E-3"/>
    <n v="21.978693140794221"/>
  </r>
  <r>
    <x v="4"/>
    <s v="12:35 PM"/>
    <n v="27.983540000000001"/>
    <n v="31.839500000000001"/>
    <x v="1249"/>
    <n v="3.024959"/>
    <n v="2.1275819999999999"/>
    <n v="8.0436580000000006"/>
    <n v="5.9160760000000003"/>
    <n v="2"/>
    <n v="0.13479859999999999"/>
    <n v="2"/>
    <x v="1200"/>
    <n v="40"/>
    <n v="0"/>
    <n v="5.9160760000000001E-3"/>
    <n v="0.19078419895833329"/>
    <n v="5.4807904999999999E-3"/>
    <n v="21.978693140794221"/>
  </r>
  <r>
    <x v="4"/>
    <s v="12:40 PM"/>
    <n v="27.97194"/>
    <n v="31.222770000000001"/>
    <x v="1250"/>
    <n v="2.5296050000000001"/>
    <n v="1.7634259999999999"/>
    <n v="6.4603919999999997"/>
    <n v="4.6969659999999998"/>
    <n v="2"/>
    <n v="0.13775470000000001"/>
    <n v="2"/>
    <x v="1201"/>
    <n v="40"/>
    <n v="0"/>
    <n v="4.6969659999999986E-3"/>
    <n v="0.18952640208333341"/>
    <n v="5.4218775000000009E-3"/>
    <n v="21.978693140794221"/>
  </r>
  <r>
    <x v="4"/>
    <s v="12:45 PM"/>
    <n v="27.910920000000001"/>
    <n v="31.298290000000001"/>
    <x v="1251"/>
    <n v="2.6491479999999998"/>
    <n v="1.6294729999999999"/>
    <n v="6.7359619999999998"/>
    <n v="5.1064889999999998"/>
    <n v="2"/>
    <n v="0.1395565"/>
    <n v="2"/>
    <x v="1202"/>
    <n v="40"/>
    <n v="0"/>
    <n v="5.1064889999999996E-3"/>
    <n v="0.1882870375"/>
    <n v="5.3554549999999994E-3"/>
    <n v="21.978693140794221"/>
  </r>
  <r>
    <x v="4"/>
    <s v="12:50 PM"/>
    <n v="27.811"/>
    <n v="31.526990000000001"/>
    <x v="1252"/>
    <n v="2.5411410000000001"/>
    <n v="1.589718"/>
    <n v="6.0200610000000001"/>
    <n v="4.4303429999999997"/>
    <n v="2"/>
    <n v="0.1398211"/>
    <n v="2"/>
    <x v="1203"/>
    <n v="40"/>
    <n v="0"/>
    <n v="4.4303429999999998E-3"/>
    <n v="0.1870095208333333"/>
    <n v="5.2176937499999994E-3"/>
    <n v="21.978693140794221"/>
  </r>
  <r>
    <x v="4"/>
    <s v="12:55 PM"/>
    <n v="27.838450000000002"/>
    <n v="31.901779999999999"/>
    <x v="1253"/>
    <n v="3.0513729999999999"/>
    <n v="1.547587"/>
    <n v="7.158766"/>
    <n v="5.6111789999999999"/>
    <n v="2"/>
    <n v="0.13993459999999999"/>
    <n v="2"/>
    <x v="1204"/>
    <n v="40"/>
    <n v="0"/>
    <n v="5.611179E-3"/>
    <n v="0.18571848229166671"/>
    <n v="5.3242109999999997E-3"/>
    <n v="21.978693140794221"/>
  </r>
  <r>
    <x v="4"/>
    <s v="01:00 PM"/>
    <n v="27.84159"/>
    <n v="31.78115"/>
    <x v="1254"/>
    <n v="2.8009249999999999"/>
    <n v="1.4229400000000001"/>
    <n v="5.5498339999999997"/>
    <n v="4.1268940000000001"/>
    <n v="2"/>
    <n v="0.1360884"/>
    <n v="2"/>
    <x v="1205"/>
    <n v="40"/>
    <n v="0"/>
    <n v="4.1268939999999999E-3"/>
    <n v="0.18425946874999999"/>
    <n v="5.3062082499999996E-3"/>
    <n v="21.978693140794221"/>
  </r>
  <r>
    <x v="4"/>
    <s v="01:05 PM"/>
    <n v="27.819310000000002"/>
    <n v="31.646049999999999"/>
    <x v="1255"/>
    <n v="3.2789899999999998"/>
    <n v="1.205883"/>
    <n v="5.2230740000000004"/>
    <n v="4.0171910000000004"/>
    <n v="2"/>
    <n v="0.13819219999999999"/>
    <n v="2"/>
    <x v="1206"/>
    <n v="40"/>
    <n v="0"/>
    <n v="4.0171910000000007E-3"/>
    <n v="0.18275113854166669"/>
    <n v="5.2846934999999998E-3"/>
    <n v="21.978693140794221"/>
  </r>
  <r>
    <x v="4"/>
    <s v="01:10 PM"/>
    <n v="27.718450000000001"/>
    <n v="31.604859999999999"/>
    <x v="1256"/>
    <n v="2.6420949999999999"/>
    <n v="1.096978"/>
    <n v="5.6131460000000004"/>
    <n v="4.5161680000000004"/>
    <n v="2"/>
    <n v="0.14570930000000001"/>
    <n v="2"/>
    <x v="1207"/>
    <n v="40"/>
    <n v="0"/>
    <n v="4.5161680000000001E-3"/>
    <n v="0.181350628125"/>
    <n v="5.2904437499999993E-3"/>
    <n v="21.978693140794221"/>
  </r>
  <r>
    <x v="4"/>
    <s v="01:15 PM"/>
    <n v="27.730060000000002"/>
    <n v="31.81672"/>
    <x v="1257"/>
    <n v="1.1697690000000001"/>
    <n v="0.95198689999999997"/>
    <n v="5.6787960000000002"/>
    <n v="4.7268100000000004"/>
    <n v="2"/>
    <n v="0.14883850000000001"/>
    <n v="2"/>
    <x v="1208"/>
    <n v="40"/>
    <n v="0"/>
    <n v="4.7268100000000014E-3"/>
    <n v="0.18001758020833331"/>
    <n v="5.2585638333333337E-3"/>
    <n v="21.978693140794221"/>
  </r>
  <r>
    <x v="4"/>
    <s v="01:20 PM"/>
    <n v="27.774139999999999"/>
    <n v="31.76679"/>
    <x v="1258"/>
    <n v="1.587194"/>
    <n v="3.0770010000000001"/>
    <n v="22.35716"/>
    <n v="19.280159999999999"/>
    <n v="2"/>
    <n v="0.16762630000000001"/>
    <n v="2"/>
    <x v="1209"/>
    <n v="40"/>
    <n v="0"/>
    <n v="1.9280160000000001E-2"/>
    <n v="0.1788878177083334"/>
    <n v="6.3223660000000003E-3"/>
    <n v="21.978693140794221"/>
  </r>
  <r>
    <x v="4"/>
    <s v="01:25 PM"/>
    <n v="27.81523"/>
    <n v="31.86026"/>
    <x v="1259"/>
    <n v="2.435111"/>
    <n v="0.45094119999999999"/>
    <n v="4.9444699999999999"/>
    <n v="4.4935289999999997"/>
    <n v="2"/>
    <n v="0.14410329999999999"/>
    <n v="2"/>
    <x v="1210"/>
    <n v="40"/>
    <n v="0"/>
    <n v="4.4935289999999996E-3"/>
    <n v="0.17743048541666659"/>
    <n v="6.0787541666666662E-3"/>
    <n v="21.978693140794221"/>
  </r>
  <r>
    <x v="4"/>
    <s v="01:30 PM"/>
    <n v="27.773199999999999"/>
    <n v="31.791930000000001"/>
    <x v="1260"/>
    <n v="1.8985190000000001"/>
    <n v="0.66608040000000002"/>
    <n v="5.0937299999999999"/>
    <n v="4.4276499999999999"/>
    <n v="2"/>
    <n v="0.1429686"/>
    <n v="2"/>
    <x v="1211"/>
    <n v="40"/>
    <n v="0"/>
    <n v="4.42765E-3"/>
    <n v="0.1759148885416667"/>
    <n v="5.9457879166666663E-3"/>
    <n v="21.978693140794221"/>
  </r>
  <r>
    <x v="4"/>
    <s v="01:35 PM"/>
    <n v="27.672809999999998"/>
    <n v="32.184669999999997"/>
    <x v="1261"/>
    <n v="1.989452"/>
    <n v="1.0002420000000001"/>
    <n v="5.730728"/>
    <n v="4.730486"/>
    <n v="2"/>
    <n v="0.14189180000000001"/>
    <n v="2"/>
    <x v="1212"/>
    <n v="40"/>
    <n v="0"/>
    <n v="4.7304859999999999E-3"/>
    <n v="0.1743693364583333"/>
    <n v="5.8469887499999996E-3"/>
    <n v="21.978693140794221"/>
  </r>
  <r>
    <x v="4"/>
    <s v="01:40 PM"/>
    <n v="27.67202"/>
    <n v="32.473509999999997"/>
    <x v="1262"/>
    <n v="3.3533940000000002"/>
    <n v="0.96918249999999995"/>
    <n v="5.751366"/>
    <n v="4.7821829999999999"/>
    <n v="2"/>
    <n v="0.15593779999999999"/>
    <n v="2"/>
    <x v="1213"/>
    <n v="39.96"/>
    <n v="0"/>
    <n v="4.7821829999999997E-3"/>
    <n v="0.17294509687500001"/>
    <n v="5.8540901666666659E-3"/>
    <n v="21.978693140794221"/>
  </r>
  <r>
    <x v="4"/>
    <s v="01:45 PM"/>
    <n v="27.765509999999999"/>
    <n v="32.589309999999998"/>
    <x v="1263"/>
    <n v="3.1087400000000001"/>
    <n v="0.87854239999999995"/>
    <n v="5.7563610000000001"/>
    <n v="4.8778189999999997"/>
    <n v="2"/>
    <n v="0.1523109"/>
    <n v="2"/>
    <x v="1214"/>
    <n v="40"/>
    <n v="0"/>
    <n v="4.8778189999999994E-3"/>
    <n v="0.17143486145833331"/>
    <n v="5.8350343333333334E-3"/>
    <n v="21.978693140794221"/>
  </r>
  <r>
    <x v="4"/>
    <s v="01:50 PM"/>
    <n v="27.813040000000001"/>
    <n v="32.439959999999999"/>
    <x v="1264"/>
    <n v="1.718356"/>
    <n v="1.1177969999999999"/>
    <n v="6.7482680000000004"/>
    <n v="5.630471"/>
    <n v="2"/>
    <n v="0.16540679999999999"/>
    <n v="2"/>
    <x v="1215"/>
    <n v="40"/>
    <n v="0"/>
    <n v="5.6304709999999997E-3"/>
    <n v="0.1695837416666667"/>
    <n v="5.9350449999999999E-3"/>
    <n v="21.978693140794221"/>
  </r>
  <r>
    <x v="4"/>
    <s v="01:55 PM"/>
    <n v="27.884409999999999"/>
    <n v="32.657649999999997"/>
    <x v="1265"/>
    <n v="3.967549"/>
    <n v="1.2818050000000001"/>
    <n v="7.270467"/>
    <n v="5.9886629999999998"/>
    <n v="2"/>
    <n v="0.1722282"/>
    <n v="2"/>
    <x v="1216"/>
    <n v="40"/>
    <n v="0"/>
    <n v="5.988663E-3"/>
    <n v="0.16768749166666669"/>
    <n v="5.9665020000000011E-3"/>
    <n v="21.978693140794221"/>
  </r>
  <r>
    <x v="4"/>
    <s v="02:00 PM"/>
    <n v="27.937110000000001"/>
    <n v="32.534439999999996"/>
    <x v="1266"/>
    <n v="2.7645849999999998"/>
    <n v="1.1289499999999999"/>
    <n v="7.0537570000000001"/>
    <n v="5.9248079999999996"/>
    <n v="2"/>
    <n v="0.1580387"/>
    <n v="2"/>
    <x v="1217"/>
    <n v="40"/>
    <n v="0"/>
    <n v="5.9248079999999993E-3"/>
    <n v="0.16589670416666669"/>
    <n v="6.1163281666666656E-3"/>
    <n v="21.978693140794221"/>
  </r>
  <r>
    <x v="4"/>
    <s v="02:05 PM"/>
    <n v="27.951070000000001"/>
    <n v="32.94997"/>
    <x v="1267"/>
    <n v="1.9515899999999999"/>
    <n v="1.3514200000000001"/>
    <n v="6.8229899999999999"/>
    <n v="5.471571"/>
    <n v="2"/>
    <n v="0.15319840000000001"/>
    <n v="2"/>
    <x v="43"/>
    <n v="40"/>
    <n v="0"/>
    <n v="5.4715709999999997E-3"/>
    <n v="0.16397846562500001"/>
    <n v="6.2375264999999999E-3"/>
    <n v="21.978693140794221"/>
  </r>
  <r>
    <x v="4"/>
    <s v="02:10 PM"/>
    <n v="27.981349999999999"/>
    <n v="32.687950000000001"/>
    <x v="1268"/>
    <n v="3.188202"/>
    <n v="1.396657"/>
    <n v="9.0219839999999998"/>
    <n v="7.6253289999999998"/>
    <n v="2"/>
    <n v="0.15683540000000001"/>
    <n v="2"/>
    <x v="1218"/>
    <n v="40"/>
    <n v="0"/>
    <n v="7.6253290000000001E-3"/>
    <n v="0.16221740833333331"/>
    <n v="6.4966232499999998E-3"/>
    <n v="21.978693140794221"/>
  </r>
  <r>
    <x v="4"/>
    <s v="02:15 PM"/>
    <n v="28.033740000000002"/>
    <n v="32.735869999999998"/>
    <x v="1269"/>
    <n v="2.2252939999999999"/>
    <n v="1.6032690000000001"/>
    <n v="8.4807190000000006"/>
    <n v="6.8774499999999996"/>
    <n v="2"/>
    <n v="0.1622044"/>
    <n v="2"/>
    <x v="1219"/>
    <n v="40"/>
    <n v="0"/>
    <n v="6.8774499999999994E-3"/>
    <n v="0.16075935729166671"/>
    <n v="6.6758432499999997E-3"/>
    <n v="21.978693140794221"/>
  </r>
  <r>
    <x v="4"/>
    <s v="02:20 PM"/>
    <n v="27.97852"/>
    <n v="33.003149999999998"/>
    <x v="1270"/>
    <n v="3.8024900000000001"/>
    <n v="1.7598100000000001"/>
    <n v="13.304930000000001"/>
    <n v="11.545120000000001"/>
    <n v="2"/>
    <n v="0.17520450000000001"/>
    <n v="2"/>
    <x v="1220"/>
    <n v="40"/>
    <n v="0"/>
    <n v="1.1545120000000001E-2"/>
    <n v="0.15935481041666669"/>
    <n v="6.0312565833333326E-3"/>
    <n v="21.978693140794221"/>
  </r>
  <r>
    <x v="4"/>
    <s v="02:25 PM"/>
    <n v="27.88363"/>
    <n v="32.997990000000001"/>
    <x v="1271"/>
    <n v="2.3450850000000001"/>
    <n v="1.8659300000000001"/>
    <n v="10.827199999999999"/>
    <n v="8.9612660000000002"/>
    <n v="2"/>
    <n v="0.1860126"/>
    <n v="2"/>
    <x v="1221"/>
    <n v="39.880000000000003"/>
    <n v="0"/>
    <n v="8.9612660000000007E-3"/>
    <n v="0.1577807625"/>
    <n v="6.403568000000001E-3"/>
    <n v="21.978693140794221"/>
  </r>
  <r>
    <x v="4"/>
    <s v="02:30 PM"/>
    <n v="27.889749999999999"/>
    <n v="32.681440000000002"/>
    <x v="1272"/>
    <n v="2.7067519999999998"/>
    <n v="2.1793429999999998"/>
    <n v="7.8449679999999997"/>
    <n v="5.6656259999999996"/>
    <n v="2"/>
    <n v="0.16201740000000001"/>
    <n v="2"/>
    <x v="1222"/>
    <n v="39.46"/>
    <n v="0"/>
    <n v="5.665626E-3"/>
    <n v="0.15611792291666671"/>
    <n v="6.5067326666666666E-3"/>
    <n v="21.978693140794221"/>
  </r>
  <r>
    <x v="4"/>
    <s v="02:35 PM"/>
    <n v="27.926290000000002"/>
    <n v="32.64385"/>
    <x v="1273"/>
    <n v="2.7409919999999999"/>
    <n v="1.8824860000000001"/>
    <n v="8.4319310000000005"/>
    <n v="6.5494459999999997"/>
    <n v="2"/>
    <n v="0.1633473"/>
    <n v="2"/>
    <x v="1223"/>
    <n v="40"/>
    <n v="0"/>
    <n v="6.5494459999999996E-3"/>
    <n v="0.15480764166666669"/>
    <n v="6.6583126666666667E-3"/>
    <n v="21.978693140794221"/>
  </r>
  <r>
    <x v="4"/>
    <s v="02:40 PM"/>
    <n v="27.862290000000002"/>
    <n v="32.559910000000002"/>
    <x v="1274"/>
    <n v="2.8670439999999999"/>
    <n v="1.7333529999999999"/>
    <n v="7.1569729999999998"/>
    <n v="5.4236199999999997"/>
    <n v="2"/>
    <n v="0.1588697"/>
    <n v="2"/>
    <x v="1224"/>
    <n v="40"/>
    <n v="0"/>
    <n v="5.4236199999999997E-3"/>
    <n v="0.15375037291666671"/>
    <n v="6.7117657500000002E-3"/>
    <n v="21.978693140794221"/>
  </r>
  <r>
    <x v="4"/>
    <s v="02:45 PM"/>
    <n v="27.883939999999999"/>
    <n v="32.410330000000002"/>
    <x v="1275"/>
    <n v="2.8514430000000002"/>
    <n v="1.362018"/>
    <n v="4.4809989999999997"/>
    <n v="3.1189809999999998"/>
    <n v="2"/>
    <n v="0.15128040000000001"/>
    <n v="2"/>
    <x v="1225"/>
    <n v="40"/>
    <n v="0"/>
    <n v="3.1189809999999998E-3"/>
    <n v="0.1526059947916667"/>
    <n v="6.5651959166666664E-3"/>
    <n v="21.978693140794221"/>
  </r>
  <r>
    <x v="4"/>
    <s v="02:50 PM"/>
    <n v="27.91939"/>
    <n v="32.879719999999999"/>
    <x v="1276"/>
    <n v="2.86076"/>
    <n v="1.2374160000000001"/>
    <n v="6.0669820000000003"/>
    <n v="4.8295659999999998"/>
    <n v="2"/>
    <n v="0.1579314"/>
    <n v="2"/>
    <x v="1226"/>
    <n v="40"/>
    <n v="0"/>
    <n v="4.8295660000000004E-3"/>
    <n v="0.15156963437500001"/>
    <n v="6.4984538333333342E-3"/>
    <n v="21.978693140794221"/>
  </r>
  <r>
    <x v="4"/>
    <s v="02:55 PM"/>
    <n v="27.937419999999999"/>
    <n v="32.579549999999998"/>
    <x v="1277"/>
    <n v="2.8334860000000002"/>
    <n v="1.210405"/>
    <n v="6.036124"/>
    <n v="4.8257190000000003"/>
    <n v="2"/>
    <n v="0.1558899"/>
    <n v="2"/>
    <x v="1227"/>
    <n v="40"/>
    <n v="0"/>
    <n v="4.825719E-3"/>
    <n v="0.15055839062500001"/>
    <n v="6.4015418333333331E-3"/>
    <n v="21.978693140794221"/>
  </r>
  <r>
    <x v="4"/>
    <s v="03:00 PM"/>
    <n v="27.837350000000001"/>
    <n v="32.510199999999998"/>
    <x v="1278"/>
    <n v="2.2154820000000002"/>
    <n v="1.1197220000000001"/>
    <n v="5.3694670000000002"/>
    <n v="4.2497439999999997"/>
    <n v="2"/>
    <n v="0.1584284"/>
    <n v="2"/>
    <x v="1228"/>
    <n v="40"/>
    <n v="0"/>
    <n v="4.2497439999999997E-3"/>
    <n v="0.14966569166666671"/>
    <n v="6.2619531666666664E-3"/>
    <n v="21.978693140794221"/>
  </r>
  <r>
    <x v="4"/>
    <s v="03:05 PM"/>
    <n v="27.701360000000001"/>
    <n v="32.68806"/>
    <x v="1279"/>
    <n v="1.259234"/>
    <n v="1.3340179999999999"/>
    <n v="6.9457709999999997"/>
    <n v="5.6117530000000002"/>
    <n v="2"/>
    <n v="0.1588386"/>
    <n v="2"/>
    <x v="1229"/>
    <n v="40"/>
    <n v="0"/>
    <n v="5.6117530000000006E-3"/>
    <n v="0.14894811666666671"/>
    <n v="6.2736349999999996E-3"/>
    <n v="21.978693140794221"/>
  </r>
  <r>
    <x v="4"/>
    <s v="03:10 PM"/>
    <n v="27.665749999999999"/>
    <n v="32.77637"/>
    <x v="1280"/>
    <n v="3.1451669999999998"/>
    <n v="1.3278000000000001"/>
    <n v="6.2483430000000002"/>
    <n v="4.9205430000000003"/>
    <n v="2"/>
    <n v="0.15573390000000001"/>
    <n v="2"/>
    <x v="1230"/>
    <n v="40"/>
    <n v="0"/>
    <n v="4.9205430000000003E-3"/>
    <n v="0.14827891041666669"/>
    <n v="6.0482361666666677E-3"/>
    <n v="21.978693140794221"/>
  </r>
  <r>
    <x v="4"/>
    <s v="03:15 PM"/>
    <n v="27.67877"/>
    <n v="32.787820000000004"/>
    <x v="1281"/>
    <n v="1.4627159999999999"/>
    <n v="1.1244909999999999"/>
    <n v="5.5332860000000004"/>
    <n v="4.4087940000000003"/>
    <n v="2"/>
    <n v="0.158997"/>
    <n v="2"/>
    <x v="1231"/>
    <n v="40"/>
    <n v="0"/>
    <n v="4.4087940000000006E-3"/>
    <n v="0.14771857291666671"/>
    <n v="5.8425148333333329E-3"/>
    <n v="21.978693140794221"/>
  </r>
  <r>
    <x v="4"/>
    <s v="03:20 PM"/>
    <n v="27.711870000000001"/>
    <n v="32.618380000000002"/>
    <x v="1282"/>
    <n v="1.9237470000000001"/>
    <n v="1.0477590000000001"/>
    <n v="5.2479639999999996"/>
    <n v="4.2002050000000004"/>
    <n v="2"/>
    <n v="0.16221659999999999"/>
    <n v="2"/>
    <x v="1232"/>
    <n v="40"/>
    <n v="0"/>
    <n v="4.2002050000000003E-3"/>
    <n v="0.14722835833333331"/>
    <n v="5.2304385833333326E-3"/>
    <n v="21.978693140794221"/>
  </r>
  <r>
    <x v="4"/>
    <s v="03:25 PM"/>
    <n v="27.75469"/>
    <n v="32.673810000000003"/>
    <x v="1283"/>
    <n v="3.6088010000000001"/>
    <n v="0.93038589999999999"/>
    <n v="4.7538749999999999"/>
    <n v="3.8234889999999999"/>
    <n v="2"/>
    <n v="0.15768299999999999"/>
    <n v="2"/>
    <x v="1233"/>
    <n v="40"/>
    <n v="0"/>
    <n v="3.8234889999999998E-3"/>
    <n v="0.14693524062499999"/>
    <n v="4.8022904999999996E-3"/>
    <n v="21.978693140794221"/>
  </r>
  <r>
    <x v="4"/>
    <s v="03:30 PM"/>
    <n v="27.823080000000001"/>
    <n v="32.766269999999999"/>
    <x v="1284"/>
    <n v="3.2844519999999999"/>
    <n v="1.31446"/>
    <n v="8.1997099999999996"/>
    <n v="6.8852510000000002"/>
    <n v="2"/>
    <n v="0.17228389999999999"/>
    <n v="2"/>
    <x v="1234"/>
    <n v="40"/>
    <n v="0"/>
    <n v="6.8852510000000002E-3"/>
    <n v="0.14702304687500001"/>
    <n v="4.903925916666667E-3"/>
    <n v="21.978693140794221"/>
  </r>
  <r>
    <x v="4"/>
    <s v="03:35 PM"/>
    <n v="27.79092"/>
    <n v="32.574390000000001"/>
    <x v="1285"/>
    <n v="3.4235229999999999"/>
    <n v="1.102773"/>
    <n v="5.8067729999999997"/>
    <n v="4.7039999999999997"/>
    <n v="2"/>
    <n v="0.1634003"/>
    <n v="2"/>
    <x v="1235"/>
    <n v="40"/>
    <n v="0"/>
    <n v="4.7039999999999998E-3"/>
    <n v="0.1470446729166667"/>
    <n v="4.7501387499999997E-3"/>
    <n v="21.978693140794221"/>
  </r>
  <r>
    <x v="4"/>
    <s v="03:40 PM"/>
    <n v="27.676580000000001"/>
    <n v="32.414929999999998"/>
    <x v="1286"/>
    <n v="2.693273"/>
    <n v="0.94479840000000004"/>
    <n v="3.2973080000000001"/>
    <n v="2.3525100000000001"/>
    <n v="2"/>
    <n v="0.1549992"/>
    <n v="2"/>
    <x v="1236"/>
    <n v="40"/>
    <n v="0"/>
    <n v="2.3525099999999999E-3"/>
    <n v="0.14697139895833339"/>
    <n v="4.4942129166666671E-3"/>
    <n v="21.978693140794221"/>
  </r>
  <r>
    <x v="4"/>
    <s v="03:45 PM"/>
    <n v="27.620259999999998"/>
    <n v="32.735639999999997"/>
    <x v="1287"/>
    <n v="3.4898410000000002"/>
    <n v="1.119507"/>
    <n v="8.7640449999999994"/>
    <n v="7.6445369999999997"/>
    <n v="2"/>
    <n v="0.17019300000000001"/>
    <n v="2"/>
    <x v="1237"/>
    <n v="40"/>
    <n v="0"/>
    <n v="7.6445369999999999E-3"/>
    <n v="0.1471013635416667"/>
    <n v="4.8713425833333329E-3"/>
    <n v="21.978693140794221"/>
  </r>
  <r>
    <x v="4"/>
    <s v="03:50 PM"/>
    <n v="27.54308"/>
    <n v="32.647210000000001"/>
    <x v="1288"/>
    <n v="3.2058409999999999"/>
    <n v="1.258785"/>
    <n v="9.2421369999999996"/>
    <n v="7.9833530000000001"/>
    <n v="2"/>
    <n v="0.16920370000000001"/>
    <n v="2"/>
    <x v="1238"/>
    <n v="40"/>
    <n v="0"/>
    <n v="7.9833530000000003E-3"/>
    <n v="0.1472636135416667"/>
    <n v="5.1341581666666672E-3"/>
    <n v="21.978693140794221"/>
  </r>
  <r>
    <x v="4"/>
    <s v="03:55 PM"/>
    <n v="27.605049999999999"/>
    <n v="32.787820000000004"/>
    <x v="1289"/>
    <n v="3.7231320000000001"/>
    <n v="1.400844"/>
    <n v="10.105040000000001"/>
    <n v="8.7041939999999993"/>
    <n v="2"/>
    <n v="0.17718600000000001"/>
    <n v="2"/>
    <x v="1239"/>
    <n v="40"/>
    <n v="0"/>
    <n v="8.7041940000000002E-3"/>
    <n v="0.14744827395833329"/>
    <n v="5.4573644166666666E-3"/>
    <n v="21.978693140794221"/>
  </r>
  <r>
    <x v="4"/>
    <s v="04:00 PM"/>
    <n v="27.62811"/>
    <n v="32.51211"/>
    <x v="1290"/>
    <n v="2.6344750000000001"/>
    <n v="1.4724489999999999"/>
    <n v="8.6937029999999993"/>
    <n v="7.2212529999999999"/>
    <n v="2"/>
    <n v="0.1750816"/>
    <n v="2"/>
    <x v="1240"/>
    <n v="40"/>
    <n v="0"/>
    <n v="7.2212530000000004E-3"/>
    <n v="0.147592009375"/>
    <n v="5.7049901666666666E-3"/>
    <n v="21.978693140794221"/>
  </r>
  <r>
    <x v="4"/>
    <s v="04:05 PM"/>
    <n v="27.722850000000001"/>
    <n v="32.719029999999997"/>
    <x v="1291"/>
    <n v="1.7677080000000001"/>
    <n v="1.492923"/>
    <n v="11.08989"/>
    <n v="9.5969639999999998"/>
    <n v="2"/>
    <n v="0.1802493"/>
    <n v="2"/>
    <x v="1241"/>
    <n v="40"/>
    <n v="0"/>
    <n v="9.5969639999999995E-3"/>
    <n v="0.14777280937500001"/>
    <n v="6.0370910833333347E-3"/>
    <n v="21.978693140794221"/>
  </r>
  <r>
    <x v="4"/>
    <s v="04:10 PM"/>
    <n v="27.7103"/>
    <n v="32.8033"/>
    <x v="1292"/>
    <n v="1.7804789999999999"/>
    <n v="1.4350339999999999"/>
    <n v="10.10627"/>
    <n v="8.6712389999999999"/>
    <n v="2"/>
    <n v="0.18174789999999999"/>
    <n v="2"/>
    <x v="1242"/>
    <n v="40"/>
    <n v="0"/>
    <n v="8.6712390000000007E-3"/>
    <n v="0.14803390416666659"/>
    <n v="6.349649083333333E-3"/>
    <n v="21.978693140794221"/>
  </r>
  <r>
    <x v="4"/>
    <s v="04:15 PM"/>
    <n v="27.739629999999998"/>
    <n v="32.7316"/>
    <x v="1293"/>
    <n v="1.119769"/>
    <n v="1.571148"/>
    <n v="10.262919999999999"/>
    <n v="8.6917709999999992"/>
    <n v="2"/>
    <n v="0.18571109999999999"/>
    <n v="2"/>
    <x v="1243"/>
    <n v="40"/>
    <n v="0"/>
    <n v="8.6917709999999992E-3"/>
    <n v="0.14834301666666669"/>
    <n v="6.7065638333333342E-3"/>
    <n v="21.978693140794221"/>
  </r>
  <r>
    <x v="4"/>
    <s v="04:20 PM"/>
    <n v="27.843150000000001"/>
    <n v="32.543529999999997"/>
    <x v="1294"/>
    <n v="0.36423509999999998"/>
    <n v="1.4399029999999999"/>
    <n v="9.8489419999999992"/>
    <n v="8.4090389999999999"/>
    <n v="2"/>
    <n v="0.19183410000000001"/>
    <n v="2"/>
    <x v="1244"/>
    <n v="40"/>
    <n v="0"/>
    <n v="8.4090390000000001E-3"/>
    <n v="0.1487262270833333"/>
    <n v="7.0572999999999999E-3"/>
    <n v="21.978693140794221"/>
  </r>
  <r>
    <x v="4"/>
    <s v="04:25 PM"/>
    <n v="27.822289999999999"/>
    <n v="30.746099999999998"/>
    <x v="1295"/>
    <n v="1.63636"/>
    <n v="1.449803"/>
    <n v="12.963760000000001"/>
    <n v="11.513960000000001"/>
    <n v="2"/>
    <n v="0.26819080000000001"/>
    <n v="2"/>
    <x v="1245"/>
    <n v="40"/>
    <n v="0"/>
    <n v="1.151396E-2"/>
    <n v="0.14987183958333339"/>
    <n v="7.6981725833333344E-3"/>
    <n v="21.978693140794221"/>
  </r>
  <r>
    <x v="4"/>
    <s v="04:30 PM"/>
    <n v="27.882840000000002"/>
    <n v="29.540140000000001"/>
    <x v="1296"/>
    <n v="2.0073569999999998"/>
    <n v="1.702693"/>
    <n v="14.65488"/>
    <n v="12.95219"/>
    <n v="2"/>
    <n v="0.27990599999999999"/>
    <n v="2"/>
    <x v="1246"/>
    <n v="40"/>
    <n v="0"/>
    <n v="1.2952190000000001E-2"/>
    <n v="0.1512341666666667"/>
    <n v="8.2037508333333339E-3"/>
    <n v="21.978693140794221"/>
  </r>
  <r>
    <x v="4"/>
    <s v="04:35 PM"/>
    <n v="27.8201"/>
    <n v="28.847670000000001"/>
    <x v="1297"/>
    <n v="2.237587"/>
    <n v="1.9790110000000001"/>
    <n v="18.745979999999999"/>
    <n v="16.766970000000001"/>
    <n v="2"/>
    <n v="0.30396400000000001"/>
    <n v="2"/>
    <x v="1247"/>
    <n v="40.22"/>
    <n v="0"/>
    <n v="1.6766969999999999E-2"/>
    <n v="0.15298000520833341"/>
    <n v="9.2089983333333326E-3"/>
    <n v="21.978693140794221"/>
  </r>
  <r>
    <x v="4"/>
    <s v="04:40 PM"/>
    <n v="27.824960000000001"/>
    <n v="28.710660000000001"/>
    <x v="1298"/>
    <n v="1.998958"/>
    <n v="2.2828909999999998"/>
    <n v="18.79345"/>
    <n v="16.510560000000002"/>
    <n v="2"/>
    <n v="0.31943470000000002"/>
    <n v="2"/>
    <x v="1248"/>
    <n v="41"/>
    <n v="0"/>
    <n v="1.6510560000000001E-2"/>
    <n v="0.15499700104166669"/>
    <n v="1.038883583333333E-2"/>
    <n v="21.978693140794221"/>
  </r>
  <r>
    <x v="4"/>
    <s v="04:45 PM"/>
    <n v="27.720030000000001"/>
    <n v="28.625039999999998"/>
    <x v="1299"/>
    <n v="2.1589510000000001"/>
    <n v="2.2629809999999999"/>
    <n v="17.236840000000001"/>
    <n v="14.97386"/>
    <n v="2"/>
    <n v="0.29978919999999998"/>
    <n v="2"/>
    <x v="1249"/>
    <n v="41"/>
    <n v="0"/>
    <n v="1.497386E-2"/>
    <n v="0.1568344260416667"/>
    <n v="1.099961275E-2"/>
    <n v="21.978693140794221"/>
  </r>
  <r>
    <x v="4"/>
    <s v="04:50 PM"/>
    <n v="27.75798"/>
    <n v="28.295470000000002"/>
    <x v="1300"/>
    <n v="2.3231600000000001"/>
    <n v="2.5914290000000002"/>
    <n v="21.4818"/>
    <n v="18.89038"/>
    <n v="2"/>
    <n v="0.34726410000000002"/>
    <n v="2"/>
    <x v="1250"/>
    <n v="41"/>
    <n v="0"/>
    <n v="1.8890379999999998E-2"/>
    <n v="0.159211121875"/>
    <n v="1.190853166666667E-2"/>
    <n v="21.978693140794221"/>
  </r>
  <r>
    <x v="4"/>
    <s v="04:55 PM"/>
    <n v="27.74701"/>
    <n v="28.103580000000001"/>
    <x v="1301"/>
    <n v="1.9202060000000001"/>
    <n v="2.7841230000000001"/>
    <n v="20.92192"/>
    <n v="18.137799999999999"/>
    <n v="2"/>
    <n v="0.33536009999999999"/>
    <n v="2"/>
    <x v="1251"/>
    <n v="41"/>
    <n v="0"/>
    <n v="1.8137799999999999E-2"/>
    <n v="0.16147924375"/>
    <n v="1.2694665500000001E-2"/>
    <n v="21.978693140794221"/>
  </r>
  <r>
    <x v="4"/>
    <s v="05:00 PM"/>
    <n v="27.81288"/>
    <n v="27.92201"/>
    <x v="1302"/>
    <n v="2.1800099999999998"/>
    <n v="2.5795729999999999"/>
    <n v="16.995750000000001"/>
    <n v="14.416180000000001"/>
    <n v="2"/>
    <n v="0.30162719999999998"/>
    <n v="2"/>
    <x v="1252"/>
    <n v="41"/>
    <n v="0"/>
    <n v="1.4416180000000001E-2"/>
    <n v="0.16336387083333331"/>
    <n v="1.3294242750000001E-2"/>
    <n v="21.978693140794221"/>
  </r>
  <r>
    <x v="4"/>
    <s v="05:05 PM"/>
    <n v="27.917819999999999"/>
    <n v="27.809010000000001"/>
    <x v="1303"/>
    <n v="2.139491"/>
    <n v="2.2801369999999999"/>
    <n v="17.148019999999999"/>
    <n v="14.86788"/>
    <n v="2"/>
    <n v="0.29959989999999997"/>
    <n v="2"/>
    <x v="1253"/>
    <n v="41"/>
    <n v="0"/>
    <n v="1.486788E-2"/>
    <n v="0.16521653854166671"/>
    <n v="1.373348575E-2"/>
    <n v="21.978693140794221"/>
  </r>
  <r>
    <x v="4"/>
    <s v="05:10 PM"/>
    <n v="27.872959999999999"/>
    <n v="27.895199999999999"/>
    <x v="1304"/>
    <n v="1.2982880000000001"/>
    <n v="2.467473"/>
    <n v="21.711400000000001"/>
    <n v="19.243929999999999"/>
    <n v="2"/>
    <n v="0.33249610000000002"/>
    <n v="2"/>
    <x v="1254"/>
    <n v="41"/>
    <n v="0"/>
    <n v="1.9243929999999999E-2"/>
    <n v="0.16728465833333331"/>
    <n v="1.461454333333333E-2"/>
    <n v="21.978693140794221"/>
  </r>
  <r>
    <x v="4"/>
    <s v="05:15 PM"/>
    <n v="27.877189999999999"/>
    <n v="27.43703"/>
    <x v="1305"/>
    <n v="2.2716159999999999"/>
    <n v="2.7472379999999998"/>
    <n v="21.719200000000001"/>
    <n v="18.971959999999999"/>
    <n v="2"/>
    <n v="0.31290440000000003"/>
    <n v="2"/>
    <x v="1255"/>
    <n v="41"/>
    <n v="0"/>
    <n v="1.897196E-2"/>
    <n v="0.16923210833333341"/>
    <n v="1.547122575E-2"/>
    <n v="21.978693140794221"/>
  </r>
  <r>
    <x v="4"/>
    <s v="05:20 PM"/>
    <n v="27.89602"/>
    <n v="27.011859999999999"/>
    <x v="1306"/>
    <n v="2.878978"/>
    <n v="2.2205870000000001"/>
    <n v="16.978899999999999"/>
    <n v="14.758319999999999"/>
    <n v="2"/>
    <n v="0.2945894"/>
    <n v="2"/>
    <x v="1256"/>
    <n v="41"/>
    <n v="0"/>
    <n v="1.475832E-2"/>
    <n v="0.170953990625"/>
    <n v="1.6000332499999999E-2"/>
    <n v="21.978693140794221"/>
  </r>
  <r>
    <x v="4"/>
    <s v="05:25 PM"/>
    <n v="27.94417"/>
    <n v="26.750959999999999"/>
    <x v="1307"/>
    <n v="2.4816940000000001"/>
    <n v="1.9104490000000001"/>
    <n v="17.028269999999999"/>
    <n v="15.11782"/>
    <n v="2"/>
    <n v="0.28420109999999998"/>
    <n v="2"/>
    <x v="1257"/>
    <n v="41"/>
    <n v="0"/>
    <n v="1.5117820000000001E-2"/>
    <n v="0.172512790625"/>
    <n v="1.6300654166666671E-2"/>
    <n v="21.978693140794221"/>
  </r>
  <r>
    <x v="4"/>
    <s v="05:30 PM"/>
    <n v="27.901039999999998"/>
    <n v="26.65906"/>
    <x v="1308"/>
    <n v="2.4710209999999999"/>
    <n v="1.863632"/>
    <n v="18.55151"/>
    <n v="16.68788"/>
    <n v="2"/>
    <n v="0.33491379999999998"/>
    <n v="2"/>
    <x v="1258"/>
    <n v="41"/>
    <n v="0"/>
    <n v="1.6687879999999999E-2"/>
    <n v="0.17464237291666659"/>
    <n v="1.6611961666666661E-2"/>
    <n v="21.978693140794221"/>
  </r>
  <r>
    <x v="4"/>
    <s v="05:35 PM"/>
    <n v="27.891159999999999"/>
    <n v="26.368320000000001"/>
    <x v="1309"/>
    <n v="2.5379830000000001"/>
    <n v="1.8811629999999999"/>
    <n v="20.10849"/>
    <n v="18.227319999999999"/>
    <n v="2"/>
    <n v="0.32710860000000003"/>
    <n v="2"/>
    <x v="1259"/>
    <n v="41"/>
    <n v="0"/>
    <n v="1.8227320000000002E-2"/>
    <n v="0.176755853125"/>
    <n v="1.6733657499999999E-2"/>
    <n v="21.978693140794221"/>
  </r>
  <r>
    <x v="4"/>
    <s v="05:40 PM"/>
    <n v="27.892720000000001"/>
    <n v="26.220089999999999"/>
    <x v="1310"/>
    <n v="2.3548979999999999"/>
    <n v="1.8661559999999999"/>
    <n v="20.503219999999999"/>
    <n v="18.637060000000002"/>
    <n v="2"/>
    <n v="0.3142394"/>
    <n v="2"/>
    <x v="1260"/>
    <n v="41"/>
    <n v="0"/>
    <n v="1.863706E-2"/>
    <n v="0.17865109062500001"/>
    <n v="1.691086583333333E-2"/>
    <n v="21.978693140794221"/>
  </r>
  <r>
    <x v="4"/>
    <s v="05:45 PM"/>
    <n v="27.847549999999998"/>
    <n v="25.931699999999999"/>
    <x v="1311"/>
    <n v="2.3299940000000001"/>
    <n v="1.6359589999999999"/>
    <n v="20.570029999999999"/>
    <n v="18.934069999999998"/>
    <n v="2"/>
    <n v="0.31247079999999999"/>
    <n v="2"/>
    <x v="1261"/>
    <n v="41"/>
    <n v="0"/>
    <n v="1.8934070000000001E-2"/>
    <n v="0.18049775625"/>
    <n v="1.7240883333333332E-2"/>
    <n v="21.978693140794221"/>
  </r>
  <r>
    <x v="4"/>
    <s v="05:50 PM"/>
    <n v="27.840330000000002"/>
    <n v="25.792100000000001"/>
    <x v="1312"/>
    <n v="1.835653"/>
    <n v="1.2594700000000001"/>
    <n v="20.02786"/>
    <n v="18.7684"/>
    <n v="2"/>
    <n v="0.30919259999999998"/>
    <n v="2"/>
    <x v="1262"/>
    <n v="41"/>
    <n v="0"/>
    <n v="1.8768400000000001E-2"/>
    <n v="0.18240564166666659"/>
    <n v="1.7230718333333339E-2"/>
    <n v="21.978693140794221"/>
  </r>
  <r>
    <x v="4"/>
    <s v="05:55 PM"/>
    <n v="27.808019999999999"/>
    <n v="25.635339999999999"/>
    <x v="1313"/>
    <n v="2.0243030000000002"/>
    <n v="1.0880909999999999"/>
    <n v="19.853590000000001"/>
    <n v="18.765499999999999"/>
    <n v="2"/>
    <n v="0.30218319999999999"/>
    <n v="2"/>
    <x v="1263"/>
    <n v="41"/>
    <n v="0"/>
    <n v="1.8765500000000001E-2"/>
    <n v="0.1842451541666667"/>
    <n v="1.728302666666667E-2"/>
    <n v="21.978693140794221"/>
  </r>
  <r>
    <x v="4"/>
    <s v="06:00 PM"/>
    <n v="27.75375"/>
    <n v="25.43291"/>
    <x v="1314"/>
    <n v="2.0221640000000001"/>
    <n v="0.98078750000000003"/>
    <n v="20.173629999999999"/>
    <n v="19.19284"/>
    <n v="2"/>
    <n v="0.30687520000000001"/>
    <n v="2"/>
    <x v="1264"/>
    <n v="41"/>
    <n v="0"/>
    <n v="1.9192839999999999E-2"/>
    <n v="0.18607030625000001"/>
    <n v="1.7681081666666661E-2"/>
    <n v="21.978693140794221"/>
  </r>
  <r>
    <x v="4"/>
    <s v="06:05 PM"/>
    <n v="27.580580000000001"/>
    <n v="25.258310000000002"/>
    <x v="1315"/>
    <n v="1.4201159999999999"/>
    <n v="0.79101149999999998"/>
    <n v="19.875170000000001"/>
    <n v="19.084160000000001"/>
    <n v="2"/>
    <n v="0.31081579999999998"/>
    <n v="2"/>
    <x v="1265"/>
    <n v="41"/>
    <n v="0"/>
    <n v="1.9084159999999999E-2"/>
    <n v="0.18791914374999999"/>
    <n v="1.8032438333333331E-2"/>
    <n v="21.978693140794221"/>
  </r>
  <r>
    <x v="4"/>
    <s v="06:10 PM"/>
    <n v="27.49587"/>
    <n v="25.184920000000002"/>
    <x v="1316"/>
    <n v="1.504059"/>
    <n v="0.65973040000000005"/>
    <n v="19.439150000000001"/>
    <n v="18.779419999999998"/>
    <n v="2"/>
    <n v="0.30210720000000002"/>
    <n v="2"/>
    <x v="1266"/>
    <n v="41"/>
    <n v="0"/>
    <n v="1.8779420000000002E-2"/>
    <n v="0.18968434583333341"/>
    <n v="1.799372916666667E-2"/>
    <n v="21.978693140794221"/>
  </r>
  <r>
    <x v="4"/>
    <s v="06:15 PM"/>
    <n v="27.44772"/>
    <n v="25.154399999999999"/>
    <x v="1317"/>
    <n v="1.442089"/>
    <n v="0.47176829999999997"/>
    <n v="18.9848"/>
    <n v="18.513030000000001"/>
    <n v="2"/>
    <n v="0.29112369999999999"/>
    <n v="2"/>
    <x v="1267"/>
    <n v="41"/>
    <n v="0"/>
    <n v="1.851303E-2"/>
    <n v="0.19130045104166671"/>
    <n v="1.7955485E-2"/>
    <n v="21.978693140794221"/>
  </r>
  <r>
    <x v="4"/>
    <s v="06:20 PM"/>
    <n v="27.407399999999999"/>
    <n v="25.051269999999999"/>
    <x v="1318"/>
    <n v="1.0094270000000001"/>
    <n v="0.19787879999999999"/>
    <n v="18.538810000000002"/>
    <n v="18.34093"/>
    <n v="2"/>
    <n v="0.29369889999999998"/>
    <n v="2"/>
    <x v="1268"/>
    <n v="41"/>
    <n v="0"/>
    <n v="1.8340929999999998E-2"/>
    <n v="0.19297001354166671"/>
    <n v="1.8254035833333331E-2"/>
    <n v="21.978693140794221"/>
  </r>
  <r>
    <x v="4"/>
    <s v="06:25 PM"/>
    <n v="27.396889999999999"/>
    <n v="25.023900000000001"/>
    <x v="1319"/>
    <n v="1.245206"/>
    <n v="0.1259845"/>
    <n v="18.20636"/>
    <n v="18.080369999999998"/>
    <n v="2"/>
    <n v="0.29560320000000001"/>
    <n v="2"/>
    <x v="1269"/>
    <n v="41"/>
    <n v="0"/>
    <n v="1.8080369999999998E-2"/>
    <n v="0.19467305416666669"/>
    <n v="1.8500915E-2"/>
    <n v="21.978693140794221"/>
  </r>
  <r>
    <x v="4"/>
    <s v="06:30 PM"/>
    <n v="27.392489999999999"/>
    <n v="24.882729999999999"/>
    <x v="1320"/>
    <n v="1.4561280000000001"/>
    <n v="0.18162510000000001"/>
    <n v="18.324809999999999"/>
    <n v="18.143180000000001"/>
    <n v="2"/>
    <n v="0.31495430000000002"/>
    <n v="2"/>
    <x v="1270"/>
    <n v="41"/>
    <n v="0"/>
    <n v="1.8143179999999998E-2"/>
    <n v="0.1965119520833333"/>
    <n v="1.862219E-2"/>
    <n v="21.978693140794221"/>
  </r>
  <r>
    <x v="4"/>
    <s v="06:35 PM"/>
    <n v="27.362850000000002"/>
    <n v="24.794640000000001"/>
    <x v="1321"/>
    <n v="1.089053"/>
    <n v="0.27449420000000002"/>
    <n v="18.850079999999998"/>
    <n v="18.575579999999999"/>
    <n v="2"/>
    <n v="0.35021580000000002"/>
    <n v="2"/>
    <x v="1271"/>
    <n v="41.04"/>
    <n v="0"/>
    <n v="1.8575580000000001E-2"/>
    <n v="0.19866316249999999"/>
    <n v="1.8651211666666671E-2"/>
    <n v="21.978693140794221"/>
  </r>
  <r>
    <x v="4"/>
    <s v="06:40 PM"/>
    <n v="27.424189999999999"/>
    <n v="24.717320000000001"/>
    <x v="1322"/>
    <n v="1.1859420000000001"/>
    <n v="0.42988949999999998"/>
    <n v="20.33174"/>
    <n v="19.90185"/>
    <n v="2"/>
    <n v="0.36072480000000001"/>
    <n v="2"/>
    <x v="1272"/>
    <n v="41.5"/>
    <n v="0"/>
    <n v="1.9901849999999999E-2"/>
    <n v="0.20079821770833331"/>
    <n v="1.8756610833333329E-2"/>
    <n v="21.978693140794221"/>
  </r>
  <r>
    <x v="4"/>
    <s v="06:45 PM"/>
    <n v="27.39124"/>
    <n v="24.667169999999999"/>
    <x v="1323"/>
    <n v="1.550575"/>
    <n v="0.69587100000000002"/>
    <n v="25.144189999999998"/>
    <n v="24.448319999999999"/>
    <n v="2"/>
    <n v="0.3721315"/>
    <n v="2"/>
    <x v="1273"/>
    <n v="41.56"/>
    <n v="0"/>
    <n v="2.4448319999999999E-2"/>
    <n v="0.20314298020833341"/>
    <n v="1.9216131666666671E-2"/>
    <n v="21.978693140794221"/>
  </r>
  <r>
    <x v="4"/>
    <s v="06:50 PM"/>
    <n v="27.36347"/>
    <n v="24.574359999999999"/>
    <x v="1324"/>
    <n v="1.5466569999999999"/>
    <n v="0.73343340000000001"/>
    <n v="27.569269999999999"/>
    <n v="26.835840000000001"/>
    <n v="2"/>
    <n v="0.38406820000000003"/>
    <n v="2"/>
    <x v="1274"/>
    <n v="42"/>
    <n v="0"/>
    <n v="2.683584E-2"/>
    <n v="0.2055804208333333"/>
    <n v="1.9888418333333331E-2"/>
    <n v="21.978693140794221"/>
  </r>
  <r>
    <x v="4"/>
    <s v="06:55 PM"/>
    <n v="27.355789999999999"/>
    <n v="24.667280000000002"/>
    <x v="1325"/>
    <n v="1.3194239999999999"/>
    <n v="0.850746"/>
    <n v="27.958400000000001"/>
    <n v="27.10765"/>
    <n v="2"/>
    <n v="0.38501679999999999"/>
    <n v="2"/>
    <x v="1275"/>
    <n v="42"/>
    <n v="0"/>
    <n v="2.710765E-2"/>
    <n v="0.20800416041666669"/>
    <n v="2.0583597499999998E-2"/>
    <n v="21.978693140794221"/>
  </r>
  <r>
    <x v="4"/>
    <s v="07:00 PM"/>
    <n v="27.3263"/>
    <n v="24.806650000000001"/>
    <x v="1326"/>
    <n v="1.0684070000000001"/>
    <n v="1.4279329999999999"/>
    <n v="29.728860000000001"/>
    <n v="28.300920000000001"/>
    <n v="2"/>
    <n v="0.39643339999999999"/>
    <n v="2"/>
    <x v="657"/>
    <n v="42"/>
    <n v="0"/>
    <n v="2.830092E-2"/>
    <n v="0.210559415625"/>
    <n v="2.1342604166666671E-2"/>
    <n v="21.978693140794221"/>
  </r>
  <r>
    <x v="4"/>
    <s v="07:05 PM"/>
    <n v="27.279389999999999"/>
    <n v="24.835039999999999"/>
    <x v="1327"/>
    <n v="0.38888339999999999"/>
    <n v="2.0989800000000001"/>
    <n v="31.778849999999998"/>
    <n v="29.679880000000001"/>
    <n v="2"/>
    <n v="0.39366319999999999"/>
    <n v="2"/>
    <x v="1276"/>
    <n v="42"/>
    <n v="0"/>
    <n v="2.9679879999999999E-2"/>
    <n v="0.21312553333333331"/>
    <n v="2.2225580833333331E-2"/>
    <n v="21.978693140794221"/>
  </r>
  <r>
    <x v="4"/>
    <s v="07:10 PM"/>
    <n v="27.272490000000001"/>
    <n v="25.046230000000001"/>
    <x v="1328"/>
    <n v="0.70269930000000003"/>
    <n v="2.3217189999999999"/>
    <n v="33.041809999999998"/>
    <n v="30.720089999999999"/>
    <n v="2"/>
    <n v="0.38222820000000002"/>
    <n v="2"/>
    <x v="1277"/>
    <n v="42"/>
    <n v="0"/>
    <n v="3.0720089999999999E-2"/>
    <n v="0.21560829791666669"/>
    <n v="2.3220636666666669E-2"/>
    <n v="21.978693140794221"/>
  </r>
  <r>
    <x v="4"/>
    <s v="07:15 PM"/>
    <n v="27.22418"/>
    <n v="25.08483"/>
    <x v="1329"/>
    <n v="0.92427950000000003"/>
    <n v="2.3747229999999999"/>
    <n v="32.0244"/>
    <n v="29.64968"/>
    <n v="2"/>
    <n v="0.3565333"/>
    <n v="2"/>
    <x v="1278"/>
    <n v="42"/>
    <n v="0"/>
    <n v="2.9649680000000001E-2"/>
    <n v="0.2177638145833333"/>
    <n v="2.414869083333333E-2"/>
    <n v="21.978693140794221"/>
  </r>
  <r>
    <x v="4"/>
    <s v="07:20 PM"/>
    <n v="27.210840000000001"/>
    <n v="25.155069999999998"/>
    <x v="1330"/>
    <n v="0.67361629999999995"/>
    <n v="2.4720070000000001"/>
    <n v="31.82751"/>
    <n v="29.355509999999999"/>
    <n v="2"/>
    <n v="0.35956880000000002"/>
    <n v="2"/>
    <x v="1279"/>
    <n v="42"/>
    <n v="0"/>
    <n v="2.9355510000000001E-2"/>
    <n v="0.21996470312499999"/>
    <n v="2.5066572499999999E-2"/>
    <n v="21.978693140794221"/>
  </r>
  <r>
    <x v="4"/>
    <s v="07:25 PM"/>
    <n v="27.224799999999998"/>
    <n v="25.067879999999999"/>
    <x v="1331"/>
    <n v="1.556503"/>
    <n v="2.3730570000000002"/>
    <n v="28.72165"/>
    <n v="26.348590000000002"/>
    <n v="2"/>
    <n v="0.3324394"/>
    <n v="2"/>
    <x v="1280"/>
    <n v="42"/>
    <n v="0"/>
    <n v="2.6348590000000002E-2"/>
    <n v="0.22183191354166659"/>
    <n v="2.5755590833333342E-2"/>
    <n v="21.978693140794221"/>
  </r>
  <r>
    <x v="4"/>
    <s v="07:30 PM"/>
    <n v="27.195"/>
    <n v="25.019970000000001"/>
    <x v="1332"/>
    <n v="1.512543"/>
    <n v="2.5543209999999998"/>
    <n v="25.730740000000001"/>
    <n v="23.17642"/>
    <n v="2"/>
    <n v="0.30112719999999998"/>
    <n v="2"/>
    <x v="1281"/>
    <n v="41.9"/>
    <n v="0"/>
    <n v="2.317642E-2"/>
    <n v="0.22338223541666671"/>
    <n v="2.61750275E-2"/>
    <n v="21.978693140794221"/>
  </r>
  <r>
    <x v="4"/>
    <s v="07:35 PM"/>
    <n v="27.216180000000001"/>
    <n v="25.025469999999999"/>
    <x v="1333"/>
    <n v="1.9051499999999999"/>
    <n v="2.8389509999999998"/>
    <n v="24.402190000000001"/>
    <n v="21.56324"/>
    <n v="2"/>
    <n v="0.27970610000000001"/>
    <n v="2"/>
    <x v="1282"/>
    <n v="42"/>
    <n v="0"/>
    <n v="2.1563240000000001E-2"/>
    <n v="0.22483568854166669"/>
    <n v="2.642399916666667E-2"/>
    <n v="21.978693140794221"/>
  </r>
  <r>
    <x v="4"/>
    <s v="07:40 PM"/>
    <n v="27.33633"/>
    <n v="25.043310000000002"/>
    <x v="1334"/>
    <n v="1.4315199999999999"/>
    <n v="3.3996569999999999"/>
    <n v="22.87527"/>
    <n v="19.47561"/>
    <n v="2"/>
    <n v="0.25911919999999999"/>
    <n v="2"/>
    <x v="1283"/>
    <n v="41.82"/>
    <n v="0"/>
    <n v="1.9475610000000001E-2"/>
    <n v="0.22590697812499999"/>
    <n v="2.6388479166666669E-2"/>
    <n v="21.978693140794221"/>
  </r>
  <r>
    <x v="4"/>
    <s v="07:45 PM"/>
    <n v="27.366769999999999"/>
    <n v="25.03321"/>
    <x v="1335"/>
    <n v="1.0721799999999999"/>
    <n v="2.3091910000000002"/>
    <n v="20.021799999999999"/>
    <n v="17.712610000000002"/>
    <n v="2"/>
    <n v="0.26012930000000001"/>
    <n v="2"/>
    <x v="1284"/>
    <n v="42"/>
    <n v="0"/>
    <n v="1.771261E-2"/>
    <n v="0.22700787083333329"/>
    <n v="2.582717E-2"/>
    <n v="21.978693140794221"/>
  </r>
  <r>
    <x v="4"/>
    <s v="07:50 PM"/>
    <n v="27.360489999999999"/>
    <n v="24.815740000000002"/>
    <x v="1336"/>
    <n v="0.2198823"/>
    <n v="1.6567179999999999"/>
    <n v="18.458220000000001"/>
    <n v="16.80151"/>
    <n v="2"/>
    <n v="0.27787489999999998"/>
    <n v="2"/>
    <x v="1285"/>
    <n v="42"/>
    <n v="0"/>
    <n v="1.6801509999999999E-2"/>
    <n v="0.2283288604166667"/>
    <n v="2.4990975833333332E-2"/>
    <n v="21.978693140794221"/>
  </r>
  <r>
    <x v="4"/>
    <s v="07:55 PM"/>
    <n v="27.331320000000002"/>
    <n v="24.350940000000001"/>
    <x v="1337"/>
    <n v="0.7006348"/>
    <n v="0.92041220000000001"/>
    <n v="18.15371"/>
    <n v="17.2333"/>
    <n v="2"/>
    <n v="0.27093479999999998"/>
    <n v="2"/>
    <x v="1286"/>
    <n v="42"/>
    <n v="0"/>
    <n v="1.72333E-2"/>
    <n v="0.22956413645833329"/>
    <n v="2.4168113333333331E-2"/>
    <n v="21.978693140794221"/>
  </r>
  <r>
    <x v="4"/>
    <s v="08:00 PM"/>
    <n v="27.31626"/>
    <n v="24.212019999999999"/>
    <x v="1338"/>
    <n v="0.72155199999999997"/>
    <n v="0.70685200000000004"/>
    <n v="18.125859999999999"/>
    <n v="17.41901"/>
    <n v="2"/>
    <n v="0.26886139999999997"/>
    <n v="2"/>
    <x v="365"/>
    <n v="42"/>
    <n v="0"/>
    <n v="1.7419009999999999E-2"/>
    <n v="0.23082911354166669"/>
    <n v="2.3261287499999998E-2"/>
    <n v="21.978693140794221"/>
  </r>
  <r>
    <x v="4"/>
    <s v="08:05 PM"/>
    <n v="27.315940000000001"/>
    <n v="24.039670000000001"/>
    <x v="1339"/>
    <n v="1.106385"/>
    <n v="0.78480329999999998"/>
    <n v="18.92183"/>
    <n v="18.137029999999999"/>
    <n v="2"/>
    <n v="0.2746902"/>
    <n v="2"/>
    <x v="1287"/>
    <n v="42"/>
    <n v="0"/>
    <n v="1.8137029999999998E-2"/>
    <n v="0.23217365625"/>
    <n v="2.2299383333333339E-2"/>
    <n v="21.978693140794221"/>
  </r>
  <r>
    <x v="4"/>
    <s v="08:10 PM"/>
    <n v="27.31249"/>
    <n v="23.819500000000001"/>
    <x v="1340"/>
    <n v="0.33844449999999998"/>
    <n v="0.86871520000000002"/>
    <n v="20.169899999999998"/>
    <n v="19.301179999999999"/>
    <n v="2"/>
    <n v="0.29444229999999999"/>
    <n v="2"/>
    <x v="1288"/>
    <n v="42"/>
    <n v="0"/>
    <n v="1.9301180000000001E-2"/>
    <n v="0.23376299583333329"/>
    <n v="2.13478075E-2"/>
    <n v="21.978693140794221"/>
  </r>
  <r>
    <x v="4"/>
    <s v="08:15 PM"/>
    <n v="27.278449999999999"/>
    <n v="23.843969999999999"/>
    <x v="1341"/>
    <n v="0.28710930000000001"/>
    <n v="0.77823940000000003"/>
    <n v="20.538070000000001"/>
    <n v="19.759840000000001"/>
    <n v="2"/>
    <n v="0.3172913"/>
    <n v="2"/>
    <x v="1289"/>
    <n v="42"/>
    <n v="0"/>
    <n v="1.9759840000000001E-2"/>
    <n v="0.2356063541666667"/>
    <n v="2.0523654166666669E-2"/>
    <n v="21.978693140794221"/>
  </r>
  <r>
    <x v="4"/>
    <s v="08:20 PM"/>
    <n v="27.278919999999999"/>
    <n v="23.75779"/>
    <x v="1342"/>
    <n v="0.24628839999999999"/>
    <n v="0.74367930000000004"/>
    <n v="20.33248"/>
    <n v="19.588799999999999"/>
    <n v="2"/>
    <n v="0.31746809999999998"/>
    <n v="2"/>
    <x v="1290"/>
    <n v="42"/>
    <n v="0"/>
    <n v="1.95888E-2"/>
    <n v="0.23740038958333329"/>
    <n v="1.9709761666666669E-2"/>
    <n v="21.978693140794221"/>
  </r>
  <r>
    <x v="4"/>
    <s v="08:25 PM"/>
    <n v="27.29194"/>
    <n v="23.829709999999999"/>
    <x v="1343"/>
    <n v="0.95289979999999996"/>
    <n v="0.91015219999999997"/>
    <n v="20.546579999999999"/>
    <n v="19.636430000000001"/>
    <n v="2"/>
    <n v="0.3047725"/>
    <n v="2"/>
    <x v="1291"/>
    <n v="42"/>
    <n v="0"/>
    <n v="1.963643E-2"/>
    <n v="0.239061346875"/>
    <n v="1.9150415E-2"/>
    <n v="21.978693140794221"/>
  </r>
  <r>
    <x v="4"/>
    <s v="08:30 PM"/>
    <n v="27.320799999999998"/>
    <n v="23.817820000000001"/>
    <x v="1344"/>
    <n v="1.10687"/>
    <n v="0.83723669999999994"/>
    <n v="19.77469"/>
    <n v="18.937460000000002"/>
    <n v="2"/>
    <n v="0.2943364"/>
    <n v="2"/>
    <x v="1292"/>
    <n v="42"/>
    <n v="0"/>
    <n v="1.893746E-2"/>
    <n v="0.24068933437500001"/>
    <n v="1.8797168333333329E-2"/>
    <n v="21.978693140794221"/>
  </r>
  <r>
    <x v="4"/>
    <s v="08:35 PM"/>
    <n v="27.341200000000001"/>
    <n v="23.523599999999998"/>
    <x v="1345"/>
    <n v="1.2326710000000001"/>
    <n v="0.70374230000000004"/>
    <n v="19.265820000000001"/>
    <n v="18.562069999999999"/>
    <n v="2"/>
    <n v="0.29720469999999999"/>
    <n v="2"/>
    <x v="1293"/>
    <n v="42"/>
    <n v="0"/>
    <n v="1.856207E-2"/>
    <n v="0.24238106458333331"/>
    <n v="1.8547070833333332E-2"/>
    <n v="21.978693140794221"/>
  </r>
  <r>
    <x v="4"/>
    <s v="08:40 PM"/>
    <n v="27.306529999999999"/>
    <n v="22.61186"/>
    <x v="1346"/>
    <n v="5.0245189999999997"/>
    <n v="0.60073390000000004"/>
    <n v="17.73779"/>
    <n v="17.137060000000002"/>
    <n v="2"/>
    <n v="0.26364029999999999"/>
    <n v="2"/>
    <x v="1294"/>
    <n v="42"/>
    <n v="0"/>
    <n v="1.7137059999999999E-2"/>
    <n v="0.24369237291666659"/>
    <n v="1.835219166666667E-2"/>
    <n v="21.978693140794221"/>
  </r>
  <r>
    <x v="4"/>
    <s v="08:45 PM"/>
    <n v="27.26276"/>
    <n v="21.70664"/>
    <x v="1347"/>
    <n v="3.4937390000000001"/>
    <n v="0.43157570000000001"/>
    <n v="8.132104"/>
    <n v="7.7005280000000003"/>
    <n v="2"/>
    <n v="0.19637479999999999"/>
    <n v="2"/>
    <x v="1295"/>
    <n v="42"/>
    <n v="0"/>
    <n v="7.7005279999999999E-3"/>
    <n v="0.24428423020833329"/>
    <n v="1.7517851500000001E-2"/>
    <n v="21.978693140794221"/>
  </r>
  <r>
    <x v="4"/>
    <s v="08:50 PM"/>
    <n v="27.239080000000001"/>
    <n v="21.074210000000001"/>
    <x v="1348"/>
    <n v="3.49051"/>
    <n v="0.42434549999999999"/>
    <n v="4.9458770000000003"/>
    <n v="4.5215319999999997"/>
    <n v="2"/>
    <n v="0.18447569999999999"/>
    <n v="2"/>
    <x v="1296"/>
    <n v="42"/>
    <n v="0"/>
    <n v="4.521532E-3"/>
    <n v="0.24474938229166671"/>
    <n v="1.6494519999999999E-2"/>
    <n v="21.978693140794221"/>
  </r>
  <r>
    <x v="4"/>
    <s v="08:55 PM"/>
    <n v="27.23218"/>
    <n v="20.552869999999999"/>
    <x v="1349"/>
    <n v="3.4335270000000002"/>
    <n v="0.40419349999999998"/>
    <n v="4.144495"/>
    <n v="3.7403010000000001"/>
    <n v="2"/>
    <n v="0.16715920000000001"/>
    <n v="2"/>
    <x v="1297"/>
    <n v="42"/>
    <n v="0"/>
    <n v="3.7403010000000001E-3"/>
    <n v="0.24503297187500001"/>
    <n v="1.5370103416666669E-2"/>
    <n v="21.978693140794221"/>
  </r>
  <r>
    <x v="4"/>
    <s v="09:00 PM"/>
    <n v="27.214759999999998"/>
    <n v="19.988880000000002"/>
    <x v="1350"/>
    <n v="3.7562600000000002"/>
    <n v="0.33239079999999999"/>
    <n v="3.6581589999999999"/>
    <n v="3.3257680000000001"/>
    <n v="2"/>
    <n v="0.16134560000000001"/>
    <n v="2"/>
    <x v="1298"/>
    <n v="42"/>
    <n v="0"/>
    <n v="3.3257680000000002E-3"/>
    <n v="0.24529606770833329"/>
    <n v="1.419566658333333E-2"/>
    <n v="21.978693140794221"/>
  </r>
  <r>
    <x v="4"/>
    <s v="09:05 PM"/>
    <n v="27.203309999999998"/>
    <n v="19.642700000000001"/>
    <x v="1351"/>
    <n v="4.2277149999999999"/>
    <n v="0.36757610000000002"/>
    <n v="3.3479709999999998"/>
    <n v="2.9803950000000001"/>
    <n v="2"/>
    <n v="0.14943619999999999"/>
    <n v="2"/>
    <x v="1299"/>
    <n v="42.44"/>
    <n v="0"/>
    <n v="2.9803949999999998E-3"/>
    <n v="0.24541319270833339"/>
    <n v="1.2932613666666671E-2"/>
    <n v="21.978693140794221"/>
  </r>
  <r>
    <x v="4"/>
    <s v="09:10 PM"/>
    <n v="27.242999999999999"/>
    <n v="19.23132"/>
    <x v="1352"/>
    <n v="4.9661530000000003"/>
    <n v="0.45004240000000001"/>
    <n v="3.1973500000000001"/>
    <n v="2.7473079999999999"/>
    <n v="2"/>
    <n v="0.1464529"/>
    <n v="2"/>
    <x v="1300"/>
    <n v="43"/>
    <n v="0"/>
    <n v="2.747308E-3"/>
    <n v="0.24542093854166669"/>
    <n v="1.1553124333333329E-2"/>
    <n v="21.978693140794221"/>
  </r>
  <r>
    <x v="4"/>
    <s v="09:15 PM"/>
    <n v="27.325510000000001"/>
    <n v="19.005659999999999"/>
    <x v="1353"/>
    <n v="4.5532529999999998"/>
    <n v="0.31013750000000001"/>
    <n v="2.8504900000000002"/>
    <n v="2.5403530000000001"/>
    <n v="2"/>
    <n v="0.14073559999999999"/>
    <n v="2"/>
    <x v="1301"/>
    <n v="43"/>
    <n v="0"/>
    <n v="2.540353E-3"/>
    <n v="0.24533653333333341"/>
    <n v="1.0118167083333331E-2"/>
    <n v="21.978693140794221"/>
  </r>
  <r>
    <x v="4"/>
    <s v="09:20 PM"/>
    <n v="27.31861"/>
    <n v="18.785270000000001"/>
    <x v="1354"/>
    <n v="4.8565810000000003"/>
    <n v="0.34677570000000002"/>
    <n v="2.6405820000000002"/>
    <n v="2.293806"/>
    <n v="2"/>
    <n v="0.13698949999999999"/>
    <n v="2"/>
    <x v="1302"/>
    <n v="43"/>
    <n v="0"/>
    <n v="2.2938059999999998E-3"/>
    <n v="0.2450174"/>
    <n v="8.676917583333334E-3"/>
    <n v="21.978693140794221"/>
  </r>
  <r>
    <x v="4"/>
    <s v="09:25 PM"/>
    <n v="27.355319999999999"/>
    <n v="18.43327"/>
    <x v="1355"/>
    <n v="6.3512240000000002"/>
    <n v="0.35693540000000001"/>
    <n v="2.5652789999999999"/>
    <n v="2.2083439999999999"/>
    <n v="2"/>
    <n v="0.12879090000000001"/>
    <n v="2"/>
    <x v="1303"/>
    <n v="43"/>
    <n v="0"/>
    <n v="2.2083440000000001E-3"/>
    <n v="0.24485789583333339"/>
    <n v="7.2245770833333327E-3"/>
    <n v="21.978693140794221"/>
  </r>
  <r>
    <x v="4"/>
    <s v="09:30 PM"/>
    <n v="27.417120000000001"/>
    <n v="18.19997"/>
    <x v="1356"/>
    <n v="4.2453529999999997"/>
    <n v="0.50237200000000004"/>
    <n v="2.9173529999999999"/>
    <n v="2.414981"/>
    <n v="2"/>
    <n v="0.1301447"/>
    <n v="2"/>
    <x v="1304"/>
    <n v="43"/>
    <n v="0"/>
    <n v="2.4149810000000001E-3"/>
    <n v="0.24472431354166671"/>
    <n v="5.847703833333333E-3"/>
    <n v="21.978693140794221"/>
  </r>
  <r>
    <x v="4"/>
    <s v="09:35 PM"/>
    <n v="27.41555"/>
    <n v="17.939869999999999"/>
    <x v="1357"/>
    <n v="5.688402"/>
    <n v="0.3826174"/>
    <n v="2.6765509999999999"/>
    <n v="2.2939340000000001"/>
    <n v="2"/>
    <n v="0.12838749999999999"/>
    <n v="2"/>
    <x v="1305"/>
    <n v="43"/>
    <n v="0"/>
    <n v="2.2939340000000001E-3"/>
    <n v="0.24458364375"/>
    <n v="4.4920258333333339E-3"/>
    <n v="21.978693140794221"/>
  </r>
  <r>
    <x v="4"/>
    <s v="09:40 PM"/>
    <n v="27.384650000000001"/>
    <n v="17.764030000000002"/>
    <x v="1358"/>
    <n v="5.7042320000000002"/>
    <n v="0.28460079999999999"/>
    <n v="2.6117849999999998"/>
    <n v="2.3271839999999999"/>
    <n v="2"/>
    <n v="0.12732350000000001"/>
    <n v="2"/>
    <x v="246"/>
    <n v="43"/>
    <n v="0"/>
    <n v="2.3271839999999999E-3"/>
    <n v="0.24428557812500001"/>
    <n v="3.2578695000000002E-3"/>
    <n v="21.978693140794221"/>
  </r>
  <r>
    <x v="4"/>
    <s v="09:45 PM"/>
    <n v="27.454930000000001"/>
    <n v="17.668980000000001"/>
    <x v="1359"/>
    <n v="4.9459119999999999"/>
    <n v="0.32381460000000001"/>
    <n v="2.540511"/>
    <n v="2.2166969999999999"/>
    <n v="2"/>
    <n v="0.1241985"/>
    <n v="2"/>
    <x v="1306"/>
    <n v="43"/>
    <n v="0"/>
    <n v="2.2166970000000001E-3"/>
    <n v="0.24399274062500001"/>
    <n v="2.800883583333334E-3"/>
    <n v="21.978693140794221"/>
  </r>
  <r>
    <x v="4"/>
    <s v="09:50 PM"/>
    <n v="27.453990000000001"/>
    <n v="17.594470000000001"/>
    <x v="1360"/>
    <n v="4.4445750000000004"/>
    <n v="0.2771111"/>
    <n v="2.3106230000000001"/>
    <n v="2.0335130000000001"/>
    <n v="2"/>
    <n v="0.1215928"/>
    <n v="2"/>
    <x v="1307"/>
    <n v="43"/>
    <n v="0"/>
    <n v="2.0335129999999998E-3"/>
    <n v="0.24353634479166669"/>
    <n v="2.593548666666667E-3"/>
    <n v="21.978693140794221"/>
  </r>
  <r>
    <x v="4"/>
    <s v="09:55 PM"/>
    <n v="27.494150000000001"/>
    <n v="17.447479999999999"/>
    <x v="1361"/>
    <n v="6.4283679999999999"/>
    <n v="0.48611490000000002"/>
    <n v="2.192253"/>
    <n v="1.7061379999999999"/>
    <n v="2"/>
    <n v="0.121158"/>
    <n v="2"/>
    <x v="1308"/>
    <n v="43"/>
    <n v="0"/>
    <n v="1.7061380000000001E-3"/>
    <n v="0.24300436354166671"/>
    <n v="2.424035083333333E-3"/>
    <n v="21.978693140794221"/>
  </r>
  <r>
    <x v="4"/>
    <s v="10:00 PM"/>
    <n v="27.48395"/>
    <n v="17.361519999999999"/>
    <x v="1362"/>
    <n v="5.1722279999999996"/>
    <n v="0.40813569999999999"/>
    <n v="2.0434779999999999"/>
    <n v="1.635343"/>
    <n v="2"/>
    <n v="0.1189207"/>
    <n v="2"/>
    <x v="1309"/>
    <n v="43"/>
    <n v="0"/>
    <n v="1.635343E-3"/>
    <n v="0.24259688437499999"/>
    <n v="2.2831663333333328E-3"/>
    <n v="21.978693140794221"/>
  </r>
  <r>
    <x v="4"/>
    <s v="10:05 PM"/>
    <n v="27.46105"/>
    <n v="17.269950000000001"/>
    <x v="1363"/>
    <n v="6.691338"/>
    <n v="0.4417451"/>
    <n v="2.099218"/>
    <n v="1.657473"/>
    <n v="2"/>
    <n v="0.1163159"/>
    <n v="2"/>
    <x v="1310"/>
    <n v="43"/>
    <n v="0"/>
    <n v="1.657473E-3"/>
    <n v="0.2422126916666667"/>
    <n v="2.1729228333333332E-3"/>
    <n v="21.978693140794221"/>
  </r>
  <r>
    <x v="4"/>
    <s v="10:10 PM"/>
    <n v="27.474229999999999"/>
    <n v="17.175239999999999"/>
    <x v="1364"/>
    <n v="5.4193629999999997"/>
    <n v="0.53378930000000002"/>
    <n v="2.0709140000000001"/>
    <n v="1.5371250000000001"/>
    <n v="2"/>
    <n v="0.11244129999999999"/>
    <n v="2"/>
    <x v="1311"/>
    <n v="43"/>
    <n v="0"/>
    <n v="1.5371250000000001E-3"/>
    <n v="0.24175025312500001"/>
    <n v="2.07207425E-3"/>
    <n v="21.978693140794221"/>
  </r>
  <r>
    <x v="4"/>
    <s v="10:15 PM"/>
    <n v="27.489909999999998"/>
    <n v="17.136749999999999"/>
    <x v="1365"/>
    <n v="5.3149100000000002"/>
    <n v="0.59354720000000005"/>
    <n v="2.0775160000000001"/>
    <n v="1.4839690000000001"/>
    <n v="2"/>
    <n v="0.11185870000000001"/>
    <n v="2"/>
    <x v="1312"/>
    <n v="43"/>
    <n v="0"/>
    <n v="1.4839689999999999E-3"/>
    <n v="0.24122581874999999"/>
    <n v="1.98404225E-3"/>
    <n v="21.978693140794221"/>
  </r>
  <r>
    <x v="4"/>
    <s v="10:20 PM"/>
    <n v="27.511559999999999"/>
    <n v="17.04665"/>
    <x v="1366"/>
    <n v="5.7006259999999997"/>
    <n v="0.56392059999999999"/>
    <n v="2.0120209999999998"/>
    <n v="1.4480999999999999"/>
    <n v="2"/>
    <n v="0.1113804"/>
    <n v="2"/>
    <x v="1313"/>
    <n v="43"/>
    <n v="0"/>
    <n v="1.4480999999999999E-3"/>
    <n v="0.24056098437500001"/>
    <n v="1.91356675E-3"/>
    <n v="21.978693140794221"/>
  </r>
  <r>
    <x v="4"/>
    <s v="10:25 PM"/>
    <n v="27.544029999999999"/>
    <n v="16.92905"/>
    <x v="1367"/>
    <n v="5.8719190000000001"/>
    <n v="0.52362260000000005"/>
    <n v="1.9596659999999999"/>
    <n v="1.4360440000000001"/>
    <n v="2"/>
    <n v="0.11132300000000001"/>
    <n v="2"/>
    <x v="658"/>
    <n v="43"/>
    <n v="0"/>
    <n v="1.436044E-3"/>
    <n v="0.23978296770833329"/>
    <n v="1.8492084166666671E-3"/>
    <n v="21.978693140794221"/>
  </r>
  <r>
    <x v="4"/>
    <s v="10:30 PM"/>
    <n v="27.61383"/>
    <n v="16.864409999999999"/>
    <x v="1368"/>
    <n v="5.6247220000000002"/>
    <n v="0.43689810000000001"/>
    <n v="1.8945099999999999"/>
    <n v="1.4576119999999999"/>
    <n v="2"/>
    <n v="0.1083547"/>
    <n v="2"/>
    <x v="1314"/>
    <n v="43"/>
    <n v="0"/>
    <n v="1.4576120000000001E-3"/>
    <n v="0.23922398125"/>
    <n v="1.769427666666667E-3"/>
    <n v="21.978693140794221"/>
  </r>
  <r>
    <x v="4"/>
    <s v="10:35 PM"/>
    <n v="27.659320000000001"/>
    <n v="16.78642"/>
    <x v="1369"/>
    <n v="7.2586919999999999"/>
    <n v="0.24704680000000001"/>
    <n v="1.674922"/>
    <n v="1.427875"/>
    <n v="2"/>
    <n v="0.1050686"/>
    <n v="2"/>
    <x v="1315"/>
    <n v="43"/>
    <n v="0"/>
    <n v="1.4278750000000001E-3"/>
    <n v="0.2386169114583333"/>
    <n v="1.6972560833333329E-3"/>
    <n v="21.978693140794221"/>
  </r>
  <r>
    <x v="4"/>
    <s v="10:40 PM"/>
    <n v="27.708570000000002"/>
    <n v="16.694520000000001"/>
    <x v="1370"/>
    <n v="7.616619"/>
    <n v="0.25947320000000001"/>
    <n v="1.5836330000000001"/>
    <n v="1.32416"/>
    <n v="2"/>
    <n v="0.103256"/>
    <n v="2"/>
    <x v="1316"/>
    <n v="43"/>
    <n v="0"/>
    <n v="1.32416E-3"/>
    <n v="0.2380376020833333"/>
    <n v="1.61367075E-3"/>
    <n v="21.978693140794221"/>
  </r>
  <r>
    <x v="4"/>
    <s v="10:45 PM"/>
    <n v="27.676110000000001"/>
    <n v="16.63785"/>
    <x v="1371"/>
    <n v="6.3672469999999999"/>
    <n v="0.29615999999999998"/>
    <n v="1.876719"/>
    <n v="1.580559"/>
    <n v="2"/>
    <n v="0.1033304"/>
    <n v="2"/>
    <x v="1317"/>
    <n v="43"/>
    <n v="0"/>
    <n v="1.580559E-3"/>
    <n v="0.23753812291666671"/>
    <n v="1.5606592499999999E-3"/>
    <n v="21.978693140794221"/>
  </r>
  <r>
    <x v="4"/>
    <s v="10:50 PM"/>
    <n v="27.64395"/>
    <n v="16.65042"/>
    <x v="1372"/>
    <n v="5.4426160000000001"/>
    <n v="0.21408679999999999"/>
    <n v="1.756149"/>
    <n v="1.542063"/>
    <n v="2"/>
    <n v="0.10235470000000001"/>
    <n v="2"/>
    <x v="1318"/>
    <n v="43"/>
    <n v="0"/>
    <n v="1.542063E-3"/>
    <n v="0.23695919895833331"/>
    <n v="1.519705083333333E-3"/>
    <n v="21.978693140794221"/>
  </r>
  <r>
    <x v="4"/>
    <s v="10:55 PM"/>
    <n v="27.644259999999999"/>
    <n v="16.638190000000002"/>
    <x v="1373"/>
    <n v="5.4578110000000004"/>
    <n v="0.1943107"/>
    <n v="1.647448"/>
    <n v="1.453138"/>
    <n v="2"/>
    <n v="0.10026590000000001"/>
    <n v="2"/>
    <x v="1319"/>
    <n v="43"/>
    <n v="0"/>
    <n v="1.4531380000000001E-3"/>
    <n v="0.2363797822916667"/>
    <n v="1.4986217499999999E-3"/>
    <n v="21.978693140794221"/>
  </r>
  <r>
    <x v="4"/>
    <s v="11:00 PM"/>
    <n v="27.70748"/>
    <n v="16.612490000000001"/>
    <x v="1374"/>
    <n v="6.7570230000000002"/>
    <n v="0.2259524"/>
    <n v="1.6262989999999999"/>
    <n v="1.400347"/>
    <n v="2"/>
    <n v="9.6345050000000002E-2"/>
    <n v="2"/>
    <x v="1320"/>
    <n v="43"/>
    <n v="0"/>
    <n v="1.4003469999999999E-3"/>
    <n v="0.23573308072916671"/>
    <n v="1.47903875E-3"/>
    <n v="21.978693140794221"/>
  </r>
  <r>
    <x v="4"/>
    <s v="11:05 PM"/>
    <n v="27.60568"/>
    <n v="16.662990000000001"/>
    <x v="1375"/>
    <n v="5.5487380000000002"/>
    <n v="0.19597819999999999"/>
    <n v="1.521342"/>
    <n v="1.325364"/>
    <n v="2"/>
    <n v="9.8271999999999998E-2"/>
    <n v="2"/>
    <x v="1321"/>
    <n v="43"/>
    <n v="0"/>
    <n v="1.3253640000000001E-3"/>
    <n v="0.2351021786458333"/>
    <n v="1.451363E-3"/>
    <n v="21.978693140794221"/>
  </r>
  <r>
    <x v="4"/>
    <s v="11:10 PM"/>
    <n v="27.664809999999999"/>
    <n v="16.722349999999999"/>
    <x v="1376"/>
    <n v="4.9255969999999998"/>
    <n v="0.20811270000000001"/>
    <n v="1.5640510000000001"/>
    <n v="1.3559380000000001"/>
    <n v="2"/>
    <n v="9.9600839999999996E-2"/>
    <n v="2"/>
    <x v="1322"/>
    <n v="43"/>
    <n v="0"/>
    <n v="1.3559379999999999E-3"/>
    <n v="0.23451745927083331"/>
    <n v="1.4362640833333331E-3"/>
    <n v="21.978693140794221"/>
  </r>
  <r>
    <x v="4"/>
    <s v="11:15 PM"/>
    <n v="27.6554"/>
    <n v="16.707650000000001"/>
    <x v="1377"/>
    <n v="4.8888499999999997"/>
    <n v="0.18214749999999999"/>
    <n v="1.69912"/>
    <n v="1.5169729999999999"/>
    <n v="2"/>
    <n v="0.1005733"/>
    <n v="2"/>
    <x v="1323"/>
    <n v="43"/>
    <n v="0"/>
    <n v="1.516973E-3"/>
    <n v="0.23390887906249999"/>
    <n v="1.4390144166666671E-3"/>
    <n v="21.978693140794221"/>
  </r>
  <r>
    <x v="4"/>
    <s v="11:20 PM"/>
    <n v="27.70262"/>
    <n v="16.62529"/>
    <x v="1378"/>
    <n v="5.692806"/>
    <n v="0.24336060000000001"/>
    <n v="1.7262379999999999"/>
    <n v="1.482877"/>
    <n v="2"/>
    <n v="0.1003473"/>
    <n v="2"/>
    <x v="991"/>
    <n v="43"/>
    <n v="0"/>
    <n v="1.4828770000000001E-3"/>
    <n v="0.23326440718749999"/>
    <n v="1.4419125E-3"/>
    <n v="21.978693140794221"/>
  </r>
  <r>
    <x v="4"/>
    <s v="11:25 PM"/>
    <n v="27.665749999999999"/>
    <n v="16.613389999999999"/>
    <x v="1379"/>
    <n v="4.0669409999999999"/>
    <n v="0.32517750000000001"/>
    <n v="1.554592"/>
    <n v="1.229414"/>
    <n v="2"/>
    <n v="0.10009949999999999"/>
    <n v="2"/>
    <x v="1324"/>
    <n v="43"/>
    <n v="0"/>
    <n v="1.2294140000000001E-3"/>
    <n v="0.23266457906249999"/>
    <n v="1.424693333333333E-3"/>
    <n v="21.978693140794221"/>
  </r>
  <r>
    <x v="4"/>
    <s v="11:30 PM"/>
    <n v="27.65963"/>
    <n v="16.540559999999999"/>
    <x v="1380"/>
    <n v="5.4652960000000004"/>
    <n v="0.1873669"/>
    <n v="1.2125220000000001"/>
    <n v="1.025156"/>
    <n v="2"/>
    <n v="9.7590200000000002E-2"/>
    <n v="2"/>
    <x v="1325"/>
    <n v="43"/>
    <n v="0"/>
    <n v="1.0251559999999999E-3"/>
    <n v="0.23188651968749999"/>
    <n v="1.3886553333333331E-3"/>
    <n v="21.978693140794221"/>
  </r>
  <r>
    <x v="4"/>
    <s v="11:35 PM"/>
    <n v="27.712340000000001"/>
    <n v="16.489609999999999"/>
    <x v="1381"/>
    <n v="3.7335310000000002"/>
    <n v="2.5118660000000001E-2"/>
    <n v="1.000472"/>
    <n v="0.97535300000000003"/>
    <n v="2"/>
    <n v="9.5570390000000005E-2"/>
    <n v="2"/>
    <x v="1326"/>
    <n v="43"/>
    <n v="0"/>
    <n v="9.7535299999999998E-4"/>
    <n v="0.231179958125"/>
    <n v="1.3509451666666669E-3"/>
    <n v="21.978693140794221"/>
  </r>
  <r>
    <x v="4"/>
    <s v="11:40 PM"/>
    <n v="27.68411"/>
    <n v="16.475359999999998"/>
    <x v="1382"/>
    <n v="3.3817349999999999"/>
    <n v="2.2467580000000001E-2"/>
    <n v="0.87782320000000003"/>
    <n v="0.85535559999999999"/>
    <n v="2"/>
    <n v="9.1625100000000001E-2"/>
    <n v="2"/>
    <x v="1327"/>
    <n v="43"/>
    <n v="0"/>
    <n v="8.5535560000000001E-4"/>
    <n v="0.23051981125000001"/>
    <n v="1.3118781333333329E-3"/>
    <n v="21.978693140794221"/>
  </r>
  <r>
    <x v="4"/>
    <s v="11:50 PM"/>
    <n v="27.672190000000001"/>
    <n v="16.528780000000001"/>
    <x v="1383"/>
    <n v="1.4792019999999999"/>
    <n v="7.6045860000000007E-2"/>
    <n v="0.85951880000000003"/>
    <n v="0.78347299999999997"/>
    <n v="2"/>
    <n v="9.1376330000000006E-2"/>
    <n v="2"/>
    <x v="1328"/>
    <n v="43"/>
    <n v="0"/>
    <n v="7.8347300000000003E-4"/>
    <n v="0.22969880427083331"/>
    <n v="1.2454543000000001E-3"/>
    <n v="21.978693140794221"/>
  </r>
  <r>
    <x v="4"/>
    <s v="11:55 PM"/>
    <n v="27.606770000000001"/>
    <n v="16.47503"/>
    <x v="1384"/>
    <n v="2.4664160000000002"/>
    <n v="0.22025140000000001"/>
    <n v="1.0341940000000001"/>
    <n v="0.81394310000000003"/>
    <n v="2"/>
    <n v="0.1024307"/>
    <n v="2"/>
    <x v="1329"/>
    <n v="43"/>
    <n v="0"/>
    <n v="8.1394310000000006E-4"/>
    <n v="0.22900325218750001"/>
    <n v="1.184777641666667E-3"/>
    <n v="21.978693140794221"/>
  </r>
  <r>
    <x v="5"/>
    <s v="12:50 AM"/>
    <n v="27.444420000000001"/>
    <n v="16.50038"/>
    <x v="1385"/>
    <n v="1.3647879999999999"/>
    <n v="0.26575589999999999"/>
    <n v="1.0127930000000001"/>
    <n v="0.74703739999999996"/>
    <n v="2"/>
    <n v="9.2255500000000004E-2"/>
    <n v="2"/>
    <x v="1330"/>
    <n v="43"/>
    <n v="0"/>
    <n v="7.4703740000000001E-4"/>
    <n v="0.2281185594791667"/>
    <n v="1.125935925E-3"/>
    <n v="9.3975740072202179"/>
  </r>
  <r>
    <x v="5"/>
    <s v="12:55 AM"/>
    <n v="27.449750000000002"/>
    <n v="16.549309999999998"/>
    <x v="1386"/>
    <n v="1.3737090000000001"/>
    <n v="0.14408209999999999"/>
    <n v="0.92869100000000004"/>
    <n v="0.7846088"/>
    <n v="2"/>
    <n v="9.7012119999999993E-2"/>
    <n v="2"/>
    <x v="1331"/>
    <n v="43"/>
    <n v="0"/>
    <n v="7.8460879999999995E-4"/>
    <n v="0.2273053357291667"/>
    <n v="1.074624408333333E-3"/>
    <n v="9.3975740072202179"/>
  </r>
  <r>
    <x v="5"/>
    <s v="01:00 AM"/>
    <n v="27.473130000000001"/>
    <n v="16.563680000000002"/>
    <x v="1387"/>
    <n v="1.6190869999999999"/>
    <n v="0.24534130000000001"/>
    <n v="0.98017849999999995"/>
    <n v="0.73483730000000003"/>
    <n v="2"/>
    <n v="9.7746949999999999E-2"/>
    <n v="2"/>
    <x v="1332"/>
    <n v="43"/>
    <n v="0"/>
    <n v="7.3483730000000001E-4"/>
    <n v="0.22644593625000001"/>
    <n v="1.02541385E-3"/>
    <n v="9.3975740072202179"/>
  </r>
  <r>
    <x v="5"/>
    <s v="01:05 AM"/>
    <n v="27.455870000000001"/>
    <n v="16.643239999999999"/>
    <x v="1388"/>
    <n v="0.63074940000000002"/>
    <n v="0.2587507"/>
    <n v="1.0338339999999999"/>
    <n v="0.77508310000000002"/>
    <n v="2"/>
    <n v="9.952925E-2"/>
    <n v="2"/>
    <x v="1333"/>
    <n v="43"/>
    <n v="0"/>
    <n v="7.7508310000000001E-4"/>
    <n v="0.2255894919791667"/>
    <n v="9.7700927500000002E-4"/>
    <n v="9.3975740072202179"/>
  </r>
  <r>
    <x v="5"/>
    <s v="01:10 AM"/>
    <n v="27.507639999999999"/>
    <n v="16.65446"/>
    <x v="1389"/>
    <n v="1.121853"/>
    <n v="0.28256290000000001"/>
    <n v="0.99513910000000005"/>
    <n v="0.71257630000000005"/>
    <n v="2"/>
    <n v="9.9900989999999995E-2"/>
    <n v="2"/>
    <x v="1334"/>
    <n v="43"/>
    <n v="0"/>
    <n v="7.1257630000000002E-4"/>
    <n v="0.2246956366666667"/>
    <n v="9.0997621666666676E-4"/>
    <n v="9.3975740072202179"/>
  </r>
  <r>
    <x v="5"/>
    <s v="01:15 AM"/>
    <n v="27.485990000000001"/>
    <n v="16.632919999999999"/>
    <x v="1390"/>
    <n v="1.315299"/>
    <n v="0.22769610000000001"/>
    <n v="0.9261722"/>
    <n v="0.69847610000000004"/>
    <n v="2"/>
    <n v="0.1006365"/>
    <n v="2"/>
    <x v="1335"/>
    <n v="43"/>
    <n v="0"/>
    <n v="6.9847609999999999E-4"/>
    <n v="0.22374566166666671"/>
    <n v="8.4460947500000002E-4"/>
    <n v="9.3975740072202179"/>
  </r>
  <r>
    <x v="5"/>
    <s v="01:20 AM"/>
    <n v="27.426069999999999"/>
    <n v="16.54561"/>
    <x v="1391"/>
    <n v="1.5153779999999999"/>
    <n v="3.4770599999999999E-2"/>
    <n v="0.75603920000000002"/>
    <n v="0.72126869999999998"/>
    <n v="2"/>
    <n v="0.1004265"/>
    <n v="2"/>
    <x v="1336"/>
    <n v="43"/>
    <n v="0"/>
    <n v="7.2126869999999997E-4"/>
    <n v="0.22199811687500001"/>
    <n v="8.022640333333334E-4"/>
    <n v="9.3975740072202179"/>
  </r>
  <r>
    <x v="5"/>
    <s v="01:25 AM"/>
    <n v="27.41901"/>
    <n v="16.625509999999998"/>
    <x v="1392"/>
    <n v="0.8875634"/>
    <n v="3.1859510000000001E-2"/>
    <n v="0.79678950000000004"/>
    <n v="0.76493"/>
    <n v="2"/>
    <n v="0.1011025"/>
    <n v="2"/>
    <x v="1337"/>
    <n v="43"/>
    <n v="0"/>
    <n v="7.6493000000000004E-4"/>
    <n v="0.2201355804166667"/>
    <n v="7.8057853333333331E-4"/>
    <n v="9.3975740072202179"/>
  </r>
  <r>
    <x v="5"/>
    <s v="01:30 AM"/>
    <n v="27.381979999999999"/>
    <n v="16.63449"/>
    <x v="1393"/>
    <n v="1.261323"/>
    <n v="0.11194170000000001"/>
    <n v="0.83032499999999998"/>
    <n v="0.71838329999999995"/>
    <n v="2"/>
    <n v="0.1014451"/>
    <n v="2"/>
    <x v="1338"/>
    <n v="43"/>
    <n v="0"/>
    <n v="7.1838329999999995E-4"/>
    <n v="0.21802600854166659"/>
    <n v="7.5916439166666665E-4"/>
    <n v="9.3975740072202179"/>
  </r>
  <r>
    <x v="5"/>
    <s v="01:35 AM"/>
    <n v="27.383240000000001"/>
    <n v="16.606089999999998"/>
    <x v="1394"/>
    <n v="1.232486"/>
    <n v="8.2412810000000003E-2"/>
    <n v="0.7531101"/>
    <n v="0.67069730000000005"/>
    <n v="2"/>
    <n v="0.1019248"/>
    <n v="2"/>
    <x v="1339"/>
    <n v="43"/>
    <n v="0"/>
    <n v="6.7069730000000004E-4"/>
    <n v="0.2157602804166667"/>
    <n v="7.4377619999999999E-4"/>
    <n v="9.3975740072202179"/>
  </r>
  <r>
    <x v="5"/>
    <s v="01:40 AM"/>
    <n v="27.402069999999998"/>
    <n v="16.562670000000001"/>
    <x v="1395"/>
    <n v="1.565439"/>
    <n v="-4.9827049999999998E-2"/>
    <n v="0.71156030000000003"/>
    <n v="0.76138729999999999"/>
    <n v="2"/>
    <n v="0.10221710000000001"/>
    <n v="2"/>
    <x v="1340"/>
    <n v="43"/>
    <n v="0"/>
    <n v="7.6138729999999997E-4"/>
    <n v="0.2137022377083333"/>
    <n v="7.4193572500000002E-4"/>
    <n v="9.3975740072202179"/>
  </r>
  <r>
    <x v="5"/>
    <s v="01:45 AM"/>
    <n v="27.422149999999998"/>
    <n v="16.529789999999998"/>
    <x v="1396"/>
    <n v="1.0803670000000001"/>
    <n v="-7.5529310000000002E-2"/>
    <n v="0.61314049999999998"/>
    <n v="0.6886698"/>
    <n v="2"/>
    <n v="0.1014187"/>
    <n v="2"/>
    <x v="1341"/>
    <n v="43"/>
    <n v="0"/>
    <n v="6.8866979999999999E-4"/>
    <n v="0.21114134812499999"/>
    <n v="7.3149628333333324E-4"/>
    <n v="9.3975740072202179"/>
  </r>
  <r>
    <x v="5"/>
    <s v="01:50 AM"/>
    <n v="27.40128"/>
    <n v="16.476479999999999"/>
    <x v="1397"/>
    <n v="1.88896"/>
    <n v="-0.19103529999999999"/>
    <n v="0.485182"/>
    <n v="0.67621730000000002"/>
    <n v="2"/>
    <n v="9.9104239999999996E-2"/>
    <n v="2"/>
    <x v="1342"/>
    <n v="43"/>
    <n v="0"/>
    <n v="6.762173E-4"/>
    <n v="0.20868034958333331"/>
    <n v="7.2559460833333334E-4"/>
    <n v="9.3975740072202179"/>
  </r>
  <r>
    <x v="5"/>
    <s v="01:55 AM"/>
    <n v="27.50826"/>
    <n v="16.490739999999999"/>
    <x v="1398"/>
    <n v="1.840487"/>
    <n v="-0.29502"/>
    <n v="0.43895610000000002"/>
    <n v="0.73397610000000002"/>
    <n v="2"/>
    <n v="9.8255729999999999E-2"/>
    <n v="2"/>
    <x v="1343"/>
    <n v="43"/>
    <n v="0"/>
    <n v="7.3397610000000004E-4"/>
    <n v="0.20656189677083331"/>
    <n v="7.2137521666666672E-4"/>
    <n v="9.3975740072202179"/>
  </r>
  <r>
    <x v="5"/>
    <s v="02:00 AM"/>
    <n v="27.481439999999999"/>
    <n v="16.44753"/>
    <x v="1399"/>
    <n v="1.2859240000000001"/>
    <n v="-0.3069231"/>
    <n v="0.57456750000000001"/>
    <n v="0.88149060000000001"/>
    <n v="2"/>
    <n v="9.8657019999999998E-2"/>
    <n v="2"/>
    <x v="1344"/>
    <n v="43"/>
    <n v="0"/>
    <n v="8.8149060000000006E-4"/>
    <n v="0.2044687417708333"/>
    <n v="7.3359632499999999E-4"/>
    <n v="9.3975740072202179"/>
  </r>
  <r>
    <x v="5"/>
    <s v="02:05 AM"/>
    <n v="27.498850000000001"/>
    <n v="16.405339999999999"/>
    <x v="1400"/>
    <n v="2.0523560000000001"/>
    <n v="-4.8877030000000002E-2"/>
    <n v="0.86842830000000004"/>
    <n v="0.91730540000000005"/>
    <n v="2"/>
    <n v="9.9471270000000001E-2"/>
    <n v="2"/>
    <x v="1345"/>
    <n v="43"/>
    <n v="0"/>
    <n v="9.1730540000000001E-4"/>
    <n v="0.20204139979166669"/>
    <n v="7.4544818333333333E-4"/>
    <n v="9.3975740072202179"/>
  </r>
  <r>
    <x v="5"/>
    <s v="02:10 AM"/>
    <n v="27.51548"/>
    <n v="16.387499999999999"/>
    <x v="1401"/>
    <n v="1.3522369999999999"/>
    <n v="0.1015103"/>
    <n v="0.97860539999999996"/>
    <n v="0.87709519999999996"/>
    <n v="2"/>
    <n v="9.8383029999999996E-2"/>
    <n v="2"/>
    <x v="1346"/>
    <n v="43"/>
    <n v="0"/>
    <n v="8.770952E-4"/>
    <n v="0.19980680218749999"/>
    <n v="7.5915809166666667E-4"/>
    <n v="9.3975740072202179"/>
  </r>
  <r>
    <x v="5"/>
    <s v="02:15 AM"/>
    <n v="27.459479999999999"/>
    <n v="16.390419999999999"/>
    <x v="1402"/>
    <n v="1.761598"/>
    <n v="0.15018899999999999"/>
    <n v="1.0278719999999999"/>
    <n v="0.8776832"/>
    <n v="2"/>
    <n v="9.840235E-2"/>
    <n v="2"/>
    <x v="1347"/>
    <n v="43"/>
    <n v="0"/>
    <n v="8.7768320000000005E-4"/>
    <n v="0.19776318708333329"/>
    <n v="7.7409201666666673E-4"/>
    <n v="9.3975740072202179"/>
  </r>
  <r>
    <x v="5"/>
    <s v="02:20 AM"/>
    <n v="27.49352"/>
    <n v="16.387160000000002"/>
    <x v="1403"/>
    <n v="1.5342469999999999"/>
    <n v="0.26371990000000001"/>
    <n v="1.1948380000000001"/>
    <n v="0.93111840000000001"/>
    <n v="2"/>
    <n v="9.7351729999999997E-2"/>
    <n v="2"/>
    <x v="1348"/>
    <n v="43"/>
    <n v="0"/>
    <n v="9.3111840000000001E-4"/>
    <n v="0.19581683947916659"/>
    <n v="7.9157949166666674E-4"/>
    <n v="9.3975740072202179"/>
  </r>
  <r>
    <x v="5"/>
    <s v="02:25 AM"/>
    <n v="27.591709999999999"/>
    <n v="16.309180000000001"/>
    <x v="1404"/>
    <n v="2.8790460000000002"/>
    <n v="0.3084268"/>
    <n v="1.2828349999999999"/>
    <n v="0.97440789999999999"/>
    <n v="2"/>
    <n v="9.7251599999999994E-2"/>
    <n v="2"/>
    <x v="1349"/>
    <n v="43"/>
    <n v="0"/>
    <n v="9.7440790000000003E-4"/>
    <n v="0.19334119156249999"/>
    <n v="8.0903598333333332E-4"/>
    <n v="9.3975740072202179"/>
  </r>
  <r>
    <x v="5"/>
    <s v="02:30 AM"/>
    <n v="27.5547"/>
    <n v="16.3002"/>
    <x v="1405"/>
    <n v="2.5146549999999999"/>
    <n v="0.26264789999999999"/>
    <n v="1.285086"/>
    <n v="1.022438"/>
    <n v="2"/>
    <n v="9.6508960000000005E-2"/>
    <n v="2"/>
    <x v="1350"/>
    <n v="43"/>
    <n v="0"/>
    <n v="1.0224380000000001E-3"/>
    <n v="0.19093911197916669"/>
    <n v="8.3437387499999988E-4"/>
    <n v="9.3975740072202179"/>
  </r>
  <r>
    <x v="5"/>
    <s v="02:35 AM"/>
    <n v="27.560500000000001"/>
    <n v="16.276409999999998"/>
    <x v="1406"/>
    <n v="2.4803959999999998"/>
    <n v="0.27329759999999997"/>
    <n v="1.205055"/>
    <n v="0.93175759999999996"/>
    <n v="2"/>
    <n v="9.6944699999999995E-2"/>
    <n v="2"/>
    <x v="1351"/>
    <n v="43"/>
    <n v="0"/>
    <n v="9.3175759999999995E-4"/>
    <n v="0.18867562552083331"/>
    <n v="8.5612890000000004E-4"/>
    <n v="9.3975740072202179"/>
  </r>
  <r>
    <x v="5"/>
    <s v="02:40 AM"/>
    <n v="27.609120000000001"/>
    <n v="16.237030000000001"/>
    <x v="1407"/>
    <n v="2.8817949999999999"/>
    <n v="0.2666152"/>
    <n v="1.236321"/>
    <n v="0.96970610000000002"/>
    <n v="2"/>
    <n v="9.6722829999999996E-2"/>
    <n v="2"/>
    <x v="1346"/>
    <n v="43"/>
    <n v="0"/>
    <n v="9.6970610000000001E-4"/>
    <n v="0.18642825083333331"/>
    <n v="8.7348880000000012E-4"/>
    <n v="9.3975740072202179"/>
  </r>
  <r>
    <x v="5"/>
    <s v="02:45 AM"/>
    <n v="27.623709999999999"/>
    <n v="16.210660000000001"/>
    <x v="1408"/>
    <n v="2.0250650000000001"/>
    <n v="0.22149369999999999"/>
    <n v="1.393146"/>
    <n v="1.1716530000000001"/>
    <n v="2"/>
    <n v="9.6477510000000002E-2"/>
    <n v="2"/>
    <x v="1352"/>
    <n v="43"/>
    <n v="0"/>
    <n v="1.1716529999999999E-3"/>
    <n v="0.18421246864583329"/>
    <n v="9.1373740000000011E-4"/>
    <n v="9.3975740072202179"/>
  </r>
  <r>
    <x v="5"/>
    <s v="02:50 AM"/>
    <n v="27.580580000000001"/>
    <n v="16.185860000000002"/>
    <x v="1409"/>
    <n v="1.802316"/>
    <n v="0.41435270000000002"/>
    <n v="1.482918"/>
    <n v="1.068565"/>
    <n v="2"/>
    <n v="9.747989E-2"/>
    <n v="2"/>
    <x v="1353"/>
    <n v="43"/>
    <n v="0"/>
    <n v="1.0685650000000001E-3"/>
    <n v="0.18208014249999999"/>
    <n v="9.4643304166666664E-4"/>
    <n v="9.3975740072202179"/>
  </r>
  <r>
    <x v="5"/>
    <s v="02:55 AM"/>
    <n v="27.501359999999998"/>
    <n v="16.24858"/>
    <x v="1410"/>
    <n v="1.6064400000000001"/>
    <n v="0.32409779999999999"/>
    <n v="1.2724200000000001"/>
    <n v="0.94832249999999996"/>
    <n v="2"/>
    <n v="9.6662120000000004E-2"/>
    <n v="2"/>
    <x v="1354"/>
    <n v="43"/>
    <n v="0"/>
    <n v="9.4832249999999999E-4"/>
    <n v="0.17989042291666671"/>
    <n v="9.6429524166666671E-4"/>
    <n v="9.3975740072202179"/>
  </r>
  <r>
    <x v="5"/>
    <s v="03:00 AM"/>
    <n v="27.51642"/>
    <n v="16.23321"/>
    <x v="1411"/>
    <n v="2.4268679999999998"/>
    <n v="0.26178220000000002"/>
    <n v="1.1551720000000001"/>
    <n v="0.89338960000000001"/>
    <n v="2"/>
    <n v="9.5908350000000003E-2"/>
    <n v="2"/>
    <x v="1355"/>
    <n v="43"/>
    <n v="0"/>
    <n v="8.9338959999999995E-4"/>
    <n v="0.1776518036458333"/>
    <n v="9.6528682499999994E-4"/>
    <n v="9.3975740072202179"/>
  </r>
  <r>
    <x v="5"/>
    <s v="03:05 AM"/>
    <n v="27.585599999999999"/>
    <n v="16.212789999999998"/>
    <x v="1412"/>
    <n v="2.0587749999999998"/>
    <n v="0.27942420000000001"/>
    <n v="1.231279"/>
    <n v="0.9518546"/>
    <n v="2"/>
    <n v="9.460723E-2"/>
    <n v="2"/>
    <x v="1356"/>
    <n v="43"/>
    <n v="0"/>
    <n v="9.5185460000000001E-4"/>
    <n v="0.17549034562499999"/>
    <n v="9.6816592499999988E-4"/>
    <n v="9.3975740072202179"/>
  </r>
  <r>
    <x v="5"/>
    <s v="03:10 AM"/>
    <n v="27.499320000000001"/>
    <n v="16.266539999999999"/>
    <x v="1413"/>
    <n v="1.608392"/>
    <n v="0.29169"/>
    <n v="1.4873540000000001"/>
    <n v="1.1956640000000001"/>
    <n v="2"/>
    <n v="9.2768829999999997E-2"/>
    <n v="2"/>
    <x v="1357"/>
    <n v="43"/>
    <n v="0"/>
    <n v="1.1956639999999999E-3"/>
    <n v="0.1734241490625"/>
    <n v="9.9471332499999994E-4"/>
    <n v="9.3975740072202179"/>
  </r>
  <r>
    <x v="5"/>
    <s v="03:15 AM"/>
    <n v="27.516739999999999"/>
    <n v="16.258240000000001"/>
    <x v="1414"/>
    <n v="1.479346"/>
    <n v="0.38635720000000001"/>
    <n v="1.6162399999999999"/>
    <n v="1.2298830000000001"/>
    <n v="2"/>
    <n v="9.3467320000000007E-2"/>
    <n v="2"/>
    <x v="1358"/>
    <n v="43"/>
    <n v="0"/>
    <n v="1.229883E-3"/>
    <n v="0.17133840343750001"/>
    <n v="1.024063308333333E-3"/>
    <n v="9.3975740072202179"/>
  </r>
  <r>
    <x v="5"/>
    <s v="03:20 AM"/>
    <n v="27.489909999999998"/>
    <n v="16.320170000000001"/>
    <x v="1415"/>
    <n v="0.84719809999999995"/>
    <n v="0.52950030000000003"/>
    <n v="1.9584779999999999"/>
    <n v="1.4289780000000001"/>
    <n v="2"/>
    <n v="9.1135809999999998E-2"/>
    <n v="2"/>
    <x v="1359"/>
    <n v="43"/>
    <n v="0"/>
    <n v="1.428978E-3"/>
    <n v="0.1692085347916667"/>
    <n v="1.065551608333333E-3"/>
    <n v="9.3975740072202179"/>
  </r>
  <r>
    <x v="5"/>
    <s v="03:25 AM"/>
    <n v="27.57179"/>
    <n v="16.253070000000001"/>
    <x v="1416"/>
    <n v="1.934501"/>
    <n v="0.5649807"/>
    <n v="2.2029070000000002"/>
    <n v="1.6379269999999999"/>
    <n v="2"/>
    <n v="8.9552969999999996E-2"/>
    <n v="2"/>
    <x v="1360"/>
    <n v="43"/>
    <n v="0"/>
    <n v="1.637927E-3"/>
    <n v="0.16686060427083341"/>
    <n v="1.120844866666667E-3"/>
    <n v="9.3975740072202179"/>
  </r>
  <r>
    <x v="5"/>
    <s v="03:30 AM"/>
    <n v="27.48882"/>
    <n v="16.226590000000002"/>
    <x v="1417"/>
    <n v="1.68282"/>
    <n v="0.58860730000000006"/>
    <n v="2.5118320000000001"/>
    <n v="1.923225"/>
    <n v="2"/>
    <n v="9.2355069999999997E-2"/>
    <n v="2"/>
    <x v="1361"/>
    <n v="43"/>
    <n v="0"/>
    <n v="1.923225E-3"/>
    <n v="0.164174555"/>
    <n v="1.1959104500000001E-3"/>
    <n v="9.3975740072202179"/>
  </r>
  <r>
    <x v="5"/>
    <s v="03:35 AM"/>
    <n v="27.45383"/>
    <n v="16.237030000000001"/>
    <x v="1418"/>
    <n v="1.6940729999999999"/>
    <n v="0.61300189999999999"/>
    <n v="2.7353640000000001"/>
    <n v="2.122363"/>
    <n v="2"/>
    <n v="9.237476E-2"/>
    <n v="2"/>
    <x v="1362"/>
    <n v="43"/>
    <n v="0"/>
    <n v="2.1223629999999999E-3"/>
    <n v="0.16137924208333329"/>
    <n v="1.295127566666667E-3"/>
    <n v="9.3975740072202179"/>
  </r>
  <r>
    <x v="5"/>
    <s v="03:40 AM"/>
    <n v="27.420729999999999"/>
    <n v="16.275739999999999"/>
    <x v="1419"/>
    <n v="1.1537770000000001"/>
    <n v="0.60350329999999996"/>
    <n v="2.7596500000000002"/>
    <n v="2.1561469999999998"/>
    <n v="2"/>
    <n v="9.2523190000000005E-2"/>
    <n v="2"/>
    <x v="1363"/>
    <n v="43"/>
    <n v="0"/>
    <n v="2.1561470000000002E-3"/>
    <n v="0.15846665552083339"/>
    <n v="1.393997641666667E-3"/>
    <n v="9.3975740072202179"/>
  </r>
  <r>
    <x v="5"/>
    <s v="03:45 AM"/>
    <n v="27.44725"/>
    <n v="16.320959999999999"/>
    <x v="1420"/>
    <n v="0.8694868"/>
    <n v="0.60957870000000003"/>
    <n v="2.8834620000000002"/>
    <n v="2.2738830000000001"/>
    <n v="2"/>
    <n v="9.1187009999999999E-2"/>
    <n v="2"/>
    <x v="1364"/>
    <n v="43"/>
    <n v="0"/>
    <n v="2.273883E-3"/>
    <n v="0.15541580979166669"/>
    <n v="1.485850141666667E-3"/>
    <n v="9.3975740072202179"/>
  </r>
  <r>
    <x v="5"/>
    <s v="03:50 AM"/>
    <n v="27.418379999999999"/>
    <n v="16.22109"/>
    <x v="1421"/>
    <n v="1.623813"/>
    <n v="0.76951499999999995"/>
    <n v="3.7385109999999999"/>
    <n v="2.9689969999999999"/>
    <n v="2"/>
    <n v="9.1183650000000005E-2"/>
    <n v="2"/>
    <x v="1365"/>
    <n v="43"/>
    <n v="0"/>
    <n v="2.9689970000000001E-3"/>
    <n v="0.15235504781250001"/>
    <n v="1.644219475E-3"/>
    <n v="9.3975740072202179"/>
  </r>
  <r>
    <x v="5"/>
    <s v="03:55 AM"/>
    <n v="27.49164"/>
    <n v="16.133230000000001"/>
    <x v="1422"/>
    <n v="2.0333589999999999"/>
    <n v="1.409114"/>
    <n v="6.1259940000000004"/>
    <n v="4.7168799999999997"/>
    <n v="2"/>
    <n v="9.2187080000000005E-2"/>
    <n v="2"/>
    <x v="1366"/>
    <n v="43"/>
    <n v="0"/>
    <n v="4.7168799999999997E-3"/>
    <n v="0.1491858153125"/>
    <n v="1.9582659333333332E-3"/>
    <n v="9.3975740072202179"/>
  </r>
  <r>
    <x v="5"/>
    <s v="04:00 AM"/>
    <n v="27.389050000000001"/>
    <n v="16.15915"/>
    <x v="1423"/>
    <n v="1.3106739999999999"/>
    <n v="2.6127940000000001"/>
    <n v="15.99178"/>
    <n v="13.37898"/>
    <n v="2"/>
    <n v="9.3101989999999996E-2"/>
    <n v="2"/>
    <x v="1367"/>
    <n v="43"/>
    <n v="0"/>
    <n v="1.337898E-2"/>
    <n v="0.14605496937500001"/>
    <n v="2.9987318E-3"/>
    <n v="9.3975740072202179"/>
  </r>
  <r>
    <x v="5"/>
    <s v="04:05 AM"/>
    <n v="27.37885"/>
    <n v="16.198429999999998"/>
    <x v="1424"/>
    <n v="0.60475769999999995"/>
    <n v="3.8294600000000001"/>
    <n v="21.987279999999998"/>
    <n v="18.157820000000001"/>
    <n v="2"/>
    <n v="9.4056580000000001E-2"/>
    <n v="2"/>
    <x v="1368"/>
    <n v="43"/>
    <n v="0"/>
    <n v="1.8157820000000002E-2"/>
    <n v="0.1430531816666667"/>
    <n v="4.43256225E-3"/>
    <n v="9.3975740072202179"/>
  </r>
  <r>
    <x v="5"/>
    <s v="04:10 AM"/>
    <n v="27.437360000000002"/>
    <n v="16.163640000000001"/>
    <x v="1425"/>
    <n v="1.376671"/>
    <n v="5.0968419999999997"/>
    <n v="16.524899999999999"/>
    <n v="11.428050000000001"/>
    <n v="2"/>
    <n v="9.5285099999999998E-2"/>
    <n v="2"/>
    <x v="1369"/>
    <n v="43"/>
    <n v="0"/>
    <n v="1.142805E-2"/>
    <n v="0.14033184625"/>
    <n v="5.2852610833333327E-3"/>
    <n v="9.3975740072202179"/>
  </r>
  <r>
    <x v="5"/>
    <s v="04:15 AM"/>
    <n v="27.49728"/>
    <n v="16.155339999999999"/>
    <x v="1426"/>
    <n v="1.1749339999999999"/>
    <n v="5.6946339999999998"/>
    <n v="15.735939999999999"/>
    <n v="10.041309999999999"/>
    <n v="2"/>
    <n v="9.5591460000000003E-2"/>
    <n v="2"/>
    <x v="1370"/>
    <n v="43"/>
    <n v="0"/>
    <n v="1.0041309999999999E-2"/>
    <n v="0.13758208229166671"/>
    <n v="6.0195466666666669E-3"/>
    <n v="9.3975740072202179"/>
  </r>
  <r>
    <x v="5"/>
    <s v="04:20 AM"/>
    <n v="27.55846"/>
    <n v="16.037400000000002"/>
    <x v="1427"/>
    <n v="1.6765639999999999"/>
    <n v="3.953967"/>
    <n v="10.85918"/>
    <n v="6.905214"/>
    <n v="2"/>
    <n v="9.5260230000000001E-2"/>
    <n v="2"/>
    <x v="1371"/>
    <n v="43"/>
    <n v="0"/>
    <n v="6.9052139999999998E-3"/>
    <n v="0.13511146593750001"/>
    <n v="6.4758996666666674E-3"/>
    <n v="9.3975740072202179"/>
  </r>
  <r>
    <x v="5"/>
    <s v="04:25 AM"/>
    <n v="27.594850000000001"/>
    <n v="15.99868"/>
    <x v="1428"/>
    <n v="1.5538369999999999"/>
    <n v="4.5949330000000002"/>
    <n v="16.69849"/>
    <n v="12.10355"/>
    <n v="2"/>
    <n v="9.5243300000000003E-2"/>
    <n v="2"/>
    <x v="1372"/>
    <n v="43"/>
    <n v="0"/>
    <n v="1.2103549999999999E-2"/>
    <n v="0.13296684197916669"/>
    <n v="7.348034916666666E-3"/>
    <n v="9.3975740072202179"/>
  </r>
  <r>
    <x v="5"/>
    <s v="04:30 AM"/>
    <n v="27.571010000000001"/>
    <n v="15.959860000000001"/>
    <x v="1429"/>
    <n v="1.464426"/>
    <n v="4.4899250000000004"/>
    <n v="11.715249999999999"/>
    <n v="7.2253270000000001"/>
    <n v="2"/>
    <n v="9.4402159999999999E-2"/>
    <n v="2"/>
    <x v="1373"/>
    <n v="43"/>
    <n v="0"/>
    <n v="7.2253270000000001E-3"/>
    <n v="0.1310365926041667"/>
    <n v="7.7898767499999999E-3"/>
    <n v="9.3975740072202179"/>
  </r>
  <r>
    <x v="5"/>
    <s v="04:35 AM"/>
    <n v="27.58999"/>
    <n v="15.987349999999999"/>
    <x v="1430"/>
    <n v="1.2506429999999999"/>
    <n v="6.0857089999999996"/>
    <n v="17.753730000000001"/>
    <n v="11.66802"/>
    <n v="2"/>
    <n v="9.4134549999999997E-2"/>
    <n v="2"/>
    <x v="1374"/>
    <n v="43"/>
    <n v="0"/>
    <n v="1.1668019999999999E-2"/>
    <n v="0.1293180025"/>
    <n v="8.5853481666666679E-3"/>
    <n v="9.3975740072202179"/>
  </r>
  <r>
    <x v="5"/>
    <s v="04:40 AM"/>
    <n v="27.701360000000001"/>
    <n v="15.968830000000001"/>
    <x v="1431"/>
    <n v="2.068953"/>
    <n v="6.0564289999999996"/>
    <n v="17.458850000000002"/>
    <n v="11.402419999999999"/>
    <n v="2"/>
    <n v="9.1921870000000003E-2"/>
    <n v="2"/>
    <x v="1375"/>
    <n v="43"/>
    <n v="0"/>
    <n v="1.140242E-2"/>
    <n v="0.1275658417708333"/>
    <n v="9.3558709166666667E-3"/>
    <n v="9.3975740072202179"/>
  </r>
  <r>
    <x v="5"/>
    <s v="04:45 AM"/>
    <n v="27.614609999999999"/>
    <n v="15.960979999999999"/>
    <x v="1432"/>
    <n v="1.3668180000000001"/>
    <n v="5.5028610000000002"/>
    <n v="16.969080000000002"/>
    <n v="11.46622"/>
    <n v="2"/>
    <n v="9.1593750000000002E-2"/>
    <n v="2"/>
    <x v="1376"/>
    <n v="43"/>
    <n v="0"/>
    <n v="1.1466219999999999E-2"/>
    <n v="0.125625413125"/>
    <n v="1.0121899E-2"/>
    <n v="9.3975740072202179"/>
  </r>
  <r>
    <x v="5"/>
    <s v="04:50 AM"/>
    <n v="27.63438"/>
    <n v="16.00441"/>
    <x v="1433"/>
    <n v="0.8331073"/>
    <n v="4.8937850000000003"/>
    <n v="12.274789999999999"/>
    <n v="7.3810089999999997"/>
    <n v="2"/>
    <n v="9.2873769999999994E-2"/>
    <n v="2"/>
    <x v="1377"/>
    <n v="43"/>
    <n v="0"/>
    <n v="7.381009E-3"/>
    <n v="0.1237706107291667"/>
    <n v="1.048956666666667E-2"/>
    <n v="9.3975740072202179"/>
  </r>
  <r>
    <x v="5"/>
    <s v="04:55 AM"/>
    <n v="27.60285"/>
    <n v="15.94572"/>
    <x v="1434"/>
    <n v="1.300063"/>
    <n v="4.0642509999999996"/>
    <n v="5.9148540000000001"/>
    <n v="1.850603"/>
    <n v="2"/>
    <n v="9.5918370000000003E-2"/>
    <n v="2"/>
    <x v="1378"/>
    <n v="43"/>
    <n v="0"/>
    <n v="1.8506029999999999E-3"/>
    <n v="0.12196912083333331"/>
    <n v="1.025071025E-2"/>
    <n v="9.3975740072202179"/>
  </r>
  <r>
    <x v="5"/>
    <s v="05:00 AM"/>
    <n v="27.653829999999999"/>
    <n v="15.90442"/>
    <x v="1435"/>
    <n v="1.5464"/>
    <n v="3.200628"/>
    <n v="8.9164209999999997"/>
    <n v="5.7157929999999997"/>
    <n v="2"/>
    <n v="9.4648579999999996E-2"/>
    <n v="2"/>
    <x v="1379"/>
    <n v="43"/>
    <n v="0"/>
    <n v="5.7157929999999994E-3"/>
    <n v="0.1200936872916667"/>
    <n v="9.6121113333333327E-3"/>
    <n v="9.3975740072202179"/>
  </r>
  <r>
    <x v="5"/>
    <s v="05:05 AM"/>
    <n v="27.716100000000001"/>
    <n v="15.92967"/>
    <x v="1436"/>
    <n v="1.039215"/>
    <n v="3.6213890000000002"/>
    <n v="17.113710000000001"/>
    <n v="13.492330000000001"/>
    <n v="2"/>
    <n v="9.8065289999999999E-2"/>
    <n v="2"/>
    <x v="1380"/>
    <n v="43"/>
    <n v="0"/>
    <n v="1.349233E-2"/>
    <n v="0.1180480934375"/>
    <n v="9.2233204999999999E-3"/>
    <n v="9.3975740072202179"/>
  </r>
  <r>
    <x v="5"/>
    <s v="05:10 AM"/>
    <n v="27.788260000000001"/>
    <n v="15.918329999999999"/>
    <x v="1437"/>
    <n v="0.76532489999999997"/>
    <n v="3.396153"/>
    <n v="11.20256"/>
    <n v="7.8064039999999997"/>
    <n v="2"/>
    <n v="9.8727869999999995E-2"/>
    <n v="2"/>
    <x v="1381"/>
    <n v="43"/>
    <n v="0"/>
    <n v="7.8064039999999994E-3"/>
    <n v="0.1157713910416667"/>
    <n v="8.9215166666666654E-3"/>
    <n v="9.3975740072202179"/>
  </r>
  <r>
    <x v="5"/>
    <s v="05:15 AM"/>
    <n v="27.71876"/>
    <n v="15.857849999999999"/>
    <x v="1438"/>
    <n v="1.7553160000000001"/>
    <n v="3.0688460000000002"/>
    <n v="10.74605"/>
    <n v="7.6772020000000003"/>
    <n v="2"/>
    <n v="9.9563250000000006E-2"/>
    <n v="2"/>
    <x v="1333"/>
    <n v="43"/>
    <n v="0"/>
    <n v="7.6772020000000002E-3"/>
    <n v="0.1135015488541667"/>
    <n v="8.7245076666666675E-3"/>
    <n v="9.3975740072202179"/>
  </r>
  <r>
    <x v="5"/>
    <s v="05:20 AM"/>
    <n v="27.772729999999999"/>
    <n v="15.925179999999999"/>
    <x v="1439"/>
    <n v="0.97813839999999996"/>
    <n v="2.9882550000000001"/>
    <n v="11.221030000000001"/>
    <n v="8.23278"/>
    <n v="2"/>
    <n v="9.7517989999999999E-2"/>
    <n v="2"/>
    <x v="1382"/>
    <n v="43"/>
    <n v="0"/>
    <n v="8.2327800000000003E-3"/>
    <n v="0.1113426477083333"/>
    <n v="8.8351381666666659E-3"/>
    <n v="9.3975740072202179"/>
  </r>
  <r>
    <x v="5"/>
    <s v="05:25 AM"/>
    <n v="27.67924"/>
    <n v="15.88927"/>
    <x v="1440"/>
    <n v="0.56637660000000001"/>
    <n v="2.7591649999999999"/>
    <n v="9.3809539999999991"/>
    <n v="6.6217889999999997"/>
    <n v="2"/>
    <n v="9.8860340000000005E-2"/>
    <n v="2"/>
    <x v="1383"/>
    <n v="43"/>
    <n v="0"/>
    <n v="6.6217889999999986E-3"/>
    <n v="0.10930643875"/>
    <n v="8.3783247500000008E-3"/>
    <n v="9.3975740072202179"/>
  </r>
  <r>
    <x v="5"/>
    <s v="05:30 AM"/>
    <n v="27.661989999999999"/>
    <n v="15.940670000000001"/>
    <x v="1441"/>
    <n v="0.90875989999999995"/>
    <n v="2.4398870000000001"/>
    <n v="9.2849140000000006"/>
    <n v="6.8450280000000001"/>
    <n v="2"/>
    <n v="9.5118510000000003E-2"/>
    <n v="2"/>
    <x v="1384"/>
    <n v="43"/>
    <n v="0"/>
    <n v="6.8450280000000004E-3"/>
    <n v="0.1072013742708333"/>
    <n v="8.3466331666666674E-3"/>
    <n v="9.3975740072202179"/>
  </r>
  <r>
    <x v="5"/>
    <s v="05:35 AM"/>
    <n v="27.566929999999999"/>
    <n v="15.94426"/>
    <x v="1442"/>
    <n v="0.62283500000000003"/>
    <n v="1.9656709999999999"/>
    <n v="5.7050900000000002"/>
    <n v="3.7394189999999998"/>
    <n v="2"/>
    <n v="9.6908670000000002E-2"/>
    <n v="2"/>
    <x v="1385"/>
    <n v="43"/>
    <n v="0"/>
    <n v="3.7394189999999999E-3"/>
    <n v="0.1054645864583333"/>
    <n v="7.6859164166666674E-3"/>
    <n v="9.3975740072202179"/>
  </r>
  <r>
    <x v="5"/>
    <s v="05:40 AM"/>
    <n v="27.59281"/>
    <n v="15.956709999999999"/>
    <x v="1443"/>
    <n v="0.65158930000000004"/>
    <n v="1.629804"/>
    <n v="7.4321640000000002"/>
    <n v="5.8023610000000003"/>
    <n v="2"/>
    <n v="9.6967429999999993E-2"/>
    <n v="2"/>
    <x v="1386"/>
    <n v="43"/>
    <n v="0"/>
    <n v="5.8023610000000007E-3"/>
    <n v="0.10442909302083329"/>
    <n v="7.2192448333333334E-3"/>
    <n v="9.3975740072202179"/>
  </r>
  <r>
    <x v="5"/>
    <s v="05:45 AM"/>
    <n v="27.52975"/>
    <n v="15.939550000000001"/>
    <x v="1444"/>
    <n v="1.153375"/>
    <n v="1.4160729999999999"/>
    <n v="7.2399550000000001"/>
    <n v="5.8238820000000002"/>
    <n v="2"/>
    <n v="9.7423549999999998E-2"/>
    <n v="2"/>
    <x v="1387"/>
    <n v="43"/>
    <n v="0"/>
    <n v="5.8238819999999998E-3"/>
    <n v="0.1035222997916667"/>
    <n v="6.7490499999999986E-3"/>
    <n v="9.3975740072202179"/>
  </r>
  <r>
    <x v="5"/>
    <s v="05:50 AM"/>
    <n v="27.506229999999999"/>
    <n v="15.94516"/>
    <x v="1445"/>
    <n v="1.0025029999999999"/>
    <n v="1.3796489999999999"/>
    <n v="6.553763"/>
    <n v="5.1741140000000003"/>
    <n v="2"/>
    <n v="9.7242159999999994E-2"/>
    <n v="2"/>
    <x v="1388"/>
    <n v="43"/>
    <n v="0"/>
    <n v="5.1741139999999996E-3"/>
    <n v="0.1027939972916667"/>
    <n v="6.5651420833333328E-3"/>
    <n v="9.3975740072202179"/>
  </r>
  <r>
    <x v="5"/>
    <s v="05:55 AM"/>
    <n v="27.507950000000001"/>
    <n v="16.034030000000001"/>
    <x v="1446"/>
    <n v="0.63735509999999995"/>
    <n v="1.2721739999999999"/>
    <n v="6.0127839999999999"/>
    <n v="4.7406090000000001"/>
    <n v="2"/>
    <n v="9.6677799999999994E-2"/>
    <n v="2"/>
    <x v="1159"/>
    <n v="43"/>
    <n v="0"/>
    <n v="4.7406089999999998E-3"/>
    <n v="0.102120374375"/>
    <n v="6.8059759166666659E-3"/>
    <n v="9.3975740072202179"/>
  </r>
  <r>
    <x v="5"/>
    <s v="06:00 AM"/>
    <n v="27.563800000000001"/>
    <n v="16.03538"/>
    <x v="1447"/>
    <n v="1.0311920000000001"/>
    <n v="1.1731450000000001"/>
    <n v="6.4438050000000002"/>
    <n v="5.2706600000000003"/>
    <n v="2"/>
    <n v="0.10197199999999999"/>
    <n v="2"/>
    <x v="102"/>
    <n v="43"/>
    <n v="0"/>
    <n v="5.2706599999999999E-3"/>
    <n v="0.101625955625"/>
    <n v="6.7688815000000006E-3"/>
    <n v="9.3975740072202179"/>
  </r>
  <r>
    <x v="5"/>
    <s v="06:05 AM"/>
    <n v="27.548739999999999"/>
    <n v="16.103380000000001"/>
    <x v="1448"/>
    <n v="0.4141282"/>
    <n v="1.1643190000000001"/>
    <n v="6.7141260000000003"/>
    <n v="5.5498070000000004"/>
    <n v="2"/>
    <n v="0.1064681"/>
    <n v="2"/>
    <x v="1389"/>
    <n v="43"/>
    <n v="0"/>
    <n v="5.5498070000000004E-3"/>
    <n v="0.1012094472916667"/>
    <n v="6.1070045833333322E-3"/>
    <n v="9.3975740072202179"/>
  </r>
  <r>
    <x v="5"/>
    <s v="06:10 AM"/>
    <n v="27.568339999999999"/>
    <n v="16.140640000000001"/>
    <x v="1449"/>
    <n v="0.65981109999999998"/>
    <n v="1.062684"/>
    <n v="6.3621169999999996"/>
    <n v="5.2994329999999996"/>
    <n v="2"/>
    <n v="0.10967540000000001"/>
    <n v="2"/>
    <x v="1390"/>
    <n v="43"/>
    <n v="0"/>
    <n v="5.2994329999999992E-3"/>
    <n v="0.1008859035416667"/>
    <n v="5.898090333333334E-3"/>
    <n v="9.3975740072202179"/>
  </r>
  <r>
    <x v="5"/>
    <s v="06:15 AM"/>
    <n v="27.642849999999999"/>
    <n v="16.110230000000001"/>
    <x v="1450"/>
    <n v="0.91491820000000001"/>
    <n v="1.239714"/>
    <n v="6.4173330000000002"/>
    <n v="5.177619"/>
    <n v="2"/>
    <n v="0.1095573"/>
    <n v="2"/>
    <x v="1391"/>
    <n v="43"/>
    <n v="0"/>
    <n v="5.1776189999999996E-3"/>
    <n v="0.1006001514583333"/>
    <n v="5.6897917499999992E-3"/>
    <n v="9.3975740072202179"/>
  </r>
  <r>
    <x v="5"/>
    <s v="06:20 AM"/>
    <n v="27.588419999999999"/>
    <n v="16.157579999999999"/>
    <x v="1451"/>
    <n v="0.6371078"/>
    <n v="1.088984"/>
    <n v="6.4885219999999997"/>
    <n v="5.3995379999999997"/>
    <n v="2"/>
    <n v="0.1184548"/>
    <n v="2"/>
    <x v="1392"/>
    <n v="43"/>
    <n v="0"/>
    <n v="5.3995379999999997E-3"/>
    <n v="0.10049248375"/>
    <n v="5.4536882500000007E-3"/>
    <n v="9.3975740072202179"/>
  </r>
  <r>
    <x v="5"/>
    <s v="06:25 AM"/>
    <n v="27.608029999999999"/>
    <n v="16.15747"/>
    <x v="1452"/>
    <n v="1.254332"/>
    <n v="1.050894"/>
    <n v="7.0162490000000002"/>
    <n v="5.9653549999999997"/>
    <n v="2"/>
    <n v="0.12726390000000001"/>
    <n v="2"/>
    <x v="1393"/>
    <n v="43"/>
    <n v="0"/>
    <n v="5.9653549999999986E-3"/>
    <n v="0.1004624754166667"/>
    <n v="5.3989854166666658E-3"/>
    <n v="9.3975740072202179"/>
  </r>
  <r>
    <x v="5"/>
    <s v="06:30 AM"/>
    <n v="27.589680000000001"/>
    <n v="16.266760000000001"/>
    <x v="1453"/>
    <n v="0.486927"/>
    <n v="1.184607"/>
    <n v="7.5611300000000004"/>
    <n v="6.3765229999999997"/>
    <n v="2"/>
    <n v="0.12656220000000001"/>
    <n v="2"/>
    <x v="1394"/>
    <n v="43"/>
    <n v="0"/>
    <n v="6.3765229999999994E-3"/>
    <n v="0.100443461875"/>
    <n v="5.359943333333333E-3"/>
    <n v="9.3975740072202179"/>
  </r>
  <r>
    <x v="5"/>
    <s v="06:35 AM"/>
    <n v="27.660889999999998"/>
    <n v="16.29852"/>
    <x v="1454"/>
    <n v="0.70746109999999995"/>
    <n v="1.727603"/>
    <n v="9.8248219999999993"/>
    <n v="8.0972200000000001"/>
    <n v="2"/>
    <n v="0.13049930000000001"/>
    <n v="2"/>
    <x v="1395"/>
    <n v="43"/>
    <n v="0"/>
    <n v="8.0972200000000005E-3"/>
    <n v="0.100476543125"/>
    <n v="5.7230934166666659E-3"/>
    <n v="9.3975740072202179"/>
  </r>
  <r>
    <x v="5"/>
    <s v="06:40 AM"/>
    <n v="27.62105"/>
    <n v="16.328140000000001"/>
    <x v="1455"/>
    <n v="0.60480080000000003"/>
    <n v="1.5387459999999999"/>
    <n v="9.5366230000000005"/>
    <n v="7.997878"/>
    <n v="2"/>
    <n v="0.13126570000000001"/>
    <n v="2"/>
    <x v="1396"/>
    <n v="43"/>
    <n v="0"/>
    <n v="7.9978779999999999E-3"/>
    <n v="0.1005501597916667"/>
    <n v="5.9060531666666654E-3"/>
    <n v="9.3975740072202179"/>
  </r>
  <r>
    <x v="5"/>
    <s v="06:45 AM"/>
    <n v="27.5594"/>
    <n v="16.314229999999998"/>
    <x v="1456"/>
    <n v="1.026251"/>
    <n v="1.296675"/>
    <n v="8.8327369999999998"/>
    <n v="7.5360630000000004"/>
    <n v="2"/>
    <n v="0.1317073"/>
    <n v="2"/>
    <x v="1133"/>
    <n v="43"/>
    <n v="0"/>
    <n v="7.5360630000000008E-3"/>
    <n v="0.10065551916666669"/>
    <n v="6.0487349166666671E-3"/>
    <n v="9.3975740072202179"/>
  </r>
  <r>
    <x v="5"/>
    <s v="06:50 AM"/>
    <n v="27.601289999999999"/>
    <n v="16.320959999999999"/>
    <x v="1457"/>
    <n v="0.97995460000000001"/>
    <n v="1.227128"/>
    <n v="8.7493820000000007"/>
    <n v="7.5222540000000002"/>
    <n v="2"/>
    <n v="0.13104209999999999"/>
    <n v="2"/>
    <x v="1397"/>
    <n v="43"/>
    <n v="0"/>
    <n v="7.5222539999999999E-3"/>
    <n v="0.1007584785416667"/>
    <n v="6.2444132499999997E-3"/>
    <n v="9.3975740072202179"/>
  </r>
  <r>
    <x v="5"/>
    <s v="06:55 AM"/>
    <n v="27.555009999999999"/>
    <n v="16.31344"/>
    <x v="1458"/>
    <n v="1.2071210000000001"/>
    <n v="1.1510659999999999"/>
    <n v="8.2105099999999993"/>
    <n v="7.0594460000000003"/>
    <n v="2"/>
    <n v="0.13515099999999999"/>
    <n v="2"/>
    <x v="1398"/>
    <n v="43"/>
    <n v="0"/>
    <n v="7.0594459999999996E-3"/>
    <n v="0.1009275441666667"/>
    <n v="6.4376496666666673E-3"/>
    <n v="9.3975740072202179"/>
  </r>
  <r>
    <x v="5"/>
    <s v="07:00 AM"/>
    <n v="27.5183"/>
    <n v="16.355519999999999"/>
    <x v="1459"/>
    <n v="0.94084080000000003"/>
    <n v="1.2339899999999999"/>
    <n v="8.9531449999999992"/>
    <n v="7.7191549999999998"/>
    <n v="2"/>
    <n v="0.13837430000000001"/>
    <n v="2"/>
    <x v="1399"/>
    <n v="43"/>
    <n v="0"/>
    <n v="7.7191550000000001E-3"/>
    <n v="0.1011573191666667"/>
    <n v="6.6416909166666658E-3"/>
    <n v="9.3975740072202179"/>
  </r>
  <r>
    <x v="5"/>
    <s v="07:05 AM"/>
    <n v="27.45477"/>
    <n v="16.405000000000001"/>
    <x v="1460"/>
    <n v="0.82610859999999997"/>
    <n v="0.9135181"/>
    <n v="7.9732419999999999"/>
    <n v="7.0597250000000003"/>
    <n v="2"/>
    <n v="0.1407071"/>
    <n v="2"/>
    <x v="1400"/>
    <n v="43"/>
    <n v="0"/>
    <n v="7.0597250000000002E-3"/>
    <n v="0.1014517545833333"/>
    <n v="6.7675174166666671E-3"/>
    <n v="9.3975740072202179"/>
  </r>
  <r>
    <x v="5"/>
    <s v="07:10 AM"/>
    <n v="27.51689"/>
    <n v="16.50544"/>
    <x v="1461"/>
    <n v="1.3082389999999999"/>
    <n v="0.63053369999999997"/>
    <n v="7.2770419999999998"/>
    <n v="6.6465079999999999"/>
    <n v="2"/>
    <n v="0.14746429999999999"/>
    <n v="2"/>
    <x v="1401"/>
    <n v="43"/>
    <n v="0"/>
    <n v="6.6465079999999998E-3"/>
    <n v="0.10182264625"/>
    <n v="6.8797736666666659E-3"/>
    <n v="9.3975740072202179"/>
  </r>
  <r>
    <x v="5"/>
    <s v="07:15 AM"/>
    <n v="27.459949999999999"/>
    <n v="16.446300000000001"/>
    <x v="1462"/>
    <n v="1.071982"/>
    <n v="0.56351370000000001"/>
    <n v="6.7941880000000001"/>
    <n v="6.2306749999999997"/>
    <n v="2"/>
    <n v="0.15042359999999999"/>
    <n v="2"/>
    <x v="1402"/>
    <n v="43"/>
    <n v="0"/>
    <n v="6.2306749999999998E-3"/>
    <n v="0.10222934625000001"/>
    <n v="6.9675283333333338E-3"/>
    <n v="9.3975740072202179"/>
  </r>
  <r>
    <x v="5"/>
    <s v="07:20 AM"/>
    <n v="27.537749999999999"/>
    <n v="16.54325"/>
    <x v="1463"/>
    <n v="0.94105340000000004"/>
    <n v="0.5646795"/>
    <n v="6.8062560000000003"/>
    <n v="6.2415770000000004"/>
    <n v="2"/>
    <n v="0.14805409999999999"/>
    <n v="2"/>
    <x v="1403"/>
    <n v="43"/>
    <n v="0"/>
    <n v="6.2415770000000008E-3"/>
    <n v="0.102611961875"/>
    <n v="7.0376982499999992E-3"/>
    <n v="9.3975740072202179"/>
  </r>
  <r>
    <x v="5"/>
    <s v="07:25 AM"/>
    <n v="27.51548"/>
    <n v="16.466049999999999"/>
    <x v="1464"/>
    <n v="1.117489"/>
    <n v="1.1658269999999999"/>
    <n v="13.842549999999999"/>
    <n v="12.67672"/>
    <n v="2"/>
    <n v="0.15278939999999999"/>
    <n v="2"/>
    <x v="1404"/>
    <n v="43"/>
    <n v="0"/>
    <n v="1.2676720000000001E-2"/>
    <n v="0.1030748233333333"/>
    <n v="7.5969786666666671E-3"/>
    <n v="9.3975740072202179"/>
  </r>
  <r>
    <x v="5"/>
    <s v="07:30 AM"/>
    <n v="27.560970000000001"/>
    <n v="16.565809999999999"/>
    <x v="1465"/>
    <n v="0.85103899999999999"/>
    <n v="1.43868"/>
    <n v="10.82742"/>
    <n v="9.3887400000000003"/>
    <n v="2"/>
    <n v="0.15003759999999999"/>
    <n v="2"/>
    <x v="1405"/>
    <n v="43"/>
    <n v="0"/>
    <n v="9.3887399999999996E-3"/>
    <n v="0.1035432504166667"/>
    <n v="7.847996749999999E-3"/>
    <n v="9.3975740072202179"/>
  </r>
  <r>
    <x v="5"/>
    <s v="07:35 AM"/>
    <n v="27.621670000000002"/>
    <n v="16.560089999999999"/>
    <x v="1466"/>
    <n v="0.845163"/>
    <n v="1.2431810000000001"/>
    <n v="8.2722309999999997"/>
    <n v="7.0290509999999999"/>
    <n v="2"/>
    <n v="0.14758859999999999"/>
    <n v="2"/>
    <x v="1406"/>
    <n v="43"/>
    <n v="0"/>
    <n v="7.0290509999999997E-3"/>
    <n v="0.10400504833333329"/>
    <n v="7.7589826666666674E-3"/>
    <n v="9.3975740072202179"/>
  </r>
  <r>
    <x v="5"/>
    <s v="07:40 AM"/>
    <n v="27.618539999999999"/>
    <n v="16.769259999999999"/>
    <x v="1467"/>
    <n v="0.66724810000000001"/>
    <n v="1.7607459999999999"/>
    <n v="11.11707"/>
    <n v="9.3563200000000002"/>
    <n v="2"/>
    <n v="0.1499827"/>
    <n v="2"/>
    <x v="1407"/>
    <n v="43"/>
    <n v="0"/>
    <n v="9.3563199999999996E-3"/>
    <n v="0.1044910097916667"/>
    <n v="7.8721861666666681E-3"/>
    <n v="9.3975740072202179"/>
  </r>
  <r>
    <x v="5"/>
    <s v="07:45 AM"/>
    <n v="27.568660000000001"/>
    <n v="16.732559999999999"/>
    <x v="1468"/>
    <n v="0.97155590000000003"/>
    <n v="1.8269919999999999"/>
    <n v="9.7174560000000003"/>
    <n v="7.8904649999999998"/>
    <n v="2"/>
    <n v="0.14671039999999999"/>
    <n v="2"/>
    <x v="1408"/>
    <n v="43"/>
    <n v="0"/>
    <n v="7.8904649999999993E-3"/>
    <n v="0.1049530483333333"/>
    <n v="7.9017196666666661E-3"/>
    <n v="9.3975740072202179"/>
  </r>
  <r>
    <x v="5"/>
    <s v="07:50 AM"/>
    <n v="27.55752"/>
    <n v="16.787320000000001"/>
    <x v="1469"/>
    <n v="0.89591540000000003"/>
    <n v="1.761587"/>
    <n v="8.6453779999999991"/>
    <n v="6.8837919999999997"/>
    <n v="2"/>
    <n v="0.14842330000000001"/>
    <n v="2"/>
    <x v="1409"/>
    <n v="43"/>
    <n v="0"/>
    <n v="6.8837919999999997E-3"/>
    <n v="0.10545468791666671"/>
    <n v="7.8485145000000006E-3"/>
    <n v="9.3975740072202179"/>
  </r>
  <r>
    <x v="5"/>
    <s v="07:55 AM"/>
    <n v="27.534459999999999"/>
    <n v="16.836929999999999"/>
    <x v="1470"/>
    <n v="0.57971910000000004"/>
    <n v="1.6144719999999999"/>
    <n v="7.8454170000000003"/>
    <n v="6.2309460000000003"/>
    <n v="2"/>
    <n v="0.15249209999999999"/>
    <n v="2"/>
    <x v="1410"/>
    <n v="43"/>
    <n v="0"/>
    <n v="6.2309460000000002E-3"/>
    <n v="0.1060395530208333"/>
    <n v="7.7794728333333328E-3"/>
    <n v="9.3975740072202179"/>
  </r>
  <r>
    <x v="5"/>
    <s v="08:00 AM"/>
    <n v="27.550460000000001"/>
    <n v="16.901669999999999"/>
    <x v="1471"/>
    <n v="0.98170170000000001"/>
    <n v="1.6709590000000001"/>
    <n v="9.0260890000000007"/>
    <n v="7.3551310000000001"/>
    <n v="2"/>
    <n v="0.16382379999999999"/>
    <n v="2"/>
    <x v="278"/>
    <n v="43"/>
    <n v="0"/>
    <n v="7.355131E-3"/>
    <n v="0.1067223842708333"/>
    <n v="7.7491375000000003E-3"/>
    <n v="9.3975740072202179"/>
  </r>
  <r>
    <x v="5"/>
    <s v="08:05 AM"/>
    <n v="27.576499999999999"/>
    <n v="16.873169999999998"/>
    <x v="1472"/>
    <n v="1.008718"/>
    <n v="1.5802769999999999"/>
    <n v="9.4367629999999991"/>
    <n v="7.8564860000000003"/>
    <n v="2"/>
    <n v="0.16220970000000001"/>
    <n v="2"/>
    <x v="11"/>
    <n v="43"/>
    <n v="0"/>
    <n v="7.8564860000000011E-3"/>
    <n v="0.1073745598958333"/>
    <n v="7.8155342500000006E-3"/>
    <n v="9.3975740072202179"/>
  </r>
  <r>
    <x v="5"/>
    <s v="08:10 AM"/>
    <n v="27.52834"/>
    <n v="17.064150000000001"/>
    <x v="1473"/>
    <n v="0.5632971"/>
    <n v="1.34527"/>
    <n v="9.0093230000000002"/>
    <n v="7.664053"/>
    <n v="2"/>
    <n v="0.1646446"/>
    <n v="2"/>
    <x v="1411"/>
    <n v="43"/>
    <n v="0"/>
    <n v="7.6640529999999997E-3"/>
    <n v="0.1080419692708333"/>
    <n v="7.9003296666666674E-3"/>
    <n v="9.3975740072202179"/>
  </r>
  <r>
    <x v="5"/>
    <s v="08:15 AM"/>
    <n v="27.510929999999998"/>
    <n v="17.025780000000001"/>
    <x v="1474"/>
    <n v="0.94615640000000001"/>
    <n v="1.3343499999999999"/>
    <n v="8.5361630000000002"/>
    <n v="7.2018139999999997"/>
    <n v="2"/>
    <n v="0.16287879999999999"/>
    <n v="2"/>
    <x v="1412"/>
    <n v="43"/>
    <n v="0"/>
    <n v="7.201814E-3"/>
    <n v="0.10869333906250001"/>
    <n v="7.9812579166666665E-3"/>
    <n v="9.3975740072202179"/>
  </r>
  <r>
    <x v="5"/>
    <s v="08:20 AM"/>
    <n v="27.468109999999999"/>
    <n v="17.018820000000002"/>
    <x v="1475"/>
    <n v="1.0419620000000001"/>
    <n v="1.4847049999999999"/>
    <n v="8.4326089999999994"/>
    <n v="6.9479040000000003"/>
    <n v="2"/>
    <n v="0.1620105"/>
    <n v="2"/>
    <x v="1413"/>
    <n v="43"/>
    <n v="0"/>
    <n v="6.9479040000000004E-3"/>
    <n v="0.1093382453125"/>
    <n v="8.0401185000000003E-3"/>
    <n v="9.3975740072202179"/>
  </r>
  <r>
    <x v="5"/>
    <s v="08:25 AM"/>
    <n v="27.406770000000002"/>
    <n v="17.163679999999999"/>
    <x v="1476"/>
    <n v="1.0282210000000001"/>
    <n v="2.0256970000000001"/>
    <n v="9.4848020000000002"/>
    <n v="7.4591070000000004"/>
    <n v="2"/>
    <n v="0.1669728"/>
    <n v="2"/>
    <x v="1414"/>
    <n v="43"/>
    <n v="0"/>
    <n v="7.4591070000000004E-3"/>
    <n v="0.1100609807291667"/>
    <n v="7.6053174166666668E-3"/>
    <n v="9.3975740072202179"/>
  </r>
  <r>
    <x v="5"/>
    <s v="08:30 AM"/>
    <n v="27.495560000000001"/>
    <n v="17.224499999999999"/>
    <x v="1477"/>
    <n v="0.49348500000000001"/>
    <n v="1.89863"/>
    <n v="8.8112460000000006"/>
    <n v="6.912617"/>
    <n v="2"/>
    <n v="0.16505069999999999"/>
    <n v="2"/>
    <x v="1415"/>
    <n v="43"/>
    <n v="0"/>
    <n v="6.9126170000000002E-3"/>
    <n v="0.1107847339583333"/>
    <n v="7.3989738333333334E-3"/>
    <n v="9.3975740072202179"/>
  </r>
  <r>
    <x v="5"/>
    <s v="08:35 AM"/>
    <n v="27.42999"/>
    <n v="17.31259"/>
    <x v="1478"/>
    <n v="0.63593010000000005"/>
    <n v="2.3243260000000001"/>
    <n v="9.9908819999999992"/>
    <n v="7.6665570000000001"/>
    <n v="2"/>
    <n v="0.16646949999999999"/>
    <n v="2"/>
    <x v="1416"/>
    <n v="43"/>
    <n v="0"/>
    <n v="7.6665570000000001E-3"/>
    <n v="0.111564363125"/>
    <n v="7.4520993333333334E-3"/>
    <n v="9.3975740072202179"/>
  </r>
  <r>
    <x v="5"/>
    <s v="08:40 AM"/>
    <n v="27.434539999999998"/>
    <n v="17.15448"/>
    <x v="1479"/>
    <n v="1.007571"/>
    <n v="2.549337"/>
    <n v="10.7653"/>
    <n v="8.2159639999999996"/>
    <n v="2"/>
    <n v="0.16519729999999999"/>
    <n v="2"/>
    <x v="1417"/>
    <n v="43"/>
    <n v="0"/>
    <n v="8.2159639999999992E-3"/>
    <n v="0.1123333315625"/>
    <n v="7.3570696666666663E-3"/>
    <n v="9.3975740072202179"/>
  </r>
  <r>
    <x v="5"/>
    <s v="08:45 AM"/>
    <n v="27.376660000000001"/>
    <n v="17.36186"/>
    <x v="1480"/>
    <n v="0.68192010000000003"/>
    <n v="2.363823"/>
    <n v="10.045959999999999"/>
    <n v="7.6821380000000001"/>
    <n v="2"/>
    <n v="0.16749990000000001"/>
    <n v="2"/>
    <x v="1418"/>
    <n v="43"/>
    <n v="0"/>
    <n v="7.6821379999999998E-3"/>
    <n v="0.1130111357291667"/>
    <n v="7.3397090833333331E-3"/>
    <n v="9.3975740072202179"/>
  </r>
  <r>
    <x v="5"/>
    <s v="08:50 AM"/>
    <n v="27.34967"/>
    <n v="17.389240000000001"/>
    <x v="1481"/>
    <n v="1.2654890000000001"/>
    <n v="2.2988979999999999"/>
    <n v="9.6294360000000001"/>
    <n v="7.3305379999999998"/>
    <n v="2"/>
    <n v="0.17523520000000001"/>
    <n v="2"/>
    <x v="847"/>
    <n v="43"/>
    <n v="0"/>
    <n v="7.3305380000000002E-3"/>
    <n v="0.1138755076041667"/>
    <n v="7.3769379166666663E-3"/>
    <n v="9.3975740072202179"/>
  </r>
  <r>
    <x v="5"/>
    <s v="08:55 AM"/>
    <n v="27.29429"/>
    <n v="17.42032"/>
    <x v="1482"/>
    <n v="1.5953930000000001"/>
    <n v="2.024807"/>
    <n v="8.4488260000000004"/>
    <n v="6.4240199999999996"/>
    <n v="2"/>
    <n v="0.18180199999999999"/>
    <n v="2"/>
    <x v="1419"/>
    <n v="43"/>
    <n v="0"/>
    <n v="6.4240199999999999E-3"/>
    <n v="0.11475873552083329"/>
    <n v="7.3930274166666664E-3"/>
    <n v="9.3975740072202179"/>
  </r>
  <r>
    <x v="5"/>
    <s v="09:00 AM"/>
    <n v="27.288180000000001"/>
    <n v="17.448260000000001"/>
    <x v="1483"/>
    <n v="1.659284"/>
    <n v="1.9758979999999999"/>
    <n v="8.5171360000000007"/>
    <n v="6.5412379999999999"/>
    <n v="2"/>
    <n v="0.18224360000000001"/>
    <n v="2"/>
    <x v="1420"/>
    <n v="43"/>
    <n v="0"/>
    <n v="6.5412379999999996E-3"/>
    <n v="0.1156389089583333"/>
    <n v="7.3252029999999997E-3"/>
    <n v="9.3975740072202179"/>
  </r>
  <r>
    <x v="5"/>
    <s v="09:05 AM"/>
    <n v="27.25319"/>
    <n v="17.472159999999999"/>
    <x v="1484"/>
    <n v="2.0515590000000001"/>
    <n v="1.9211689999999999"/>
    <n v="8.2593289999999993"/>
    <n v="6.3381610000000004"/>
    <n v="2"/>
    <n v="0.17753140000000001"/>
    <n v="2"/>
    <x v="1421"/>
    <n v="43"/>
    <n v="0"/>
    <n v="6.3381610000000001E-3"/>
    <n v="0.1164514313541667"/>
    <n v="7.1986759166666669E-3"/>
    <n v="9.3975740072202179"/>
  </r>
  <r>
    <x v="5"/>
    <s v="09:10 AM"/>
    <n v="27.308409999999999"/>
    <n v="17.502009999999999"/>
    <x v="1485"/>
    <n v="2.0376560000000001"/>
    <n v="1.712615"/>
    <n v="7.7961980000000004"/>
    <n v="6.0835840000000001"/>
    <n v="2"/>
    <n v="0.1778941"/>
    <n v="2"/>
    <x v="319"/>
    <n v="43"/>
    <n v="0"/>
    <n v="6.0835840000000004E-3"/>
    <n v="0.1172638595833333"/>
    <n v="7.0669701666666663E-3"/>
    <n v="9.3975740072202179"/>
  </r>
  <r>
    <x v="5"/>
    <s v="09:15 AM"/>
    <n v="27.364260000000002"/>
    <n v="17.699390000000001"/>
    <x v="1486"/>
    <n v="0.78492329999999999"/>
    <n v="1.7011609999999999"/>
    <n v="7.5677589999999997"/>
    <n v="5.8665979999999998"/>
    <n v="2"/>
    <n v="0.16405890000000001"/>
    <n v="2"/>
    <x v="1422"/>
    <n v="43"/>
    <n v="0"/>
    <n v="5.8665979999999998E-3"/>
    <n v="0.1179245095833333"/>
    <n v="6.9557021666666677E-3"/>
    <n v="9.3975740072202179"/>
  </r>
  <r>
    <x v="5"/>
    <s v="09:20 AM"/>
    <n v="27.307790000000001"/>
    <n v="17.892959999999999"/>
    <x v="1487"/>
    <n v="0.99741179999999996"/>
    <n v="1.947414"/>
    <n v="8.5644390000000001"/>
    <n v="6.6170260000000001"/>
    <n v="2"/>
    <n v="0.16568550000000001"/>
    <n v="2"/>
    <x v="1423"/>
    <n v="43"/>
    <n v="0"/>
    <n v="6.6170259999999998E-3"/>
    <n v="0.11860429083333331"/>
    <n v="6.9281290000000008E-3"/>
    <n v="9.3975740072202179"/>
  </r>
  <r>
    <x v="5"/>
    <s v="09:25 AM"/>
    <n v="27.284410000000001"/>
    <n v="17.940200000000001"/>
    <x v="1488"/>
    <n v="1.0446979999999999"/>
    <n v="2.1954699999999998"/>
    <n v="8.8491750000000007"/>
    <n v="6.6537059999999997"/>
    <n v="2"/>
    <n v="0.15988659999999999"/>
    <n v="2"/>
    <x v="902"/>
    <n v="43"/>
    <n v="0"/>
    <n v="6.6537059999999997E-3"/>
    <n v="0.1192166252083334"/>
    <n v="6.8610122500000004E-3"/>
    <n v="9.3975740072202179"/>
  </r>
  <r>
    <x v="5"/>
    <s v="09:30 AM"/>
    <n v="27.345590000000001"/>
    <n v="18.01078"/>
    <x v="1489"/>
    <n v="1.1957169999999999"/>
    <n v="2.1400359999999998"/>
    <n v="8.6516870000000008"/>
    <n v="6.5116509999999996"/>
    <n v="2"/>
    <n v="0.15099209999999999"/>
    <n v="2"/>
    <x v="1424"/>
    <n v="43"/>
    <n v="0"/>
    <n v="6.5116509999999994E-3"/>
    <n v="0.1197327397916667"/>
    <n v="6.8275984166666663E-3"/>
    <n v="9.3975740072202179"/>
  </r>
  <r>
    <x v="5"/>
    <s v="09:35 AM"/>
    <n v="27.304179999999999"/>
    <n v="17.984639999999999"/>
    <x v="1490"/>
    <n v="1.286303"/>
    <n v="2.4144960000000002"/>
    <n v="10.96664"/>
    <n v="8.5521419999999999"/>
    <n v="2"/>
    <n v="0.1530232"/>
    <n v="2"/>
    <x v="1425"/>
    <n v="43"/>
    <n v="0"/>
    <n v="8.5521420000000004E-3"/>
    <n v="0.12026501479166669"/>
    <n v="6.9013971666666667E-3"/>
    <n v="9.3975740072202179"/>
  </r>
  <r>
    <x v="5"/>
    <s v="09:40 AM"/>
    <n v="27.3445"/>
    <n v="18.079229999999999"/>
    <x v="1491"/>
    <n v="1.1252310000000001"/>
    <n v="2.2605110000000002"/>
    <n v="9.0717160000000003"/>
    <n v="6.8112060000000003"/>
    <n v="2"/>
    <n v="0.14939060000000001"/>
    <n v="2"/>
    <x v="1426"/>
    <n v="43"/>
    <n v="0"/>
    <n v="6.8112060000000002E-3"/>
    <n v="0.1207564054166667"/>
    <n v="6.7843340000000004E-3"/>
    <n v="9.3975740072202179"/>
  </r>
  <r>
    <x v="5"/>
    <s v="09:45 AM"/>
    <n v="27.376660000000001"/>
    <n v="18.137699999999999"/>
    <x v="1492"/>
    <n v="0.90732769999999996"/>
    <n v="1.91371"/>
    <n v="8.1574109999999997"/>
    <n v="6.2437009999999997"/>
    <n v="2"/>
    <n v="0.1445959"/>
    <n v="2"/>
    <x v="1427"/>
    <n v="43"/>
    <n v="0"/>
    <n v="6.2437009999999999E-3"/>
    <n v="0.1212061679166667"/>
    <n v="6.6644642499999992E-3"/>
    <n v="9.3975740072202179"/>
  </r>
  <r>
    <x v="5"/>
    <s v="09:50 AM"/>
    <n v="27.271239999999999"/>
    <n v="18.37491"/>
    <x v="1493"/>
    <n v="0.54117760000000004"/>
    <n v="2.0590380000000001"/>
    <n v="9.0924969999999998"/>
    <n v="7.0334599999999998"/>
    <n v="2"/>
    <n v="0.1532509"/>
    <n v="2"/>
    <x v="1428"/>
    <n v="43"/>
    <n v="0"/>
    <n v="7.0334600000000001E-3"/>
    <n v="0.12177019562499999"/>
    <n v="6.6397077500000004E-3"/>
    <n v="9.3975740072202179"/>
  </r>
  <r>
    <x v="5"/>
    <s v="09:55 AM"/>
    <n v="27.212250000000001"/>
    <n v="18.30669"/>
    <x v="1494"/>
    <n v="0.93078050000000001"/>
    <n v="1.717541"/>
    <n v="6.8161329999999998"/>
    <n v="5.0985930000000002"/>
    <n v="2"/>
    <n v="0.1438836"/>
    <n v="2"/>
    <x v="1429"/>
    <n v="43"/>
    <n v="0"/>
    <n v="5.0985930000000002E-3"/>
    <n v="0.1222454859375"/>
    <n v="6.5292555E-3"/>
    <n v="9.3975740072202179"/>
  </r>
  <r>
    <x v="5"/>
    <s v="10:00 AM"/>
    <n v="27.227309999999999"/>
    <n v="18.38625"/>
    <x v="1495"/>
    <n v="0.45745469999999999"/>
    <n v="1.601167"/>
    <n v="8.4273489999999995"/>
    <n v="6.8261839999999996"/>
    <n v="2"/>
    <n v="0.1568956"/>
    <n v="2"/>
    <x v="1415"/>
    <n v="43"/>
    <n v="0"/>
    <n v="6.8261839999999999E-3"/>
    <n v="0.1228521378125"/>
    <n v="6.5530009999999993E-3"/>
    <n v="9.3975740072202179"/>
  </r>
  <r>
    <x v="5"/>
    <s v="10:05 AM"/>
    <n v="27.24849"/>
    <n v="18.260000000000002"/>
    <x v="1496"/>
    <n v="1.648137"/>
    <n v="1.535857"/>
    <n v="7.0559329999999996"/>
    <n v="5.5200760000000004"/>
    <n v="2"/>
    <n v="0.16007759999999999"/>
    <n v="2"/>
    <x v="1430"/>
    <n v="43"/>
    <n v="0"/>
    <n v="5.5200759999999996E-3"/>
    <n v="0.12348345375"/>
    <n v="6.4848272499999993E-3"/>
    <n v="9.3975740072202179"/>
  </r>
  <r>
    <x v="5"/>
    <s v="10:10 AM"/>
    <n v="27.223700000000001"/>
    <n v="18.428439999999998"/>
    <x v="1497"/>
    <n v="1.7265680000000001"/>
    <n v="1.5636760000000001"/>
    <n v="7.0967779999999996"/>
    <n v="5.5331029999999997"/>
    <n v="2"/>
    <n v="0.17780779999999999"/>
    <n v="2"/>
    <x v="1431"/>
    <n v="43"/>
    <n v="0"/>
    <n v="5.5331029999999993E-3"/>
    <n v="0.1243107951041667"/>
    <n v="6.4389538333333328E-3"/>
    <n v="9.3975740072202179"/>
  </r>
  <r>
    <x v="5"/>
    <s v="10:15 AM"/>
    <n v="27.367560000000001"/>
    <n v="18.40117"/>
    <x v="1498"/>
    <n v="1.9886729999999999"/>
    <n v="1.9355800000000001"/>
    <n v="8.1841910000000002"/>
    <n v="6.2486119999999996"/>
    <n v="2"/>
    <n v="0.16823089999999999"/>
    <n v="2"/>
    <x v="1432"/>
    <n v="43"/>
    <n v="0"/>
    <n v="6.2486119999999997E-3"/>
    <n v="0.12503817583333329"/>
    <n v="6.4707883333333322E-3"/>
    <n v="9.3975740072202179"/>
  </r>
  <r>
    <x v="5"/>
    <s v="10:20 AM"/>
    <n v="27.37791"/>
    <n v="18.490269999999999"/>
    <x v="1499"/>
    <n v="1.4261950000000001"/>
    <n v="1.8922620000000001"/>
    <n v="8.0504709999999999"/>
    <n v="6.1582109999999997"/>
    <n v="2"/>
    <n v="0.17148269999999999"/>
    <n v="2"/>
    <x v="848"/>
    <n v="43"/>
    <n v="0"/>
    <n v="6.1582109999999994E-3"/>
    <n v="0.12581037343750001"/>
    <n v="6.4325537500000002E-3"/>
    <n v="9.3975740072202179"/>
  </r>
  <r>
    <x v="5"/>
    <s v="10:25 AM"/>
    <n v="27.348420000000001"/>
    <n v="18.690909999999999"/>
    <x v="1500"/>
    <n v="1.1713880000000001"/>
    <n v="1.96652"/>
    <n v="8.6634460000000004"/>
    <n v="6.6969279999999998"/>
    <n v="2"/>
    <n v="0.2003646"/>
    <n v="2"/>
    <x v="1433"/>
    <n v="43"/>
    <n v="0"/>
    <n v="6.6969280000000004E-3"/>
    <n v="0.12688446718749999"/>
    <n v="6.4361555833333329E-3"/>
    <n v="9.3975740072202179"/>
  </r>
  <r>
    <x v="5"/>
    <s v="10:30 AM"/>
    <n v="27.335080000000001"/>
    <n v="18.834869999999999"/>
    <x v="1501"/>
    <n v="1.7517940000000001"/>
    <n v="2.035501"/>
    <n v="8.8512280000000008"/>
    <n v="6.815728"/>
    <n v="2"/>
    <n v="0.207508"/>
    <n v="2"/>
    <x v="1434"/>
    <n v="42.92"/>
    <n v="0"/>
    <n v="6.8157280000000001E-3"/>
    <n v="0.12804070718749999"/>
    <n v="6.4614953333333343E-3"/>
    <n v="9.3975740072202179"/>
  </r>
  <r>
    <x v="5"/>
    <s v="10:35 AM"/>
    <n v="27.328499999999998"/>
    <n v="18.68496"/>
    <x v="1502"/>
    <n v="1.348004"/>
    <n v="1.785202"/>
    <n v="8.2678700000000003"/>
    <n v="6.4826689999999996"/>
    <n v="2"/>
    <n v="0.17466490000000001"/>
    <n v="2"/>
    <x v="1435"/>
    <n v="42.88"/>
    <n v="0"/>
    <n v="6.4826689999999999E-3"/>
    <n v="0.12885029260416669"/>
    <n v="6.2890392499999996E-3"/>
    <n v="9.3975740072202179"/>
  </r>
  <r>
    <x v="5"/>
    <s v="10:40 AM"/>
    <n v="27.288959999999999"/>
    <n v="18.827359999999999"/>
    <x v="1503"/>
    <n v="0.93568130000000005"/>
    <n v="1.549955"/>
    <n v="7.6037749999999997"/>
    <n v="6.0538210000000001"/>
    <n v="2"/>
    <n v="0.15912180000000001"/>
    <n v="2"/>
    <x v="1436"/>
    <n v="42"/>
    <n v="0"/>
    <n v="6.053821E-3"/>
    <n v="0.12950028187500001"/>
    <n v="6.2259238333333333E-3"/>
    <n v="9.3975740072202179"/>
  </r>
  <r>
    <x v="5"/>
    <s v="10:45 AM"/>
    <n v="27.211469999999998"/>
    <n v="18.99567"/>
    <x v="1504"/>
    <n v="1.2661750000000001"/>
    <n v="1.6279710000000001"/>
    <n v="8.0816510000000008"/>
    <n v="6.4536800000000003"/>
    <n v="2"/>
    <n v="0.17844380000000001"/>
    <n v="2"/>
    <x v="1437"/>
    <n v="42"/>
    <n v="0"/>
    <n v="6.4536800000000007E-3"/>
    <n v="0.13035409739583331"/>
    <n v="6.2434220833333344E-3"/>
    <n v="9.3975740072202179"/>
  </r>
  <r>
    <x v="5"/>
    <s v="10:50 AM"/>
    <n v="27.259150000000002"/>
    <n v="18.994669999999999"/>
    <x v="1505"/>
    <n v="1.9140269999999999"/>
    <n v="1.82646"/>
    <n v="8.5176079999999992"/>
    <n v="6.6911480000000001"/>
    <n v="2"/>
    <n v="0.18374389999999999"/>
    <n v="2"/>
    <x v="1438"/>
    <n v="42"/>
    <n v="0"/>
    <n v="6.6911480000000001E-3"/>
    <n v="0.1312526808333333"/>
    <n v="6.2148960833333334E-3"/>
    <n v="9.3975740072202179"/>
  </r>
  <r>
    <x v="5"/>
    <s v="10:55 AM"/>
    <n v="27.246289999999998"/>
    <n v="19.057950000000002"/>
    <x v="1506"/>
    <n v="0.96648509999999999"/>
    <n v="1.921365"/>
    <n v="8.3770279999999993"/>
    <n v="6.4556639999999996"/>
    <n v="2"/>
    <n v="0.18436630000000001"/>
    <n v="2"/>
    <x v="1439"/>
    <n v="42"/>
    <n v="0"/>
    <n v="6.4556639999999998E-3"/>
    <n v="0.1321662660416667"/>
    <n v="6.3279853333333344E-3"/>
    <n v="9.3975740072202179"/>
  </r>
  <r>
    <x v="5"/>
    <s v="11:00 AM"/>
    <n v="27.198129999999999"/>
    <n v="19.049990000000001"/>
    <x v="1507"/>
    <n v="1.8374060000000001"/>
    <n v="2.046484"/>
    <n v="8.6919419999999992"/>
    <n v="6.6454589999999998"/>
    <n v="2"/>
    <n v="0.1868783"/>
    <n v="2"/>
    <x v="1440"/>
    <n v="42"/>
    <n v="0"/>
    <n v="6.6454589999999994E-3"/>
    <n v="0.1331138696875"/>
    <n v="6.3129249166666672E-3"/>
    <n v="9.3975740072202179"/>
  </r>
  <r>
    <x v="5"/>
    <s v="11:05 AM"/>
    <n v="27.128019999999999"/>
    <n v="18.942820000000001"/>
    <x v="1508"/>
    <n v="2.1977579999999999"/>
    <n v="2.034443"/>
    <n v="7.8679240000000004"/>
    <n v="5.8334820000000001"/>
    <n v="2"/>
    <n v="0.1939592"/>
    <n v="2"/>
    <x v="1441"/>
    <n v="42.14"/>
    <n v="0"/>
    <n v="5.8334820000000001E-3"/>
    <n v="0.13414878604166669"/>
    <n v="6.3390420833333338E-3"/>
    <n v="9.3975740072202179"/>
  </r>
  <r>
    <x v="5"/>
    <s v="11:10 AM"/>
    <n v="27.104340000000001"/>
    <n v="18.917580000000001"/>
    <x v="1509"/>
    <n v="2.3126289999999998"/>
    <n v="1.8484689999999999"/>
    <n v="6.8324309999999997"/>
    <n v="4.9839630000000001"/>
    <n v="2"/>
    <n v="0.1857055"/>
    <n v="2"/>
    <x v="1442"/>
    <n v="43"/>
    <n v="0"/>
    <n v="4.9839630000000001E-3"/>
    <n v="0.13511687635416669"/>
    <n v="6.2932804166666674E-3"/>
    <n v="9.3975740072202179"/>
  </r>
  <r>
    <x v="5"/>
    <s v="11:15 AM"/>
    <n v="27.158760000000001"/>
    <n v="19.15277"/>
    <x v="1510"/>
    <n v="2.169435"/>
    <n v="1.689252"/>
    <n v="6.3183109999999996"/>
    <n v="4.6290589999999998"/>
    <n v="2"/>
    <n v="0.17662600000000001"/>
    <n v="2"/>
    <x v="1443"/>
    <n v="42.76"/>
    <n v="0"/>
    <n v="4.6290589999999996E-3"/>
    <n v="0.13598311260416671"/>
    <n v="6.1583176666666671E-3"/>
    <n v="9.3975740072202179"/>
  </r>
  <r>
    <x v="5"/>
    <s v="11:20 AM"/>
    <n v="27.152480000000001"/>
    <n v="19.107320000000001"/>
    <x v="1511"/>
    <n v="1.7664709999999999"/>
    <n v="1.620263"/>
    <n v="6.0382340000000001"/>
    <n v="4.4179709999999996"/>
    <n v="2"/>
    <n v="0.1757147"/>
    <n v="2"/>
    <x v="1444"/>
    <n v="42.02"/>
    <n v="0"/>
    <n v="4.4179709999999997E-3"/>
    <n v="0.1368641427083333"/>
    <n v="6.0132976666666671E-3"/>
    <n v="9.3975740072202179"/>
  </r>
  <r>
    <x v="5"/>
    <s v="11:25 AM"/>
    <n v="27.19154"/>
    <n v="19.031359999999999"/>
    <x v="1512"/>
    <n v="2.6450650000000002"/>
    <n v="1.4086449999999999"/>
    <n v="5.6843389999999996"/>
    <n v="4.2756939999999997"/>
    <n v="2"/>
    <n v="0.17248849999999999"/>
    <n v="2"/>
    <x v="1445"/>
    <n v="42.02"/>
    <n v="0"/>
    <n v="4.275694E-3"/>
    <n v="0.13772805447916669"/>
    <n v="5.8115281666666664E-3"/>
    <n v="9.3975740072202179"/>
  </r>
  <r>
    <x v="5"/>
    <s v="11:30 AM"/>
    <n v="27.21884"/>
    <n v="19.142219999999998"/>
    <x v="1513"/>
    <n v="1.997144"/>
    <n v="1.2000059999999999"/>
    <n v="5.2809379999999999"/>
    <n v="4.0809319999999998"/>
    <n v="2"/>
    <n v="0.16787540000000001"/>
    <n v="2"/>
    <x v="1446"/>
    <n v="42.58"/>
    <n v="0"/>
    <n v="4.0809319999999998E-3"/>
    <n v="0.1385147245833333"/>
    <n v="5.5836284999999999E-3"/>
    <n v="9.3975740072202179"/>
  </r>
  <r>
    <x v="5"/>
    <s v="11:35 AM"/>
    <n v="27.222449999999998"/>
    <n v="19.538900000000002"/>
    <x v="1514"/>
    <n v="1.405786"/>
    <n v="1.149972"/>
    <n v="5.2057310000000001"/>
    <n v="4.0557590000000001"/>
    <n v="2"/>
    <n v="0.15809029999999999"/>
    <n v="2"/>
    <x v="1447"/>
    <n v="42"/>
    <n v="0"/>
    <n v="4.0557589999999999E-3"/>
    <n v="0.13919926145833331"/>
    <n v="5.3813859999999993E-3"/>
    <n v="9.3975740072202179"/>
  </r>
  <r>
    <x v="5"/>
    <s v="11:40 AM"/>
    <n v="27.26229"/>
    <n v="19.29607"/>
    <x v="1515"/>
    <n v="2.4621409999999999"/>
    <n v="0.91159259999999998"/>
    <n v="4.9578179999999996"/>
    <n v="4.0462249999999997"/>
    <n v="2"/>
    <n v="0.14981330000000001"/>
    <n v="2"/>
    <x v="1448"/>
    <n v="42"/>
    <n v="0"/>
    <n v="4.0462249999999996E-3"/>
    <n v="0.13979603343749999"/>
    <n v="5.2140863333333329E-3"/>
    <n v="9.3975740072202179"/>
  </r>
  <r>
    <x v="5"/>
    <s v="11:45 AM"/>
    <n v="27.24708"/>
    <n v="19.536999999999999"/>
    <x v="1516"/>
    <n v="1.4412750000000001"/>
    <n v="0.97478699999999996"/>
    <n v="4.8801300000000003"/>
    <n v="3.9053429999999998"/>
    <n v="2"/>
    <n v="0.13651160000000001"/>
    <n v="2"/>
    <x v="1449"/>
    <n v="42"/>
    <n v="0"/>
    <n v="3.9053429999999999E-3"/>
    <n v="0.1402681645833333"/>
    <n v="5.0017249166666661E-3"/>
    <n v="9.3975740072202179"/>
  </r>
  <r>
    <x v="5"/>
    <s v="11:50 AM"/>
    <n v="27.251470000000001"/>
    <n v="19.455410000000001"/>
    <x v="1517"/>
    <n v="2.6744970000000001"/>
    <n v="1.1200079999999999"/>
    <n v="5.0929380000000002"/>
    <n v="3.9729299999999999"/>
    <n v="2"/>
    <n v="0.14383870000000001"/>
    <n v="2"/>
    <x v="1387"/>
    <n v="42.02"/>
    <n v="0"/>
    <n v="3.9729300000000004E-3"/>
    <n v="0.14081665468749999"/>
    <n v="4.7752067500000002E-3"/>
    <n v="9.3975740072202179"/>
  </r>
  <r>
    <x v="5"/>
    <s v="11:55 AM"/>
    <n v="27.216010000000001"/>
    <n v="19.350829999999998"/>
    <x v="1518"/>
    <n v="2.2886989999999998"/>
    <n v="1.1209769999999999"/>
    <n v="5.20709"/>
    <n v="4.086112"/>
    <n v="2"/>
    <n v="0.14032420000000001"/>
    <n v="2"/>
    <x v="1450"/>
    <n v="42.8"/>
    <n v="0"/>
    <n v="4.0861120000000003E-3"/>
    <n v="0.14131808302083329"/>
    <n v="4.5777440833333332E-3"/>
    <n v="9.3975740072202179"/>
  </r>
  <r>
    <x v="5"/>
    <s v="12:00 PM"/>
    <n v="27.189820000000001"/>
    <n v="19.751660000000001"/>
    <x v="1519"/>
    <n v="1.673144"/>
    <n v="1.309642"/>
    <n v="5.6397909999999998"/>
    <n v="4.3301480000000003"/>
    <n v="2"/>
    <n v="0.14070949999999999"/>
    <n v="2"/>
    <x v="1451"/>
    <n v="42.02"/>
    <n v="0"/>
    <n v="4.3301480000000007E-3"/>
    <n v="0.1418139945833333"/>
    <n v="4.3848015000000004E-3"/>
    <n v="9.3975740072202179"/>
  </r>
  <r>
    <x v="5"/>
    <s v="12:05 PM"/>
    <n v="27.181819999999998"/>
    <n v="19.7438"/>
    <x v="1520"/>
    <n v="2.2351459999999999"/>
    <n v="1.2837700000000001"/>
    <n v="5.8394959999999996"/>
    <n v="4.5557259999999999"/>
    <n v="2"/>
    <n v="0.14096500000000001"/>
    <n v="2"/>
    <x v="1452"/>
    <n v="42"/>
    <n v="0"/>
    <n v="4.5557260000000004E-3"/>
    <n v="0.14230262395833329"/>
    <n v="4.2783218333333336E-3"/>
    <n v="9.3975740072202179"/>
  </r>
  <r>
    <x v="5"/>
    <s v="12:10 PM"/>
    <n v="27.16535"/>
    <n v="19.68871"/>
    <x v="1521"/>
    <n v="2.2275969999999998"/>
    <n v="1.236685"/>
    <n v="5.9052920000000002"/>
    <n v="4.6686069999999997"/>
    <n v="2"/>
    <n v="0.14173179999999999"/>
    <n v="2"/>
    <x v="1453"/>
    <n v="42"/>
    <n v="0"/>
    <n v="4.668607E-3"/>
    <n v="0.14278644374999999"/>
    <n v="4.2520421666666667E-3"/>
    <n v="9.3975740072202179"/>
  </r>
  <r>
    <x v="5"/>
    <s v="12:15 PM"/>
    <n v="27.182130000000001"/>
    <n v="19.669180000000001"/>
    <x v="1522"/>
    <n v="2.6630280000000002"/>
    <n v="1.1279950000000001"/>
    <n v="5.6031170000000001"/>
    <n v="4.4751219999999998"/>
    <n v="2"/>
    <n v="0.1383992"/>
    <n v="2"/>
    <x v="1394"/>
    <n v="42"/>
    <n v="0"/>
    <n v="4.4751219999999998E-3"/>
    <n v="0.14323235770833331"/>
    <n v="4.2392140833333331E-3"/>
    <n v="9.3975740072202179"/>
  </r>
  <r>
    <x v="5"/>
    <s v="12:20 PM"/>
    <n v="27.193269999999998"/>
    <n v="19.425450000000001"/>
    <x v="1523"/>
    <n v="3.603999"/>
    <n v="1.0597730000000001"/>
    <n v="5.2639820000000004"/>
    <n v="4.2042080000000004"/>
    <n v="2"/>
    <n v="0.13441980000000001"/>
    <n v="2"/>
    <x v="1454"/>
    <n v="42.14"/>
    <n v="0"/>
    <n v="4.2042080000000001E-3"/>
    <n v="0.14364026989583331"/>
    <n v="4.2214004999999999E-3"/>
    <n v="9.3975740072202179"/>
  </r>
  <r>
    <x v="5"/>
    <s v="12:25 PM"/>
    <n v="27.155460000000001"/>
    <n v="19.20383"/>
    <x v="1524"/>
    <n v="2.868312"/>
    <n v="0.99758329999999995"/>
    <n v="4.8701439999999998"/>
    <n v="3.8725610000000001"/>
    <n v="2"/>
    <n v="0.12828829999999999"/>
    <n v="2"/>
    <x v="1455"/>
    <n v="43"/>
    <n v="0"/>
    <n v="3.8725610000000001E-3"/>
    <n v="0.1439844886458333"/>
    <n v="4.1878060833333329E-3"/>
    <n v="9.3975740072202179"/>
  </r>
  <r>
    <x v="5"/>
    <s v="12:30 PM"/>
    <n v="27.139620000000001"/>
    <n v="19.535540000000001"/>
    <x v="1525"/>
    <n v="1.8910530000000001"/>
    <n v="0.99855479999999996"/>
    <n v="4.9311790000000002"/>
    <n v="3.9326249999999998"/>
    <n v="2"/>
    <n v="0.12327630000000001"/>
    <n v="2"/>
    <x v="1456"/>
    <n v="42.5"/>
    <n v="0"/>
    <n v="3.9326249999999986E-3"/>
    <n v="0.14428526093749999"/>
    <n v="4.1754471666666662E-3"/>
    <n v="9.3975740072202179"/>
  </r>
  <r>
    <x v="5"/>
    <s v="12:35 PM"/>
    <n v="27.11186"/>
    <n v="19.289899999999999"/>
    <x v="1526"/>
    <n v="2.9958840000000002"/>
    <n v="0.96619569999999999"/>
    <n v="5.0982859999999999"/>
    <n v="4.132091"/>
    <n v="2"/>
    <n v="0.1195485"/>
    <n v="2"/>
    <x v="5"/>
    <n v="42"/>
    <n v="0"/>
    <n v="4.1320910000000001E-3"/>
    <n v="0.14454998958333329"/>
    <n v="4.181808166666667E-3"/>
    <n v="9.3975740072202179"/>
  </r>
  <r>
    <x v="5"/>
    <s v="12:40 PM"/>
    <n v="27.127859999999998"/>
    <n v="19.349139999999998"/>
    <x v="1527"/>
    <n v="2.741825"/>
    <n v="0.90836300000000003"/>
    <n v="4.9619270000000002"/>
    <n v="4.0535649999999999"/>
    <n v="2"/>
    <n v="0.111122"/>
    <n v="2"/>
    <x v="1457"/>
    <n v="42.54"/>
    <n v="0"/>
    <n v="4.0535650000000003E-3"/>
    <n v="0.14474999093749999"/>
    <n v="4.1824198333333326E-3"/>
    <n v="9.3975740072202179"/>
  </r>
  <r>
    <x v="5"/>
    <s v="12:45 PM"/>
    <n v="27.14104"/>
    <n v="19.148060000000001"/>
    <x v="1528"/>
    <n v="3.148428"/>
    <n v="0.89897020000000005"/>
    <n v="4.8010919999999997"/>
    <n v="3.9021219999999999"/>
    <n v="2"/>
    <n v="0.109693"/>
    <n v="2"/>
    <x v="1458"/>
    <n v="43"/>
    <n v="0"/>
    <n v="3.9021220000000001E-3"/>
    <n v="0.14493852479166669"/>
    <n v="4.1821514166666667E-3"/>
    <n v="9.3975740072202179"/>
  </r>
  <r>
    <x v="5"/>
    <s v="12:50 PM"/>
    <n v="27.134609999999999"/>
    <n v="18.998930000000001"/>
    <x v="1529"/>
    <n v="3.8873060000000002"/>
    <n v="1.0062500000000001"/>
    <n v="4.8583360000000004"/>
    <n v="3.852087"/>
    <n v="2"/>
    <n v="0.1082516"/>
    <n v="2"/>
    <x v="1459"/>
    <n v="43"/>
    <n v="0"/>
    <n v="3.8520870000000001E-3"/>
    <n v="0.14509871052083331"/>
    <n v="4.1720811666666668E-3"/>
    <n v="9.3975740072202179"/>
  </r>
  <r>
    <x v="5"/>
    <s v="12:55 PM"/>
    <n v="27.147469999999998"/>
    <n v="19.16208"/>
    <x v="1530"/>
    <n v="2.5722330000000002"/>
    <n v="1.215341"/>
    <n v="5.3247280000000003"/>
    <n v="4.1093869999999999"/>
    <n v="2"/>
    <n v="0.11877269999999999"/>
    <n v="2"/>
    <x v="1460"/>
    <n v="43"/>
    <n v="0"/>
    <n v="4.1093869999999999E-3"/>
    <n v="0.14533677645833329"/>
    <n v="4.1740207500000001E-3"/>
    <n v="9.3975740072202179"/>
  </r>
  <r>
    <x v="5"/>
    <s v="01:00 PM"/>
    <n v="27.14198"/>
    <n v="19.05537"/>
    <x v="1531"/>
    <n v="2.4485809999999999"/>
    <n v="1.403616"/>
    <n v="5.8609689999999999"/>
    <n v="4.4573530000000003"/>
    <n v="2"/>
    <n v="0.13128880000000001"/>
    <n v="2"/>
    <x v="1461"/>
    <n v="42.84"/>
    <n v="0"/>
    <n v="4.4573530000000007E-3"/>
    <n v="0.1457184454166667"/>
    <n v="4.1846211666666669E-3"/>
    <n v="9.3975740072202179"/>
  </r>
  <r>
    <x v="5"/>
    <s v="01:05 PM"/>
    <n v="27.108720000000002"/>
    <n v="18.89188"/>
    <x v="1532"/>
    <n v="3.5953089999999999"/>
    <n v="1.547174"/>
    <n v="6.1291989999999998"/>
    <n v="4.5820249999999998"/>
    <n v="2"/>
    <n v="0.1331494"/>
    <n v="2"/>
    <x v="1462"/>
    <n v="42.64"/>
    <n v="0"/>
    <n v="4.582025E-3"/>
    <n v="0.14608390489583331"/>
    <n v="4.1868127500000003E-3"/>
    <n v="9.3975740072202179"/>
  </r>
  <r>
    <x v="5"/>
    <s v="01:10 PM"/>
    <n v="27.194680000000002"/>
    <n v="18.585760000000001"/>
    <x v="1533"/>
    <n v="3.2719580000000001"/>
    <n v="1.5959570000000001"/>
    <n v="6.1121540000000003"/>
    <n v="4.5161959999999999"/>
    <n v="2"/>
    <n v="9.5609529999999998E-2"/>
    <n v="2"/>
    <x v="172"/>
    <n v="43"/>
    <n v="0"/>
    <n v="4.5161960000000001E-3"/>
    <n v="0.1460514221875"/>
    <n v="4.1741118333333332E-3"/>
    <n v="9.3975740072202179"/>
  </r>
  <r>
    <x v="5"/>
    <s v="01:15 PM"/>
    <n v="27.247229999999998"/>
    <n v="18.730180000000001"/>
    <x v="1534"/>
    <n v="2.613356"/>
    <n v="1.5785039999999999"/>
    <n v="5.9649099999999997"/>
    <n v="4.386406"/>
    <n v="2"/>
    <n v="0.1051933"/>
    <n v="2"/>
    <x v="1463"/>
    <n v="43"/>
    <n v="0"/>
    <n v="4.3864059999999998E-3"/>
    <n v="0.14611006854166669"/>
    <n v="4.1667188333333336E-3"/>
    <n v="9.3975740072202179"/>
  </r>
  <r>
    <x v="5"/>
    <s v="01:20 PM"/>
    <n v="27.299160000000001"/>
    <n v="19.024180000000001"/>
    <x v="1535"/>
    <n v="3.330794"/>
    <n v="1.639832"/>
    <n v="5.9208270000000001"/>
    <n v="4.2809949999999999"/>
    <n v="2"/>
    <n v="0.1060657"/>
    <n v="2"/>
    <x v="1464"/>
    <n v="43"/>
    <n v="0"/>
    <n v="4.2809950000000001E-3"/>
    <n v="0.14619910718750001"/>
    <n v="4.1731177500000001E-3"/>
    <n v="9.3975740072202179"/>
  </r>
  <r>
    <x v="5"/>
    <s v="01:25 PM"/>
    <n v="27.246919999999999"/>
    <n v="19.172740000000001"/>
    <x v="1536"/>
    <n v="3.8643559999999999"/>
    <n v="2.005741"/>
    <n v="6.4758969999999998"/>
    <n v="4.4701570000000004"/>
    <n v="2"/>
    <n v="0.10723249999999999"/>
    <n v="2"/>
    <x v="1465"/>
    <n v="43"/>
    <n v="0"/>
    <n v="4.4701570000000006E-3"/>
    <n v="0.14628631718749999"/>
    <n v="4.222917416666667E-3"/>
    <n v="9.3975740072202179"/>
  </r>
  <r>
    <x v="5"/>
    <s v="01:30 PM"/>
    <n v="27.216170000000002"/>
    <n v="19.11956"/>
    <x v="1537"/>
    <n v="3.9643679999999999"/>
    <n v="1.8738360000000001"/>
    <n v="5.9746300000000003"/>
    <n v="4.1007939999999996"/>
    <n v="2"/>
    <n v="0.10925940000000001"/>
    <n v="2"/>
    <x v="1466"/>
    <n v="43"/>
    <n v="0"/>
    <n v="4.1007939999999996E-3"/>
    <n v="0.146433618125"/>
    <n v="4.2369314999999999E-3"/>
    <n v="9.3975740072202179"/>
  </r>
  <r>
    <x v="5"/>
    <s v="01:35 PM"/>
    <n v="27.19013"/>
    <n v="19.080279999999998"/>
    <x v="1538"/>
    <n v="3.567736"/>
    <n v="2.0042589999999998"/>
    <n v="6.3197660000000004"/>
    <n v="4.3155070000000002"/>
    <n v="2"/>
    <n v="0.10885309999999999"/>
    <n v="2"/>
    <x v="1467"/>
    <n v="43"/>
    <n v="0"/>
    <n v="4.3155070000000014E-3"/>
    <n v="0.1465580392708333"/>
    <n v="4.2522161666666671E-3"/>
    <n v="9.3975740072202179"/>
  </r>
  <r>
    <x v="5"/>
    <s v="01:40 PM"/>
    <n v="27.190760000000001"/>
    <n v="18.972000000000001"/>
    <x v="1539"/>
    <n v="3.1149089999999999"/>
    <n v="1.784932"/>
    <n v="5.9642010000000001"/>
    <n v="4.1792689999999997"/>
    <n v="2"/>
    <n v="0.1056672"/>
    <n v="2"/>
    <x v="8"/>
    <n v="43"/>
    <n v="0"/>
    <n v="4.1792689999999993E-3"/>
    <n v="0.146648661875"/>
    <n v="4.2626914999999996E-3"/>
    <n v="9.3975740072202179"/>
  </r>
  <r>
    <x v="5"/>
    <s v="01:45 PM"/>
    <n v="27.15155"/>
    <n v="18.803909999999998"/>
    <x v="1540"/>
    <n v="3.2623920000000002"/>
    <n v="1.7595670000000001"/>
    <n v="5.840662"/>
    <n v="4.0810950000000004"/>
    <n v="2"/>
    <n v="0.1045261"/>
    <n v="2"/>
    <x v="1468"/>
    <n v="43"/>
    <n v="0"/>
    <n v="4.0810950000000007E-3"/>
    <n v="0.1467226467708333"/>
    <n v="4.2776059166666673E-3"/>
    <n v="9.3975740072202179"/>
  </r>
  <r>
    <x v="5"/>
    <s v="01:50 PM"/>
    <n v="27.150759999999998"/>
    <n v="18.500820000000001"/>
    <x v="1541"/>
    <n v="3.5732349999999999"/>
    <n v="1.7298770000000001"/>
    <n v="5.6342910000000002"/>
    <n v="3.9044140000000001"/>
    <n v="2"/>
    <n v="0.1052415"/>
    <n v="2"/>
    <x v="1469"/>
    <n v="43"/>
    <n v="0"/>
    <n v="3.9044140000000001E-3"/>
    <n v="0.14680597322916669"/>
    <n v="4.2819665000000014E-3"/>
    <n v="9.3975740072202179"/>
  </r>
  <r>
    <x v="5"/>
    <s v="01:55 PM"/>
    <n v="27.10229"/>
    <n v="18.315100000000001"/>
    <x v="1542"/>
    <n v="4.1734559999999998"/>
    <n v="1.427195"/>
    <n v="5.161994"/>
    <n v="3.7347990000000002"/>
    <n v="2"/>
    <n v="0.10580050000000001"/>
    <n v="2"/>
    <x v="1470"/>
    <n v="43"/>
    <n v="0"/>
    <n v="3.734799E-3"/>
    <n v="0.1469010013541667"/>
    <n v="4.2507508333333331E-3"/>
    <n v="9.3975740072202179"/>
  </r>
  <r>
    <x v="5"/>
    <s v="02:00 PM"/>
    <n v="27.072489999999998"/>
    <n v="18.18561"/>
    <x v="1543"/>
    <n v="3.4052159999999998"/>
    <n v="1.244281"/>
    <n v="4.74376"/>
    <n v="3.499479"/>
    <n v="2"/>
    <n v="0.1044952"/>
    <n v="2"/>
    <x v="1464"/>
    <n v="43"/>
    <n v="0"/>
    <n v="3.4994789999999998E-3"/>
    <n v="0.14692728468749999"/>
    <n v="4.170928E-3"/>
    <n v="9.3975740072202179"/>
  </r>
  <r>
    <x v="5"/>
    <s v="02:05 PM"/>
    <n v="27.06935"/>
    <n v="18.1313"/>
    <x v="1544"/>
    <n v="3.0755119999999998"/>
    <n v="1.1346069999999999"/>
    <n v="4.5748620000000004"/>
    <n v="3.4402560000000002"/>
    <n v="2"/>
    <n v="0.1029312"/>
    <n v="2"/>
    <x v="1471"/>
    <n v="43"/>
    <n v="0"/>
    <n v="3.440256E-3"/>
    <n v="0.14689044197916659"/>
    <n v="4.0757805833333332E-3"/>
    <n v="9.3975740072202179"/>
  </r>
  <r>
    <x v="5"/>
    <s v="02:10 PM"/>
    <n v="27.071390000000001"/>
    <n v="18.18056"/>
    <x v="1545"/>
    <n v="3.0083039999999999"/>
    <n v="0.98188739999999997"/>
    <n v="4.2764100000000003"/>
    <n v="3.2945229999999999"/>
    <n v="2"/>
    <n v="0.1014433"/>
    <n v="2"/>
    <x v="1472"/>
    <n v="43"/>
    <n v="0"/>
    <n v="3.2945230000000002E-3"/>
    <n v="0.14680469093750001"/>
    <n v="3.9739745000000014E-3"/>
    <n v="9.3975740072202179"/>
  </r>
  <r>
    <x v="5"/>
    <s v="02:15 PM"/>
    <n v="27.125820000000001"/>
    <n v="18.13006"/>
    <x v="1546"/>
    <n v="2.6599179999999998"/>
    <n v="1.1540189999999999"/>
    <n v="4.7795920000000001"/>
    <n v="3.6255730000000002"/>
    <n v="2"/>
    <n v="0.1002464"/>
    <n v="2"/>
    <x v="1473"/>
    <n v="43"/>
    <n v="0"/>
    <n v="3.625573E-3"/>
    <n v="0.14670770239583331"/>
    <n v="3.9105717500000003E-3"/>
    <n v="9.3975740072202179"/>
  </r>
  <r>
    <x v="5"/>
    <s v="02:20 PM"/>
    <n v="27.102920000000001"/>
    <n v="18.078900000000001"/>
    <x v="1547"/>
    <n v="3.07267"/>
    <n v="1.1452640000000001"/>
    <n v="4.8105260000000003"/>
    <n v="3.6652619999999998"/>
    <n v="2"/>
    <n v="0.101622"/>
    <n v="2"/>
    <x v="1474"/>
    <n v="43"/>
    <n v="0"/>
    <n v="3.6652619999999999E-3"/>
    <n v="0.1465323607291667"/>
    <n v="3.859260666666667E-3"/>
    <n v="9.3975740072202179"/>
  </r>
  <r>
    <x v="5"/>
    <s v="02:25 PM"/>
    <n v="27.09413"/>
    <n v="18.169450000000001"/>
    <x v="1548"/>
    <n v="3.021579"/>
    <n v="0.99923779999999995"/>
    <n v="4.6223479999999997"/>
    <n v="3.6231110000000002"/>
    <n v="2"/>
    <n v="9.8295789999999994E-2"/>
    <n v="2"/>
    <x v="1475"/>
    <n v="43"/>
    <n v="0"/>
    <n v="3.623111E-3"/>
    <n v="0.14623060958333331"/>
    <n v="3.7886735E-3"/>
    <n v="9.3975740072202179"/>
  </r>
  <r>
    <x v="5"/>
    <s v="02:30 PM"/>
    <n v="27.104489999999998"/>
    <n v="18.780449999999998"/>
    <x v="1549"/>
    <n v="2.1936779999999998"/>
    <n v="1.0899430000000001"/>
    <n v="4.8359069999999997"/>
    <n v="3.7459639999999998"/>
    <n v="2"/>
    <n v="9.9604799999999993E-2"/>
    <n v="2"/>
    <x v="1476"/>
    <n v="43"/>
    <n v="0"/>
    <n v="3.7459640000000001E-3"/>
    <n v="0.14594980333333329"/>
    <n v="3.7591043333333341E-3"/>
    <n v="9.3975740072202179"/>
  </r>
  <r>
    <x v="5"/>
    <s v="02:35 PM"/>
    <n v="27.16488"/>
    <n v="18.671600000000002"/>
    <x v="1550"/>
    <n v="2.1049159999999998"/>
    <n v="1.289277"/>
    <n v="5.24411"/>
    <n v="3.9548329999999998"/>
    <n v="2"/>
    <n v="0.1015836"/>
    <n v="2"/>
    <x v="1477"/>
    <n v="43"/>
    <n v="0"/>
    <n v="3.9548329999999996E-3"/>
    <n v="0.145648598125"/>
    <n v="3.729048166666667E-3"/>
    <n v="9.3975740072202179"/>
  </r>
  <r>
    <x v="5"/>
    <s v="02:40 PM"/>
    <n v="27.202059999999999"/>
    <n v="18.56915"/>
    <x v="1551"/>
    <n v="2.7378070000000001"/>
    <n v="1.3456840000000001"/>
    <n v="5.3458319999999997"/>
    <n v="4.0001480000000003"/>
    <n v="2"/>
    <n v="0.1042303"/>
    <n v="2"/>
    <x v="1478"/>
    <n v="43"/>
    <n v="0"/>
    <n v="4.0001480000000002E-3"/>
    <n v="0.14536697937500001"/>
    <n v="3.7141214166666668E-3"/>
    <n v="9.3975740072202179"/>
  </r>
  <r>
    <x v="5"/>
    <s v="02:45 PM"/>
    <n v="27.18543"/>
    <n v="18.414529999999999"/>
    <x v="1552"/>
    <n v="2.465233"/>
    <n v="1.4228909999999999"/>
    <n v="5.8385109999999996"/>
    <n v="4.4156199999999997"/>
    <n v="2"/>
    <n v="0.1173674"/>
    <n v="2"/>
    <x v="1479"/>
    <n v="43"/>
    <n v="0"/>
    <n v="4.4156199999999986E-3"/>
    <n v="0.14521760541666659"/>
    <n v="3.7419985E-3"/>
    <n v="9.3975740072202179"/>
  </r>
  <r>
    <x v="5"/>
    <s v="02:50 PM"/>
    <n v="27.15343"/>
    <n v="18.330030000000001"/>
    <x v="1553"/>
    <n v="2.746594"/>
    <n v="1.8992180000000001"/>
    <n v="6.9168380000000003"/>
    <n v="5.01762"/>
    <n v="2"/>
    <n v="0.1355922"/>
    <n v="2"/>
    <x v="161"/>
    <n v="43"/>
    <n v="0"/>
    <n v="5.0176200000000004E-3"/>
    <n v="0.14526500229166669"/>
    <n v="3.8347656666666671E-3"/>
    <n v="9.3975740072202179"/>
  </r>
  <r>
    <x v="5"/>
    <s v="02:55 PM"/>
    <n v="27.154990000000002"/>
    <n v="18.085070000000002"/>
    <x v="1554"/>
    <n v="3.612606"/>
    <n v="2.125829"/>
    <n v="7.2967810000000002"/>
    <n v="5.1709519999999998"/>
    <n v="2"/>
    <n v="0.1135974"/>
    <n v="2"/>
    <x v="1480"/>
    <n v="43"/>
    <n v="0"/>
    <n v="5.1709519999999986E-3"/>
    <n v="0.14504048562499999"/>
    <n v="3.9544450833333333E-3"/>
    <n v="9.3975740072202179"/>
  </r>
  <r>
    <x v="5"/>
    <s v="03:00 PM"/>
    <n v="27.225429999999999"/>
    <n v="18.1828"/>
    <x v="1555"/>
    <n v="2.4392939999999999"/>
    <n v="2.0051939999999999"/>
    <n v="6.7730269999999999"/>
    <n v="4.7678320000000003"/>
    <n v="2"/>
    <n v="0.11255469999999999"/>
    <n v="2"/>
    <x v="2"/>
    <n v="43"/>
    <n v="0"/>
    <n v="4.7678319999999996E-3"/>
    <n v="0.14477153145833341"/>
    <n v="4.0601411666666672E-3"/>
    <n v="9.3975740072202179"/>
  </r>
  <r>
    <x v="5"/>
    <s v="03:05 PM"/>
    <n v="27.19359"/>
    <n v="18.138249999999999"/>
    <x v="1556"/>
    <n v="3.1553230000000001"/>
    <n v="2.1049329999999999"/>
    <n v="6.9385830000000004"/>
    <n v="4.8336509999999997"/>
    <n v="2"/>
    <n v="0.1142804"/>
    <n v="2"/>
    <x v="1481"/>
    <n v="43"/>
    <n v="0"/>
    <n v="4.8336509999999996E-3"/>
    <n v="0.1444962533333333"/>
    <n v="4.1762574166666674E-3"/>
    <n v="9.3975740072202179"/>
  </r>
  <r>
    <x v="5"/>
    <s v="03:10 PM"/>
    <n v="27.247540000000001"/>
    <n v="18.11862"/>
    <x v="1557"/>
    <n v="2.1179950000000001"/>
    <n v="2.1502970000000001"/>
    <n v="6.9370329999999996"/>
    <n v="4.7867360000000003"/>
    <n v="2"/>
    <n v="0.1066003"/>
    <n v="2"/>
    <x v="1482"/>
    <n v="43"/>
    <n v="0"/>
    <n v="4.7867360000000006E-3"/>
    <n v="0.14407058666666669"/>
    <n v="4.3006084999999998E-3"/>
    <n v="9.3975740072202179"/>
  </r>
  <r>
    <x v="5"/>
    <s v="03:15 PM"/>
    <n v="27.252099999999999"/>
    <n v="18.023569999999999"/>
    <x v="1558"/>
    <n v="2.3781270000000001"/>
    <n v="2.2257150000000001"/>
    <n v="6.9842969999999998"/>
    <n v="4.7585819999999996"/>
    <n v="2"/>
    <n v="0.1139559"/>
    <n v="2"/>
    <x v="1483"/>
    <n v="43"/>
    <n v="0"/>
    <n v="4.7585819999999999E-3"/>
    <n v="0.1436907147916667"/>
    <n v="4.3950259166666674E-3"/>
    <n v="9.3975740072202179"/>
  </r>
  <r>
    <x v="5"/>
    <s v="03:20 PM"/>
    <n v="27.287859999999998"/>
    <n v="17.863669999999999"/>
    <x v="1559"/>
    <n v="3.027749"/>
    <n v="2.3548650000000002"/>
    <n v="7.1646720000000004"/>
    <n v="4.8098070000000002"/>
    <n v="2"/>
    <n v="0.1081661"/>
    <n v="2"/>
    <x v="1484"/>
    <n v="43"/>
    <n v="0"/>
    <n v="4.8098070000000001E-3"/>
    <n v="0.14327521479166669"/>
    <n v="4.4904046666666671E-3"/>
    <n v="9.3975740072202179"/>
  </r>
  <r>
    <x v="5"/>
    <s v="03:25 PM"/>
    <n v="27.20692"/>
    <n v="18.01202"/>
    <x v="1560"/>
    <n v="2.366536"/>
    <n v="2.3537219999999999"/>
    <n v="7.1409229999999999"/>
    <n v="4.7872000000000003"/>
    <n v="2"/>
    <n v="0.1120235"/>
    <n v="2"/>
    <x v="1375"/>
    <n v="43"/>
    <n v="0"/>
    <n v="4.7872000000000001E-3"/>
    <n v="0.14285057000000001"/>
    <n v="4.5874120833333332E-3"/>
    <n v="9.3975740072202179"/>
  </r>
  <r>
    <x v="5"/>
    <s v="03:30 PM"/>
    <n v="27.230599999999999"/>
    <n v="18.07339"/>
    <x v="1561"/>
    <n v="2.2171859999999999"/>
    <n v="2.460877"/>
    <n v="7.422015"/>
    <n v="4.961138"/>
    <n v="2"/>
    <n v="0.11465939999999999"/>
    <n v="2"/>
    <x v="1485"/>
    <n v="43"/>
    <n v="0"/>
    <n v="4.9611380000000004E-3"/>
    <n v="0.14248204708333331"/>
    <n v="4.6886765833333332E-3"/>
    <n v="9.3975740072202179"/>
  </r>
  <r>
    <x v="5"/>
    <s v="03:35 PM"/>
    <n v="27.221979999999999"/>
    <n v="17.94267"/>
    <x v="1562"/>
    <n v="2.5951770000000001"/>
    <n v="2.4086029999999998"/>
    <n v="7.3921900000000003"/>
    <n v="4.9835859999999998"/>
    <n v="2"/>
    <n v="0.1209865"/>
    <n v="2"/>
    <x v="1486"/>
    <n v="43"/>
    <n v="0"/>
    <n v="4.9835859999999999E-3"/>
    <n v="0.14220494187499999"/>
    <n v="4.7744060000000001E-3"/>
    <n v="9.3975740072202179"/>
  </r>
  <r>
    <x v="5"/>
    <s v="03:40 PM"/>
    <n v="27.188099999999999"/>
    <n v="17.893969999999999"/>
    <x v="1563"/>
    <n v="3.1139399999999999"/>
    <n v="2.2311999999999999"/>
    <n v="6.900023"/>
    <n v="4.6688239999999999"/>
    <n v="2"/>
    <n v="0.1155651"/>
    <n v="2"/>
    <x v="33"/>
    <n v="43"/>
    <n v="0"/>
    <n v="4.6688240000000002E-3"/>
    <n v="0.14184642520833329"/>
    <n v="4.8301289999999998E-3"/>
    <n v="9.3975740072202179"/>
  </r>
  <r>
    <x v="5"/>
    <s v="03:45 PM"/>
    <n v="27.2179"/>
    <n v="17.777940000000001"/>
    <x v="1564"/>
    <n v="3.6358540000000001"/>
    <n v="1.907151"/>
    <n v="6.1823629999999996"/>
    <n v="4.2752119999999998"/>
    <n v="2"/>
    <n v="0.1089753"/>
    <n v="2"/>
    <x v="1487"/>
    <n v="43"/>
    <n v="0"/>
    <n v="4.2752119999999996E-3"/>
    <n v="0.14145335125"/>
    <n v="4.8184283333333336E-3"/>
    <n v="9.3975740072202179"/>
  </r>
  <r>
    <x v="5"/>
    <s v="03:50 PM"/>
    <n v="27.19594"/>
    <n v="17.783329999999999"/>
    <x v="1565"/>
    <n v="2.6897669999999998"/>
    <n v="1.6661319999999999"/>
    <n v="5.4550270000000003"/>
    <n v="3.7888950000000001"/>
    <n v="2"/>
    <n v="0.102449"/>
    <n v="2"/>
    <x v="1488"/>
    <n v="43"/>
    <n v="0"/>
    <n v="3.788895E-3"/>
    <n v="0.14097445229166669"/>
    <n v="4.7160345833333339E-3"/>
    <n v="9.3975740072202179"/>
  </r>
  <r>
    <x v="5"/>
    <s v="03:55 PM"/>
    <n v="27.23029"/>
    <n v="17.933129999999998"/>
    <x v="1566"/>
    <n v="2.2298249999999999"/>
    <n v="1.3570390000000001"/>
    <n v="4.9009419999999997"/>
    <n v="3.5439029999999998"/>
    <n v="2"/>
    <n v="0.11288819999999999"/>
    <n v="2"/>
    <x v="1489"/>
    <n v="43"/>
    <n v="0"/>
    <n v="3.5439030000000002E-3"/>
    <n v="0.14056191166666671"/>
    <n v="4.5804471666666662E-3"/>
    <n v="9.3975740072202179"/>
  </r>
  <r>
    <x v="5"/>
    <s v="04:00 PM"/>
    <n v="27.249739999999999"/>
    <n v="18.037939999999999"/>
    <x v="1567"/>
    <n v="2.8590979999999999"/>
    <n v="1.160272"/>
    <n v="4.6742189999999999"/>
    <n v="3.5139480000000001"/>
    <n v="2"/>
    <n v="0.1053688"/>
    <n v="2"/>
    <x v="1490"/>
    <n v="43"/>
    <n v="0"/>
    <n v="3.5139479999999998E-3"/>
    <n v="0.13995300541666669"/>
    <n v="4.4759568333333326E-3"/>
    <n v="9.3975740072202179"/>
  </r>
  <r>
    <x v="5"/>
    <s v="04:05 PM"/>
    <n v="27.24896"/>
    <n v="17.758970000000001"/>
    <x v="1568"/>
    <n v="3.7245889999999999"/>
    <n v="1.044923"/>
    <n v="4.454002"/>
    <n v="3.4090799999999999"/>
    <n v="2"/>
    <n v="0.10800129999999999"/>
    <n v="2"/>
    <x v="1491"/>
    <n v="43"/>
    <n v="0"/>
    <n v="3.4090800000000001E-3"/>
    <n v="0.13938833458333341"/>
    <n v="4.3572425833333338E-3"/>
    <n v="9.3975740072202179"/>
  </r>
  <r>
    <x v="5"/>
    <s v="04:10 PM"/>
    <n v="27.27186"/>
    <n v="17.75628"/>
    <x v="1569"/>
    <n v="3.2647059999999999"/>
    <n v="0.99966379999999999"/>
    <n v="4.1443279999999998"/>
    <n v="3.1446640000000001"/>
    <n v="2"/>
    <n v="0.10115929999999999"/>
    <n v="2"/>
    <x v="1492"/>
    <n v="43"/>
    <n v="0"/>
    <n v="3.1446640000000001E-3"/>
    <n v="0.138727029375"/>
    <n v="4.22040325E-3"/>
    <n v="9.3975740072202179"/>
  </r>
  <r>
    <x v="5"/>
    <s v="04:15 PM"/>
    <n v="27.259"/>
    <n v="17.752130000000001"/>
    <x v="1570"/>
    <n v="2.9472960000000001"/>
    <n v="0.84745959999999998"/>
    <n v="4.0005389999999998"/>
    <n v="3.1530800000000001"/>
    <n v="2"/>
    <n v="0.1038468"/>
    <n v="2"/>
    <x v="1493"/>
    <n v="43"/>
    <n v="0"/>
    <n v="3.1530799999999999E-3"/>
    <n v="0.13811211270833329"/>
    <n v="4.0866114166666669E-3"/>
    <n v="9.3975740072202179"/>
  </r>
  <r>
    <x v="5"/>
    <s v="04:20 PM"/>
    <n v="27.34638"/>
    <n v="17.573149999999998"/>
    <x v="1571"/>
    <n v="3.3177880000000002"/>
    <n v="0.73003300000000004"/>
    <n v="4.0168059999999999"/>
    <n v="3.2867730000000002"/>
    <n v="2"/>
    <n v="0.10057149999999999"/>
    <n v="2"/>
    <x v="1494"/>
    <n v="43"/>
    <n v="0"/>
    <n v="3.2867730000000002E-3"/>
    <n v="0.13747212312500001"/>
    <n v="3.9596919166666666E-3"/>
    <n v="9.3975740072202179"/>
  </r>
  <r>
    <x v="5"/>
    <s v="04:25 PM"/>
    <n v="27.36881"/>
    <n v="17.53837"/>
    <x v="1572"/>
    <n v="2.8174510000000001"/>
    <n v="0.95521979999999995"/>
    <n v="4.552041"/>
    <n v="3.596822"/>
    <n v="2"/>
    <n v="0.1053666"/>
    <n v="2"/>
    <x v="1495"/>
    <n v="43"/>
    <n v="0"/>
    <n v="3.596822E-3"/>
    <n v="0.13683039187500001"/>
    <n v="3.86049375E-3"/>
    <n v="9.3975740072202179"/>
  </r>
  <r>
    <x v="5"/>
    <s v="04:30 PM"/>
    <n v="27.397829999999999"/>
    <n v="17.620840000000001"/>
    <x v="1573"/>
    <n v="2.0244430000000002"/>
    <n v="1.02918"/>
    <n v="4.6679389999999996"/>
    <n v="3.6387589999999999"/>
    <n v="2"/>
    <n v="0.1040133"/>
    <n v="2"/>
    <x v="1496"/>
    <n v="43"/>
    <n v="0"/>
    <n v="3.6387590000000001E-3"/>
    <n v="0.136194585625"/>
    <n v="3.7502955E-3"/>
    <n v="9.3975740072202179"/>
  </r>
  <r>
    <x v="5"/>
    <s v="04:35 PM"/>
    <n v="27.446459999999998"/>
    <n v="17.7592"/>
    <x v="1574"/>
    <n v="1.590762"/>
    <n v="1.3982680000000001"/>
    <n v="5.7644679999999999"/>
    <n v="4.3662000000000001"/>
    <n v="2"/>
    <n v="0.1127108"/>
    <n v="2"/>
    <x v="1497"/>
    <n v="43"/>
    <n v="0"/>
    <n v="4.3661999999999998E-3"/>
    <n v="0.1356345991666667"/>
    <n v="3.6988466666666672E-3"/>
    <n v="9.3975740072202179"/>
  </r>
  <r>
    <x v="5"/>
    <s v="04:40 PM"/>
    <n v="27.462150000000001"/>
    <n v="17.697479999999999"/>
    <x v="1575"/>
    <n v="1.6087720000000001"/>
    <n v="1.6412880000000001"/>
    <n v="6.6602329999999998"/>
    <n v="5.0189450000000004"/>
    <n v="2"/>
    <n v="0.1183857"/>
    <n v="2"/>
    <x v="1498"/>
    <n v="43"/>
    <n v="0"/>
    <n v="5.0189450000000004E-3"/>
    <n v="0.13514697833333331"/>
    <n v="3.728023416666666E-3"/>
    <n v="9.3975740072202179"/>
  </r>
  <r>
    <x v="5"/>
    <s v="04:45 PM"/>
    <n v="27.464189999999999"/>
    <n v="17.700510000000001"/>
    <x v="1576"/>
    <n v="1.637583"/>
    <n v="1.7345600000000001"/>
    <n v="7.5199569999999998"/>
    <n v="5.7853960000000004"/>
    <n v="2"/>
    <n v="0.1203911"/>
    <n v="2"/>
    <x v="1499"/>
    <n v="43"/>
    <n v="0"/>
    <n v="5.7853960000000008E-3"/>
    <n v="0.13465626166666669"/>
    <n v="3.8538720833333328E-3"/>
    <n v="9.3975740072202179"/>
  </r>
  <r>
    <x v="5"/>
    <s v="04:50 PM"/>
    <n v="27.533370000000001"/>
    <n v="17.588640000000002"/>
    <x v="1577"/>
    <n v="2.3169629999999999"/>
    <n v="1.694034"/>
    <n v="7.8288320000000002"/>
    <n v="6.1347990000000001"/>
    <n v="2"/>
    <n v="0.1224305"/>
    <n v="2"/>
    <x v="1500"/>
    <n v="43"/>
    <n v="0"/>
    <n v="6.1347989999999998E-3"/>
    <n v="0.13410621270833331"/>
    <n v="4.049364083333333E-3"/>
    <n v="9.3975740072202179"/>
  </r>
  <r>
    <x v="5"/>
    <s v="04:55 PM"/>
    <n v="27.49258"/>
    <n v="17.45309"/>
    <x v="1578"/>
    <n v="2.3592390000000001"/>
    <n v="1.491692"/>
    <n v="7.2188860000000004"/>
    <n v="5.7271939999999999"/>
    <n v="2"/>
    <n v="0.113729"/>
    <n v="2"/>
    <x v="1501"/>
    <n v="43"/>
    <n v="0"/>
    <n v="5.7271939999999997E-3"/>
    <n v="0.13339711895833331"/>
    <n v="4.2313050000000003E-3"/>
    <n v="9.3975740072202179"/>
  </r>
  <r>
    <x v="5"/>
    <s v="05:00 PM"/>
    <n v="27.486139999999999"/>
    <n v="17.371839999999999"/>
    <x v="1579"/>
    <n v="3.2585609999999998"/>
    <n v="1.413645"/>
    <n v="6.7150489999999996"/>
    <n v="5.3014039999999998"/>
    <n v="2"/>
    <n v="0.1143385"/>
    <n v="2"/>
    <x v="1502"/>
    <n v="43"/>
    <n v="0"/>
    <n v="5.301404E-3"/>
    <n v="0.13268977416666669"/>
    <n v="4.3802596666666664E-3"/>
    <n v="9.3975740072202179"/>
  </r>
  <r>
    <x v="5"/>
    <s v="05:05 PM"/>
    <n v="27.489129999999999"/>
    <n v="17.42043"/>
    <x v="1580"/>
    <n v="2.5417339999999999"/>
    <n v="1.2053119999999999"/>
    <n v="5.8434340000000002"/>
    <n v="4.6381220000000001"/>
    <n v="2"/>
    <n v="0.10782310000000001"/>
    <n v="2"/>
    <x v="1503"/>
    <n v="43"/>
    <n v="0"/>
    <n v="4.6381219999999997E-3"/>
    <n v="0.13196364604166669"/>
    <n v="4.4826798333333336E-3"/>
    <n v="9.3975740072202179"/>
  </r>
  <r>
    <x v="5"/>
    <s v="05:10 PM"/>
    <n v="27.453990000000001"/>
    <n v="17.409770000000002"/>
    <x v="1581"/>
    <n v="2.6657829999999998"/>
    <n v="0.96631880000000003"/>
    <n v="5.2159810000000002"/>
    <n v="4.2496619999999998"/>
    <n v="2"/>
    <n v="0.1055842"/>
    <n v="2"/>
    <x v="1504"/>
    <n v="43"/>
    <n v="0"/>
    <n v="4.2496620000000004E-3"/>
    <n v="0.13121041791666671"/>
    <n v="4.5747629999999999E-3"/>
    <n v="9.3975740072202179"/>
  </r>
  <r>
    <x v="5"/>
    <s v="05:15 PM"/>
    <n v="27.493200000000002"/>
    <n v="17.339639999999999"/>
    <x v="1582"/>
    <n v="2.4761730000000002"/>
    <n v="0.88215679999999996"/>
    <n v="4.961074"/>
    <n v="4.0789179999999998"/>
    <n v="2"/>
    <n v="0.1012994"/>
    <n v="2"/>
    <x v="1505"/>
    <n v="43"/>
    <n v="0"/>
    <n v="4.078918E-3"/>
    <n v="0.13055667312499999"/>
    <n v="4.6519161666666656E-3"/>
    <n v="9.3975740072202179"/>
  </r>
  <r>
    <x v="5"/>
    <s v="05:20 PM"/>
    <n v="27.448350000000001"/>
    <n v="17.22955"/>
    <x v="1583"/>
    <n v="3.245943"/>
    <n v="0.71145979999999998"/>
    <n v="4.5311370000000002"/>
    <n v="3.819677"/>
    <n v="2"/>
    <n v="0.1095602"/>
    <n v="2"/>
    <x v="1506"/>
    <n v="43"/>
    <n v="0"/>
    <n v="3.8196770000000001E-3"/>
    <n v="0.12997203458333331"/>
    <n v="4.6963248333333329E-3"/>
    <n v="9.3975740072202179"/>
  </r>
  <r>
    <x v="5"/>
    <s v="05:25 PM"/>
    <n v="27.45431"/>
    <n v="17.13081"/>
    <x v="1584"/>
    <n v="3.5501619999999998"/>
    <n v="0.53310329999999995"/>
    <n v="3.920614"/>
    <n v="3.3875109999999999"/>
    <n v="2"/>
    <n v="0.1006416"/>
    <n v="2"/>
    <x v="1507"/>
    <n v="43"/>
    <n v="0"/>
    <n v="3.3875110000000002E-3"/>
    <n v="0.1293548991666667"/>
    <n v="4.6788822500000004E-3"/>
    <n v="9.3975740072202179"/>
  </r>
  <r>
    <x v="5"/>
    <s v="05:30 PM"/>
    <n v="27.467949999999998"/>
    <n v="17.121939999999999"/>
    <x v="1585"/>
    <n v="2.6854010000000001"/>
    <n v="0.36551739999999999"/>
    <n v="3.480248"/>
    <n v="3.1147309999999999"/>
    <n v="2"/>
    <n v="0.10085239999999999"/>
    <n v="2"/>
    <x v="1508"/>
    <n v="43"/>
    <n v="0"/>
    <n v="3.1147309999999999E-3"/>
    <n v="0.12883261062500001"/>
    <n v="4.6352132499999999E-3"/>
    <n v="9.3975740072202179"/>
  </r>
  <r>
    <x v="5"/>
    <s v="05:35 PM"/>
    <n v="27.52835"/>
    <n v="17.100960000000001"/>
    <x v="1586"/>
    <n v="2.6398890000000002"/>
    <n v="0.37998209999999999"/>
    <n v="3.4337230000000001"/>
    <n v="3.053741"/>
    <n v="2"/>
    <n v="0.1029344"/>
    <n v="2"/>
    <x v="1509"/>
    <n v="43"/>
    <n v="0"/>
    <n v="3.053741E-3"/>
    <n v="0.12831085229166669"/>
    <n v="4.5258416666666664E-3"/>
    <n v="9.3975740072202179"/>
  </r>
  <r>
    <x v="5"/>
    <s v="05:40 PM"/>
    <n v="27.509360000000001"/>
    <n v="17.092210000000001"/>
    <x v="1587"/>
    <n v="2.017639"/>
    <n v="0.2183175"/>
    <n v="3.1949390000000002"/>
    <n v="2.9766219999999999"/>
    <n v="2"/>
    <n v="0.1041276"/>
    <n v="2"/>
    <x v="1510"/>
    <n v="43"/>
    <n v="0"/>
    <n v="2.9766219999999999E-3"/>
    <n v="0.12783936270833329"/>
    <n v="4.3556480833333326E-3"/>
    <n v="9.3975740072202179"/>
  </r>
  <r>
    <x v="5"/>
    <s v="05:45 PM"/>
    <n v="27.551400000000001"/>
    <n v="17.035879999999999"/>
    <x v="1588"/>
    <n v="2.4182830000000002"/>
    <n v="0.22254450000000001"/>
    <n v="3.12121"/>
    <n v="2.898666"/>
    <n v="2"/>
    <n v="0.1062979"/>
    <n v="2"/>
    <x v="1511"/>
    <n v="43"/>
    <n v="0"/>
    <n v="2.8986659999999998E-3"/>
    <n v="0.12744042520833329"/>
    <n v="4.1150872499999998E-3"/>
    <n v="9.3975740072202179"/>
  </r>
  <r>
    <x v="5"/>
    <s v="05:50 PM"/>
    <n v="27.520029999999998"/>
    <n v="16.942630000000001"/>
    <x v="1589"/>
    <n v="2.6081050000000001"/>
    <n v="0.23556640000000001"/>
    <n v="3.0773139999999999"/>
    <n v="2.8417479999999999"/>
    <n v="2"/>
    <n v="0.1024487"/>
    <n v="2"/>
    <x v="409"/>
    <n v="43"/>
    <n v="0"/>
    <n v="2.8417479999999998E-3"/>
    <n v="0.12691123562500001"/>
    <n v="3.8406663333333331E-3"/>
    <n v="9.3975740072202179"/>
  </r>
  <r>
    <x v="5"/>
    <s v="05:55 PM"/>
    <n v="27.462769999999999"/>
    <n v="16.897179999999999"/>
    <x v="1590"/>
    <n v="2.9328219999999998"/>
    <n v="0.12211130000000001"/>
    <n v="2.8720530000000002"/>
    <n v="2.7499419999999999"/>
    <n v="2"/>
    <n v="0.10362639999999999"/>
    <n v="2"/>
    <x v="1512"/>
    <n v="43"/>
    <n v="0"/>
    <n v="2.749942E-3"/>
    <n v="0.1264918897916667"/>
    <n v="3.5925620000000001E-3"/>
    <n v="9.3975740072202179"/>
  </r>
  <r>
    <x v="5"/>
    <s v="06:00 PM"/>
    <n v="27.38936"/>
    <n v="16.874849999999999"/>
    <x v="1591"/>
    <n v="2.6344989999999999"/>
    <n v="0.24143339999999999"/>
    <n v="2.8925869999999998"/>
    <n v="2.651154"/>
    <n v="2"/>
    <n v="0.1037381"/>
    <n v="2"/>
    <x v="1513"/>
    <n v="43"/>
    <n v="0"/>
    <n v="2.6511540000000002E-3"/>
    <n v="0.12593816583333331"/>
    <n v="3.3717078333333332E-3"/>
    <n v="9.3975740072202179"/>
  </r>
  <r>
    <x v="5"/>
    <s v="06:05 PM"/>
    <n v="27.351240000000001"/>
    <n v="16.887309999999999"/>
    <x v="1592"/>
    <n v="2.3855879999999998"/>
    <n v="0.51347299999999996"/>
    <n v="3.4707699999999999"/>
    <n v="2.9572970000000001"/>
    <n v="2"/>
    <n v="0.1058081"/>
    <n v="2"/>
    <x v="1514"/>
    <n v="43"/>
    <n v="0"/>
    <n v="2.9572969999999998E-3"/>
    <n v="0.12537285854166669"/>
    <n v="3.231639083333333E-3"/>
    <n v="9.3975740072202179"/>
  </r>
  <r>
    <x v="5"/>
    <s v="06:10 PM"/>
    <n v="27.402069999999998"/>
    <n v="16.957889999999999"/>
    <x v="1593"/>
    <n v="2.5297070000000001"/>
    <n v="0.64425969999999999"/>
    <n v="3.8819430000000001"/>
    <n v="3.2376839999999998"/>
    <n v="2"/>
    <n v="0.10546510000000001"/>
    <n v="2"/>
    <x v="1515"/>
    <n v="43"/>
    <n v="0"/>
    <n v="3.2376839999999998E-3"/>
    <n v="0.12461928875"/>
    <n v="3.1473075833333341E-3"/>
    <n v="9.3975740072202179"/>
  </r>
  <r>
    <x v="5"/>
    <s v="06:15 PM"/>
    <n v="27.411000000000001"/>
    <n v="16.957329999999999"/>
    <x v="1594"/>
    <n v="1.967719"/>
    <n v="0.73567369999999999"/>
    <n v="3.7815059999999998"/>
    <n v="3.045833"/>
    <n v="2"/>
    <n v="0.1040389"/>
    <n v="2"/>
    <x v="858"/>
    <n v="43"/>
    <n v="0"/>
    <n v="3.045833E-3"/>
    <n v="0.12395062208333341"/>
    <n v="3.0612171666666672E-3"/>
    <n v="9.3975740072202179"/>
  </r>
  <r>
    <x v="5"/>
    <s v="06:20 PM"/>
    <n v="27.415870000000002"/>
    <n v="16.897069999999999"/>
    <x v="1595"/>
    <n v="2.7017259999999998"/>
    <n v="0.78003219999999995"/>
    <n v="3.9566270000000001"/>
    <n v="3.1765949999999998"/>
    <n v="2"/>
    <n v="0.10200919999999999"/>
    <n v="2"/>
    <x v="1516"/>
    <n v="43"/>
    <n v="0"/>
    <n v="3.1765949999999999E-3"/>
    <n v="0.1232269397916667"/>
    <n v="3.0076270000000001E-3"/>
    <n v="9.3975740072202179"/>
  </r>
  <r>
    <x v="5"/>
    <s v="06:25 PM"/>
    <n v="27.379629999999999"/>
    <n v="16.876539999999999"/>
    <x v="1596"/>
    <n v="2.5485139999999999"/>
    <n v="0.8391227"/>
    <n v="4.282985"/>
    <n v="3.4438629999999999"/>
    <n v="2"/>
    <n v="0.10125290000000001"/>
    <n v="2"/>
    <x v="1517"/>
    <n v="43"/>
    <n v="0"/>
    <n v="3.4438630000000001E-3"/>
    <n v="0.12219452625"/>
    <n v="3.012322999999999E-3"/>
    <n v="9.3975740072202179"/>
  </r>
  <r>
    <x v="5"/>
    <s v="06:30 PM"/>
    <n v="27.405519999999999"/>
    <n v="16.897629999999999"/>
    <x v="1597"/>
    <n v="2.813323"/>
    <n v="0.59279729999999997"/>
    <n v="3.7324459999999999"/>
    <n v="3.1396489999999999"/>
    <n v="2"/>
    <n v="9.1263529999999995E-2"/>
    <n v="2"/>
    <x v="1518"/>
    <n v="43"/>
    <n v="0"/>
    <n v="3.139649E-3"/>
    <n v="0.1209836463541667"/>
    <n v="3.0143994999999998E-3"/>
    <n v="9.3975740072202179"/>
  </r>
  <r>
    <x v="5"/>
    <s v="06:35 PM"/>
    <n v="27.44144"/>
    <n v="16.902349999999998"/>
    <x v="1598"/>
    <n v="2.1709299999999998"/>
    <n v="0.40870580000000001"/>
    <n v="3.1524960000000002"/>
    <n v="2.7437900000000002"/>
    <n v="2"/>
    <n v="8.7775809999999996E-2"/>
    <n v="2"/>
    <x v="1519"/>
    <n v="43"/>
    <n v="0"/>
    <n v="2.7437899999999999E-3"/>
    <n v="0.1200785516666667"/>
    <n v="2.9885702500000002E-3"/>
    <n v="9.3975740072202179"/>
  </r>
  <r>
    <x v="5"/>
    <s v="06:40 PM"/>
    <n v="27.47391"/>
    <n v="16.903690000000001"/>
    <x v="1599"/>
    <n v="2.9557199999999999"/>
    <n v="0.23163069999999999"/>
    <n v="2.6497099999999998"/>
    <n v="2.4180790000000001"/>
    <n v="2"/>
    <n v="8.9957720000000005E-2"/>
    <n v="2"/>
    <x v="1520"/>
    <n v="43"/>
    <n v="0"/>
    <n v="2.4180790000000001E-3"/>
    <n v="0.1193580925"/>
    <n v="2.942025E-3"/>
    <n v="9.3975740072202179"/>
  </r>
  <r>
    <x v="5"/>
    <s v="06:45 PM"/>
    <n v="27.51313"/>
    <n v="16.911429999999999"/>
    <x v="1600"/>
    <n v="2.4163950000000001"/>
    <n v="0.28768880000000002"/>
    <n v="2.6868409999999998"/>
    <n v="2.399152"/>
    <n v="2"/>
    <n v="8.9419719999999994E-2"/>
    <n v="2"/>
    <x v="1521"/>
    <n v="43"/>
    <n v="0"/>
    <n v="2.3991519999999999E-3"/>
    <n v="0.1184307583333333"/>
    <n v="2.9003988333333331E-3"/>
    <n v="9.3975740072202179"/>
  </r>
  <r>
    <x v="5"/>
    <s v="06:50 PM"/>
    <n v="27.50262"/>
    <n v="16.894600000000001"/>
    <x v="1601"/>
    <n v="2.6098210000000002"/>
    <n v="0.3607185"/>
    <n v="2.9995470000000002"/>
    <n v="2.6388289999999999"/>
    <n v="2"/>
    <n v="8.9685920000000002E-2"/>
    <n v="2"/>
    <x v="1479"/>
    <n v="43"/>
    <n v="0"/>
    <n v="2.6388290000000001E-3"/>
    <n v="0.1174509877083333"/>
    <n v="2.8834889166666671E-3"/>
    <n v="9.3975740072202179"/>
  </r>
  <r>
    <x v="5"/>
    <s v="06:55 PM"/>
    <n v="27.51548"/>
    <n v="16.89236"/>
    <x v="1602"/>
    <n v="2.8829189999999998"/>
    <n v="0.39143460000000002"/>
    <n v="2.9793340000000001"/>
    <n v="2.5878999999999999"/>
    <n v="2"/>
    <n v="9.0015700000000004E-2"/>
    <n v="2"/>
    <x v="1522"/>
    <n v="43"/>
    <n v="0"/>
    <n v="2.5879000000000002E-3"/>
    <n v="0.1164681689583333"/>
    <n v="2.8699854166666671E-3"/>
    <n v="9.3975740072202179"/>
  </r>
  <r>
    <x v="5"/>
    <s v="07:00 PM"/>
    <n v="27.509360000000001"/>
    <n v="16.891570000000002"/>
    <x v="1603"/>
    <n v="2.8018839999999998"/>
    <n v="0.27661010000000003"/>
    <n v="2.6810100000000001"/>
    <n v="2.4043999999999999"/>
    <n v="2"/>
    <n v="8.8259959999999998E-2"/>
    <n v="2"/>
    <x v="1523"/>
    <n v="43"/>
    <n v="0"/>
    <n v="2.4044000000000001E-3"/>
    <n v="0.1154408945833333"/>
    <n v="2.8494225833333329E-3"/>
    <n v="9.3975740072202179"/>
  </r>
  <r>
    <x v="5"/>
    <s v="07:05 PM"/>
    <n v="27.541519999999998"/>
    <n v="16.877210000000002"/>
    <x v="1604"/>
    <n v="2.5838169999999998"/>
    <n v="0.3150385"/>
    <n v="2.5783269999999998"/>
    <n v="2.2632889999999999"/>
    <n v="2"/>
    <n v="9.1274709999999995E-2"/>
    <n v="2"/>
    <x v="1389"/>
    <n v="43"/>
    <n v="0"/>
    <n v="2.2632889999999999E-3"/>
    <n v="0.11437126447916671"/>
    <n v="2.7915885833333341E-3"/>
    <n v="9.3975740072202179"/>
  </r>
  <r>
    <x v="5"/>
    <s v="07:10 PM"/>
    <n v="27.57132"/>
    <n v="16.890450000000001"/>
    <x v="1605"/>
    <n v="2.1274280000000001"/>
    <n v="0.43474469999999998"/>
    <n v="2.530011"/>
    <n v="2.0952660000000001"/>
    <n v="2"/>
    <n v="9.3939220000000004E-2"/>
    <n v="2"/>
    <x v="1524"/>
    <n v="43"/>
    <n v="0"/>
    <n v="2.0952660000000001E-3"/>
    <n v="0.1134153657291667"/>
    <n v="2.696387083333333E-3"/>
    <n v="9.3975740072202179"/>
  </r>
  <r>
    <x v="5"/>
    <s v="07:15 PM"/>
    <n v="27.58905"/>
    <n v="16.86374"/>
    <x v="1606"/>
    <n v="2.75285"/>
    <n v="0.48272090000000001"/>
    <n v="2.543123"/>
    <n v="2.0604019999999998"/>
    <n v="2"/>
    <n v="9.274802E-2"/>
    <n v="2"/>
    <x v="1525"/>
    <n v="43"/>
    <n v="0"/>
    <n v="2.0604019999999998E-3"/>
    <n v="0.1125416367708333"/>
    <n v="2.6142678333333329E-3"/>
    <n v="9.3975740072202179"/>
  </r>
  <r>
    <x v="5"/>
    <s v="07:20 PM"/>
    <n v="27.655560000000001"/>
    <n v="16.827269999999999"/>
    <x v="1607"/>
    <n v="3.154515"/>
    <n v="0.68347630000000004"/>
    <n v="3.0844710000000002"/>
    <n v="2.400995"/>
    <n v="2"/>
    <n v="8.6483829999999998E-2"/>
    <n v="2"/>
    <x v="1526"/>
    <n v="43"/>
    <n v="0"/>
    <n v="2.400995E-3"/>
    <n v="0.11161214854166671"/>
    <n v="2.5496345E-3"/>
    <n v="9.3975740072202179"/>
  </r>
  <r>
    <x v="5"/>
    <s v="07:25 PM"/>
    <n v="27.623090000000001"/>
    <n v="16.825479999999999"/>
    <x v="1608"/>
    <n v="2.8576619999999999"/>
    <n v="0.66067299999999995"/>
    <n v="3.4648029999999999"/>
    <n v="2.8041299999999998"/>
    <n v="2"/>
    <n v="8.8001049999999997E-2"/>
    <n v="2"/>
    <x v="1527"/>
    <n v="43"/>
    <n v="0"/>
    <n v="2.8041300000000002E-3"/>
    <n v="0.1107320709375"/>
    <n v="2.496323416666666E-3"/>
    <n v="9.3975740072202179"/>
  </r>
  <r>
    <x v="5"/>
    <s v="07:30 PM"/>
    <n v="27.589829999999999"/>
    <n v="16.812239999999999"/>
    <x v="1609"/>
    <n v="3.4701759999999999"/>
    <n v="0.41523260000000001"/>
    <n v="3.2511459999999999"/>
    <n v="2.8359130000000001"/>
    <n v="2"/>
    <n v="8.6760409999999996E-2"/>
    <n v="2"/>
    <x v="1528"/>
    <n v="43"/>
    <n v="0"/>
    <n v="2.8359129999999998E-3"/>
    <n v="0.109887123125"/>
    <n v="2.4710120833333332E-3"/>
    <n v="9.3975740072202179"/>
  </r>
  <r>
    <x v="5"/>
    <s v="07:35 PM"/>
    <n v="27.504190000000001"/>
    <n v="16.838159999999998"/>
    <x v="1610"/>
    <n v="2.7459829999999998"/>
    <n v="0.33074890000000001"/>
    <n v="3.134843"/>
    <n v="2.8040940000000001"/>
    <n v="2"/>
    <n v="8.9118030000000001E-2"/>
    <n v="2"/>
    <x v="1529"/>
    <n v="43"/>
    <n v="0"/>
    <n v="2.804094E-3"/>
    <n v="0.10916866197916671"/>
    <n v="2.476037416666666E-3"/>
    <n v="9.3975740072202179"/>
  </r>
  <r>
    <x v="5"/>
    <s v="07:40 PM"/>
    <n v="27.462769999999999"/>
    <n v="16.873390000000001"/>
    <x v="1611"/>
    <n v="2.5913270000000002"/>
    <n v="0.31486570000000003"/>
    <n v="3.2339220000000002"/>
    <n v="2.9190559999999999"/>
    <n v="2"/>
    <n v="8.7964420000000001E-2"/>
    <n v="2"/>
    <x v="1530"/>
    <n v="43"/>
    <n v="0"/>
    <n v="2.9190560000000002E-3"/>
    <n v="0.1085244028125"/>
    <n v="2.5177855E-3"/>
    <n v="9.3975740072202179"/>
  </r>
  <r>
    <x v="5"/>
    <s v="07:45 PM"/>
    <n v="27.464189999999999"/>
    <n v="16.912109999999998"/>
    <x v="1612"/>
    <n v="2.7022759999999999"/>
    <n v="0.2364416"/>
    <n v="3.0322339999999999"/>
    <n v="2.7957930000000002"/>
    <n v="2"/>
    <n v="8.8675050000000005E-2"/>
    <n v="2"/>
    <x v="1531"/>
    <n v="43"/>
    <n v="0"/>
    <n v="2.795793E-3"/>
    <n v="0.1080261054166667"/>
    <n v="2.5508389166666672E-3"/>
    <n v="9.3975740072202179"/>
  </r>
  <r>
    <x v="5"/>
    <s v="07:50 PM"/>
    <n v="27.471399999999999"/>
    <n v="16.986499999999999"/>
    <x v="1613"/>
    <n v="2.27285"/>
    <n v="0.9828346"/>
    <n v="3.6365289999999999"/>
    <n v="2.6536949999999999"/>
    <n v="2"/>
    <n v="8.7004109999999996E-2"/>
    <n v="2"/>
    <x v="1532"/>
    <n v="43"/>
    <n v="0"/>
    <n v="2.6536950000000002E-3"/>
    <n v="0.1074340784375"/>
    <n v="2.5520777499999999E-3"/>
    <n v="9.3975740072202179"/>
  </r>
  <r>
    <x v="5"/>
    <s v="07:55 PM"/>
    <n v="27.542459999999998"/>
    <n v="17.028020000000001"/>
    <x v="1614"/>
    <n v="2.4591989999999999"/>
    <n v="5.5464399999999996"/>
    <n v="9.6723009999999991"/>
    <n v="4.1258609999999996"/>
    <n v="2"/>
    <n v="8.5369619999999993E-2"/>
    <n v="2"/>
    <x v="1533"/>
    <n v="43"/>
    <n v="0"/>
    <n v="4.1258609999999998E-3"/>
    <n v="0.10686163489583329"/>
    <n v="2.680241166666666E-3"/>
    <n v="9.3975740072202179"/>
  </r>
  <r>
    <x v="5"/>
    <s v="08:00 PM"/>
    <n v="27.547160000000002"/>
    <n v="16.979430000000001"/>
    <x v="1615"/>
    <n v="3.2902650000000002"/>
    <n v="2.1024539999999998"/>
    <n v="4.6062979999999998"/>
    <n v="2.5038450000000001"/>
    <n v="2"/>
    <n v="8.653247E-2"/>
    <n v="2"/>
    <x v="1534"/>
    <n v="43"/>
    <n v="0"/>
    <n v="2.5038450000000002E-3"/>
    <n v="0.10629729083333329"/>
    <n v="2.6885282499999998E-3"/>
    <n v="9.3975740072202179"/>
  </r>
  <r>
    <x v="5"/>
    <s v="08:05 PM"/>
    <n v="27.643170000000001"/>
    <n v="17.003450000000001"/>
    <x v="1616"/>
    <n v="2.8731499999999999"/>
    <n v="1.3726959999999999"/>
    <n v="5.0457979999999996"/>
    <n v="3.6731029999999998"/>
    <n v="2"/>
    <n v="8.4914160000000002E-2"/>
    <n v="2"/>
    <x v="1535"/>
    <n v="43"/>
    <n v="0"/>
    <n v="3.673103E-3"/>
    <n v="0.1057134279166667"/>
    <n v="2.8060127500000001E-3"/>
    <n v="9.3975740072202179"/>
  </r>
  <r>
    <x v="5"/>
    <s v="08:10 PM"/>
    <n v="27.577439999999999"/>
    <n v="16.9938"/>
    <x v="1617"/>
    <n v="3.0028239999999999"/>
    <n v="1.188812"/>
    <n v="4.1466919999999998"/>
    <n v="2.9578799999999998"/>
    <n v="2"/>
    <n v="8.4257209999999999E-2"/>
    <n v="2"/>
    <x v="1536"/>
    <n v="43"/>
    <n v="0"/>
    <n v="2.95788E-3"/>
    <n v="0.1051147342708333"/>
    <n v="2.8778972499999998E-3"/>
    <n v="9.3975740072202179"/>
  </r>
  <r>
    <x v="5"/>
    <s v="08:15 PM"/>
    <n v="27.595009999999998"/>
    <n v="16.99436"/>
    <x v="1618"/>
    <n v="2.2231160000000001"/>
    <n v="0.7967225"/>
    <n v="3.0289060000000001"/>
    <n v="2.232183"/>
    <n v="2"/>
    <n v="8.3560540000000003E-2"/>
    <n v="2"/>
    <x v="1537"/>
    <n v="43"/>
    <n v="0"/>
    <n v="2.232183E-3"/>
    <n v="0.1045434982291667"/>
    <n v="2.8922123333333331E-3"/>
    <n v="9.3975740072202179"/>
  </r>
  <r>
    <x v="5"/>
    <s v="08:20 PM"/>
    <n v="27.592970000000001"/>
    <n v="16.99963"/>
    <x v="1619"/>
    <n v="1.9393940000000001"/>
    <n v="0.75207250000000003"/>
    <n v="2.6414110000000002"/>
    <n v="1.889338"/>
    <n v="2"/>
    <n v="8.9038539999999999E-2"/>
    <n v="2"/>
    <x v="1538"/>
    <n v="43"/>
    <n v="0"/>
    <n v="1.889338E-3"/>
    <n v="0.1040707767708333"/>
    <n v="2.84957425E-3"/>
    <n v="9.3975740072202179"/>
  </r>
  <r>
    <x v="5"/>
    <s v="08:25 PM"/>
    <n v="27.532579999999999"/>
    <n v="16.979099999999999"/>
    <x v="1620"/>
    <n v="2.5719050000000001"/>
    <n v="0.47908770000000001"/>
    <n v="2.4991889999999999"/>
    <n v="2.0201020000000001"/>
    <n v="2"/>
    <n v="8.720058E-2"/>
    <n v="2"/>
    <x v="1539"/>
    <n v="43"/>
    <n v="0"/>
    <n v="2.0201020000000002E-3"/>
    <n v="0.10364277968750001"/>
    <n v="2.7842385833333331E-3"/>
    <n v="9.3975740072202179"/>
  </r>
  <r>
    <x v="5"/>
    <s v="08:30 PM"/>
    <n v="27.53979"/>
    <n v="16.937470000000001"/>
    <x v="1621"/>
    <n v="2.7621479999999998"/>
    <n v="0.39241330000000002"/>
    <n v="2.3154050000000002"/>
    <n v="1.922992"/>
    <n v="2"/>
    <n v="8.4128309999999998E-2"/>
    <n v="2"/>
    <x v="1540"/>
    <n v="43"/>
    <n v="0"/>
    <n v="1.9229920000000001E-3"/>
    <n v="0.103234988125"/>
    <n v="2.7081618333333331E-3"/>
    <n v="9.3975740072202179"/>
  </r>
  <r>
    <x v="5"/>
    <s v="08:35 PM"/>
    <n v="27.58277"/>
    <n v="16.943529999999999"/>
    <x v="1622"/>
    <n v="2.9518909999999998"/>
    <n v="0.41714780000000001"/>
    <n v="2.1574049999999998"/>
    <n v="1.7402580000000001"/>
    <n v="2"/>
    <n v="7.7770430000000002E-2"/>
    <n v="2"/>
    <x v="1541"/>
    <n v="43"/>
    <n v="0"/>
    <n v="1.740258E-3"/>
    <n v="0.10279979989583329"/>
    <n v="2.6195088333333329E-3"/>
    <n v="9.3975740072202179"/>
  </r>
  <r>
    <x v="5"/>
    <s v="08:40 PM"/>
    <n v="27.609749999999998"/>
    <n v="16.94566"/>
    <x v="1623"/>
    <n v="2.4349120000000002"/>
    <n v="0.36080679999999998"/>
    <n v="2.0440339999999999"/>
    <n v="1.683227"/>
    <n v="2"/>
    <n v="8.1616900000000006E-2"/>
    <n v="2"/>
    <x v="1542"/>
    <n v="43"/>
    <n v="0"/>
    <n v="1.683227E-3"/>
    <n v="0.1024924551041667"/>
    <n v="2.516523083333333E-3"/>
    <n v="9.3975740072202179"/>
  </r>
  <r>
    <x v="5"/>
    <s v="08:45 PM"/>
    <n v="27.634689999999999"/>
    <n v="16.92512"/>
    <x v="1624"/>
    <n v="2.3575249999999999"/>
    <n v="0.20991170000000001"/>
    <n v="2.0463710000000002"/>
    <n v="1.83646"/>
    <n v="2"/>
    <n v="8.0418740000000002E-2"/>
    <n v="2"/>
    <x v="1543"/>
    <n v="43"/>
    <n v="0"/>
    <n v="1.83646E-3"/>
    <n v="0.1021875148958333"/>
    <n v="2.4365786666666672E-3"/>
    <n v="9.3975740072202179"/>
  </r>
  <r>
    <x v="5"/>
    <s v="08:50 PM"/>
    <n v="27.63203"/>
    <n v="16.94218"/>
    <x v="1625"/>
    <n v="1.213338"/>
    <n v="0.19778290000000001"/>
    <n v="1.9696990000000001"/>
    <n v="1.771916"/>
    <n v="2"/>
    <n v="8.4255129999999998E-2"/>
    <n v="2"/>
    <x v="1544"/>
    <n v="43"/>
    <n v="0"/>
    <n v="1.7719159999999999E-3"/>
    <n v="0.1019375516666667"/>
    <n v="2.3630970833333331E-3"/>
    <n v="9.3975740072202179"/>
  </r>
  <r>
    <x v="5"/>
    <s v="08:55 PM"/>
    <n v="27.610379999999999"/>
    <n v="16.946549999999998"/>
    <x v="1626"/>
    <n v="1.1912940000000001"/>
    <n v="0.23383509999999999"/>
    <n v="2.2347939999999999"/>
    <n v="2.0009589999999999"/>
    <n v="2"/>
    <n v="8.4046040000000002E-2"/>
    <n v="2"/>
    <x v="1545"/>
    <n v="43"/>
    <n v="0"/>
    <n v="2.0009590000000001E-3"/>
    <n v="0.101575815625"/>
    <n v="2.186021916666666E-3"/>
    <n v="9.3975740072202179"/>
  </r>
  <r>
    <x v="5"/>
    <s v="09:00 PM"/>
    <n v="27.61054"/>
    <n v="16.996040000000001"/>
    <x v="1627"/>
    <n v="1.0446820000000001"/>
    <n v="0.41067219999999999"/>
    <n v="3.3019630000000002"/>
    <n v="2.8912909999999998"/>
    <n v="2"/>
    <n v="8.7348949999999995E-2"/>
    <n v="2"/>
    <x v="1546"/>
    <n v="43"/>
    <n v="0"/>
    <n v="2.8912909999999998E-3"/>
    <n v="0.10111810885416669"/>
    <n v="2.2183090833333341E-3"/>
    <n v="9.3975740072202179"/>
  </r>
  <r>
    <x v="5"/>
    <s v="09:05 PM"/>
    <n v="27.62622"/>
    <n v="17.031839999999999"/>
    <x v="1628"/>
    <n v="0.7476178"/>
    <n v="0.43848399999999998"/>
    <n v="3.6433779999999998"/>
    <n v="3.2048939999999999"/>
    <n v="2"/>
    <n v="8.7862040000000002E-2"/>
    <n v="2"/>
    <x v="1547"/>
    <n v="43"/>
    <n v="0"/>
    <n v="3.2048939999999998E-3"/>
    <n v="0.10064636552083329"/>
    <n v="2.1792916666666671E-3"/>
    <n v="9.3975740072202179"/>
  </r>
  <r>
    <x v="5"/>
    <s v="09:10 PM"/>
    <n v="27.58277"/>
    <n v="17.05753"/>
    <x v="1629"/>
    <n v="0.81690200000000002"/>
    <n v="0.37320340000000002"/>
    <n v="3.3714170000000001"/>
    <n v="2.9982139999999999"/>
    <n v="2"/>
    <n v="8.7714719999999996E-2"/>
    <n v="2"/>
    <x v="1548"/>
    <n v="43"/>
    <n v="0"/>
    <n v="2.9982139999999999E-3"/>
    <n v="0.10056412791666661"/>
    <n v="2.182652833333334E-3"/>
    <n v="9.3975740072202179"/>
  </r>
  <r>
    <x v="5"/>
    <s v="09:15 PM"/>
    <n v="27.636420000000001"/>
    <n v="17.058430000000001"/>
    <x v="1630"/>
    <n v="0.60995809999999995"/>
    <n v="0.26082139999999998"/>
    <n v="3.187147"/>
    <n v="2.926326"/>
    <n v="2"/>
    <n v="8.4134420000000001E-2"/>
    <n v="2"/>
    <x v="1549"/>
    <n v="43"/>
    <n v="0"/>
    <n v="2.9263259999999999E-3"/>
    <n v="0.1003447645833333"/>
    <n v="2.2404980833333329E-3"/>
    <n v="9.3975740072202179"/>
  </r>
  <r>
    <x v="5"/>
    <s v="09:20 PM"/>
    <n v="27.658850000000001"/>
    <n v="17.057310000000001"/>
    <x v="1631"/>
    <n v="0.7077715"/>
    <n v="0.19211980000000001"/>
    <n v="2.9739960000000001"/>
    <n v="2.781876"/>
    <n v="2"/>
    <n v="8.4039379999999997E-2"/>
    <n v="2"/>
    <x v="1550"/>
    <n v="43"/>
    <n v="0"/>
    <n v="2.781876E-3"/>
    <n v="0.10011532375"/>
    <n v="2.3148762499999999E-3"/>
    <n v="9.3975740072202179"/>
  </r>
  <r>
    <x v="5"/>
    <s v="09:25 PM"/>
    <n v="27.659790000000001"/>
    <n v="17.090859999999999"/>
    <x v="1632"/>
    <n v="0.73700209999999999"/>
    <n v="0.16306789999999999"/>
    <n v="2.7336480000000001"/>
    <n v="2.5705800000000001"/>
    <n v="2"/>
    <n v="8.4087239999999994E-2"/>
    <n v="2"/>
    <x v="1551"/>
    <n v="43"/>
    <n v="0"/>
    <n v="2.5705799999999998E-3"/>
    <n v="9.9874227291666673E-2"/>
    <n v="2.360749416666667E-3"/>
    <n v="9.3975740072202179"/>
  </r>
  <r>
    <x v="5"/>
    <s v="09:30 PM"/>
    <n v="27.65587"/>
    <n v="17.068639999999998"/>
    <x v="1633"/>
    <n v="0.82241419999999998"/>
    <n v="0.22051689999999999"/>
    <n v="2.5985839999999998"/>
    <n v="2.3780670000000002"/>
    <n v="2"/>
    <n v="8.4983429999999999E-2"/>
    <n v="2"/>
    <x v="1552"/>
    <n v="43"/>
    <n v="0"/>
    <n v="2.3780670000000002E-3"/>
    <n v="9.9621352604166671E-2"/>
    <n v="2.3986723333333342E-3"/>
    <n v="9.3975740072202179"/>
  </r>
  <r>
    <x v="5"/>
    <s v="09:35 PM"/>
    <n v="27.650849999999998"/>
    <n v="17.09984"/>
    <x v="1634"/>
    <n v="0.68808060000000004"/>
    <n v="0.18644749999999999"/>
    <n v="2.4433479999999999"/>
    <n v="2.256901"/>
    <n v="2"/>
    <n v="8.7622889999999995E-2"/>
    <n v="2"/>
    <x v="1553"/>
    <n v="43"/>
    <n v="0"/>
    <n v="2.256901E-3"/>
    <n v="9.9400204583333332E-2"/>
    <n v="2.4417259166666671E-3"/>
    <n v="9.3975740072202179"/>
  </r>
  <r>
    <x v="5"/>
    <s v="09:40 PM"/>
    <n v="27.647870000000001"/>
    <n v="17.090969999999999"/>
    <x v="1635"/>
    <n v="1.0045809999999999"/>
    <n v="0.1127461"/>
    <n v="2.4566750000000002"/>
    <n v="2.3439290000000002"/>
    <n v="2"/>
    <n v="9.5834779999999994E-2"/>
    <n v="2"/>
    <x v="1554"/>
    <n v="43"/>
    <n v="0"/>
    <n v="2.3439289999999998E-3"/>
    <n v="9.929778354166667E-2"/>
    <n v="2.496784416666667E-3"/>
    <n v="9.3975740072202179"/>
  </r>
  <r>
    <x v="5"/>
    <s v="09:45 PM"/>
    <n v="27.664809999999999"/>
    <n v="17.085129999999999"/>
    <x v="1636"/>
    <n v="1.0561720000000001"/>
    <n v="-3.2347479999999998E-2"/>
    <n v="2.402914"/>
    <n v="2.4352610000000001"/>
    <n v="2"/>
    <n v="9.1251899999999997E-2"/>
    <n v="2"/>
    <x v="1555"/>
    <n v="43"/>
    <n v="0"/>
    <n v="2.4352610000000002E-3"/>
    <n v="9.9159510625000002E-2"/>
    <n v="2.5466845000000002E-3"/>
    <n v="9.3975740072202179"/>
  </r>
  <r>
    <x v="5"/>
    <s v="09:50 PM"/>
    <n v="27.655239999999999"/>
    <n v="17.10051"/>
    <x v="1637"/>
    <n v="0.81163149999999995"/>
    <n v="-8.0067849999999996E-2"/>
    <n v="2.2927089999999999"/>
    <n v="2.3727770000000001"/>
    <n v="2"/>
    <n v="8.9800110000000002E-2"/>
    <n v="2"/>
    <x v="1556"/>
    <n v="43"/>
    <n v="0"/>
    <n v="2.372777E-3"/>
    <n v="9.8998662812500013E-2"/>
    <n v="2.5967562499999998E-3"/>
    <n v="9.3975740072202179"/>
  </r>
  <r>
    <x v="5"/>
    <s v="09:55 PM"/>
    <n v="27.62857"/>
    <n v="17.18646"/>
    <x v="1638"/>
    <n v="0.69678359999999995"/>
    <n v="-5.9969939999999999E-2"/>
    <n v="2.261949"/>
    <n v="2.3219189999999998"/>
    <n v="2"/>
    <n v="8.7230470000000004E-2"/>
    <n v="2"/>
    <x v="1557"/>
    <n v="43"/>
    <n v="0"/>
    <n v="2.321919E-3"/>
    <n v="9.8805224999999997E-2"/>
    <n v="2.623502916666666E-3"/>
    <n v="9.3975740072202179"/>
  </r>
  <r>
    <x v="5"/>
    <s v="10:00 PM"/>
    <n v="27.566459999999999"/>
    <n v="17.211030000000001"/>
    <x v="1639"/>
    <n v="0.59966819999999998"/>
    <n v="2.0445459999999999E-2"/>
    <n v="2.3090139999999999"/>
    <n v="2.2885689999999999"/>
    <n v="2"/>
    <n v="8.6270319999999998E-2"/>
    <n v="2"/>
    <x v="1558"/>
    <n v="43"/>
    <n v="0"/>
    <n v="2.2885689999999998E-3"/>
    <n v="9.8615382500000015E-2"/>
    <n v="2.5732760833333331E-3"/>
    <n v="9.3975740072202179"/>
  </r>
  <r>
    <x v="5"/>
    <s v="10:05 PM"/>
    <n v="27.636109999999999"/>
    <n v="17.229780000000002"/>
    <x v="1640"/>
    <n v="0.41701349999999998"/>
    <n v="5.5482999999999998E-2"/>
    <n v="2.343423"/>
    <n v="2.2879399999999999"/>
    <n v="2"/>
    <n v="8.5119410000000006E-2"/>
    <n v="2"/>
    <x v="1559"/>
    <n v="43"/>
    <n v="0"/>
    <n v="2.28794E-3"/>
    <n v="9.8429843020833338E-2"/>
    <n v="2.4968632500000001E-3"/>
    <n v="9.3975740072202179"/>
  </r>
  <r>
    <x v="5"/>
    <s v="10:10 PM"/>
    <n v="27.65305"/>
    <n v="17.252780000000001"/>
    <x v="1641"/>
    <n v="0.43318679999999998"/>
    <n v="0.12314700000000001"/>
    <n v="2.4226960000000002"/>
    <n v="2.2995489999999998"/>
    <n v="2"/>
    <n v="9.0073730000000005E-2"/>
    <n v="2"/>
    <x v="1560"/>
    <n v="43"/>
    <n v="0"/>
    <n v="2.2995490000000001E-3"/>
    <n v="9.8311410000000002E-2"/>
    <n v="2.4386411666666671E-3"/>
    <n v="9.3975740072202179"/>
  </r>
  <r>
    <x v="5"/>
    <s v="10:15 PM"/>
    <n v="27.639710000000001"/>
    <n v="17.293520000000001"/>
    <x v="1642"/>
    <n v="0.51619490000000001"/>
    <n v="0.35052529999999998"/>
    <n v="2.698591"/>
    <n v="2.3480650000000001"/>
    <n v="2"/>
    <n v="9.3945310000000004E-2"/>
    <n v="2"/>
    <x v="1481"/>
    <n v="43"/>
    <n v="0"/>
    <n v="2.3480649999999999E-3"/>
    <n v="9.8245773645833326E-2"/>
    <n v="2.39045275E-3"/>
    <n v="9.3975740072202179"/>
  </r>
  <r>
    <x v="5"/>
    <s v="10:20 PM"/>
    <n v="27.570540000000001"/>
    <n v="17.25525"/>
    <x v="1643"/>
    <n v="0.45325579999999999"/>
    <n v="0.38057220000000003"/>
    <n v="3.1155360000000001"/>
    <n v="2.7349640000000002"/>
    <n v="2"/>
    <n v="9.8279889999999995E-2"/>
    <n v="2"/>
    <x v="1561"/>
    <n v="43"/>
    <n v="0"/>
    <n v="2.7349639999999999E-3"/>
    <n v="9.821096E-2"/>
    <n v="2.386543416666667E-3"/>
    <n v="9.3975740072202179"/>
  </r>
  <r>
    <x v="5"/>
    <s v="10:25 PM"/>
    <n v="27.610379999999999"/>
    <n v="17.267479999999999"/>
    <x v="1644"/>
    <n v="0.78383610000000004"/>
    <n v="0.19252150000000001"/>
    <n v="3.5533939999999999"/>
    <n v="3.3608730000000002"/>
    <n v="2"/>
    <n v="9.8335870000000006E-2"/>
    <n v="2"/>
    <x v="1562"/>
    <n v="43"/>
    <n v="0"/>
    <n v="3.3608729999999999E-3"/>
    <n v="9.8211377500000016E-2"/>
    <n v="2.4524011666666669E-3"/>
    <n v="9.3975740072202179"/>
  </r>
  <r>
    <x v="5"/>
    <s v="10:30 PM"/>
    <n v="27.546379999999999"/>
    <n v="17.232140000000001"/>
    <x v="1645"/>
    <n v="0.7841188"/>
    <n v="0.25843339999999998"/>
    <n v="3.6926510000000001"/>
    <n v="3.4342169999999999"/>
    <n v="2"/>
    <n v="0.1059404"/>
    <n v="2"/>
    <x v="1563"/>
    <n v="43"/>
    <n v="0"/>
    <n v="3.4342169999999998E-3"/>
    <n v="9.8277373333333348E-2"/>
    <n v="2.5404136666666668E-3"/>
    <n v="9.3975740072202179"/>
  </r>
  <r>
    <x v="5"/>
    <s v="10:35 PM"/>
    <n v="27.52599"/>
    <n v="17.22091"/>
    <x v="1646"/>
    <n v="0.58306190000000002"/>
    <n v="0.34875089999999997"/>
    <n v="3.8631890000000002"/>
    <n v="3.5144380000000002"/>
    <n v="2"/>
    <n v="0.113535"/>
    <n v="2"/>
    <x v="1564"/>
    <n v="43"/>
    <n v="0"/>
    <n v="3.5144379999999999E-3"/>
    <n v="9.840186708333333E-2"/>
    <n v="2.645208416666666E-3"/>
    <n v="9.3975740072202179"/>
  </r>
  <r>
    <x v="5"/>
    <s v="10:40 PM"/>
    <n v="27.45054"/>
    <n v="17.24616"/>
    <x v="1647"/>
    <n v="0.47712759999999999"/>
    <n v="0.3674499"/>
    <n v="3.931959"/>
    <n v="3.5645090000000001"/>
    <n v="2"/>
    <n v="0.12602430000000001"/>
    <n v="2"/>
    <x v="1565"/>
    <n v="43"/>
    <n v="0"/>
    <n v="3.564509E-3"/>
    <n v="9.8628887916666672E-2"/>
    <n v="2.746923416666667E-3"/>
    <n v="9.3975740072202179"/>
  </r>
  <r>
    <x v="5"/>
    <s v="10:45 PM"/>
    <n v="27.504190000000001"/>
    <n v="17.248629999999999"/>
    <x v="1648"/>
    <n v="0.2656673"/>
    <n v="0.49634810000000001"/>
    <n v="4.4227780000000001"/>
    <n v="3.9264299999999999"/>
    <n v="2"/>
    <n v="0.14026530000000001"/>
    <n v="2"/>
    <x v="1566"/>
    <n v="43"/>
    <n v="0"/>
    <n v="3.9264299999999999E-3"/>
    <n v="9.8867407708333341E-2"/>
    <n v="2.8711875E-3"/>
    <n v="9.3975740072202179"/>
  </r>
  <r>
    <x v="5"/>
    <s v="10:50 PM"/>
    <n v="27.577120000000001"/>
    <n v="17.247959999999999"/>
    <x v="1649"/>
    <n v="0.3268684"/>
    <n v="0.38524940000000002"/>
    <n v="4.600244"/>
    <n v="4.2149939999999999"/>
    <n v="2"/>
    <n v="0.1447611"/>
    <n v="2"/>
    <x v="1567"/>
    <n v="43"/>
    <n v="0"/>
    <n v="4.2149939999999997E-3"/>
    <n v="9.8962917083333324E-2"/>
    <n v="3.024705583333333E-3"/>
    <n v="9.3975740072202179"/>
  </r>
  <r>
    <x v="5"/>
    <s v="10:55 PM"/>
    <n v="27.56222"/>
    <n v="17.251100000000001"/>
    <x v="1650"/>
    <n v="0.56547369999999997"/>
    <n v="0.38318069999999999"/>
    <n v="4.5377099999999997"/>
    <n v="4.1545300000000003"/>
    <n v="2"/>
    <n v="0.14824100000000001"/>
    <n v="2"/>
    <x v="1568"/>
    <n v="43"/>
    <n v="0"/>
    <n v="4.15453E-3"/>
    <n v="9.932378791666667E-2"/>
    <n v="3.177423166666667E-3"/>
    <n v="9.3975740072202179"/>
  </r>
  <r>
    <x v="5"/>
    <s v="11:00 PM"/>
    <n v="27.52411"/>
    <n v="17.21463"/>
    <x v="1651"/>
    <n v="0.84017149999999996"/>
    <n v="0.33067639999999998"/>
    <n v="4.330165"/>
    <n v="3.9994890000000001"/>
    <n v="2"/>
    <n v="0.14550109999999999"/>
    <n v="2"/>
    <x v="1195"/>
    <n v="43"/>
    <n v="0"/>
    <n v="3.9994890000000002E-3"/>
    <n v="9.9666979583333357E-2"/>
    <n v="3.319999833333333E-3"/>
    <n v="9.3975740072202179"/>
  </r>
  <r>
    <x v="5"/>
    <s v="11:05 PM"/>
    <n v="27.543399999999998"/>
    <n v="17.301030000000001"/>
    <x v="1652"/>
    <n v="0.40118959999999998"/>
    <n v="0.2698197"/>
    <n v="4.1876639999999998"/>
    <n v="3.9178440000000001"/>
    <n v="2"/>
    <n v="0.14254720000000001"/>
    <n v="2"/>
    <x v="1569"/>
    <n v="43"/>
    <n v="0"/>
    <n v="3.9178440000000002E-3"/>
    <n v="9.996142541666668E-2"/>
    <n v="3.4558251666666671E-3"/>
    <n v="9.3975740072202179"/>
  </r>
  <r>
    <x v="5"/>
    <s v="11:10 PM"/>
    <n v="27.535250000000001"/>
    <n v="17.290600000000001"/>
    <x v="1653"/>
    <n v="0.58966540000000001"/>
    <n v="0.25388139999999998"/>
    <n v="4.1956730000000002"/>
    <n v="3.941792"/>
    <n v="2"/>
    <n v="0.1468072"/>
    <n v="2"/>
    <x v="1570"/>
    <n v="43"/>
    <n v="0"/>
    <n v="3.9417920000000004E-3"/>
    <n v="0.1003802472916667"/>
    <n v="3.5926787499999998E-3"/>
    <n v="9.3975740072202179"/>
  </r>
  <r>
    <x v="5"/>
    <s v="11:15 PM"/>
    <n v="27.553909999999998"/>
    <n v="17.28959"/>
    <x v="1654"/>
    <n v="0.87077740000000003"/>
    <n v="0.2432965"/>
    <n v="4.1935269999999996"/>
    <n v="3.950231"/>
    <n v="2"/>
    <n v="0.1466867"/>
    <n v="2"/>
    <x v="1571"/>
    <n v="43"/>
    <n v="0"/>
    <n v="3.9502310000000002E-3"/>
    <n v="0.100721193125"/>
    <n v="3.7261925833333332E-3"/>
    <n v="9.3975740072202179"/>
  </r>
  <r>
    <x v="5"/>
    <s v="11:20 PM"/>
    <n v="27.52458"/>
    <n v="17.322579999999999"/>
    <x v="1655"/>
    <n v="0.29221710000000001"/>
    <n v="0.25314639999999999"/>
    <n v="4.1353720000000003"/>
    <n v="3.8822260000000002"/>
    <n v="2"/>
    <n v="0.1466208"/>
    <n v="2"/>
    <x v="1572"/>
    <n v="43"/>
    <n v="0"/>
    <n v="3.8822259999999999E-3"/>
    <n v="0.1011217629166667"/>
    <n v="3.8217977500000001E-3"/>
    <n v="9.3975740072202179"/>
  </r>
  <r>
    <x v="5"/>
    <s v="11:25 PM"/>
    <n v="27.528970000000001"/>
    <n v="17.322130000000001"/>
    <x v="1656"/>
    <n v="0.53173840000000006"/>
    <n v="0.2675207"/>
    <n v="4.155977"/>
    <n v="3.8884569999999998"/>
    <n v="2"/>
    <n v="0.14818819999999999"/>
    <n v="2"/>
    <x v="1489"/>
    <n v="43"/>
    <n v="0"/>
    <n v="3.8884570000000001E-3"/>
    <n v="0.1014984785416667"/>
    <n v="3.8657630833333332E-3"/>
    <n v="9.3975740072202179"/>
  </r>
  <r>
    <x v="5"/>
    <s v="11:30 PM"/>
    <n v="27.546849999999999"/>
    <n v="17.311579999999999"/>
    <x v="1657"/>
    <n v="0.76043640000000001"/>
    <n v="0.23368549999999999"/>
    <n v="4.1537860000000002"/>
    <n v="3.9201000000000001"/>
    <n v="2"/>
    <n v="0.14614579999999999"/>
    <n v="2"/>
    <x v="1573"/>
    <n v="43"/>
    <n v="0"/>
    <n v="3.9201000000000001E-3"/>
    <n v="0.101826461875"/>
    <n v="3.9062533333333333E-3"/>
    <n v="9.3975740072202179"/>
  </r>
  <r>
    <x v="5"/>
    <s v="11:35 PM"/>
    <n v="27.55265"/>
    <n v="17.218219999999999"/>
    <x v="1658"/>
    <n v="1.2560549999999999"/>
    <n v="0.29809190000000002"/>
    <n v="4.1529389999999999"/>
    <n v="3.8548480000000001"/>
    <n v="2"/>
    <n v="0.1466441"/>
    <n v="2"/>
    <x v="1574"/>
    <n v="43"/>
    <n v="0"/>
    <n v="3.8548480000000001E-3"/>
    <n v="0.10209372854166671"/>
    <n v="3.9346208333333344E-3"/>
    <n v="9.3975740072202179"/>
  </r>
  <r>
    <x v="5"/>
    <s v="11:40 PM"/>
    <n v="27.469989999999999"/>
    <n v="17.22203"/>
    <x v="1659"/>
    <n v="0.34470220000000001"/>
    <n v="0.33306930000000001"/>
    <n v="4.0377650000000003"/>
    <n v="3.7046960000000002"/>
    <n v="2"/>
    <n v="0.14257310000000001"/>
    <n v="2.0933329999999999"/>
    <x v="1575"/>
    <n v="43"/>
    <n v="0"/>
    <n v="3.7046959999999999E-3"/>
    <n v="0.10237506187500001"/>
    <n v="3.9463030833333333E-3"/>
    <n v="9.3975740072202179"/>
  </r>
  <r>
    <x v="5"/>
    <s v="11:50 PM"/>
    <n v="27.553439999999998"/>
    <n v="17.27871"/>
    <x v="1660"/>
    <n v="0.4938495"/>
    <n v="-8.7169910000000003E-2"/>
    <n v="3.461614"/>
    <n v="3.5487839999999999"/>
    <n v="2"/>
    <n v="0.14757670000000001"/>
    <n v="2"/>
    <x v="1576"/>
    <n v="43"/>
    <n v="0"/>
    <n v="3.5487840000000001E-3"/>
    <n v="0.1027771597916667"/>
    <n v="3.9148325833333339E-3"/>
    <n v="9.3975740072202179"/>
  </r>
  <r>
    <x v="5"/>
    <s v="11:55 PM"/>
    <n v="27.450849999999999"/>
    <n v="17.31944"/>
    <x v="1661"/>
    <n v="0.47364889999999998"/>
    <n v="4.8976480000000003E-2"/>
    <n v="3.4907590000000002"/>
    <n v="3.4417819999999999"/>
    <n v="2"/>
    <n v="0.18807099999999999"/>
    <n v="2"/>
    <x v="5"/>
    <n v="43"/>
    <n v="0"/>
    <n v="3.441782E-3"/>
    <n v="0.10366905562500001"/>
    <n v="3.85039825E-3"/>
    <n v="9.3975740072202179"/>
  </r>
  <r>
    <x v="6"/>
    <s v="12:50 AM"/>
    <n v="27.353909999999999"/>
    <n v="17.081099999999999"/>
    <x v="1662"/>
    <n v="0.55159519999999995"/>
    <n v="0.2530771"/>
    <n v="3.5856330000000001"/>
    <n v="3.3325559999999999"/>
    <n v="2"/>
    <n v="0.18265719999999999"/>
    <n v="2"/>
    <x v="1577"/>
    <n v="43"/>
    <n v="0"/>
    <n v="3.332556E-3"/>
    <n v="0.1043958160416667"/>
    <n v="3.7819004166666659E-3"/>
    <n v="13.346628158844769"/>
  </r>
  <r>
    <x v="6"/>
    <s v="12:55 AM"/>
    <n v="27.427009999999999"/>
    <n v="17.04261"/>
    <x v="1663"/>
    <n v="0.74478270000000002"/>
    <n v="0.30037170000000002"/>
    <n v="3.479171"/>
    <n v="3.1787990000000002"/>
    <n v="2"/>
    <n v="0.18838640000000001"/>
    <n v="2"/>
    <x v="1352"/>
    <n v="43"/>
    <n v="0"/>
    <n v="3.1787989999999999E-3"/>
    <n v="0.1052605827083333"/>
    <n v="3.7135095833333341E-3"/>
    <n v="13.346628158844769"/>
  </r>
  <r>
    <x v="6"/>
    <s v="01:00 AM"/>
    <n v="27.31861"/>
    <n v="17.02881"/>
    <x v="1664"/>
    <n v="0.54619399999999996"/>
    <n v="0.2265508"/>
    <n v="3.4025129999999999"/>
    <n v="3.1759620000000002"/>
    <n v="2"/>
    <n v="0.19274359999999999"/>
    <n v="2"/>
    <x v="1578"/>
    <n v="43"/>
    <n v="0"/>
    <n v="3.1759620000000001E-3"/>
    <n v="0.106143315"/>
    <n v="3.6516860833333332E-3"/>
    <n v="13.346628158844769"/>
  </r>
  <r>
    <x v="6"/>
    <s v="01:05 AM"/>
    <n v="27.31249"/>
    <n v="17.010290000000001"/>
    <x v="1665"/>
    <n v="0.78032990000000002"/>
    <n v="7.469895E-2"/>
    <n v="3.3145630000000001"/>
    <n v="3.2398639999999999"/>
    <n v="2"/>
    <n v="0.19115750000000001"/>
    <n v="2"/>
    <x v="1579"/>
    <n v="43"/>
    <n v="0"/>
    <n v="3.2398639999999999E-3"/>
    <n v="0.10708079625"/>
    <n v="3.593192083333334E-3"/>
    <n v="13.346628158844769"/>
  </r>
  <r>
    <x v="6"/>
    <s v="01:10 AM"/>
    <n v="27.29429"/>
    <n v="17.077729999999999"/>
    <x v="1666"/>
    <n v="0.5102293"/>
    <n v="0.1312624"/>
    <n v="3.3635959999999998"/>
    <n v="3.2323339999999998"/>
    <n v="2"/>
    <n v="0.18942680000000001"/>
    <n v="2"/>
    <x v="1580"/>
    <n v="43"/>
    <n v="0"/>
    <n v="3.2323339999999999E-3"/>
    <n v="0.1079722545833333"/>
    <n v="3.533367333333334E-3"/>
    <n v="13.346628158844769"/>
  </r>
  <r>
    <x v="6"/>
    <s v="01:15 AM"/>
    <n v="27.304490000000001"/>
    <n v="17.14753"/>
    <x v="1667"/>
    <n v="0.46640759999999998"/>
    <n v="0.15493080000000001"/>
    <n v="3.393526"/>
    <n v="3.2385950000000001"/>
    <n v="2"/>
    <n v="0.18699550000000001"/>
    <n v="2"/>
    <x v="1356"/>
    <n v="43"/>
    <n v="0"/>
    <n v="3.2385949999999999E-3"/>
    <n v="0.10887250458333329"/>
    <n v="3.4797314166666671E-3"/>
    <n v="13.346628158844769"/>
  </r>
  <r>
    <x v="6"/>
    <s v="01:20 AM"/>
    <n v="27.26904"/>
    <n v="17.19454"/>
    <x v="1668"/>
    <n v="0.28144760000000002"/>
    <n v="0.1360913"/>
    <n v="3.2699750000000001"/>
    <n v="3.1338840000000001"/>
    <n v="2"/>
    <n v="0.18617010000000001"/>
    <n v="2"/>
    <x v="1581"/>
    <n v="43"/>
    <n v="0"/>
    <n v="3.133884E-3"/>
    <n v="0.1097142077083333"/>
    <n v="3.4168503333333339E-3"/>
    <n v="13.346628158844769"/>
  </r>
  <r>
    <x v="6"/>
    <s v="01:25 AM"/>
    <n v="27.352650000000001"/>
    <n v="17.195779999999999"/>
    <x v="1669"/>
    <n v="0.29391929999999999"/>
    <n v="0.16955799999999999"/>
    <n v="3.1673960000000001"/>
    <n v="2.9978379999999998"/>
    <n v="2"/>
    <n v="0.18453269999999999"/>
    <n v="2"/>
    <x v="1582"/>
    <n v="43"/>
    <n v="0"/>
    <n v="2.9978380000000001E-3"/>
    <n v="0.1105529514583333"/>
    <n v="3.3399951666666671E-3"/>
    <n v="13.346628158844769"/>
  </r>
  <r>
    <x v="6"/>
    <s v="01:30 AM"/>
    <n v="27.411799999999999"/>
    <n v="17.204190000000001"/>
    <x v="1670"/>
    <n v="0.63829550000000002"/>
    <n v="0.1179978"/>
    <n v="3.1657380000000002"/>
    <n v="3.0477400000000001"/>
    <n v="2"/>
    <n v="0.18397459999999999"/>
    <n v="2"/>
    <x v="1469"/>
    <n v="43"/>
    <n v="0"/>
    <n v="3.0477400000000002E-3"/>
    <n v="0.1112952827083333"/>
    <n v="3.2727361666666671E-3"/>
    <n v="13.346628158844769"/>
  </r>
  <r>
    <x v="6"/>
    <s v="01:35 AM"/>
    <n v="27.488499999999998"/>
    <n v="17.196670000000001"/>
    <x v="1671"/>
    <n v="0.82707900000000001"/>
    <n v="9.6904569999999995E-2"/>
    <n v="3.352948"/>
    <n v="3.2560440000000002"/>
    <n v="2"/>
    <n v="0.18577260000000001"/>
    <n v="2"/>
    <x v="1583"/>
    <n v="43"/>
    <n v="0"/>
    <n v="3.256044E-3"/>
    <n v="0.1119972295833333"/>
    <n v="3.2353485E-3"/>
    <n v="13.346628158844769"/>
  </r>
  <r>
    <x v="6"/>
    <s v="01:40 AM"/>
    <n v="27.470459999999999"/>
    <n v="17.194199999999999"/>
    <x v="1672"/>
    <n v="0.79885390000000001"/>
    <n v="0.1117818"/>
    <n v="3.486202"/>
    <n v="3.3744200000000002"/>
    <n v="2"/>
    <n v="0.19064220000000001"/>
    <n v="2"/>
    <x v="1584"/>
    <n v="43"/>
    <n v="0"/>
    <n v="3.3744199999999999E-3"/>
    <n v="0.11272901187499999"/>
    <n v="3.2208181666666669E-3"/>
    <n v="13.346628158844769"/>
  </r>
  <r>
    <x v="6"/>
    <s v="01:45 AM"/>
    <n v="27.437840000000001"/>
    <n v="17.21799"/>
    <x v="1673"/>
    <n v="0.75054690000000002"/>
    <n v="0.1219158"/>
    <n v="3.3203779999999998"/>
    <n v="3.1984620000000001"/>
    <n v="2"/>
    <n v="0.18626690000000001"/>
    <n v="2"/>
    <x v="1585"/>
    <n v="43"/>
    <n v="0"/>
    <n v="3.198462E-3"/>
    <n v="0.113393974375"/>
    <n v="3.2005415000000001E-3"/>
    <n v="13.346628158844769"/>
  </r>
  <r>
    <x v="6"/>
    <s v="01:50 AM"/>
    <n v="27.480350000000001"/>
    <n v="17.194649999999999"/>
    <x v="1674"/>
    <n v="0.9703273"/>
    <n v="-1.378804E-2"/>
    <n v="3.0749659999999999"/>
    <n v="3.0887540000000002"/>
    <n v="2"/>
    <n v="0.18461929999999999"/>
    <n v="2"/>
    <x v="1586"/>
    <n v="43"/>
    <n v="0"/>
    <n v="3.088754E-3"/>
    <n v="0.114132415"/>
    <n v="3.1802246666666669E-3"/>
    <n v="13.346628158844769"/>
  </r>
  <r>
    <x v="6"/>
    <s v="01:55 AM"/>
    <n v="27.521439999999998"/>
    <n v="17.3127"/>
    <x v="1675"/>
    <n v="0.44603710000000002"/>
    <n v="0.13753580000000001"/>
    <n v="2.959079"/>
    <n v="2.8215430000000001"/>
    <n v="2"/>
    <n v="0.18528610000000001"/>
    <n v="2"/>
    <x v="1587"/>
    <n v="43"/>
    <n v="0"/>
    <n v="2.8215430000000001E-3"/>
    <n v="0.1148714525"/>
    <n v="3.1504533333333341E-3"/>
    <n v="13.346628158844769"/>
  </r>
  <r>
    <x v="6"/>
    <s v="02:00 AM"/>
    <n v="27.53415"/>
    <n v="17.33324"/>
    <x v="1676"/>
    <n v="0.44980399999999998"/>
    <n v="0.25524970000000002"/>
    <n v="2.8920840000000001"/>
    <n v="2.6368339999999999"/>
    <n v="2"/>
    <n v="0.18865599999999999"/>
    <n v="2"/>
    <x v="1588"/>
    <n v="43"/>
    <n v="0"/>
    <n v="2.6368339999999998E-3"/>
    <n v="0.11571346187500001"/>
    <n v="3.1055259999999999E-3"/>
    <n v="13.346628158844769"/>
  </r>
  <r>
    <x v="6"/>
    <s v="02:05 AM"/>
    <n v="27.54842"/>
    <n v="17.34637"/>
    <x v="1677"/>
    <n v="0.56298079999999995"/>
    <n v="0.19578209999999999"/>
    <n v="2.7094870000000002"/>
    <n v="2.5137049999999999"/>
    <n v="2"/>
    <n v="0.18785669999999999"/>
    <n v="2"/>
    <x v="1589"/>
    <n v="43"/>
    <n v="0"/>
    <n v="2.5137050000000002E-3"/>
    <n v="0.1165704670833333"/>
    <n v="3.0450127500000002E-3"/>
    <n v="13.346628158844769"/>
  </r>
  <r>
    <x v="6"/>
    <s v="02:10 AM"/>
    <n v="27.56427"/>
    <n v="17.374649999999999"/>
    <x v="1678"/>
    <n v="0.45728609999999997"/>
    <n v="0.21046190000000001"/>
    <n v="2.6955969999999998"/>
    <n v="2.4851350000000001"/>
    <n v="2"/>
    <n v="0.18773680000000001"/>
    <n v="2"/>
    <x v="1590"/>
    <n v="43"/>
    <n v="0"/>
    <n v="2.4851349999999999E-3"/>
    <n v="0.11747085666666671"/>
    <n v="2.9827461666666671E-3"/>
    <n v="13.346628158844769"/>
  </r>
  <r>
    <x v="6"/>
    <s v="02:15 AM"/>
    <n v="27.52787"/>
    <n v="17.372399999999999"/>
    <x v="1679"/>
    <n v="0.62126840000000005"/>
    <n v="0.18846260000000001"/>
    <n v="2.747716"/>
    <n v="2.559253"/>
    <n v="2"/>
    <n v="0.1935617"/>
    <n v="2"/>
    <x v="1591"/>
    <n v="43"/>
    <n v="0"/>
    <n v="2.559253E-3"/>
    <n v="0.1183458722916667"/>
    <n v="2.926134333333334E-3"/>
    <n v="13.346628158844769"/>
  </r>
  <r>
    <x v="6"/>
    <s v="02:20 AM"/>
    <n v="27.531320000000001"/>
    <n v="17.32931"/>
    <x v="1680"/>
    <n v="0.77668119999999996"/>
    <n v="0.13405030000000001"/>
    <n v="2.8257599999999998"/>
    <n v="2.69171"/>
    <n v="2"/>
    <n v="0.2001687"/>
    <n v="2"/>
    <x v="1342"/>
    <n v="43"/>
    <n v="0"/>
    <n v="2.6917099999999999E-3"/>
    <n v="0.1193826129166667"/>
    <n v="2.8892865000000011E-3"/>
    <n v="13.346628158844769"/>
  </r>
  <r>
    <x v="6"/>
    <s v="02:25 AM"/>
    <n v="27.528500000000001"/>
    <n v="17.367239999999999"/>
    <x v="1681"/>
    <n v="0.91139289999999995"/>
    <n v="1.002713E-2"/>
    <n v="2.8828260000000001"/>
    <n v="2.8727990000000001"/>
    <n v="2"/>
    <n v="0.1944478"/>
    <n v="2"/>
    <x v="1592"/>
    <n v="43"/>
    <n v="0"/>
    <n v="2.8727990000000001E-3"/>
    <n v="0.120357565"/>
    <n v="2.8788665833333329E-3"/>
    <n v="13.346628158844769"/>
  </r>
  <r>
    <x v="6"/>
    <s v="02:30 AM"/>
    <n v="27.4907"/>
    <n v="17.445340000000002"/>
    <x v="1682"/>
    <n v="0.46904760000000001"/>
    <n v="0.13520969999999999"/>
    <n v="3.1597439999999999"/>
    <n v="3.0245340000000001"/>
    <n v="2"/>
    <n v="0.18981580000000001"/>
    <n v="2"/>
    <x v="1593"/>
    <n v="43"/>
    <n v="0"/>
    <n v="3.0245340000000002E-3"/>
    <n v="0.12126257958333329"/>
    <n v="2.8769327500000001E-3"/>
    <n v="13.346628158844769"/>
  </r>
  <r>
    <x v="6"/>
    <s v="02:35 AM"/>
    <n v="27.446940000000001"/>
    <n v="17.441189999999999"/>
    <x v="1683"/>
    <n v="0.44022899999999998"/>
    <n v="0.28964230000000002"/>
    <n v="3.6555949999999999"/>
    <n v="3.3659530000000002"/>
    <n v="2"/>
    <n v="0.19215479999999999"/>
    <n v="2"/>
    <x v="1594"/>
    <n v="43"/>
    <n v="0"/>
    <n v="3.3659530000000001E-3"/>
    <n v="0.12217952958333329"/>
    <n v="2.8860918333333328E-3"/>
    <n v="13.346628158844769"/>
  </r>
  <r>
    <x v="6"/>
    <s v="02:40 AM"/>
    <n v="27.425909999999998"/>
    <n v="17.456119999999999"/>
    <x v="1684"/>
    <n v="0.40894039999999998"/>
    <n v="0.31418590000000002"/>
    <n v="3.7520500000000001"/>
    <n v="3.4378639999999998"/>
    <n v="2"/>
    <n v="0.18854870000000001"/>
    <n v="2"/>
    <x v="101"/>
    <n v="43"/>
    <n v="0"/>
    <n v="3.4378640000000001E-3"/>
    <n v="0.12303630875"/>
    <n v="2.8913788333333329E-3"/>
    <n v="13.346628158844769"/>
  </r>
  <r>
    <x v="6"/>
    <s v="02:45 AM"/>
    <n v="27.43956"/>
    <n v="17.401129999999998"/>
    <x v="1685"/>
    <n v="0.49010520000000002"/>
    <n v="0.35348299999999999"/>
    <n v="3.671497"/>
    <n v="3.3180139999999998"/>
    <n v="2"/>
    <n v="0.1802348"/>
    <n v="2"/>
    <x v="1595"/>
    <n v="43"/>
    <n v="0"/>
    <n v="3.3180140000000002E-3"/>
    <n v="0.12384658062499999"/>
    <n v="2.9013415000000002E-3"/>
    <n v="13.346628158844769"/>
  </r>
  <r>
    <x v="6"/>
    <s v="02:50 AM"/>
    <n v="27.42089"/>
    <n v="17.369039999999998"/>
    <x v="1686"/>
    <n v="0.70279720000000001"/>
    <n v="0.49691849999999999"/>
    <n v="3.7015889999999998"/>
    <n v="3.2046700000000001"/>
    <n v="2"/>
    <n v="0.17907120000000001"/>
    <n v="2"/>
    <x v="1596"/>
    <n v="43"/>
    <n v="0"/>
    <n v="3.2046700000000002E-3"/>
    <n v="0.1246324639583333"/>
    <n v="2.911001166666666E-3"/>
    <n v="13.346628158844769"/>
  </r>
  <r>
    <x v="6"/>
    <s v="02:55 AM"/>
    <n v="27.411950000000001"/>
    <n v="17.32292"/>
    <x v="1687"/>
    <n v="0.5307887"/>
    <n v="0.51559529999999998"/>
    <n v="3.5831050000000002"/>
    <n v="3.0675089999999998"/>
    <n v="2"/>
    <n v="0.1751954"/>
    <n v="2"/>
    <x v="1597"/>
    <n v="43"/>
    <n v="0"/>
    <n v="3.0675089999999999E-3"/>
    <n v="0.12537681083333341"/>
    <n v="2.931498333333333E-3"/>
    <n v="13.346628158844769"/>
  </r>
  <r>
    <x v="6"/>
    <s v="03:00 AM"/>
    <n v="27.456659999999999"/>
    <n v="17.321909999999999"/>
    <x v="1688"/>
    <n v="0.3442268"/>
    <n v="0.36740469999999997"/>
    <n v="3.4663659999999998"/>
    <n v="3.0989620000000002"/>
    <n v="2"/>
    <n v="0.17261219999999999"/>
    <n v="2"/>
    <x v="1598"/>
    <n v="43"/>
    <n v="0"/>
    <n v="3.0989619999999998E-3"/>
    <n v="0.12607268687500001"/>
    <n v="2.970009E-3"/>
    <n v="13.346628158844769"/>
  </r>
  <r>
    <x v="6"/>
    <s v="03:05 AM"/>
    <n v="27.409590000000001"/>
    <n v="17.401800000000001"/>
    <x v="1689"/>
    <n v="0.1130236"/>
    <n v="0.26341310000000001"/>
    <n v="3.406129"/>
    <n v="3.1427160000000001"/>
    <n v="2"/>
    <n v="0.17481659999999999"/>
    <n v="2"/>
    <x v="1599"/>
    <n v="43"/>
    <n v="0"/>
    <n v="3.1427159999999998E-3"/>
    <n v="0.1267950983333333"/>
    <n v="3.022426583333333E-3"/>
    <n v="13.346628158844769"/>
  </r>
  <r>
    <x v="6"/>
    <s v="03:10 AM"/>
    <n v="27.459479999999999"/>
    <n v="17.380369999999999"/>
    <x v="1690"/>
    <n v="0.23982300000000001"/>
    <n v="0.1568793"/>
    <n v="3.161146"/>
    <n v="3.004267"/>
    <n v="2"/>
    <n v="0.17306640000000001"/>
    <n v="2"/>
    <x v="1600"/>
    <n v="43"/>
    <n v="0"/>
    <n v="3.0042670000000001E-3"/>
    <n v="0.12751413479166671"/>
    <n v="3.065687583333334E-3"/>
    <n v="13.346628158844769"/>
  </r>
  <r>
    <x v="6"/>
    <s v="03:15 AM"/>
    <n v="27.464189999999999"/>
    <n v="17.33661"/>
    <x v="1691"/>
    <n v="0.73671399999999998"/>
    <n v="0.1460716"/>
    <n v="3.0384530000000001"/>
    <n v="2.8923809999999999"/>
    <n v="2"/>
    <n v="0.1716887"/>
    <n v="2"/>
    <x v="1601"/>
    <n v="43"/>
    <n v="0"/>
    <n v="2.8923809999999999E-3"/>
    <n v="0.1282399629166667"/>
    <n v="3.0934482499999998E-3"/>
    <n v="13.346628158844769"/>
  </r>
  <r>
    <x v="6"/>
    <s v="03:20 AM"/>
    <n v="27.49729"/>
    <n v="17.272200000000002"/>
    <x v="1692"/>
    <n v="0.80746790000000002"/>
    <n v="-1.6759679999999999E-2"/>
    <n v="2.8985479999999999"/>
    <n v="2.915308"/>
    <n v="2"/>
    <n v="0.1757232"/>
    <n v="2"/>
    <x v="1602"/>
    <n v="43"/>
    <n v="0"/>
    <n v="2.9153080000000001E-3"/>
    <n v="0.12901569520833331"/>
    <n v="3.1120814166666669E-3"/>
    <n v="13.346628158844769"/>
  </r>
  <r>
    <x v="6"/>
    <s v="03:25 AM"/>
    <n v="27.487559999999998"/>
    <n v="17.227530000000002"/>
    <x v="1693"/>
    <n v="0.7051984"/>
    <n v="0.15707670000000001"/>
    <n v="2.9830429999999999"/>
    <n v="2.8259669999999999"/>
    <n v="2"/>
    <n v="0.1803997"/>
    <n v="2"/>
    <x v="1603"/>
    <n v="43"/>
    <n v="0"/>
    <n v="2.825967E-3"/>
    <n v="0.1299441969791667"/>
    <n v="3.108178750000001E-3"/>
    <n v="13.346628158844769"/>
  </r>
  <r>
    <x v="6"/>
    <s v="03:30 AM"/>
    <n v="27.562850000000001"/>
    <n v="17.26052"/>
    <x v="1694"/>
    <n v="0.92445670000000002"/>
    <n v="0.39446399999999998"/>
    <n v="3.2961149999999999"/>
    <n v="2.9016510000000002"/>
    <n v="2"/>
    <n v="0.17858189999999999"/>
    <n v="2"/>
    <x v="1604"/>
    <n v="43"/>
    <n v="0"/>
    <n v="2.9016509999999999E-3"/>
    <n v="0.13089009374999999"/>
    <n v="3.0979384999999999E-3"/>
    <n v="13.346628158844769"/>
  </r>
  <r>
    <x v="6"/>
    <s v="03:35 AM"/>
    <n v="27.627009999999999"/>
    <n v="17.243469999999999"/>
    <x v="1695"/>
    <n v="0.98379340000000004"/>
    <n v="0.51453760000000004"/>
    <n v="3.8292220000000001"/>
    <n v="3.3146849999999999"/>
    <n v="2"/>
    <n v="0.1771809"/>
    <n v="2"/>
    <x v="1605"/>
    <n v="43"/>
    <n v="0"/>
    <n v="3.3146849999999999E-3"/>
    <n v="0.13179866854166669"/>
    <n v="3.0936661666666671E-3"/>
    <n v="13.346628158844769"/>
  </r>
  <r>
    <x v="6"/>
    <s v="03:40 AM"/>
    <n v="27.619789999999998"/>
    <n v="17.290150000000001"/>
    <x v="1696"/>
    <n v="0.41396339999999998"/>
    <n v="0.60564779999999996"/>
    <n v="3.294476"/>
    <n v="2.688828"/>
    <n v="2"/>
    <n v="0.19489500000000001"/>
    <n v="2"/>
    <x v="1572"/>
    <n v="43"/>
    <n v="0"/>
    <n v="2.6888279999999999E-3"/>
    <n v="0.13289736937499999"/>
    <n v="3.0312465000000011E-3"/>
    <n v="13.346628158844769"/>
  </r>
  <r>
    <x v="6"/>
    <s v="03:45 AM"/>
    <n v="27.548739999999999"/>
    <n v="17.34581"/>
    <x v="1697"/>
    <n v="0.2198058"/>
    <n v="0.53770910000000005"/>
    <n v="3.6679349999999999"/>
    <n v="3.130226"/>
    <n v="2"/>
    <n v="0.201264"/>
    <n v="2"/>
    <x v="1606"/>
    <n v="43"/>
    <n v="0"/>
    <n v="3.1302259999999998E-3"/>
    <n v="0.13405964104166659"/>
    <n v="3.0155974999999998E-3"/>
    <n v="13.346628158844769"/>
  </r>
  <r>
    <x v="6"/>
    <s v="03:50 AM"/>
    <n v="27.513439999999999"/>
    <n v="17.37285"/>
    <x v="1698"/>
    <n v="0.26864890000000002"/>
    <n v="0.30316539999999997"/>
    <n v="3.8918270000000001"/>
    <n v="3.5886619999999998"/>
    <n v="2"/>
    <n v="0.18371399999999999"/>
    <n v="2"/>
    <x v="1607"/>
    <n v="43"/>
    <n v="0"/>
    <n v="3.5886619999999998E-3"/>
    <n v="0.135035665"/>
    <n v="3.0475968333333338E-3"/>
    <n v="13.346628158844769"/>
  </r>
  <r>
    <x v="6"/>
    <s v="03:55 AM"/>
    <n v="27.536190000000001"/>
    <n v="17.387550000000001"/>
    <x v="1699"/>
    <n v="0.32433810000000002"/>
    <n v="0.39884459999999999"/>
    <n v="4.366714"/>
    <n v="3.96787"/>
    <n v="2"/>
    <n v="0.18193889999999999"/>
    <n v="2"/>
    <x v="1608"/>
    <n v="43"/>
    <n v="0"/>
    <n v="3.9678700000000001E-3"/>
    <n v="0.13601148729166671"/>
    <n v="3.1226269166666661E-3"/>
    <n v="13.346628158844769"/>
  </r>
  <r>
    <x v="6"/>
    <s v="04:00 AM"/>
    <n v="27.491949999999999"/>
    <n v="17.408200000000001"/>
    <x v="1700"/>
    <n v="0.26837499999999997"/>
    <n v="0.45397530000000003"/>
    <n v="4.7328570000000001"/>
    <n v="4.2788830000000004"/>
    <n v="2"/>
    <n v="0.2062908"/>
    <n v="2"/>
    <x v="1609"/>
    <n v="43"/>
    <n v="0"/>
    <n v="4.2788830000000007E-3"/>
    <n v="0.13720957156249999"/>
    <n v="3.2209536666666671E-3"/>
    <n v="13.346628158844769"/>
  </r>
  <r>
    <x v="6"/>
    <s v="04:05 AM"/>
    <n v="27.515789999999999"/>
    <n v="17.419309999999999"/>
    <x v="1701"/>
    <n v="0.68751240000000002"/>
    <n v="0.51578659999999998"/>
    <n v="5.0244249999999999"/>
    <n v="4.5086380000000004"/>
    <n v="2"/>
    <n v="0.18934989999999999"/>
    <n v="2"/>
    <x v="1610"/>
    <n v="43"/>
    <n v="0"/>
    <n v="4.5086380000000006E-3"/>
    <n v="0.1382034328125"/>
    <n v="3.3347805E-3"/>
    <n v="13.346628158844769"/>
  </r>
  <r>
    <x v="6"/>
    <s v="04:10 AM"/>
    <n v="27.58183"/>
    <n v="17.391819999999999"/>
    <x v="1702"/>
    <n v="0.44618760000000002"/>
    <n v="0.63888029999999996"/>
    <n v="5.2280749999999996"/>
    <n v="4.5891950000000001"/>
    <n v="2"/>
    <n v="0.19224079999999999"/>
    <n v="2"/>
    <x v="1611"/>
    <n v="43"/>
    <n v="0"/>
    <n v="4.5891949999999999E-3"/>
    <n v="0.13923981593750001"/>
    <n v="3.466857833333334E-3"/>
    <n v="13.346628158844769"/>
  </r>
  <r>
    <x v="6"/>
    <s v="04:15 AM"/>
    <n v="27.543710000000001"/>
    <n v="17.39564"/>
    <x v="1703"/>
    <n v="0.45627020000000001"/>
    <n v="0.79559179999999996"/>
    <n v="6.3833820000000001"/>
    <n v="5.58779"/>
    <n v="2"/>
    <n v="0.2064115"/>
    <n v="2"/>
    <x v="1612"/>
    <n v="43"/>
    <n v="0"/>
    <n v="5.5877899999999996E-3"/>
    <n v="0.14048906250000001"/>
    <n v="3.6914752499999999E-3"/>
    <n v="13.346628158844769"/>
  </r>
  <r>
    <x v="6"/>
    <s v="04:20 AM"/>
    <n v="27.582460000000001"/>
    <n v="17.407969999999999"/>
    <x v="1704"/>
    <n v="0.29846549999999999"/>
    <n v="1.691567"/>
    <n v="17.921309999999998"/>
    <n v="16.22974"/>
    <n v="2"/>
    <n v="0.18641450000000001"/>
    <n v="2"/>
    <x v="1613"/>
    <n v="43"/>
    <n v="0"/>
    <n v="1.6229739999999999E-2"/>
    <n v="0.14151420260416669"/>
    <n v="4.8010112500000007E-3"/>
    <n v="13.346628158844769"/>
  </r>
  <r>
    <x v="6"/>
    <s v="04:25 AM"/>
    <n v="27.5627"/>
    <n v="17.41516"/>
    <x v="1705"/>
    <n v="0.73984550000000004"/>
    <n v="3.5036420000000001"/>
    <n v="25.740449999999999"/>
    <n v="22.236809999999998"/>
    <n v="2"/>
    <n v="0.2002795"/>
    <n v="2"/>
    <x v="1614"/>
    <n v="43"/>
    <n v="0"/>
    <n v="2.2236809999999999E-2"/>
    <n v="0.142696693125"/>
    <n v="6.4185814999999993E-3"/>
    <n v="13.346628158844769"/>
  </r>
  <r>
    <x v="6"/>
    <s v="04:30 AM"/>
    <n v="27.485050000000001"/>
    <n v="17.341989999999999"/>
    <x v="1706"/>
    <n v="1.1050690000000001"/>
    <n v="0.91803449999999998"/>
    <n v="7.3334840000000003"/>
    <n v="6.4154499999999999"/>
    <n v="2"/>
    <n v="0.188301"/>
    <n v="2"/>
    <x v="1615"/>
    <n v="43"/>
    <n v="0"/>
    <n v="6.4154499999999996E-3"/>
    <n v="0.1437298490625"/>
    <n v="6.7113980833333328E-3"/>
    <n v="13.346628158844769"/>
  </r>
  <r>
    <x v="6"/>
    <s v="04:35 AM"/>
    <n v="27.477519999999998"/>
    <n v="17.354900000000001"/>
    <x v="1707"/>
    <n v="1.2418640000000001"/>
    <n v="1.3870169999999999"/>
    <n v="10.9155"/>
    <n v="9.5284870000000002"/>
    <n v="2"/>
    <n v="0.18856220000000001"/>
    <n v="2"/>
    <x v="1616"/>
    <n v="43"/>
    <n v="0"/>
    <n v="9.5284870000000004E-3"/>
    <n v="0.1447777426041667"/>
    <n v="7.2292149166666656E-3"/>
    <n v="13.346628158844769"/>
  </r>
  <r>
    <x v="6"/>
    <s v="04:40 AM"/>
    <n v="27.470459999999999"/>
    <n v="17.331330000000001"/>
    <x v="1708"/>
    <n v="0.8646528"/>
    <n v="0.97875480000000004"/>
    <n v="10.44351"/>
    <n v="9.4647539999999992"/>
    <n v="2"/>
    <n v="0.19322839999999999"/>
    <n v="2"/>
    <x v="1617"/>
    <n v="43"/>
    <n v="0"/>
    <n v="9.4647539999999988E-3"/>
    <n v="0.14586684"/>
    <n v="7.7938754166666678E-3"/>
    <n v="13.346628158844769"/>
  </r>
  <r>
    <x v="6"/>
    <s v="04:45 AM"/>
    <n v="27.5365"/>
    <n v="17.38082"/>
    <x v="1709"/>
    <n v="0.48152519999999999"/>
    <n v="0.58350290000000005"/>
    <n v="9.0997059999999994"/>
    <n v="8.5162040000000001"/>
    <n v="2"/>
    <n v="0.19917489999999999"/>
    <n v="2"/>
    <x v="1618"/>
    <n v="43"/>
    <n v="0"/>
    <n v="8.5162039999999994E-3"/>
    <n v="0.14703528572916669"/>
    <n v="8.2427069166666669E-3"/>
    <n v="13.346628158844769"/>
  </r>
  <r>
    <x v="6"/>
    <s v="04:50 AM"/>
    <n v="27.4358"/>
    <n v="17.395409999999998"/>
    <x v="1710"/>
    <n v="0.67393130000000001"/>
    <n v="0.93551079999999998"/>
    <n v="10.35483"/>
    <n v="9.4193189999999998"/>
    <n v="2"/>
    <n v="0.20588690000000001"/>
    <n v="2"/>
    <x v="1619"/>
    <n v="43"/>
    <n v="0"/>
    <n v="9.4193189999999989E-3"/>
    <n v="0.14829067406249999"/>
    <n v="8.7285950000000005E-3"/>
    <n v="13.346628158844769"/>
  </r>
  <r>
    <x v="6"/>
    <s v="04:55 AM"/>
    <n v="27.546379999999999"/>
    <n v="17.377680000000002"/>
    <x v="1711"/>
    <n v="0.42278090000000002"/>
    <n v="1.1616489999999999"/>
    <n v="11.514620000000001"/>
    <n v="10.352969999999999"/>
    <n v="2"/>
    <n v="0.207842"/>
    <n v="2"/>
    <x v="1620"/>
    <n v="43"/>
    <n v="0"/>
    <n v="1.035297E-2"/>
    <n v="0.14955431499999999"/>
    <n v="9.2606866666666669E-3"/>
    <n v="13.346628158844769"/>
  </r>
  <r>
    <x v="6"/>
    <s v="05:00 AM"/>
    <n v="27.599869999999999"/>
    <n v="17.44276"/>
    <x v="1712"/>
    <n v="0.31327460000000001"/>
    <n v="1.199856"/>
    <n v="12.84727"/>
    <n v="11.647410000000001"/>
    <n v="2"/>
    <n v="0.21708250000000001"/>
    <n v="2"/>
    <x v="1621"/>
    <n v="43"/>
    <n v="0"/>
    <n v="1.164741E-2"/>
    <n v="0.15093106854166671"/>
    <n v="9.874730583333333E-3"/>
    <n v="13.346628158844769"/>
  </r>
  <r>
    <x v="6"/>
    <s v="05:05 AM"/>
    <n v="27.617599999999999"/>
    <n v="17.434349999999998"/>
    <x v="1713"/>
    <n v="0.60260840000000004"/>
    <n v="1.323871"/>
    <n v="13.04932"/>
    <n v="11.72545"/>
    <n v="2"/>
    <n v="0.24487919999999999"/>
    <n v="2"/>
    <x v="1622"/>
    <n v="43"/>
    <n v="0"/>
    <n v="1.172545E-2"/>
    <n v="0.15260421427083329"/>
    <n v="1.0476131583333329E-2"/>
    <n v="13.346628158844769"/>
  </r>
  <r>
    <x v="6"/>
    <s v="05:10 AM"/>
    <n v="27.493680000000001"/>
    <n v="17.43468"/>
    <x v="1714"/>
    <n v="0.57919620000000005"/>
    <n v="1.105178"/>
    <n v="8.9184649999999994"/>
    <n v="7.8132869999999999"/>
    <n v="2"/>
    <n v="0.28369090000000002"/>
    <n v="2"/>
    <x v="1623"/>
    <n v="43"/>
    <n v="0"/>
    <n v="7.8132870000000004E-3"/>
    <n v="0.15468890552083331"/>
    <n v="1.0744805916666669E-2"/>
    <n v="13.346628158844769"/>
  </r>
  <r>
    <x v="6"/>
    <s v="05:15 AM"/>
    <n v="27.51454"/>
    <n v="17.454879999999999"/>
    <x v="1715"/>
    <n v="0.5014864"/>
    <n v="0.91890879999999997"/>
    <n v="10.46748"/>
    <n v="9.5485749999999996"/>
    <n v="2"/>
    <n v="0.26928649999999998"/>
    <n v="2"/>
    <x v="1624"/>
    <n v="43"/>
    <n v="0"/>
    <n v="9.5485750000000001E-3"/>
    <n v="0.15656648843750001"/>
    <n v="1.107487133333333E-2"/>
    <n v="13.346628158844769"/>
  </r>
  <r>
    <x v="6"/>
    <s v="05:20 AM"/>
    <n v="27.492730000000002"/>
    <n v="17.473739999999999"/>
    <x v="1716"/>
    <n v="0.97168730000000003"/>
    <n v="0.82074060000000004"/>
    <n v="11.02403"/>
    <n v="10.203290000000001"/>
    <n v="2"/>
    <n v="0.27033449999999998"/>
    <n v="2"/>
    <x v="1623"/>
    <n v="43"/>
    <n v="0"/>
    <n v="1.020329E-2"/>
    <n v="0.1584741334375"/>
    <n v="1.0572667166666669E-2"/>
    <n v="13.346628158844769"/>
  </r>
  <r>
    <x v="6"/>
    <s v="05:25 AM"/>
    <n v="27.55658"/>
    <n v="17.455670000000001"/>
    <x v="1717"/>
    <n v="0.82303539999999997"/>
    <n v="0.79834629999999995"/>
    <n v="10.903269999999999"/>
    <n v="10.10492"/>
    <n v="2"/>
    <n v="0.25921820000000001"/>
    <n v="2"/>
    <x v="1625"/>
    <n v="43"/>
    <n v="0"/>
    <n v="1.010492E-2"/>
    <n v="0.16029798645833329"/>
    <n v="9.561676333333333E-3"/>
    <n v="13.346628158844769"/>
  </r>
  <r>
    <x v="6"/>
    <s v="05:30 AM"/>
    <n v="27.55124"/>
    <n v="17.514250000000001"/>
    <x v="1718"/>
    <n v="0.52306039999999998"/>
    <n v="1.115154"/>
    <n v="12.726520000000001"/>
    <n v="11.611370000000001"/>
    <n v="2"/>
    <n v="0.26208310000000001"/>
    <n v="2"/>
    <x v="1626"/>
    <n v="43"/>
    <n v="0"/>
    <n v="1.1611369999999999E-2"/>
    <n v="0.1622179101041667"/>
    <n v="9.9946696666666657E-3"/>
    <n v="13.346628158844769"/>
  </r>
  <r>
    <x v="6"/>
    <s v="05:35 AM"/>
    <n v="27.618220000000001"/>
    <n v="17.49483"/>
    <x v="1719"/>
    <n v="0.53877549999999996"/>
    <n v="1.9525380000000001"/>
    <n v="19.699210000000001"/>
    <n v="17.746680000000001"/>
    <n v="2"/>
    <n v="0.26202320000000001"/>
    <n v="2"/>
    <x v="1627"/>
    <n v="43"/>
    <n v="0"/>
    <n v="1.7746680000000001E-2"/>
    <n v="0.16409714239583331"/>
    <n v="1.067951908333333E-2"/>
    <n v="13.346628158844769"/>
  </r>
  <r>
    <x v="6"/>
    <s v="05:40 AM"/>
    <n v="27.619789999999998"/>
    <n v="17.497859999999999"/>
    <x v="1720"/>
    <n v="0.96369020000000005"/>
    <n v="2.1331910000000001"/>
    <n v="19.871030000000001"/>
    <n v="17.737839999999998"/>
    <n v="2"/>
    <n v="0.25257269999999998"/>
    <n v="2"/>
    <x v="1628"/>
    <n v="43"/>
    <n v="0"/>
    <n v="1.7737840000000001E-2"/>
    <n v="0.1658904128125"/>
    <n v="1.136894291666667E-2"/>
    <n v="13.346628158844769"/>
  </r>
  <r>
    <x v="6"/>
    <s v="05:45 AM"/>
    <n v="27.612729999999999"/>
    <n v="17.519739999999999"/>
    <x v="1721"/>
    <n v="0.35429379999999999"/>
    <n v="2.198178"/>
    <n v="19.24719"/>
    <n v="17.049009999999999"/>
    <n v="2"/>
    <n v="0.25038939999999998"/>
    <n v="2"/>
    <x v="1629"/>
    <n v="43"/>
    <n v="0"/>
    <n v="1.704901E-2"/>
    <n v="0.16762097812499999"/>
    <n v="1.208001008333333E-2"/>
    <n v="13.346628158844769"/>
  </r>
  <r>
    <x v="6"/>
    <s v="05:50 AM"/>
    <n v="27.605830000000001"/>
    <n v="17.549479999999999"/>
    <x v="1722"/>
    <n v="0.47590719999999997"/>
    <n v="2.1433620000000002"/>
    <n v="17.181840000000001"/>
    <n v="15.03848"/>
    <n v="2"/>
    <n v="0.2317681"/>
    <n v="2"/>
    <x v="1630"/>
    <n v="43"/>
    <n v="0"/>
    <n v="1.503848E-2"/>
    <n v="0.16915974958333341"/>
    <n v="1.25482735E-2"/>
    <n v="13.346628158844769"/>
  </r>
  <r>
    <x v="6"/>
    <s v="05:55 AM"/>
    <n v="27.580580000000001"/>
    <n v="17.593910000000001"/>
    <x v="1723"/>
    <n v="0.76341499999999995"/>
    <n v="1.8949469999999999"/>
    <n v="15.234030000000001"/>
    <n v="13.339079999999999"/>
    <n v="2"/>
    <n v="0.25507800000000003"/>
    <n v="2"/>
    <x v="1631"/>
    <n v="43"/>
    <n v="0"/>
    <n v="1.333908E-2"/>
    <n v="0.1709069271875"/>
    <n v="1.2797116000000001E-2"/>
    <n v="13.346628158844769"/>
  </r>
  <r>
    <x v="6"/>
    <s v="06:00 AM"/>
    <n v="27.59469"/>
    <n v="17.568439999999999"/>
    <x v="1724"/>
    <n v="0.67970629999999999"/>
    <n v="1.5905800000000001"/>
    <n v="13.01712"/>
    <n v="11.426539999999999"/>
    <n v="2"/>
    <n v="0.25667679999999998"/>
    <n v="2"/>
    <x v="1632"/>
    <n v="43"/>
    <n v="0"/>
    <n v="1.1426540000000001E-2"/>
    <n v="0.17266541427083329"/>
    <n v="1.277871016666667E-2"/>
    <n v="13.346628158844769"/>
  </r>
  <r>
    <x v="6"/>
    <s v="06:05 AM"/>
    <n v="27.540890000000001"/>
    <n v="17.534220000000001"/>
    <x v="1725"/>
    <n v="0.7687638"/>
    <n v="1.400498"/>
    <n v="12.05217"/>
    <n v="10.651669999999999"/>
    <n v="2"/>
    <n v="0.2298973"/>
    <n v="2"/>
    <x v="1633"/>
    <n v="43"/>
    <n v="0"/>
    <n v="1.065167E-2"/>
    <n v="0.1741464828125"/>
    <n v="1.26892285E-2"/>
    <n v="13.346628158844769"/>
  </r>
  <r>
    <x v="6"/>
    <s v="06:10 AM"/>
    <n v="27.594380000000001"/>
    <n v="17.512450000000001"/>
    <x v="1726"/>
    <n v="0.61798719999999996"/>
    <n v="1.260372"/>
    <n v="11.92215"/>
    <n v="10.66178"/>
    <n v="2"/>
    <n v="0.1999388"/>
    <n v="2"/>
    <x v="1634"/>
    <n v="43"/>
    <n v="0"/>
    <n v="1.0661779999999999E-2"/>
    <n v="0.1753527784375"/>
    <n v="1.292660291666667E-2"/>
    <n v="13.346628158844769"/>
  </r>
  <r>
    <x v="6"/>
    <s v="06:15 AM"/>
    <n v="27.563949999999998"/>
    <n v="17.523330000000001"/>
    <x v="1727"/>
    <n v="0.51786730000000003"/>
    <n v="1.0585709999999999"/>
    <n v="11.10657"/>
    <n v="10.048"/>
    <n v="2"/>
    <n v="0.1983837"/>
    <n v="2"/>
    <x v="1147"/>
    <n v="43"/>
    <n v="0"/>
    <n v="1.0048E-2"/>
    <n v="0.1765438651041667"/>
    <n v="1.296822166666667E-2"/>
    <n v="13.346628158844769"/>
  </r>
  <r>
    <x v="6"/>
    <s v="06:20 AM"/>
    <n v="27.61007"/>
    <n v="17.618819999999999"/>
    <x v="1728"/>
    <n v="0.2942939"/>
    <n v="0.74367269999999996"/>
    <n v="10.52543"/>
    <n v="9.7817589999999992"/>
    <n v="2"/>
    <n v="0.19777529999999999"/>
    <n v="2"/>
    <x v="1635"/>
    <n v="43"/>
    <n v="0"/>
    <n v="9.7817589999999992E-3"/>
    <n v="0.17772811572916669"/>
    <n v="1.2933094083333331E-2"/>
    <n v="13.346628158844769"/>
  </r>
  <r>
    <x v="6"/>
    <s v="06:25 AM"/>
    <n v="27.58418"/>
    <n v="17.647659999999998"/>
    <x v="1729"/>
    <n v="0.28124349999999998"/>
    <n v="0.78723659999999995"/>
    <n v="11.041729999999999"/>
    <n v="10.2545"/>
    <n v="2"/>
    <n v="0.2077571"/>
    <n v="2"/>
    <x v="1636"/>
    <n v="43"/>
    <n v="0"/>
    <n v="1.02545E-2"/>
    <n v="0.17900700812500001"/>
    <n v="1.294555908333333E-2"/>
    <n v="13.346628158844769"/>
  </r>
  <r>
    <x v="6"/>
    <s v="06:30 AM"/>
    <n v="27.532260000000001"/>
    <n v="17.680879999999998"/>
    <x v="1730"/>
    <n v="0.5436339"/>
    <n v="0.79772589999999999"/>
    <n v="11.771739999999999"/>
    <n v="10.974019999999999"/>
    <n v="2"/>
    <n v="0.23217560000000001"/>
    <n v="2"/>
    <x v="1629"/>
    <n v="43"/>
    <n v="0"/>
    <n v="1.0974019999999999E-2"/>
    <n v="0.18051276552083331"/>
    <n v="1.289244658333333E-2"/>
    <n v="13.346628158844769"/>
  </r>
  <r>
    <x v="6"/>
    <s v="06:35 AM"/>
    <n v="27.429680000000001"/>
    <n v="17.54824"/>
    <x v="1731"/>
    <n v="0.68979239999999997"/>
    <n v="1.06437"/>
    <n v="12.64124"/>
    <n v="11.57687"/>
    <n v="2"/>
    <n v="0.2663856"/>
    <n v="2"/>
    <x v="1637"/>
    <n v="43"/>
    <n v="0"/>
    <n v="1.157687E-2"/>
    <n v="0.18228933656249999"/>
    <n v="1.2378295750000001E-2"/>
    <n v="13.346628158844769"/>
  </r>
  <r>
    <x v="6"/>
    <s v="06:40 AM"/>
    <n v="27.467169999999999"/>
    <n v="17.549250000000001"/>
    <x v="1732"/>
    <n v="0.67307349999999999"/>
    <n v="2.3525299999999998"/>
    <n v="16.561299999999999"/>
    <n v="14.208769999999999"/>
    <n v="2"/>
    <n v="0.24950159999999999"/>
    <n v="2"/>
    <x v="1638"/>
    <n v="43"/>
    <n v="0"/>
    <n v="1.4208770000000001E-2"/>
    <n v="0.18393777093749999"/>
    <n v="1.208420658333333E-2"/>
    <n v="13.346628158844769"/>
  </r>
  <r>
    <x v="6"/>
    <s v="06:45 AM"/>
    <n v="27.42418"/>
    <n v="17.57461"/>
    <x v="1733"/>
    <n v="0.5153316"/>
    <n v="2.7308340000000002"/>
    <n v="15.6518"/>
    <n v="12.920959999999999"/>
    <n v="2"/>
    <n v="0.2424414"/>
    <n v="2"/>
    <x v="1639"/>
    <n v="43"/>
    <n v="0"/>
    <n v="1.292096E-2"/>
    <n v="0.185527784375"/>
    <n v="1.1740202416666659E-2"/>
    <n v="13.346628158844769"/>
  </r>
  <r>
    <x v="6"/>
    <s v="06:50 AM"/>
    <n v="27.458379999999998"/>
    <n v="17.594249999999999"/>
    <x v="1734"/>
    <n v="0.41701559999999999"/>
    <n v="2.530799"/>
    <n v="15.59836"/>
    <n v="13.06756"/>
    <n v="2"/>
    <n v="0.2497084"/>
    <n v="2"/>
    <x v="1640"/>
    <n v="43"/>
    <n v="0"/>
    <n v="1.3067560000000001E-2"/>
    <n v="0.18722026281250001"/>
    <n v="1.157595908333333E-2"/>
    <n v="13.346628158844769"/>
  </r>
  <r>
    <x v="6"/>
    <s v="06:55 AM"/>
    <n v="27.43563"/>
    <n v="17.598849999999999"/>
    <x v="1735"/>
    <n v="0.51319789999999998"/>
    <n v="2.1776949999999999"/>
    <n v="15.525219999999999"/>
    <n v="13.347530000000001"/>
    <n v="2"/>
    <n v="0.25391550000000002"/>
    <n v="2"/>
    <x v="1641"/>
    <n v="43"/>
    <n v="0"/>
    <n v="1.334753E-2"/>
    <n v="0.18896656677083329"/>
    <n v="1.1576663250000001E-2"/>
    <n v="13.346628158844769"/>
  </r>
  <r>
    <x v="6"/>
    <s v="07:00 AM"/>
    <n v="27.416029999999999"/>
    <n v="17.694900000000001"/>
    <x v="1736"/>
    <n v="0.48079690000000003"/>
    <n v="2.1814279999999999"/>
    <n v="15.938650000000001"/>
    <n v="13.75722"/>
    <n v="2"/>
    <n v="0.25960080000000002"/>
    <n v="2"/>
    <x v="394"/>
    <n v="43"/>
    <n v="0"/>
    <n v="1.3757220000000001E-2"/>
    <n v="0.19078408124999999"/>
    <n v="1.1770886583333331E-2"/>
    <n v="13.346628158844769"/>
  </r>
  <r>
    <x v="6"/>
    <s v="07:05 AM"/>
    <n v="27.538070000000001"/>
    <n v="17.785679999999999"/>
    <x v="1737"/>
    <n v="0.2410207"/>
    <n v="2.218893"/>
    <n v="15.65194"/>
    <n v="13.43305"/>
    <n v="2"/>
    <n v="0.25655539999999999"/>
    <n v="2"/>
    <x v="1642"/>
    <n v="43"/>
    <n v="0"/>
    <n v="1.343305E-2"/>
    <n v="0.19251826531249999"/>
    <n v="1.2002668249999999E-2"/>
    <n v="13.346628158844769"/>
  </r>
  <r>
    <x v="6"/>
    <s v="07:10 AM"/>
    <n v="27.480340000000002"/>
    <n v="17.860189999999999"/>
    <x v="1738"/>
    <n v="0.26710669999999997"/>
    <n v="2.1873529999999999"/>
    <n v="15.472049999999999"/>
    <n v="13.284700000000001"/>
    <n v="2"/>
    <n v="0.26032110000000003"/>
    <n v="2"/>
    <x v="1643"/>
    <n v="43"/>
    <n v="0"/>
    <n v="1.32847E-2"/>
    <n v="0.19425134645833331"/>
    <n v="1.2221244916666671E-2"/>
    <n v="13.346628158844769"/>
  </r>
  <r>
    <x v="6"/>
    <s v="07:15 AM"/>
    <n v="27.483319999999999"/>
    <n v="17.858170000000001"/>
    <x v="1739"/>
    <n v="0.59367360000000002"/>
    <n v="2.309088"/>
    <n v="15.387029999999999"/>
    <n v="13.07794"/>
    <n v="2"/>
    <n v="0.24051159999999999"/>
    <n v="2"/>
    <x v="1644"/>
    <n v="43"/>
    <n v="0"/>
    <n v="1.307794E-2"/>
    <n v="0.19573292677083329"/>
    <n v="1.2473739916666671E-2"/>
    <n v="13.346628158844769"/>
  </r>
  <r>
    <x v="6"/>
    <s v="07:20 AM"/>
    <n v="27.556730000000002"/>
    <n v="17.790849999999999"/>
    <x v="1740"/>
    <n v="0.84434489999999995"/>
    <n v="2.8281869999999998"/>
    <n v="16.5578"/>
    <n v="13.729609999999999"/>
    <n v="2"/>
    <n v="0.24493110000000001"/>
    <n v="2"/>
    <x v="1645"/>
    <n v="43"/>
    <n v="0"/>
    <n v="1.372961E-2"/>
    <n v="0.19725996041666671"/>
    <n v="1.28027275E-2"/>
    <n v="13.346628158844769"/>
  </r>
  <r>
    <x v="6"/>
    <s v="07:25 AM"/>
    <n v="27.457439999999998"/>
    <n v="17.77356"/>
    <x v="1741"/>
    <n v="0.870865"/>
    <n v="2.6372230000000001"/>
    <n v="14.49152"/>
    <n v="11.854290000000001"/>
    <n v="2"/>
    <n v="0.23573559999999999"/>
    <n v="2"/>
    <x v="1646"/>
    <n v="43"/>
    <n v="0"/>
    <n v="1.185429E-2"/>
    <n v="0.19861199374999999"/>
    <n v="1.2936043333333329E-2"/>
    <n v="13.346628158844769"/>
  </r>
  <r>
    <x v="6"/>
    <s v="07:30 AM"/>
    <n v="27.360499999999998"/>
    <n v="17.738669999999999"/>
    <x v="1742"/>
    <n v="0.54492779999999996"/>
    <n v="2.295579"/>
    <n v="12.371700000000001"/>
    <n v="10.07612"/>
    <n v="2"/>
    <n v="0.2336751"/>
    <n v="2"/>
    <x v="1647"/>
    <n v="43"/>
    <n v="0"/>
    <n v="1.0076119999999999E-2"/>
    <n v="0.19986345312500001"/>
    <n v="1.286121833333333E-2"/>
    <n v="13.346628158844769"/>
  </r>
  <r>
    <x v="6"/>
    <s v="07:35 AM"/>
    <n v="27.406610000000001"/>
    <n v="17.844709999999999"/>
    <x v="1743"/>
    <n v="0.7883829"/>
    <n v="2.293628"/>
    <n v="13.27216"/>
    <n v="10.978540000000001"/>
    <n v="2"/>
    <n v="0.2667755"/>
    <n v="2"/>
    <x v="1101"/>
    <n v="43"/>
    <n v="0"/>
    <n v="1.097854E-2"/>
    <n v="0.20132961145833331"/>
    <n v="1.28113575E-2"/>
    <n v="13.346628158844769"/>
  </r>
  <r>
    <x v="6"/>
    <s v="07:40 AM"/>
    <n v="27.310130000000001"/>
    <n v="17.877140000000001"/>
    <x v="1744"/>
    <n v="0.66583899999999996"/>
    <n v="2.6824159999999999"/>
    <n v="14.70316"/>
    <n v="12.02074"/>
    <n v="2"/>
    <n v="0.26122669999999998"/>
    <n v="2"/>
    <x v="1648"/>
    <n v="43"/>
    <n v="0"/>
    <n v="1.202074E-2"/>
    <n v="0.20258962604166669"/>
    <n v="1.262902166666667E-2"/>
    <n v="13.346628158844769"/>
  </r>
  <r>
    <x v="6"/>
    <s v="07:45 AM"/>
    <n v="27.385760000000001"/>
    <n v="18.011569999999999"/>
    <x v="1745"/>
    <n v="0.29123909999999997"/>
    <n v="2.638029"/>
    <n v="14.75492"/>
    <n v="12.11689"/>
    <n v="2"/>
    <n v="0.25544359999999999"/>
    <n v="2"/>
    <x v="1649"/>
    <n v="43"/>
    <n v="0"/>
    <n v="1.211689E-2"/>
    <n v="0.20374256874999999"/>
    <n v="1.2562015833333341E-2"/>
    <n v="13.346628158844769"/>
  </r>
  <r>
    <x v="6"/>
    <s v="07:50 AM"/>
    <n v="27.444579999999998"/>
    <n v="18.06195"/>
    <x v="1746"/>
    <n v="0.40303309999999998"/>
    <n v="2.9088430000000001"/>
    <n v="15.126849999999999"/>
    <n v="12.21801"/>
    <n v="2"/>
    <n v="0.26294380000000001"/>
    <n v="2"/>
    <x v="1650"/>
    <n v="43"/>
    <n v="0"/>
    <n v="1.221801E-2"/>
    <n v="0.2049373895833333"/>
    <n v="1.2491220000000001E-2"/>
    <n v="13.346628158844769"/>
  </r>
  <r>
    <x v="6"/>
    <s v="07:55 AM"/>
    <n v="27.53509"/>
    <n v="18.13062"/>
    <x v="1747"/>
    <n v="0.40903970000000001"/>
    <n v="2.8000690000000001"/>
    <n v="13.50841"/>
    <n v="10.70834"/>
    <n v="2"/>
    <n v="0.26136999999999999"/>
    <n v="2"/>
    <x v="1651"/>
    <n v="43"/>
    <n v="0"/>
    <n v="1.070834E-2"/>
    <n v="0.20614435729166669"/>
    <n v="1.22712875E-2"/>
    <n v="13.346628158844769"/>
  </r>
  <r>
    <x v="6"/>
    <s v="08:00 AM"/>
    <n v="27.523319999999998"/>
    <n v="18.25384"/>
    <x v="1748"/>
    <n v="0.40306690000000001"/>
    <n v="2.7488320000000002"/>
    <n v="12.52094"/>
    <n v="9.7721020000000003"/>
    <n v="2"/>
    <n v="0.2601714"/>
    <n v="2"/>
    <x v="1652"/>
    <n v="43"/>
    <n v="0"/>
    <n v="9.7721019999999995E-3"/>
    <n v="0.20736960937500001"/>
    <n v="1.193919433333333E-2"/>
    <n v="13.346628158844769"/>
  </r>
  <r>
    <x v="6"/>
    <s v="08:05 AM"/>
    <n v="27.526769999999999"/>
    <n v="18.468499999999999"/>
    <x v="1749"/>
    <n v="0.69929319999999995"/>
    <n v="3.0489899999999999"/>
    <n v="14.93225"/>
    <n v="11.88326"/>
    <n v="2"/>
    <n v="0.26275310000000002"/>
    <n v="2"/>
    <x v="1653"/>
    <n v="43"/>
    <n v="0"/>
    <n v="1.188326E-2"/>
    <n v="0.20857737916666669"/>
    <n v="1.181004516666667E-2"/>
    <n v="13.346628158844769"/>
  </r>
  <r>
    <x v="6"/>
    <s v="08:10 AM"/>
    <n v="27.497589999999999"/>
    <n v="18.395669999999999"/>
    <x v="1750"/>
    <n v="0.27033810000000003"/>
    <n v="2.9900570000000002"/>
    <n v="10.35829"/>
    <n v="7.3682309999999998"/>
    <n v="2"/>
    <n v="0.23641139999999999"/>
    <n v="2"/>
    <x v="1654"/>
    <n v="43"/>
    <n v="0"/>
    <n v="7.3682309999999994E-3"/>
    <n v="0.20951201145833331"/>
    <n v="1.1317006083333331E-2"/>
    <n v="13.346628158844769"/>
  </r>
  <r>
    <x v="6"/>
    <s v="08:15 AM"/>
    <n v="27.480340000000002"/>
    <n v="18.409030000000001"/>
    <x v="1751"/>
    <n v="0.82143509999999997"/>
    <n v="2.8014649999999999"/>
    <n v="10.595689999999999"/>
    <n v="7.7942289999999996"/>
    <n v="2"/>
    <n v="0.35378949999999998"/>
    <n v="2"/>
    <x v="1655"/>
    <n v="43"/>
    <n v="0"/>
    <n v="7.7942289999999997E-3"/>
    <n v="0.21167001874999999"/>
    <n v="1.0876696833333329E-2"/>
    <n v="13.346628158844769"/>
  </r>
  <r>
    <x v="6"/>
    <s v="08:20 AM"/>
    <n v="27.47532"/>
    <n v="18.508220000000001"/>
    <x v="1752"/>
    <n v="0.5647472"/>
    <n v="2.5633569999999999"/>
    <n v="10.248480000000001"/>
    <n v="7.6851229999999999"/>
    <n v="2"/>
    <n v="0.26514369999999998"/>
    <n v="2"/>
    <x v="1656"/>
    <n v="43"/>
    <n v="0"/>
    <n v="7.6851230000000003E-3"/>
    <n v="0.21288830520833329"/>
    <n v="1.037298958333333E-2"/>
    <n v="13.346628158844769"/>
  </r>
  <r>
    <x v="6"/>
    <s v="08:25 AM"/>
    <n v="27.393910000000002"/>
    <n v="18.516529999999999"/>
    <x v="1753"/>
    <n v="0.72150049999999999"/>
    <n v="2.2606989999999998"/>
    <n v="9.8857350000000004"/>
    <n v="7.6250369999999998"/>
    <n v="2"/>
    <n v="0.23250380000000001"/>
    <n v="2"/>
    <x v="1657"/>
    <n v="43"/>
    <n v="0"/>
    <n v="7.6250369999999986E-3"/>
    <n v="0.2137878677083333"/>
    <n v="1.002055183333333E-2"/>
    <n v="13.346628158844769"/>
  </r>
  <r>
    <x v="6"/>
    <s v="08:30 AM"/>
    <n v="27.445989999999998"/>
    <n v="18.62997"/>
    <x v="1754"/>
    <n v="0.46627410000000002"/>
    <n v="2.0518209999999999"/>
    <n v="9.7525150000000007"/>
    <n v="7.7006949999999996"/>
    <n v="2"/>
    <n v="0.22838449999999999"/>
    <n v="2"/>
    <x v="1658"/>
    <n v="43"/>
    <n v="0"/>
    <n v="7.7006949999999996E-3"/>
    <n v="0.21463933020833331"/>
    <n v="9.8225997499999992E-3"/>
    <n v="13.346628158844769"/>
  </r>
  <r>
    <x v="6"/>
    <s v="08:35 AM"/>
    <n v="27.392499999999998"/>
    <n v="18.693259999999999"/>
    <x v="1755"/>
    <n v="0.72468840000000001"/>
    <n v="1.9644809999999999"/>
    <n v="9.755884"/>
    <n v="7.7914029999999999"/>
    <n v="2"/>
    <n v="0.2278047"/>
    <n v="2"/>
    <x v="1659"/>
    <n v="43"/>
    <n v="0"/>
    <n v="7.7914029999999997E-3"/>
    <n v="0.215527159375"/>
    <n v="9.5570049999999986E-3"/>
    <n v="13.346628158844769"/>
  </r>
  <r>
    <x v="6"/>
    <s v="08:40 AM"/>
    <n v="27.378689999999999"/>
    <n v="18.815799999999999"/>
    <x v="1756"/>
    <n v="0.5425295"/>
    <n v="2.0093450000000002"/>
    <n v="9.7577510000000007"/>
    <n v="7.7484070000000003"/>
    <n v="2"/>
    <n v="0.2249881"/>
    <n v="2"/>
    <x v="1660"/>
    <n v="43"/>
    <n v="0"/>
    <n v="7.7484070000000014E-3"/>
    <n v="0.21633352812500001"/>
    <n v="9.2009772500000007E-3"/>
    <n v="13.346628158844769"/>
  </r>
  <r>
    <x v="6"/>
    <s v="08:45 AM"/>
    <n v="27.285969999999999"/>
    <n v="18.83184"/>
    <x v="1757"/>
    <n v="0.60810039999999999"/>
    <n v="2.161572"/>
    <n v="9.69998"/>
    <n v="7.5384089999999997"/>
    <n v="2"/>
    <n v="0.22165940000000001"/>
    <n v="2"/>
    <x v="852"/>
    <n v="43"/>
    <n v="0"/>
    <n v="7.5384089999999994E-3"/>
    <n v="0.21668340729166671"/>
    <n v="8.819437166666666E-3"/>
    <n v="13.346628158844769"/>
  </r>
  <r>
    <x v="6"/>
    <s v="08:50 AM"/>
    <n v="27.266529999999999"/>
    <n v="18.835660000000001"/>
    <x v="1758"/>
    <n v="5.0198079999999999E-2"/>
    <n v="2.138277"/>
    <n v="9.2737130000000008"/>
    <n v="7.1354369999999996"/>
    <n v="2"/>
    <n v="0.21814020000000001"/>
    <n v="2"/>
    <x v="1661"/>
    <n v="43"/>
    <n v="0"/>
    <n v="7.1354369999999997E-3"/>
    <n v="0.217053021875"/>
    <n v="8.3958894166666666E-3"/>
    <n v="13.346628158844769"/>
  </r>
  <r>
    <x v="6"/>
    <s v="08:55 AM"/>
    <n v="27.231860000000001"/>
    <n v="18.93946"/>
    <x v="1759"/>
    <n v="0.8317542"/>
    <n v="2.1110549999999999"/>
    <n v="9.1928619999999999"/>
    <n v="7.0818070000000004"/>
    <n v="2"/>
    <n v="0.2162607"/>
    <n v="2"/>
    <x v="1662"/>
    <n v="43"/>
    <n v="0"/>
    <n v="7.0818070000000007E-3"/>
    <n v="0.21734337916666671"/>
    <n v="8.0936783333333331E-3"/>
    <n v="13.346628158844769"/>
  </r>
  <r>
    <x v="6"/>
    <s v="09:00 AM"/>
    <n v="27.19688"/>
    <n v="18.94933"/>
    <x v="1760"/>
    <n v="0.74849860000000001"/>
    <n v="2.2153719999999999"/>
    <n v="9.7252969999999994"/>
    <n v="7.5099260000000001"/>
    <n v="2"/>
    <n v="0.21495729999999999"/>
    <n v="2"/>
    <x v="1663"/>
    <n v="43"/>
    <n v="0"/>
    <n v="7.5099260000000001E-3"/>
    <n v="0.21757477187499999"/>
    <n v="7.9051636666666661E-3"/>
    <n v="13.346628158844769"/>
  </r>
  <r>
    <x v="6"/>
    <s v="09:05 AM"/>
    <n v="27.188880000000001"/>
    <n v="18.987590000000001"/>
    <x v="1761"/>
    <n v="0.91680790000000001"/>
    <n v="2.5263779999999998"/>
    <n v="10.67503"/>
    <n v="8.1486560000000008"/>
    <n v="2"/>
    <n v="0.21412490000000001"/>
    <n v="2"/>
    <x v="1664"/>
    <n v="43"/>
    <n v="0"/>
    <n v="8.1486560000000006E-3"/>
    <n v="0.217814015625"/>
    <n v="7.593946666666667E-3"/>
    <n v="13.346628158844769"/>
  </r>
  <r>
    <x v="6"/>
    <s v="09:10 AM"/>
    <n v="27.265270000000001"/>
    <n v="19.03124"/>
    <x v="1762"/>
    <n v="1.00986"/>
    <n v="3.065563"/>
    <n v="12.07175"/>
    <n v="9.0061879999999999"/>
    <n v="2"/>
    <n v="0.2138535"/>
    <n v="2"/>
    <x v="1665"/>
    <n v="43"/>
    <n v="0"/>
    <n v="9.006188E-3"/>
    <n v="0.21806846041666661"/>
    <n v="7.7304430833333333E-3"/>
    <n v="13.346628158844769"/>
  </r>
  <r>
    <x v="6"/>
    <s v="09:15 AM"/>
    <n v="27.205660000000002"/>
    <n v="19.079039999999999"/>
    <x v="1763"/>
    <n v="0.63071600000000005"/>
    <n v="3.1721219999999999"/>
    <n v="12.051410000000001"/>
    <n v="8.8792899999999992"/>
    <n v="2"/>
    <n v="0.21359690000000001"/>
    <n v="2"/>
    <x v="1666"/>
    <n v="43"/>
    <n v="0"/>
    <n v="8.8792899999999998E-3"/>
    <n v="0.21834555833333341"/>
    <n v="7.8208648333333332E-3"/>
    <n v="13.346628158844769"/>
  </r>
  <r>
    <x v="6"/>
    <s v="09:20 AM"/>
    <n v="27.220880000000001"/>
    <n v="19.251750000000001"/>
    <x v="1764"/>
    <n v="0.38619969999999998"/>
    <n v="2.8126959999999999"/>
    <n v="11.066599999999999"/>
    <n v="8.2539060000000006"/>
    <n v="2"/>
    <n v="0.21022879999999999"/>
    <n v="2"/>
    <x v="1667"/>
    <n v="43"/>
    <n v="0"/>
    <n v="8.2539060000000001E-3"/>
    <n v="0.21859616979166671"/>
    <n v="7.8682634166666668E-3"/>
    <n v="13.346628158844769"/>
  </r>
  <r>
    <x v="6"/>
    <s v="09:25 AM"/>
    <n v="27.244879999999998"/>
    <n v="19.455190000000002"/>
    <x v="1765"/>
    <n v="1.573224"/>
    <n v="2.6985039999999998"/>
    <n v="10.34714"/>
    <n v="7.6486369999999999"/>
    <n v="2"/>
    <n v="0.20743529999999999"/>
    <n v="2"/>
    <x v="1668"/>
    <n v="43"/>
    <n v="0"/>
    <n v="7.6486369999999998E-3"/>
    <n v="0.21883473854166671"/>
    <n v="7.8702300833333339E-3"/>
    <n v="13.346628158844769"/>
  </r>
  <r>
    <x v="6"/>
    <s v="09:30 AM"/>
    <n v="27.226680000000002"/>
    <n v="19.553830000000001"/>
    <x v="1766"/>
    <n v="0.75082470000000001"/>
    <n v="2.460842"/>
    <n v="9.2388870000000001"/>
    <n v="6.7780449999999997"/>
    <n v="2"/>
    <n v="0.20086670000000001"/>
    <n v="2"/>
    <x v="1669"/>
    <n v="43"/>
    <n v="0"/>
    <n v="6.7780449999999999E-3"/>
    <n v="0.21901069791666669"/>
    <n v="7.7933425833333339E-3"/>
    <n v="13.346628158844769"/>
  </r>
  <r>
    <x v="6"/>
    <s v="09:35 AM"/>
    <n v="27.23751"/>
    <n v="19.590299999999999"/>
    <x v="1767"/>
    <n v="1.454655"/>
    <n v="2.3513769999999998"/>
    <n v="9.2893059999999998"/>
    <n v="6.9379299999999997"/>
    <n v="2"/>
    <n v="0.20669570000000001"/>
    <n v="2"/>
    <x v="1670"/>
    <n v="43"/>
    <n v="0"/>
    <n v="6.9379300000000001E-3"/>
    <n v="0.21922864687499999"/>
    <n v="7.7222198333333327E-3"/>
    <n v="13.346628158844769"/>
  </r>
  <r>
    <x v="6"/>
    <s v="09:40 AM"/>
    <n v="27.233740000000001"/>
    <n v="19.518709999999999"/>
    <x v="1768"/>
    <n v="1.1108830000000001"/>
    <n v="2.2400850000000001"/>
    <n v="9.0326799999999992"/>
    <n v="6.7925959999999996"/>
    <n v="2"/>
    <n v="0.19974710000000001"/>
    <n v="2"/>
    <x v="1671"/>
    <n v="43"/>
    <n v="0"/>
    <n v="6.7925959999999997E-3"/>
    <n v="0.21932348958333331"/>
    <n v="7.6425689166666677E-3"/>
    <n v="13.346628158844769"/>
  </r>
  <r>
    <x v="6"/>
    <s v="09:45 AM"/>
    <n v="27.232330000000001"/>
    <n v="19.4892"/>
    <x v="1769"/>
    <n v="1.79162"/>
    <n v="2.213476"/>
    <n v="8.9857680000000002"/>
    <n v="6.7722930000000003"/>
    <n v="2"/>
    <n v="0.1919826"/>
    <n v="2"/>
    <x v="1672"/>
    <n v="43"/>
    <n v="0"/>
    <n v="6.7722930000000004E-3"/>
    <n v="0.21938302812499999"/>
    <n v="7.5787259166666667E-3"/>
    <n v="13.346628158844769"/>
  </r>
  <r>
    <x v="6"/>
    <s v="09:50 AM"/>
    <n v="27.274059999999999"/>
    <n v="19.585139999999999"/>
    <x v="1770"/>
    <n v="1.2725880000000001"/>
    <n v="2.0717759999999998"/>
    <n v="8.7101030000000002"/>
    <n v="6.6383279999999996"/>
    <n v="2"/>
    <n v="0.18467829999999999"/>
    <n v="2"/>
    <x v="1673"/>
    <n v="43"/>
    <n v="0"/>
    <n v="6.6383279999999998E-3"/>
    <n v="0.21938364270833341"/>
    <n v="7.5373001666666668E-3"/>
    <n v="13.346628158844769"/>
  </r>
  <r>
    <x v="6"/>
    <s v="09:55 AM"/>
    <n v="27.292100000000001"/>
    <n v="19.710699999999999"/>
    <x v="1771"/>
    <n v="1.255487"/>
    <n v="1.9775590000000001"/>
    <n v="8.5517780000000005"/>
    <n v="6.5742200000000004"/>
    <n v="2"/>
    <n v="0.19379660000000001"/>
    <n v="2"/>
    <x v="1674"/>
    <n v="43"/>
    <n v="0"/>
    <n v="6.5742200000000004E-3"/>
    <n v="0.21947229374999999"/>
    <n v="7.4950012500000001E-3"/>
    <n v="13.346628158844769"/>
  </r>
  <r>
    <x v="6"/>
    <s v="10:00 AM"/>
    <n v="27.255549999999999"/>
    <n v="19.652909999999999"/>
    <x v="1772"/>
    <n v="1.61703"/>
    <n v="2.0836269999999999"/>
    <n v="8.8233610000000002"/>
    <n v="6.7397359999999997"/>
    <n v="2"/>
    <n v="0.19796800000000001"/>
    <n v="2"/>
    <x v="1675"/>
    <n v="43"/>
    <n v="0"/>
    <n v="6.7397359999999996E-3"/>
    <n v="0.21956929375000001"/>
    <n v="7.430818750000001E-3"/>
    <n v="13.346628158844769"/>
  </r>
  <r>
    <x v="6"/>
    <s v="10:05 AM"/>
    <n v="27.192329999999998"/>
    <n v="19.49211"/>
    <x v="1773"/>
    <n v="1.199114"/>
    <n v="2.0645950000000002"/>
    <n v="9.1620249999999999"/>
    <n v="7.0974320000000004"/>
    <n v="2"/>
    <n v="0.1949678"/>
    <n v="2"/>
    <x v="1676"/>
    <n v="43"/>
    <n v="0"/>
    <n v="7.0974320000000007E-3"/>
    <n v="0.21964336770833329"/>
    <n v="7.3432167500000001E-3"/>
    <n v="13.346628158844769"/>
  </r>
  <r>
    <x v="6"/>
    <s v="10:10 AM"/>
    <n v="27.153739999999999"/>
    <n v="19.669409999999999"/>
    <x v="1774"/>
    <n v="0.87381960000000003"/>
    <n v="2.449281"/>
    <n v="10.4339"/>
    <n v="7.9846180000000002"/>
    <n v="2"/>
    <n v="0.1948936"/>
    <n v="2"/>
    <x v="1677"/>
    <n v="43"/>
    <n v="0"/>
    <n v="7.9846180000000006E-3"/>
    <n v="0.21971791770833329"/>
    <n v="7.2580859166666671E-3"/>
    <n v="13.346628158844769"/>
  </r>
  <r>
    <x v="6"/>
    <s v="10:15 AM"/>
    <n v="27.120799999999999"/>
    <n v="19.85276"/>
    <x v="1775"/>
    <n v="1.289787"/>
    <n v="2.9278659999999999"/>
    <n v="11.320499999999999"/>
    <n v="8.3926339999999993"/>
    <n v="2"/>
    <n v="0.1963799"/>
    <n v="2"/>
    <x v="1678"/>
    <n v="43"/>
    <n v="0"/>
    <n v="8.3926339999999995E-3"/>
    <n v="0.21974727395833341"/>
    <n v="7.21753125E-3"/>
    <n v="13.346628158844769"/>
  </r>
  <r>
    <x v="6"/>
    <s v="10:20 AM"/>
    <n v="27.139779999999998"/>
    <n v="19.729330000000001"/>
    <x v="1776"/>
    <n v="0.86782349999999997"/>
    <n v="2.8222510000000001"/>
    <n v="10.54759"/>
    <n v="7.7253429999999996"/>
    <n v="2"/>
    <n v="0.19267390000000001"/>
    <n v="2"/>
    <x v="1679"/>
    <n v="43"/>
    <n v="0"/>
    <n v="7.725343E-3"/>
    <n v="0.21966920312499999"/>
    <n v="7.1734843333333331E-3"/>
    <n v="13.346628158844769"/>
  </r>
  <r>
    <x v="6"/>
    <s v="10:25 AM"/>
    <n v="27.15766"/>
    <n v="19.668060000000001"/>
    <x v="1777"/>
    <n v="1.1394359999999999"/>
    <n v="2.8138619999999999"/>
    <n v="9.9516200000000001"/>
    <n v="7.137759"/>
    <n v="2"/>
    <n v="0.1876516"/>
    <n v="2"/>
    <x v="1680"/>
    <n v="42.8"/>
    <n v="0"/>
    <n v="7.1377589999999996E-3"/>
    <n v="0.219598409375"/>
    <n v="7.1309111666666668E-3"/>
    <n v="13.346628158844769"/>
  </r>
  <r>
    <x v="6"/>
    <s v="10:30 AM"/>
    <n v="27.170680000000001"/>
    <n v="19.772079999999999"/>
    <x v="1778"/>
    <n v="1.24858"/>
    <n v="2.5235729999999998"/>
    <n v="9.3619230000000009"/>
    <n v="6.8383510000000003"/>
    <n v="2"/>
    <n v="0.18430569999999999"/>
    <n v="2"/>
    <x v="1681"/>
    <n v="43"/>
    <n v="0"/>
    <n v="6.8383510000000003E-3"/>
    <n v="0.21954101249999999"/>
    <n v="7.1359366666666662E-3"/>
    <n v="13.346628158844769"/>
  </r>
  <r>
    <x v="6"/>
    <s v="10:35 AM"/>
    <n v="27.162369999999999"/>
    <n v="20.066980000000001"/>
    <x v="1779"/>
    <n v="1.19573"/>
    <n v="2.1966860000000001"/>
    <n v="9.0350560000000009"/>
    <n v="6.8383710000000004"/>
    <n v="2"/>
    <n v="0.18165909999999999"/>
    <n v="2"/>
    <x v="1682"/>
    <n v="43"/>
    <n v="0"/>
    <n v="6.8383710000000002E-3"/>
    <n v="0.21943168229166671"/>
    <n v="7.1276400833333326E-3"/>
    <n v="13.346628158844769"/>
  </r>
  <r>
    <x v="6"/>
    <s v="10:40 AM"/>
    <n v="27.160170000000001"/>
    <n v="19.974399999999999"/>
    <x v="1780"/>
    <n v="0.86729230000000002"/>
    <n v="1.822953"/>
    <n v="8.3179870000000005"/>
    <n v="6.4950349999999997"/>
    <n v="2"/>
    <n v="0.1802214"/>
    <n v="2"/>
    <x v="1683"/>
    <n v="42.82"/>
    <n v="0"/>
    <n v="6.4950349999999997E-3"/>
    <n v="0.21934493958333329"/>
    <n v="7.1028433333333333E-3"/>
    <n v="13.346628158844769"/>
  </r>
  <r>
    <x v="6"/>
    <s v="10:45 AM"/>
    <n v="27.178049999999999"/>
    <n v="20.009640000000001"/>
    <x v="1781"/>
    <n v="1.222558"/>
    <n v="1.651607"/>
    <n v="7.8361299999999998"/>
    <n v="6.1845230000000004"/>
    <n v="2"/>
    <n v="0.1790293"/>
    <n v="2"/>
    <x v="1684"/>
    <n v="42"/>
    <n v="0"/>
    <n v="6.1845230000000008E-3"/>
    <n v="0.21933238229166671"/>
    <n v="7.0538624999999999E-3"/>
    <n v="13.346628158844769"/>
  </r>
  <r>
    <x v="6"/>
    <s v="10:50 AM"/>
    <n v="27.172409999999999"/>
    <n v="19.981919999999999"/>
    <x v="1782"/>
    <n v="0.81028990000000001"/>
    <n v="1.5796539999999999"/>
    <n v="7.4338119999999996"/>
    <n v="5.854158"/>
    <n v="2"/>
    <n v="0.17664189999999999"/>
    <n v="2"/>
    <x v="1685"/>
    <n v="42"/>
    <n v="0"/>
    <n v="5.8541579999999999E-3"/>
    <n v="0.2193070770833333"/>
    <n v="6.9885149999999998E-3"/>
    <n v="13.346628158844769"/>
  </r>
  <r>
    <x v="6"/>
    <s v="10:55 AM"/>
    <n v="27.167390000000001"/>
    <n v="19.964970000000001"/>
    <x v="1783"/>
    <n v="1.4141900000000001"/>
    <n v="1.461838"/>
    <n v="6.9596859999999996"/>
    <n v="5.4978480000000003"/>
    <n v="2"/>
    <n v="0.17072470000000001"/>
    <n v="2"/>
    <x v="1686"/>
    <n v="42"/>
    <n v="0"/>
    <n v="5.4978479999999996E-3"/>
    <n v="0.21926050729166671"/>
    <n v="6.8988173333333338E-3"/>
    <n v="13.346628158844769"/>
  </r>
  <r>
    <x v="6"/>
    <s v="11:00 AM"/>
    <n v="27.17963"/>
    <n v="19.84064"/>
    <x v="1784"/>
    <n v="1.305707"/>
    <n v="1.336821"/>
    <n v="6.5591689999999998"/>
    <n v="5.2223480000000002"/>
    <n v="2"/>
    <n v="0.16866490000000001"/>
    <n v="2"/>
    <x v="1687"/>
    <n v="43"/>
    <n v="0"/>
    <n v="5.2223479999999999E-3"/>
    <n v="0.21921938958333331"/>
    <n v="6.7723683333333331E-3"/>
    <n v="13.346628158844769"/>
  </r>
  <r>
    <x v="6"/>
    <s v="11:05 AM"/>
    <n v="27.18731"/>
    <n v="19.845359999999999"/>
    <x v="1785"/>
    <n v="0.62627259999999996"/>
    <n v="1.1991179999999999"/>
    <n v="6.2924899999999999"/>
    <n v="5.0933719999999996"/>
    <n v="2"/>
    <n v="0.17347299999999999"/>
    <n v="2"/>
    <x v="1688"/>
    <n v="43"/>
    <n v="0"/>
    <n v="5.0933719999999997E-3"/>
    <n v="0.21920539375"/>
    <n v="6.6053633333333327E-3"/>
    <n v="13.346628158844769"/>
  </r>
  <r>
    <x v="6"/>
    <s v="11:10 AM"/>
    <n v="27.191230000000001"/>
    <n v="20.0883"/>
    <x v="1786"/>
    <n v="1.6816009999999999"/>
    <n v="1.401097"/>
    <n v="6.823906"/>
    <n v="5.422809"/>
    <n v="2"/>
    <n v="0.1778853"/>
    <n v="2"/>
    <x v="1689"/>
    <n v="43"/>
    <n v="0"/>
    <n v="5.4228089999999998E-3"/>
    <n v="0.219255590625"/>
    <n v="6.3918792499999986E-3"/>
    <n v="13.346628158844769"/>
  </r>
  <r>
    <x v="6"/>
    <s v="11:15 AM"/>
    <n v="27.153739999999999"/>
    <n v="19.968"/>
    <x v="1787"/>
    <n v="1.4680839999999999"/>
    <n v="1.4780070000000001"/>
    <n v="7.2153650000000003"/>
    <n v="5.7373580000000004"/>
    <n v="2"/>
    <n v="0.18040819999999999"/>
    <n v="2"/>
    <x v="1690"/>
    <n v="43"/>
    <n v="0"/>
    <n v="5.7373580000000014E-3"/>
    <n v="0.21934641874999999"/>
    <n v="6.1706062499999994E-3"/>
    <n v="13.346628158844769"/>
  </r>
  <r>
    <x v="6"/>
    <s v="11:20 AM"/>
    <n v="27.176490000000001"/>
    <n v="20.030280000000001"/>
    <x v="1788"/>
    <n v="1.8500190000000001"/>
    <n v="1.338816"/>
    <n v="7.4015250000000004"/>
    <n v="6.0627079999999998"/>
    <n v="2"/>
    <n v="0.18120990000000001"/>
    <n v="2"/>
    <x v="1691"/>
    <n v="43"/>
    <n v="0"/>
    <n v="6.062708E-3"/>
    <n v="0.21940357187500001"/>
    <n v="6.0320533333333331E-3"/>
    <n v="13.346628158844769"/>
  </r>
  <r>
    <x v="6"/>
    <s v="11:25 AM"/>
    <n v="27.22888"/>
    <n v="19.92435"/>
    <x v="1789"/>
    <n v="1.754589"/>
    <n v="1.2747729999999999"/>
    <n v="7.6037910000000002"/>
    <n v="6.3290179999999996"/>
    <n v="2"/>
    <n v="0.18140529999999999"/>
    <n v="2"/>
    <x v="1692"/>
    <n v="43"/>
    <n v="0"/>
    <n v="6.3290179999999996E-3"/>
    <n v="0.21941404687499999"/>
    <n v="5.9646582500000002E-3"/>
    <n v="13.346628158844769"/>
  </r>
  <r>
    <x v="6"/>
    <s v="11:30 AM"/>
    <n v="27.255549999999999"/>
    <n v="20.192430000000002"/>
    <x v="1790"/>
    <n v="1.644819"/>
    <n v="1.321599"/>
    <n v="7.7235379999999996"/>
    <n v="6.4019399999999997"/>
    <n v="2"/>
    <n v="0.1828988"/>
    <n v="2"/>
    <x v="1693"/>
    <n v="43"/>
    <n v="0"/>
    <n v="6.4019400000000001E-3"/>
    <n v="0.21945901458333339"/>
    <n v="5.9282906666666656E-3"/>
    <n v="13.346628158844769"/>
  </r>
  <r>
    <x v="6"/>
    <s v="11:35 AM"/>
    <n v="27.233899999999998"/>
    <n v="20.171779999999998"/>
    <x v="1791"/>
    <n v="2.0334889999999999"/>
    <n v="1.473984"/>
    <n v="8.2429299999999994"/>
    <n v="6.7689469999999998"/>
    <n v="2"/>
    <n v="0.1889711"/>
    <n v="2"/>
    <x v="1694"/>
    <n v="43"/>
    <n v="0"/>
    <n v="6.768947E-3"/>
    <n v="0.21958182916666669"/>
    <n v="5.9225053333333321E-3"/>
    <n v="13.346628158844769"/>
  </r>
  <r>
    <x v="6"/>
    <s v="11:40 AM"/>
    <n v="27.209109999999999"/>
    <n v="20.231929999999998"/>
    <x v="1792"/>
    <n v="1.6560349999999999"/>
    <n v="1.7978369999999999"/>
    <n v="8.6174990000000005"/>
    <n v="6.8196640000000004"/>
    <n v="2"/>
    <n v="0.1915097"/>
    <n v="2"/>
    <x v="1695"/>
    <n v="43"/>
    <n v="0"/>
    <n v="6.8196639999999996E-3"/>
    <n v="0.219546565625"/>
    <n v="5.9495577499999999E-3"/>
    <n v="13.346628158844769"/>
  </r>
  <r>
    <x v="6"/>
    <s v="11:45 AM"/>
    <n v="27.220099999999999"/>
    <n v="20.21341"/>
    <x v="1793"/>
    <n v="2.0309529999999998"/>
    <n v="1.826249"/>
    <n v="8.567024"/>
    <n v="6.7407760000000003"/>
    <n v="2"/>
    <n v="0.18895480000000001"/>
    <n v="2"/>
    <x v="1696"/>
    <n v="43"/>
    <n v="0"/>
    <n v="6.7407760000000004E-3"/>
    <n v="0.21941834479166669"/>
    <n v="5.9959121666666674E-3"/>
    <n v="13.346628158844769"/>
  </r>
  <r>
    <x v="6"/>
    <s v="11:50 AM"/>
    <n v="27.199860000000001"/>
    <n v="20.181660000000001"/>
    <x v="1794"/>
    <n v="1.333323"/>
    <n v="1.75084"/>
    <n v="8.5106660000000005"/>
    <n v="6.7598269999999996"/>
    <n v="2"/>
    <n v="0.18731729999999999"/>
    <n v="2"/>
    <x v="1697"/>
    <n v="43"/>
    <n v="0"/>
    <n v="6.7598270000000004E-3"/>
    <n v="0.21945587916666659"/>
    <n v="6.071384583333333E-3"/>
    <n v="13.346628158844769"/>
  </r>
  <r>
    <x v="6"/>
    <s v="11:55 AM"/>
    <n v="27.225110000000001"/>
    <n v="20.18581"/>
    <x v="1795"/>
    <n v="1.3758280000000001"/>
    <n v="1.5826800000000001"/>
    <n v="8.1384369999999997"/>
    <n v="6.555758"/>
    <n v="2"/>
    <n v="0.18782299999999999"/>
    <n v="2"/>
    <x v="1698"/>
    <n v="42.58"/>
    <n v="0"/>
    <n v="6.5557580000000001E-3"/>
    <n v="0.219517171875"/>
    <n v="6.1595437499999996E-3"/>
    <n v="13.346628158844769"/>
  </r>
  <r>
    <x v="6"/>
    <s v="12:00 PM"/>
    <n v="27.248650000000001"/>
    <n v="20.292639999999999"/>
    <x v="1796"/>
    <n v="1.231419"/>
    <n v="1.5622130000000001"/>
    <n v="8.1210100000000001"/>
    <n v="6.5587980000000003"/>
    <n v="2"/>
    <n v="0.1876796"/>
    <n v="2"/>
    <x v="1699"/>
    <n v="42.24"/>
    <n v="0"/>
    <n v="6.5587980000000002E-3"/>
    <n v="0.21932330520833329"/>
    <n v="6.2709145833333329E-3"/>
    <n v="13.346628158844769"/>
  </r>
  <r>
    <x v="6"/>
    <s v="12:05 PM"/>
    <n v="27.213979999999999"/>
    <n v="20.432020000000001"/>
    <x v="1797"/>
    <n v="1.0031190000000001"/>
    <n v="1.498685"/>
    <n v="7.9584780000000004"/>
    <n v="6.4597949999999997"/>
    <n v="2"/>
    <n v="0.19098200000000001"/>
    <n v="2"/>
    <x v="1700"/>
    <n v="42"/>
    <n v="0"/>
    <n v="6.4597949999999999E-3"/>
    <n v="0.21934030625000001"/>
    <n v="6.3847831666666672E-3"/>
    <n v="13.346628158844769"/>
  </r>
  <r>
    <x v="6"/>
    <s v="12:10 PM"/>
    <n v="27.16817"/>
    <n v="20.522680000000001"/>
    <x v="1798"/>
    <n v="1.2218739999999999"/>
    <n v="1.5608249999999999"/>
    <n v="8.1041830000000008"/>
    <n v="6.5433599999999998"/>
    <n v="2"/>
    <n v="0.1924343"/>
    <n v="2"/>
    <x v="1701"/>
    <n v="42"/>
    <n v="0"/>
    <n v="6.5433599999999998E-3"/>
    <n v="0.219342321875"/>
    <n v="6.4781624166666664E-3"/>
    <n v="13.346628158844769"/>
  </r>
  <r>
    <x v="6"/>
    <s v="12:15 PM"/>
    <n v="27.192799999999998"/>
    <n v="20.355930000000001"/>
    <x v="1799"/>
    <n v="1.417073"/>
    <n v="1.3957189999999999"/>
    <n v="8.089677"/>
    <n v="6.6939599999999997"/>
    <n v="2"/>
    <n v="0.1889034"/>
    <n v="2"/>
    <x v="1702"/>
    <n v="42"/>
    <n v="0"/>
    <n v="6.6939599999999997E-3"/>
    <n v="0.21915994583333329"/>
    <n v="6.5578792499999998E-3"/>
    <n v="13.346628158844769"/>
  </r>
  <r>
    <x v="6"/>
    <s v="12:20 PM"/>
    <n v="27.204719999999998"/>
    <n v="20.394089999999998"/>
    <x v="1800"/>
    <n v="1.209757"/>
    <n v="1.629821"/>
    <n v="9.5243749999999991"/>
    <n v="7.8945550000000004"/>
    <n v="2"/>
    <n v="0.18708279999999999"/>
    <n v="2"/>
    <x v="1703"/>
    <n v="42.96"/>
    <n v="0"/>
    <n v="7.894555000000001E-3"/>
    <n v="0.21916690729166671"/>
    <n v="6.7105331666666669E-3"/>
    <n v="13.346628158844769"/>
  </r>
  <r>
    <x v="6"/>
    <s v="12:25 PM"/>
    <n v="27.167079999999999"/>
    <n v="20.31306"/>
    <x v="1801"/>
    <n v="1.157594"/>
    <n v="2.0417399999999999"/>
    <n v="10.217980000000001"/>
    <n v="8.1762370000000004"/>
    <n v="2"/>
    <n v="0.18735959999999999"/>
    <n v="2"/>
    <x v="1165"/>
    <n v="43"/>
    <n v="0"/>
    <n v="8.1762370000000011E-3"/>
    <n v="0.219032325"/>
    <n v="6.8644680833333327E-3"/>
    <n v="13.346628158844769"/>
  </r>
  <r>
    <x v="6"/>
    <s v="12:30 PM"/>
    <n v="27.159859999999998"/>
    <n v="20.351220000000001"/>
    <x v="1802"/>
    <n v="1.4515910000000001"/>
    <n v="1.73492"/>
    <n v="9.0447129999999998"/>
    <n v="7.309793"/>
    <n v="2"/>
    <n v="0.18174480000000001"/>
    <n v="2"/>
    <x v="715"/>
    <n v="43"/>
    <n v="0"/>
    <n v="7.3097930000000002E-3"/>
    <n v="0.21896403125"/>
    <n v="6.9401225000000014E-3"/>
    <n v="13.346628158844769"/>
  </r>
  <r>
    <x v="6"/>
    <s v="12:35 PM"/>
    <n v="27.219000000000001"/>
    <n v="20.140250000000002"/>
    <x v="1803"/>
    <n v="1.379799"/>
    <n v="1.834673"/>
    <n v="9.4604820000000007"/>
    <n v="7.6258090000000003"/>
    <n v="2"/>
    <n v="0.18539330000000001"/>
    <n v="2"/>
    <x v="1704"/>
    <n v="43"/>
    <n v="0"/>
    <n v="7.6258089999999999E-3"/>
    <n v="0.21893102187499999"/>
    <n v="7.0115276666666664E-3"/>
    <n v="13.346628158844769"/>
  </r>
  <r>
    <x v="6"/>
    <s v="12:40 PM"/>
    <n v="27.188410000000001"/>
    <n v="20.175709999999999"/>
    <x v="1804"/>
    <n v="1.177762"/>
    <n v="1.5965990000000001"/>
    <n v="8.7875979999999991"/>
    <n v="7.1909999999999998"/>
    <n v="2"/>
    <n v="0.19260060000000001"/>
    <n v="2"/>
    <x v="1705"/>
    <n v="43"/>
    <n v="0"/>
    <n v="7.1909999999999986E-3"/>
    <n v="0.21892448229166669"/>
    <n v="7.0424723333333342E-3"/>
    <n v="13.346628158844769"/>
  </r>
  <r>
    <x v="6"/>
    <s v="12:45 PM"/>
    <n v="27.206130000000002"/>
    <n v="19.965199999999999"/>
    <x v="1805"/>
    <n v="1.8725940000000001"/>
    <n v="1.4039900000000001"/>
    <n v="9.2952159999999999"/>
    <n v="7.8912259999999996"/>
    <n v="2"/>
    <n v="0.19306110000000001"/>
    <n v="2"/>
    <x v="1706"/>
    <n v="43"/>
    <n v="0"/>
    <n v="7.8912259999999994E-3"/>
    <n v="0.21886079687500001"/>
    <n v="7.1383431666666684E-3"/>
    <n v="13.346628158844769"/>
  </r>
  <r>
    <x v="6"/>
    <s v="12:50 PM"/>
    <n v="27.275939999999999"/>
    <n v="19.744250000000001"/>
    <x v="1806"/>
    <n v="1.952858"/>
    <n v="1.2695380000000001"/>
    <n v="9.3053840000000001"/>
    <n v="8.0358470000000004"/>
    <n v="2"/>
    <n v="0.19505729999999999"/>
    <n v="2"/>
    <x v="1707"/>
    <n v="43"/>
    <n v="0"/>
    <n v="8.0358470000000005E-3"/>
    <n v="0.21874798854166669"/>
    <n v="7.2446781666666684E-3"/>
    <n v="13.346628158844769"/>
  </r>
  <r>
    <x v="6"/>
    <s v="12:55 PM"/>
    <n v="27.317039999999999"/>
    <n v="19.616669999999999"/>
    <x v="1807"/>
    <n v="1.8456619999999999"/>
    <n v="1.3542719999999999"/>
    <n v="9.4940689999999996"/>
    <n v="8.1397980000000008"/>
    <n v="2"/>
    <n v="0.2007804"/>
    <n v="2"/>
    <x v="1708"/>
    <n v="43"/>
    <n v="0"/>
    <n v="8.1397980000000002E-3"/>
    <n v="0.2186744302083333"/>
    <n v="7.3766814999999993E-3"/>
    <n v="13.346628158844769"/>
  </r>
  <r>
    <x v="6"/>
    <s v="01:00 PM"/>
    <n v="27.30857"/>
    <n v="19.626539999999999"/>
    <x v="1808"/>
    <n v="1.5484039999999999"/>
    <n v="1.430167"/>
    <n v="9.8660119999999996"/>
    <n v="8.4358450000000005"/>
    <n v="2"/>
    <n v="0.20947679999999999"/>
    <n v="2"/>
    <x v="1709"/>
    <n v="43"/>
    <n v="0"/>
    <n v="8.4358450000000008E-3"/>
    <n v="0.2185952041666667"/>
    <n v="7.533102083333334E-3"/>
    <n v="13.346628158844769"/>
  </r>
  <r>
    <x v="6"/>
    <s v="01:05 PM"/>
    <n v="27.259"/>
    <n v="19.576830000000001"/>
    <x v="1809"/>
    <n v="1.3908700000000001"/>
    <n v="1.5532980000000001"/>
    <n v="10.41089"/>
    <n v="8.8575920000000004"/>
    <n v="2"/>
    <n v="0.2201603"/>
    <n v="2"/>
    <x v="1710"/>
    <n v="43"/>
    <n v="0"/>
    <n v="8.8575920000000009E-3"/>
    <n v="0.21833771562500001"/>
    <n v="7.7329185000000007E-3"/>
    <n v="13.346628158844769"/>
  </r>
  <r>
    <x v="6"/>
    <s v="01:10 PM"/>
    <n v="27.203309999999998"/>
    <n v="19.516459999999999"/>
    <x v="1810"/>
    <n v="0.97334399999999999"/>
    <n v="1.731501"/>
    <n v="10.802899999999999"/>
    <n v="9.0713989999999995"/>
    <n v="2"/>
    <n v="0.24725330000000001"/>
    <n v="2"/>
    <x v="1711"/>
    <n v="43"/>
    <n v="0"/>
    <n v="9.0713989999999991E-3"/>
    <n v="0.2179581572916667"/>
    <n v="7.9435884166666661E-3"/>
    <n v="13.346628158844769"/>
  </r>
  <r>
    <x v="6"/>
    <s v="01:15 PM"/>
    <n v="27.210529999999999"/>
    <n v="19.359470000000002"/>
    <x v="1811"/>
    <n v="1.4359679999999999"/>
    <n v="1.7908759999999999"/>
    <n v="10.987299999999999"/>
    <n v="9.1964290000000002"/>
    <n v="2"/>
    <n v="0.21768750000000001"/>
    <n v="2"/>
    <x v="327"/>
    <n v="43"/>
    <n v="0"/>
    <n v="9.1964290000000008E-3"/>
    <n v="0.21742066770833329"/>
    <n v="8.1521275000000001E-3"/>
    <n v="13.346628158844769"/>
  </r>
  <r>
    <x v="6"/>
    <s v="01:20 PM"/>
    <n v="27.165189999999999"/>
    <n v="19.351389999999999"/>
    <x v="1812"/>
    <n v="1.5128010000000001"/>
    <n v="1.751986"/>
    <n v="11.126429999999999"/>
    <n v="9.3744440000000004"/>
    <n v="2"/>
    <n v="0.2151053"/>
    <n v="2"/>
    <x v="1712"/>
    <n v="43"/>
    <n v="0"/>
    <n v="9.3744440000000009E-3"/>
    <n v="0.21684536354166661"/>
    <n v="8.2754515833333327E-3"/>
    <n v="13.346628158844769"/>
  </r>
  <r>
    <x v="6"/>
    <s v="01:25 PM"/>
    <n v="27.211469999999998"/>
    <n v="19.383040000000001"/>
    <x v="1813"/>
    <n v="1.380134"/>
    <n v="1.649559"/>
    <n v="11.29907"/>
    <n v="9.6495090000000001"/>
    <n v="2"/>
    <n v="0.22202549999999999"/>
    <n v="2"/>
    <x v="1713"/>
    <n v="43"/>
    <n v="0"/>
    <n v="9.6495090000000006E-3"/>
    <n v="0.21645793958333329"/>
    <n v="8.3982242500000009E-3"/>
    <n v="13.346628158844769"/>
  </r>
  <r>
    <x v="6"/>
    <s v="01:30 PM"/>
    <n v="27.226369999999999"/>
    <n v="19.301680000000001"/>
    <x v="1814"/>
    <n v="1.7913079999999999"/>
    <n v="1.8255380000000001"/>
    <n v="11.921810000000001"/>
    <n v="10.096270000000001"/>
    <n v="2"/>
    <n v="0.2346695"/>
    <n v="2"/>
    <x v="1714"/>
    <n v="43"/>
    <n v="0"/>
    <n v="1.0096269999999999E-2"/>
    <n v="0.21617238124999999"/>
    <n v="8.630430666666666E-3"/>
    <n v="13.346628158844769"/>
  </r>
  <r>
    <x v="6"/>
    <s v="01:35 PM"/>
    <n v="27.29664"/>
    <n v="19.21303"/>
    <x v="1815"/>
    <n v="1.914291"/>
    <n v="1.8434280000000001"/>
    <n v="11.791679999999999"/>
    <n v="9.9482479999999995"/>
    <n v="2"/>
    <n v="0.21633559999999999"/>
    <n v="2"/>
    <x v="1715"/>
    <n v="43"/>
    <n v="0"/>
    <n v="9.9482479999999998E-3"/>
    <n v="0.21569646875000001"/>
    <n v="8.8239672500000001E-3"/>
    <n v="13.346628158844769"/>
  </r>
  <r>
    <x v="6"/>
    <s v="01:40 PM"/>
    <n v="27.292570000000001"/>
    <n v="19.240300000000001"/>
    <x v="1816"/>
    <n v="1.6768700000000001"/>
    <n v="2.0075620000000001"/>
    <n v="11.90052"/>
    <n v="9.8929600000000004"/>
    <n v="2"/>
    <n v="0.2180648"/>
    <n v="2"/>
    <x v="1716"/>
    <n v="43"/>
    <n v="0"/>
    <n v="9.892960000000001E-3"/>
    <n v="0.21533701145833339"/>
    <n v="9.0491305833333337E-3"/>
    <n v="13.346628158844769"/>
  </r>
  <r>
    <x v="6"/>
    <s v="01:45 PM"/>
    <n v="27.245819999999998"/>
    <n v="19.099240000000002"/>
    <x v="1817"/>
    <n v="1.57864"/>
    <n v="2.068152"/>
    <n v="11.984529999999999"/>
    <n v="9.9163829999999997"/>
    <n v="2"/>
    <n v="0.2235182"/>
    <n v="2"/>
    <x v="1717"/>
    <n v="43"/>
    <n v="0"/>
    <n v="9.9163829999999991E-3"/>
    <n v="0.21505710312500001"/>
    <n v="9.2178936666666659E-3"/>
    <n v="13.346628158844769"/>
  </r>
  <r>
    <x v="6"/>
    <s v="01:50 PM"/>
    <n v="27.26088"/>
    <n v="19.213370000000001"/>
    <x v="1818"/>
    <n v="1.53525"/>
    <n v="2.0821550000000002"/>
    <n v="11.919230000000001"/>
    <n v="9.8370719999999992"/>
    <n v="2"/>
    <n v="0.2245926"/>
    <n v="2"/>
    <x v="1718"/>
    <n v="43"/>
    <n v="0"/>
    <n v="9.8370719999999988E-3"/>
    <n v="0.21498235833333329"/>
    <n v="9.3679957500000001E-3"/>
    <n v="13.346628158844769"/>
  </r>
  <r>
    <x v="6"/>
    <s v="01:55 PM"/>
    <n v="27.278759999999998"/>
    <n v="19.194400000000002"/>
    <x v="1819"/>
    <n v="1.493825"/>
    <n v="2.0029279999999998"/>
    <n v="12.010389999999999"/>
    <n v="10.00747"/>
    <n v="2"/>
    <n v="0.24100460000000001"/>
    <n v="2"/>
    <x v="1719"/>
    <n v="43"/>
    <n v="0"/>
    <n v="1.0007469999999999E-2"/>
    <n v="0.21483576041666669"/>
    <n v="9.5236350833333341E-3"/>
    <n v="13.346628158844769"/>
  </r>
  <r>
    <x v="6"/>
    <s v="02:00 PM"/>
    <n v="27.2532"/>
    <n v="19.238050000000001"/>
    <x v="1820"/>
    <n v="1.628708"/>
    <n v="2.0785469999999999"/>
    <n v="12.611079999999999"/>
    <n v="10.53253"/>
    <n v="2"/>
    <n v="0.24798490000000001"/>
    <n v="2"/>
    <x v="327"/>
    <n v="43"/>
    <n v="0"/>
    <n v="1.053253E-2"/>
    <n v="0.21474521979166669"/>
    <n v="9.6983588333333318E-3"/>
    <n v="13.346628158844769"/>
  </r>
  <r>
    <x v="6"/>
    <s v="02:05 PM"/>
    <n v="27.281279999999999"/>
    <n v="19.155909999999999"/>
    <x v="1821"/>
    <n v="1.785669"/>
    <n v="2.2449349999999999"/>
    <n v="13.47871"/>
    <n v="11.233779999999999"/>
    <n v="2"/>
    <n v="0.25515369999999998"/>
    <n v="2"/>
    <x v="1720"/>
    <n v="43"/>
    <n v="0"/>
    <n v="1.1233780000000001E-2"/>
    <n v="0.21500830729166659"/>
    <n v="9.8963744999999992E-3"/>
    <n v="13.346628158844769"/>
  </r>
  <r>
    <x v="6"/>
    <s v="02:10 PM"/>
    <n v="27.336649999999999"/>
    <n v="19.133019999999998"/>
    <x v="1822"/>
    <n v="1.6440239999999999"/>
    <n v="2.428077"/>
    <n v="14.21261"/>
    <n v="11.78454"/>
    <n v="2"/>
    <n v="0.24694169999999999"/>
    <n v="2"/>
    <x v="1721"/>
    <n v="43"/>
    <n v="0"/>
    <n v="1.178454E-2"/>
    <n v="0.2154979208333333"/>
    <n v="1.012246958333333E-2"/>
    <n v="13.346628158844769"/>
  </r>
  <r>
    <x v="6"/>
    <s v="02:15 PM"/>
    <n v="27.389520000000001"/>
    <n v="19.058509999999998"/>
    <x v="1823"/>
    <n v="1.8070390000000001"/>
    <n v="2.4097719999999998"/>
    <n v="14.6309"/>
    <n v="12.22113"/>
    <n v="2"/>
    <n v="0.2430966"/>
    <n v="2"/>
    <x v="1722"/>
    <n v="43"/>
    <n v="0"/>
    <n v="1.222113E-2"/>
    <n v="0.21596368020833329"/>
    <n v="1.0374527999999999E-2"/>
    <n v="13.346628158844769"/>
  </r>
  <r>
    <x v="6"/>
    <s v="02:20 PM"/>
    <n v="27.383559999999999"/>
    <n v="18.964479999999998"/>
    <x v="1824"/>
    <n v="2.0951360000000001"/>
    <n v="2.3097400000000001"/>
    <n v="14.60619"/>
    <n v="12.29645"/>
    <n v="2"/>
    <n v="0.23588719999999999"/>
    <n v="2"/>
    <x v="1723"/>
    <n v="43"/>
    <n v="0"/>
    <n v="1.229645E-2"/>
    <n v="0.21636067916666671"/>
    <n v="1.06180285E-2"/>
    <n v="13.346628158844769"/>
  </r>
  <r>
    <x v="6"/>
    <s v="02:25 PM"/>
    <n v="27.339790000000001"/>
    <n v="18.99062"/>
    <x v="1825"/>
    <n v="1.910698"/>
    <n v="2.4691480000000001"/>
    <n v="15.050509999999999"/>
    <n v="12.58136"/>
    <n v="2"/>
    <n v="0.25084020000000001"/>
    <n v="2"/>
    <x v="1724"/>
    <n v="43"/>
    <n v="0"/>
    <n v="1.258136E-2"/>
    <n v="0.21680946145833341"/>
    <n v="1.086234941666667E-2"/>
    <n v="13.346628158844769"/>
  </r>
  <r>
    <x v="6"/>
    <s v="02:30 PM"/>
    <n v="27.30292"/>
    <n v="18.932950000000002"/>
    <x v="1826"/>
    <n v="2.0879590000000001"/>
    <n v="2.5811820000000001"/>
    <n v="15.469480000000001"/>
    <n v="12.888299999999999"/>
    <n v="2"/>
    <n v="0.2498523"/>
    <n v="2"/>
    <x v="760"/>
    <n v="43"/>
    <n v="0"/>
    <n v="1.28883E-2"/>
    <n v="0.21699359374999999"/>
    <n v="1.1095018583333329E-2"/>
    <n v="13.346628158844769"/>
  </r>
  <r>
    <x v="6"/>
    <s v="02:35 PM"/>
    <n v="27.405830000000002"/>
    <n v="18.688880000000001"/>
    <x v="1827"/>
    <n v="2.6235539999999999"/>
    <n v="2.5362650000000002"/>
    <n v="15.58774"/>
    <n v="13.05147"/>
    <n v="2"/>
    <n v="0.24979509999999999"/>
    <n v="2"/>
    <x v="1725"/>
    <n v="43"/>
    <n v="0"/>
    <n v="1.3051470000000001E-2"/>
    <n v="0.21682077604166669"/>
    <n v="1.135362041666667E-2"/>
    <n v="13.346628158844769"/>
  </r>
  <r>
    <x v="6"/>
    <s v="02:40 PM"/>
    <n v="27.331469999999999"/>
    <n v="18.615269999999999"/>
    <x v="1828"/>
    <n v="2.3086669999999998"/>
    <n v="2.472709"/>
    <n v="15.39415"/>
    <n v="12.92144"/>
    <n v="2"/>
    <n v="0.24814539999999999"/>
    <n v="2"/>
    <x v="1726"/>
    <n v="43"/>
    <n v="0"/>
    <n v="1.2921439999999999E-2"/>
    <n v="0.21680664895833329"/>
    <n v="1.160599375E-2"/>
    <n v="13.346628158844769"/>
  </r>
  <r>
    <x v="6"/>
    <s v="02:45 PM"/>
    <n v="27.307320000000001"/>
    <n v="18.714580000000002"/>
    <x v="1829"/>
    <n v="1.470942"/>
    <n v="2.3639139999999998"/>
    <n v="15.11523"/>
    <n v="12.75132"/>
    <n v="2"/>
    <n v="0.2464547"/>
    <n v="2"/>
    <x v="1727"/>
    <n v="43"/>
    <n v="0"/>
    <n v="1.275132E-2"/>
    <n v="0.2168484541666667"/>
    <n v="1.1842238499999999E-2"/>
    <n v="13.346628158844769"/>
  </r>
  <r>
    <x v="6"/>
    <s v="02:50 PM"/>
    <n v="27.297429999999999"/>
    <n v="18.683160000000001"/>
    <x v="1830"/>
    <n v="1.76705"/>
    <n v="2.4446400000000001"/>
    <n v="15.380929999999999"/>
    <n v="12.93629"/>
    <n v="2"/>
    <n v="0.24733240000000001"/>
    <n v="2"/>
    <x v="1728"/>
    <n v="43"/>
    <n v="0"/>
    <n v="1.293629E-2"/>
    <n v="0.21682370416666669"/>
    <n v="1.210050666666667E-2"/>
    <n v="13.346628158844769"/>
  </r>
  <r>
    <x v="6"/>
    <s v="02:55 PM"/>
    <n v="27.314530000000001"/>
    <n v="18.611689999999999"/>
    <x v="1831"/>
    <n v="1.831434"/>
    <n v="2.2500849999999999"/>
    <n v="15.01112"/>
    <n v="12.761039999999999"/>
    <n v="2"/>
    <n v="0.24806520000000001"/>
    <n v="2"/>
    <x v="1729"/>
    <n v="43"/>
    <n v="0"/>
    <n v="1.276104E-2"/>
    <n v="0.21676276354166671"/>
    <n v="1.232997083333333E-2"/>
    <n v="13.346628158844769"/>
  </r>
  <r>
    <x v="6"/>
    <s v="03:00 PM"/>
    <n v="27.294920000000001"/>
    <n v="18.51877"/>
    <x v="1832"/>
    <n v="1.8032170000000001"/>
    <n v="1.9365540000000001"/>
    <n v="14.23354"/>
    <n v="12.296989999999999"/>
    <n v="2"/>
    <n v="0.2365237"/>
    <n v="2"/>
    <x v="1730"/>
    <n v="43"/>
    <n v="0"/>
    <n v="1.2296990000000001E-2"/>
    <n v="0.2165223770833333"/>
    <n v="1.2477009166666671E-2"/>
    <n v="13.346628158844769"/>
  </r>
  <r>
    <x v="6"/>
    <s v="03:05 PM"/>
    <n v="27.3445"/>
    <n v="18.46087"/>
    <x v="1833"/>
    <n v="1.840176"/>
    <n v="1.644366"/>
    <n v="13.622719999999999"/>
    <n v="11.978350000000001"/>
    <n v="2"/>
    <n v="0.23100090000000001"/>
    <n v="2"/>
    <x v="1731"/>
    <n v="43"/>
    <n v="0"/>
    <n v="1.197835E-2"/>
    <n v="0.21625618437499999"/>
    <n v="1.253905666666667E-2"/>
    <n v="13.346628158844769"/>
  </r>
  <r>
    <x v="6"/>
    <s v="03:10 PM"/>
    <n v="27.320180000000001"/>
    <n v="18.367059999999999"/>
    <x v="1834"/>
    <n v="2.0582530000000001"/>
    <n v="1.6207339999999999"/>
    <n v="13.66502"/>
    <n v="12.04429"/>
    <n v="2"/>
    <n v="0.2353885"/>
    <n v="2"/>
    <x v="1732"/>
    <n v="43"/>
    <n v="0"/>
    <n v="1.2044289999999999E-2"/>
    <n v="0.2159964697916667"/>
    <n v="1.25607025E-2"/>
    <n v="13.346628158844769"/>
  </r>
  <r>
    <x v="6"/>
    <s v="03:15 PM"/>
    <n v="27.423400000000001"/>
    <n v="18.429790000000001"/>
    <x v="1835"/>
    <n v="1.832921"/>
    <n v="1.904771"/>
    <n v="14.410450000000001"/>
    <n v="12.50568"/>
    <n v="2"/>
    <n v="0.2385207"/>
    <n v="2"/>
    <x v="1733"/>
    <n v="43"/>
    <n v="0"/>
    <n v="1.250568E-2"/>
    <n v="0.21597573125"/>
    <n v="1.2584415E-2"/>
    <n v="13.346628158844769"/>
  </r>
  <r>
    <x v="6"/>
    <s v="03:20 PM"/>
    <n v="27.50403"/>
    <n v="18.31869"/>
    <x v="1836"/>
    <n v="1.9009819999999999"/>
    <n v="1.9575659999999999"/>
    <n v="14.960290000000001"/>
    <n v="13.00272"/>
    <n v="2"/>
    <n v="0.24671750000000001"/>
    <n v="2"/>
    <x v="391"/>
    <n v="43"/>
    <n v="0"/>
    <n v="1.3002720000000001E-2"/>
    <n v="0.21599433958333331"/>
    <n v="1.2643270833333329E-2"/>
    <n v="13.346628158844769"/>
  </r>
  <r>
    <x v="6"/>
    <s v="03:25 PM"/>
    <n v="27.433759999999999"/>
    <n v="18.15408"/>
    <x v="1837"/>
    <n v="2.6373519999999999"/>
    <n v="2.061607"/>
    <n v="15.35169"/>
    <n v="13.29008"/>
    <n v="2"/>
    <n v="0.25272879999999998"/>
    <n v="2"/>
    <x v="1734"/>
    <n v="43"/>
    <n v="0"/>
    <n v="1.3290079999999999E-2"/>
    <n v="0.2161713520833333"/>
    <n v="1.2702330833333331E-2"/>
    <n v="13.346628158844769"/>
  </r>
  <r>
    <x v="6"/>
    <s v="03:30 PM"/>
    <n v="27.419319999999999"/>
    <n v="18.078109999999999"/>
    <x v="1838"/>
    <n v="2.5731700000000002"/>
    <n v="1.973376"/>
    <n v="14.94421"/>
    <n v="12.970829999999999"/>
    <n v="2"/>
    <n v="0.23613439999999999"/>
    <n v="2"/>
    <x v="1735"/>
    <n v="43"/>
    <n v="0"/>
    <n v="1.2970829999999999E-2"/>
    <n v="0.21619696979166669"/>
    <n v="1.2709208333333329E-2"/>
    <n v="13.346628158844769"/>
  </r>
  <r>
    <x v="6"/>
    <s v="03:35 PM"/>
    <n v="27.38654"/>
    <n v="18.073060000000002"/>
    <x v="1839"/>
    <n v="2.2526649999999999"/>
    <n v="2.0792739999999998"/>
    <n v="14.930120000000001"/>
    <n v="12.85084"/>
    <n v="2"/>
    <n v="0.22877020000000001"/>
    <n v="2"/>
    <x v="1736"/>
    <n v="43"/>
    <n v="0"/>
    <n v="1.2850840000000001E-2"/>
    <n v="0.21580108125"/>
    <n v="1.269248916666667E-2"/>
    <n v="13.346628158844769"/>
  </r>
  <r>
    <x v="6"/>
    <s v="03:40 PM"/>
    <n v="27.50686"/>
    <n v="17.98845"/>
    <x v="1840"/>
    <n v="2.2764890000000002"/>
    <n v="2.4739710000000001"/>
    <n v="15.32935"/>
    <n v="12.85538"/>
    <n v="2"/>
    <n v="0.22417870000000001"/>
    <n v="2"/>
    <x v="1737"/>
    <n v="43"/>
    <n v="0"/>
    <n v="1.285538E-2"/>
    <n v="0.21541516458333329"/>
    <n v="1.268698416666667E-2"/>
    <n v="13.346628158844769"/>
  </r>
  <r>
    <x v="6"/>
    <s v="03:45 PM"/>
    <n v="27.51783"/>
    <n v="17.978580000000001"/>
    <x v="1841"/>
    <n v="2.7464189999999999"/>
    <n v="2.4426760000000001"/>
    <n v="14.988440000000001"/>
    <n v="12.545769999999999"/>
    <n v="2"/>
    <n v="0.2208493"/>
    <n v="2"/>
    <x v="1738"/>
    <n v="43"/>
    <n v="0"/>
    <n v="1.2545769999999999E-2"/>
    <n v="0.21505480729166671"/>
    <n v="1.2669855000000001E-2"/>
    <n v="13.346628158844769"/>
  </r>
  <r>
    <x v="6"/>
    <s v="03:50 PM"/>
    <n v="27.45195"/>
    <n v="17.94604"/>
    <x v="1842"/>
    <n v="2.687935"/>
    <n v="2.397186"/>
    <n v="14.278219999999999"/>
    <n v="11.881030000000001"/>
    <n v="2"/>
    <n v="0.22069559999999999"/>
    <n v="2"/>
    <x v="1739"/>
    <n v="43"/>
    <n v="0"/>
    <n v="1.1881030000000001E-2"/>
    <n v="0.214614721875"/>
    <n v="1.258191666666667E-2"/>
    <n v="13.346628158844769"/>
  </r>
  <r>
    <x v="6"/>
    <s v="03:55 PM"/>
    <n v="27.417760000000001"/>
    <n v="17.922809999999998"/>
    <x v="1843"/>
    <n v="2.5767419999999999"/>
    <n v="2.0729679999999999"/>
    <n v="12.95622"/>
    <n v="10.88326"/>
    <n v="2"/>
    <n v="0.20793249999999999"/>
    <n v="2"/>
    <x v="1740"/>
    <n v="43"/>
    <n v="0"/>
    <n v="1.0883260000000001E-2"/>
    <n v="0.21405808125"/>
    <n v="1.2425435E-2"/>
    <n v="13.346628158844769"/>
  </r>
  <r>
    <x v="6"/>
    <s v="04:00 PM"/>
    <n v="27.40944"/>
    <n v="17.818449999999999"/>
    <x v="1844"/>
    <n v="2.7807390000000001"/>
    <n v="1.7758849999999999"/>
    <n v="11.8748"/>
    <n v="10.09891"/>
    <n v="2"/>
    <n v="0.19273850000000001"/>
    <n v="2"/>
    <x v="1741"/>
    <n v="43"/>
    <n v="0"/>
    <n v="1.0098909999999999E-2"/>
    <n v="0.21335565520833341"/>
    <n v="1.2242261666666671E-2"/>
    <n v="13.346628158844769"/>
  </r>
  <r>
    <x v="6"/>
    <s v="04:05 PM"/>
    <n v="27.395320000000002"/>
    <n v="17.764469999999999"/>
    <x v="1845"/>
    <n v="2.6314419999999998"/>
    <n v="1.5871420000000001"/>
    <n v="10.877359999999999"/>
    <n v="9.2902149999999999"/>
    <n v="2"/>
    <n v="0.20530999999999999"/>
    <n v="2"/>
    <x v="1742"/>
    <n v="43"/>
    <n v="0"/>
    <n v="9.2902149999999992E-3"/>
    <n v="0.21275728958333329"/>
    <n v="1.2018250416666669E-2"/>
    <n v="13.346628158844769"/>
  </r>
  <r>
    <x v="6"/>
    <s v="04:10 PM"/>
    <n v="27.3583"/>
    <n v="17.69726"/>
    <x v="1846"/>
    <n v="3.057715"/>
    <n v="1.4079280000000001"/>
    <n v="9.9279170000000008"/>
    <n v="8.51999"/>
    <n v="2"/>
    <n v="0.18671489999999999"/>
    <n v="2"/>
    <x v="1743"/>
    <n v="43"/>
    <n v="0"/>
    <n v="8.5199899999999999E-3"/>
    <n v="0.2122396177083333"/>
    <n v="1.1724558750000001E-2"/>
    <n v="13.346628158844769"/>
  </r>
  <r>
    <x v="6"/>
    <s v="04:15 PM"/>
    <n v="27.458690000000001"/>
    <n v="17.72071"/>
    <x v="1847"/>
    <n v="2.8454890000000002"/>
    <n v="1.2126760000000001"/>
    <n v="9.2874429999999997"/>
    <n v="8.0747680000000006"/>
    <n v="2"/>
    <n v="0.18321950000000001"/>
    <n v="2"/>
    <x v="1744"/>
    <n v="43"/>
    <n v="0"/>
    <n v="8.0747680000000013E-3"/>
    <n v="0.210462846875"/>
    <n v="1.1355316083333331E-2"/>
    <n v="13.346628158844769"/>
  </r>
  <r>
    <x v="6"/>
    <s v="04:20 PM"/>
    <n v="27.412890000000001"/>
    <n v="17.701750000000001"/>
    <x v="1848"/>
    <n v="2.6123289999999999"/>
    <n v="1.094875"/>
    <n v="8.6148989999999994"/>
    <n v="7.5200250000000004"/>
    <n v="2"/>
    <n v="0.182147"/>
    <n v="2"/>
    <x v="1745"/>
    <n v="43"/>
    <n v="0"/>
    <n v="7.5200249999999996E-3"/>
    <n v="0.2095982979166667"/>
    <n v="1.089842483333333E-2"/>
    <n v="13.346628158844769"/>
  </r>
  <r>
    <x v="6"/>
    <s v="04:25 PM"/>
    <n v="27.448810000000002"/>
    <n v="17.682780000000001"/>
    <x v="1849"/>
    <n v="3.1867760000000001"/>
    <n v="0.95677199999999996"/>
    <n v="8.2914750000000002"/>
    <n v="7.3347040000000003"/>
    <n v="2"/>
    <n v="0.17523839999999999"/>
    <n v="2"/>
    <x v="1746"/>
    <n v="43"/>
    <n v="0"/>
    <n v="7.3347040000000001E-3"/>
    <n v="0.2090017833333333"/>
    <n v="1.0402143500000001E-2"/>
    <n v="13.346628158844769"/>
  </r>
  <r>
    <x v="6"/>
    <s v="04:30 PM"/>
    <n v="27.426220000000001"/>
    <n v="17.597390000000001"/>
    <x v="1850"/>
    <n v="3.4202680000000001"/>
    <n v="0.82588850000000003"/>
    <n v="7.89588"/>
    <n v="7.0699930000000002"/>
    <n v="2"/>
    <n v="0.18952530000000001"/>
    <n v="2"/>
    <x v="1747"/>
    <n v="43"/>
    <n v="0"/>
    <n v="7.0699930000000001E-3"/>
    <n v="0.208597"/>
    <n v="9.9104070833333346E-3"/>
    <n v="13.346628158844769"/>
  </r>
  <r>
    <x v="6"/>
    <s v="04:35 PM"/>
    <n v="27.486619999999998"/>
    <n v="17.614560000000001"/>
    <x v="1851"/>
    <n v="3.316252"/>
    <n v="0.91900740000000003"/>
    <n v="7.7572369999999999"/>
    <n v="6.8382310000000004"/>
    <n v="2"/>
    <n v="0.19350629999999999"/>
    <n v="2"/>
    <x v="1748"/>
    <n v="43.6"/>
    <n v="0"/>
    <n v="6.8382310000000002E-3"/>
    <n v="0.20823972499999999"/>
    <n v="9.4093563333333338E-3"/>
    <n v="13.346628158844769"/>
  </r>
  <r>
    <x v="6"/>
    <s v="04:40 PM"/>
    <n v="27.4223"/>
    <n v="17.575620000000001"/>
    <x v="1852"/>
    <n v="2.698842"/>
    <n v="0.84472499999999995"/>
    <n v="7.2027809999999999"/>
    <n v="6.3580560000000004"/>
    <n v="2"/>
    <n v="0.1779056"/>
    <n v="2"/>
    <x v="1749"/>
    <n v="43.5"/>
    <n v="0"/>
    <n v="6.358056E-3"/>
    <n v="0.2077492822916667"/>
    <n v="8.8679126666666667E-3"/>
    <n v="13.346628158844769"/>
  </r>
  <r>
    <x v="6"/>
    <s v="04:45 PM"/>
    <n v="27.48066"/>
    <n v="17.626000000000001"/>
    <x v="1853"/>
    <n v="2.4216150000000001"/>
    <n v="0.778146"/>
    <n v="6.7709710000000003"/>
    <n v="5.9928249999999998"/>
    <n v="2"/>
    <n v="0.16899500000000001"/>
    <n v="2"/>
    <x v="1750"/>
    <n v="43"/>
    <n v="0"/>
    <n v="5.9928250000000002E-3"/>
    <n v="0.2072006947916667"/>
    <n v="8.3218339166666669E-3"/>
    <n v="13.346628158844769"/>
  </r>
  <r>
    <x v="6"/>
    <s v="04:50 PM"/>
    <n v="27.499639999999999"/>
    <n v="17.621410000000001"/>
    <x v="1854"/>
    <n v="2.196847"/>
    <n v="0.79323149999999998"/>
    <n v="6.7105569999999997"/>
    <n v="5.9173249999999999"/>
    <n v="2"/>
    <n v="0.20017740000000001"/>
    <n v="2"/>
    <x v="1751"/>
    <n v="43.72"/>
    <n v="0"/>
    <n v="5.9173250000000002E-3"/>
    <n v="0.20701358229166669"/>
    <n v="7.8248585000000002E-3"/>
    <n v="13.346628158844769"/>
  </r>
  <r>
    <x v="6"/>
    <s v="04:55 PM"/>
    <n v="27.36018"/>
    <n v="17.600200000000001"/>
    <x v="1855"/>
    <n v="2.3220109999999998"/>
    <n v="0.76230339999999996"/>
    <n v="6.8285460000000002"/>
    <n v="6.0662430000000001"/>
    <n v="2"/>
    <n v="0.19764039999999999"/>
    <n v="2"/>
    <x v="1752"/>
    <n v="43.06"/>
    <n v="0"/>
    <n v="6.0662429999999998E-3"/>
    <n v="0.20681962083333341"/>
    <n v="7.4234404166666663E-3"/>
    <n v="13.346628158844769"/>
  </r>
  <r>
    <x v="6"/>
    <s v="05:00 PM"/>
    <n v="27.306059999999999"/>
    <n v="17.646540000000002"/>
    <x v="1856"/>
    <n v="1.819197"/>
    <n v="0.62563460000000004"/>
    <n v="6.769234"/>
    <n v="6.1436000000000002"/>
    <n v="2"/>
    <n v="0.1970654"/>
    <n v="2"/>
    <x v="1753"/>
    <n v="43"/>
    <n v="0"/>
    <n v="6.1435999999999999E-3"/>
    <n v="0.20663324687500001"/>
    <n v="7.0938312499999991E-3"/>
    <n v="13.346628158844769"/>
  </r>
  <r>
    <x v="6"/>
    <s v="05:05 PM"/>
    <n v="27.35736"/>
    <n v="17.708369999999999"/>
    <x v="1857"/>
    <n v="1.421049"/>
    <n v="0.33455469999999998"/>
    <n v="7.0333399999999999"/>
    <n v="6.698785"/>
    <n v="2"/>
    <n v="0.21008569999999999"/>
    <n v="2"/>
    <x v="1754"/>
    <n v="43.12"/>
    <n v="0"/>
    <n v="6.6987849999999996E-3"/>
    <n v="0.20659117187500001"/>
    <n v="6.8778787500000001E-3"/>
    <n v="13.346628158844769"/>
  </r>
  <r>
    <x v="6"/>
    <s v="05:10 PM"/>
    <n v="27.382930000000002"/>
    <n v="17.743939999999998"/>
    <x v="1858"/>
    <n v="0.138603"/>
    <n v="0.31573129999999999"/>
    <n v="7.7204439999999996"/>
    <n v="7.4047130000000001"/>
    <n v="2"/>
    <n v="0.20711260000000001"/>
    <n v="2"/>
    <x v="1030"/>
    <n v="43"/>
    <n v="0"/>
    <n v="7.4047130000000003E-3"/>
    <n v="0.20652095416666669"/>
    <n v="6.7849390000000002E-3"/>
    <n v="13.346628158844769"/>
  </r>
  <r>
    <x v="6"/>
    <s v="05:15 PM"/>
    <n v="27.520969999999998"/>
    <n v="17.722280000000001"/>
    <x v="1859"/>
    <n v="1.205409"/>
    <n v="0.46820319999999999"/>
    <n v="8.0860599999999998"/>
    <n v="7.6178569999999999"/>
    <n v="2"/>
    <n v="0.1976127"/>
    <n v="2"/>
    <x v="1755"/>
    <n v="43"/>
    <n v="0"/>
    <n v="7.6178569999999996E-3"/>
    <n v="0.20635445208333331"/>
    <n v="6.7468630833333329E-3"/>
    <n v="13.346628158844769"/>
  </r>
  <r>
    <x v="6"/>
    <s v="05:20 PM"/>
    <n v="27.579789999999999"/>
    <n v="17.734960000000001"/>
    <x v="1860"/>
    <n v="1.6692450000000001"/>
    <n v="0.58294000000000001"/>
    <n v="8.1448579999999993"/>
    <n v="7.5619189999999996"/>
    <n v="2"/>
    <n v="0.19356809999999999"/>
    <n v="2"/>
    <x v="1756"/>
    <n v="43"/>
    <n v="0"/>
    <n v="7.5619189999999994E-3"/>
    <n v="0.20618090312500001"/>
    <n v="6.7503542499999999E-3"/>
    <n v="13.346628158844769"/>
  </r>
  <r>
    <x v="6"/>
    <s v="05:25 PM"/>
    <n v="27.558620000000001"/>
    <n v="17.739450000000001"/>
    <x v="1861"/>
    <n v="1.941217"/>
    <n v="0.54141419999999996"/>
    <n v="7.9936429999999996"/>
    <n v="7.4522300000000001"/>
    <n v="2"/>
    <n v="0.17760290000000001"/>
    <n v="2"/>
    <x v="1757"/>
    <n v="43"/>
    <n v="0"/>
    <n v="7.4522299999999998E-3"/>
    <n v="0.2058701489583333"/>
    <n v="6.7601480833333338E-3"/>
    <n v="13.346628158844769"/>
  </r>
  <r>
    <x v="6"/>
    <s v="05:30 PM"/>
    <n v="27.594380000000001"/>
    <n v="17.74708"/>
    <x v="1862"/>
    <n v="1.4728779999999999"/>
    <n v="0.59955199999999997"/>
    <n v="7.8169449999999996"/>
    <n v="7.2173939999999996"/>
    <n v="2"/>
    <n v="0.1722071"/>
    <n v="2"/>
    <x v="822"/>
    <n v="43"/>
    <n v="0"/>
    <n v="7.2173939999999994E-3"/>
    <n v="0.2055716114583333"/>
    <n v="6.7724315000000004E-3"/>
    <n v="13.346628158844769"/>
  </r>
  <r>
    <x v="6"/>
    <s v="05:35 PM"/>
    <n v="27.555009999999999"/>
    <n v="17.778500000000001"/>
    <x v="1863"/>
    <n v="1.260732"/>
    <n v="0.47210160000000001"/>
    <n v="7.5558899999999998"/>
    <n v="7.0837880000000002"/>
    <n v="2"/>
    <n v="0.17282210000000001"/>
    <n v="2"/>
    <x v="673"/>
    <n v="43"/>
    <n v="0"/>
    <n v="7.0837880000000006E-3"/>
    <n v="0.20521876145833329"/>
    <n v="6.7928945833333329E-3"/>
    <n v="13.346628158844769"/>
  </r>
  <r>
    <x v="6"/>
    <s v="05:40 PM"/>
    <n v="27.431090000000001"/>
    <n v="17.74944"/>
    <x v="1864"/>
    <n v="1.564813"/>
    <n v="0.31146049999999997"/>
    <n v="7.1474599999999997"/>
    <n v="6.8359990000000002"/>
    <n v="2"/>
    <n v="0.15953149999999999"/>
    <n v="2"/>
    <x v="1758"/>
    <n v="43"/>
    <n v="0"/>
    <n v="6.8359990000000006E-3"/>
    <n v="0.20479984895833331"/>
    <n v="6.8327231666666663E-3"/>
    <n v="13.346628158844769"/>
  </r>
  <r>
    <x v="6"/>
    <s v="05:45 PM"/>
    <n v="27.40175"/>
    <n v="17.773109999999999"/>
    <x v="1865"/>
    <n v="1.3810309999999999"/>
    <n v="0.32168289999999999"/>
    <n v="7.1090340000000003"/>
    <n v="6.7873510000000001"/>
    <n v="2"/>
    <n v="0.15007180000000001"/>
    <n v="2"/>
    <x v="1759"/>
    <n v="43"/>
    <n v="0"/>
    <n v="6.7873509999999996E-3"/>
    <n v="0.20436327812499999"/>
    <n v="6.8989336666666666E-3"/>
    <n v="13.346628158844769"/>
  </r>
  <r>
    <x v="6"/>
    <s v="05:50 PM"/>
    <n v="27.43815"/>
    <n v="17.787140000000001"/>
    <x v="1866"/>
    <n v="1.4651989999999999"/>
    <n v="0.18817110000000001"/>
    <n v="7.1587329999999998"/>
    <n v="6.9705620000000001"/>
    <n v="2"/>
    <n v="0.1452126"/>
    <n v="2"/>
    <x v="1760"/>
    <n v="43"/>
    <n v="0"/>
    <n v="6.9705619999999996E-3"/>
    <n v="0.2039521770833333"/>
    <n v="6.9867034166666668E-3"/>
    <n v="13.346628158844769"/>
  </r>
  <r>
    <x v="6"/>
    <s v="05:55 PM"/>
    <n v="27.437519999999999"/>
    <n v="17.807559999999999"/>
    <x v="1867"/>
    <n v="0.95173229999999998"/>
    <n v="9.2453370000000007E-2"/>
    <n v="7.4503240000000002"/>
    <n v="7.3578710000000003"/>
    <n v="2"/>
    <n v="0.15523400000000001"/>
    <n v="2"/>
    <x v="839"/>
    <n v="43"/>
    <n v="0"/>
    <n v="7.3578710000000002E-3"/>
    <n v="0.20355048333333331"/>
    <n v="7.094339083333334E-3"/>
    <n v="13.346628158844769"/>
  </r>
  <r>
    <x v="6"/>
    <s v="06:00 PM"/>
    <n v="27.410070000000001"/>
    <n v="17.786909999999999"/>
    <x v="1868"/>
    <n v="1.2401359999999999"/>
    <n v="0.1947972"/>
    <n v="7.7737470000000002"/>
    <n v="7.578951"/>
    <n v="2"/>
    <n v="0.15826609999999999"/>
    <n v="2"/>
    <x v="1761"/>
    <n v="43"/>
    <n v="0"/>
    <n v="7.5789509999999996E-3"/>
    <n v="0.20313692187499999"/>
    <n v="7.2139516666666669E-3"/>
    <n v="13.346628158844769"/>
  </r>
  <r>
    <x v="6"/>
    <s v="06:05 PM"/>
    <n v="27.33728"/>
    <n v="17.80622"/>
    <x v="1869"/>
    <n v="0.81982540000000004"/>
    <n v="0.1167696"/>
    <n v="7.7443809999999997"/>
    <n v="7.6276120000000001"/>
    <n v="2"/>
    <n v="0.16008939999999999"/>
    <n v="2"/>
    <x v="1762"/>
    <n v="43"/>
    <n v="0"/>
    <n v="7.6276119999999998E-3"/>
    <n v="0.20277360520833329"/>
    <n v="7.2913539166666666E-3"/>
    <n v="13.346628158844769"/>
  </r>
  <r>
    <x v="6"/>
    <s v="06:10 PM"/>
    <n v="27.33869"/>
    <n v="17.83192"/>
    <x v="1870"/>
    <n v="0.9537504"/>
    <n v="6.2020770000000003E-2"/>
    <n v="8.0122929999999997"/>
    <n v="7.9502730000000001"/>
    <n v="2"/>
    <n v="0.1585916"/>
    <n v="2"/>
    <x v="65"/>
    <n v="43"/>
    <n v="0"/>
    <n v="7.9502730000000008E-3"/>
    <n v="0.202395459375"/>
    <n v="7.3368172499999997E-3"/>
    <n v="13.346628158844769"/>
  </r>
  <r>
    <x v="6"/>
    <s v="06:15 PM"/>
    <n v="27.335080000000001"/>
    <n v="17.899360000000001"/>
    <x v="1871"/>
    <n v="1.117885"/>
    <n v="0.11418"/>
    <n v="8.5254779999999997"/>
    <n v="8.4113000000000007"/>
    <n v="2"/>
    <n v="0.16549700000000001"/>
    <n v="2"/>
    <x v="1763"/>
    <n v="43"/>
    <n v="0"/>
    <n v="8.4113E-3"/>
    <n v="0.2020737625"/>
    <n v="7.4029375000000007E-3"/>
    <n v="13.346628158844769"/>
  </r>
  <r>
    <x v="6"/>
    <s v="06:20 PM"/>
    <n v="27.308409999999999"/>
    <n v="18.005510000000001"/>
    <x v="1872"/>
    <n v="1.0076400000000001"/>
    <n v="0.18539559999999999"/>
    <n v="9.5027299999999997"/>
    <n v="9.3173349999999999"/>
    <n v="2"/>
    <n v="0.18634880000000001"/>
    <n v="2"/>
    <x v="1764"/>
    <n v="43"/>
    <n v="0"/>
    <n v="9.3173349999999995E-3"/>
    <n v="0.2020078760416667"/>
    <n v="7.549222166666667E-3"/>
    <n v="13.346628158844769"/>
  </r>
  <r>
    <x v="6"/>
    <s v="06:25 PM"/>
    <n v="27.429829999999999"/>
    <n v="18.041979999999999"/>
    <x v="1873"/>
    <n v="0.86929429999999996"/>
    <n v="0.36200650000000001"/>
    <n v="11.347329999999999"/>
    <n v="10.985329999999999"/>
    <n v="2"/>
    <n v="0.20894760000000001"/>
    <n v="2"/>
    <x v="1765"/>
    <n v="43"/>
    <n v="0"/>
    <n v="1.098533E-2"/>
    <n v="0.20222970937500001"/>
    <n v="7.843647166666667E-3"/>
    <n v="13.346628158844769"/>
  </r>
  <r>
    <x v="6"/>
    <s v="06:30 PM"/>
    <n v="27.375710000000002"/>
    <n v="18.055330000000001"/>
    <x v="1874"/>
    <n v="1.0156890000000001"/>
    <n v="0.55215809999999999"/>
    <n v="12.64645"/>
    <n v="12.094290000000001"/>
    <n v="2"/>
    <n v="0.2101005"/>
    <n v="2"/>
    <x v="1766"/>
    <n v="43"/>
    <n v="0"/>
    <n v="1.2094290000000001E-2"/>
    <n v="0.2024984052083334"/>
    <n v="8.2500551666666675E-3"/>
    <n v="13.346628158844769"/>
  </r>
  <r>
    <x v="6"/>
    <s v="06:35 PM"/>
    <n v="27.373519999999999"/>
    <n v="18.116820000000001"/>
    <x v="1875"/>
    <n v="1.242032"/>
    <n v="0.59884649999999995"/>
    <n v="13.242990000000001"/>
    <n v="12.64414"/>
    <n v="2"/>
    <n v="0.19470770000000001"/>
    <n v="2"/>
    <x v="1767"/>
    <n v="43"/>
    <n v="0"/>
    <n v="1.264414E-2"/>
    <n v="0.20263432812500001"/>
    <n v="8.713417833333334E-3"/>
    <n v="13.346628158844769"/>
  </r>
  <r>
    <x v="6"/>
    <s v="06:40 PM"/>
    <n v="27.453050000000001"/>
    <n v="18.125119999999999"/>
    <x v="1876"/>
    <n v="1.2856620000000001"/>
    <n v="0.43114629999999998"/>
    <n v="13.296139999999999"/>
    <n v="12.865"/>
    <n v="2"/>
    <n v="0.19925789999999999"/>
    <n v="2"/>
    <x v="843"/>
    <n v="43"/>
    <n v="0"/>
    <n v="1.2865E-2"/>
    <n v="0.20283262499999999"/>
    <n v="9.2158345833333339E-3"/>
    <n v="13.346628158844769"/>
  </r>
  <r>
    <x v="6"/>
    <s v="06:45 PM"/>
    <n v="27.367709999999999"/>
    <n v="18.155760000000001"/>
    <x v="1877"/>
    <n v="1.1375630000000001"/>
    <n v="0.29576950000000002"/>
    <n v="13.261670000000001"/>
    <n v="12.965909999999999"/>
    <n v="2"/>
    <n v="0.20074"/>
    <n v="2"/>
    <x v="1768"/>
    <n v="43"/>
    <n v="0"/>
    <n v="1.2965910000000001E-2"/>
    <n v="0.20305877812500001"/>
    <n v="9.7307144999999994E-3"/>
    <n v="13.346628158844769"/>
  </r>
  <r>
    <x v="6"/>
    <s v="06:50 PM"/>
    <n v="27.422460000000001"/>
    <n v="18.15183"/>
    <x v="1878"/>
    <n v="1.692504"/>
    <n v="0.29350989999999999"/>
    <n v="13.12912"/>
    <n v="12.835610000000001"/>
    <n v="2"/>
    <n v="0.19492960000000001"/>
    <n v="2"/>
    <x v="1769"/>
    <n v="43"/>
    <n v="0"/>
    <n v="1.2835610000000001E-2"/>
    <n v="0.20324927500000001"/>
    <n v="1.02194685E-2"/>
    <n v="13.346628158844769"/>
  </r>
  <r>
    <x v="6"/>
    <s v="06:55 PM"/>
    <n v="27.495090000000001"/>
    <n v="18.156659999999999"/>
    <x v="1879"/>
    <n v="1.4113899999999999"/>
    <n v="0.4033467"/>
    <n v="12.80598"/>
    <n v="12.40263"/>
    <n v="2"/>
    <n v="0.18931790000000001"/>
    <n v="2"/>
    <x v="1770"/>
    <n v="43"/>
    <n v="0"/>
    <n v="1.240263E-2"/>
    <n v="0.20344295416666669"/>
    <n v="1.063986508333333E-2"/>
    <n v="13.346628158844769"/>
  </r>
  <r>
    <x v="6"/>
    <s v="07:00 PM"/>
    <n v="27.545439999999999"/>
    <n v="18.189309999999999"/>
    <x v="1880"/>
    <n v="1.4598580000000001"/>
    <n v="0.46838400000000002"/>
    <n v="12.523239999999999"/>
    <n v="12.05485"/>
    <n v="2"/>
    <n v="0.18924479999999999"/>
    <n v="2"/>
    <x v="1771"/>
    <n v="43"/>
    <n v="0"/>
    <n v="1.2054850000000001E-2"/>
    <n v="0.20365732812500001"/>
    <n v="1.1012856666666669E-2"/>
    <n v="13.346628158844769"/>
  </r>
  <r>
    <x v="6"/>
    <s v="07:05 PM"/>
    <n v="27.521599999999999"/>
    <n v="18.230270000000001"/>
    <x v="1881"/>
    <n v="1.4814480000000001"/>
    <n v="0.41315689999999999"/>
    <n v="12.19453"/>
    <n v="11.781370000000001"/>
    <n v="2"/>
    <n v="0.1876873"/>
    <n v="2"/>
    <x v="1772"/>
    <n v="43"/>
    <n v="0"/>
    <n v="1.1781369999999999E-2"/>
    <n v="0.20380539375000001"/>
    <n v="1.135900316666667E-2"/>
    <n v="13.346628158844769"/>
  </r>
  <r>
    <x v="6"/>
    <s v="07:10 PM"/>
    <n v="27.578700000000001"/>
    <n v="18.25686"/>
    <x v="1882"/>
    <n v="1.48478"/>
    <n v="0.43772650000000002"/>
    <n v="12.063409999999999"/>
    <n v="11.625679999999999"/>
    <n v="2"/>
    <n v="0.19399279999999999"/>
    <n v="2"/>
    <x v="1773"/>
    <n v="43"/>
    <n v="0"/>
    <n v="1.1625679999999999E-2"/>
    <n v="0.2039731802083333"/>
    <n v="1.166528708333333E-2"/>
    <n v="13.346628158844769"/>
  </r>
  <r>
    <x v="6"/>
    <s v="07:15 PM"/>
    <n v="27.57713"/>
    <n v="18.317910000000001"/>
    <x v="1883"/>
    <n v="1.310147"/>
    <n v="0.43722240000000001"/>
    <n v="11.97128"/>
    <n v="11.53406"/>
    <n v="2"/>
    <n v="0.1888329"/>
    <n v="2"/>
    <x v="1774"/>
    <n v="43"/>
    <n v="0"/>
    <n v="1.153406E-2"/>
    <n v="0.20406093750000001"/>
    <n v="1.192551708333333E-2"/>
    <n v="13.346628158844769"/>
  </r>
  <r>
    <x v="6"/>
    <s v="07:20 PM"/>
    <n v="27.616340000000001"/>
    <n v="18.457280000000001"/>
    <x v="1884"/>
    <n v="0.66211310000000001"/>
    <n v="0.59331179999999994"/>
    <n v="12.716760000000001"/>
    <n v="12.12345"/>
    <n v="2"/>
    <n v="0.2052321"/>
    <n v="2"/>
    <x v="1775"/>
    <n v="43"/>
    <n v="0"/>
    <n v="1.2123449999999999E-2"/>
    <n v="0.20431116874999999"/>
    <n v="1.2159359999999999E-2"/>
    <n v="13.346628158844769"/>
  </r>
  <r>
    <x v="6"/>
    <s v="07:25 PM"/>
    <n v="27.526299999999999"/>
    <n v="18.454139999999999"/>
    <x v="1885"/>
    <n v="0.89383520000000005"/>
    <n v="0.95970049999999996"/>
    <n v="15.5427"/>
    <n v="14.583"/>
    <n v="2"/>
    <n v="0.21230640000000001"/>
    <n v="2"/>
    <x v="1776"/>
    <n v="43"/>
    <n v="0"/>
    <n v="1.4583E-2"/>
    <n v="0.2046330552083333"/>
    <n v="1.2459165833333331E-2"/>
    <n v="13.346628158844769"/>
  </r>
  <r>
    <x v="6"/>
    <s v="07:30 PM"/>
    <n v="27.47767"/>
    <n v="18.51586"/>
    <x v="1886"/>
    <n v="0.63307579999999997"/>
    <n v="1.1082700000000001"/>
    <n v="18.527100000000001"/>
    <n v="17.41883"/>
    <n v="2"/>
    <n v="0.1995865"/>
    <n v="2"/>
    <x v="1777"/>
    <n v="43"/>
    <n v="0"/>
    <n v="1.741883E-2"/>
    <n v="0.2048068854166667"/>
    <n v="1.29028775E-2"/>
    <n v="13.346628158844769"/>
  </r>
  <r>
    <x v="6"/>
    <s v="07:35 PM"/>
    <n v="27.36881"/>
    <n v="18.473890000000001"/>
    <x v="1887"/>
    <n v="0.98619939999999995"/>
    <n v="1.284432"/>
    <n v="15.502129999999999"/>
    <n v="14.217700000000001"/>
    <n v="2"/>
    <n v="0.2043933"/>
    <n v="2"/>
    <x v="1778"/>
    <n v="43"/>
    <n v="0"/>
    <n v="1.42177E-2"/>
    <n v="0.20496753333333331"/>
    <n v="1.30340075E-2"/>
    <n v="13.346628158844769"/>
  </r>
  <r>
    <x v="6"/>
    <s v="07:40 PM"/>
    <n v="27.377120000000001"/>
    <n v="18.477699999999999"/>
    <x v="1888"/>
    <n v="1.0747439999999999"/>
    <n v="0.9977608"/>
    <n v="13.347160000000001"/>
    <n v="12.349399999999999"/>
    <n v="2"/>
    <n v="0.18782960000000001"/>
    <n v="2"/>
    <x v="1779"/>
    <n v="43"/>
    <n v="0"/>
    <n v="1.23494E-2"/>
    <n v="0.20492919895833331"/>
    <n v="1.299104083333333E-2"/>
    <n v="13.346628158844769"/>
  </r>
  <r>
    <x v="6"/>
    <s v="07:45 PM"/>
    <n v="27.40034"/>
    <n v="18.47972"/>
    <x v="1889"/>
    <n v="1.219619"/>
    <n v="0.68044499999999997"/>
    <n v="13.21044"/>
    <n v="12.52999"/>
    <n v="2"/>
    <n v="0.1930317"/>
    <n v="2"/>
    <x v="1780"/>
    <n v="43"/>
    <n v="0"/>
    <n v="1.252999E-2"/>
    <n v="0.20497166666666669"/>
    <n v="1.2954714166666669E-2"/>
    <n v="13.346628158844769"/>
  </r>
  <r>
    <x v="6"/>
    <s v="07:50 PM"/>
    <n v="27.412420000000001"/>
    <n v="18.48208"/>
    <x v="1890"/>
    <n v="0.88251880000000005"/>
    <n v="0.53977759999999997"/>
    <n v="12.924289999999999"/>
    <n v="12.384510000000001"/>
    <n v="2"/>
    <n v="0.19279959999999999"/>
    <n v="2"/>
    <x v="1781"/>
    <n v="43"/>
    <n v="0"/>
    <n v="1.238451E-2"/>
    <n v="0.2050287739583333"/>
    <n v="1.2917122499999999E-2"/>
    <n v="13.346628158844769"/>
  </r>
  <r>
    <x v="6"/>
    <s v="07:55 PM"/>
    <n v="27.328019999999999"/>
    <n v="18.449090000000002"/>
    <x v="1891"/>
    <n v="0.62910460000000001"/>
    <n v="0.55133299999999996"/>
    <n v="12.89894"/>
    <n v="12.3476"/>
    <n v="2"/>
    <n v="0.20242689999999999"/>
    <n v="2"/>
    <x v="1782"/>
    <n v="43"/>
    <n v="0"/>
    <n v="1.23476E-2"/>
    <n v="0.2051808979166666"/>
    <n v="1.291253666666667E-2"/>
    <n v="13.346628158844769"/>
  </r>
  <r>
    <x v="6"/>
    <s v="08:00 PM"/>
    <n v="27.318449999999999"/>
    <n v="18.52225"/>
    <x v="1892"/>
    <n v="0.291904"/>
    <n v="0.53009859999999998"/>
    <n v="12.5687"/>
    <n v="12.038600000000001"/>
    <n v="2"/>
    <n v="0.18836"/>
    <n v="2"/>
    <x v="1783"/>
    <n v="43"/>
    <n v="0"/>
    <n v="1.20386E-2"/>
    <n v="0.20518798541666669"/>
    <n v="1.29111825E-2"/>
    <n v="13.346628158844769"/>
  </r>
  <r>
    <x v="6"/>
    <s v="08:05 PM"/>
    <n v="27.407710000000002"/>
    <n v="18.547830000000001"/>
    <x v="1893"/>
    <n v="0.55334629999999996"/>
    <n v="0.73496629999999996"/>
    <n v="13.289859999999999"/>
    <n v="12.5549"/>
    <n v="2"/>
    <n v="0.20071839999999999"/>
    <n v="2"/>
    <x v="1784"/>
    <n v="43"/>
    <n v="0"/>
    <n v="1.2554900000000001E-2"/>
    <n v="0.20528940625"/>
    <n v="1.297564333333334E-2"/>
    <n v="13.346628158844769"/>
  </r>
  <r>
    <x v="6"/>
    <s v="08:10 PM"/>
    <n v="27.436260000000001"/>
    <n v="18.574100000000001"/>
    <x v="1894"/>
    <n v="0.39336480000000001"/>
    <n v="1.68205"/>
    <n v="16.43769"/>
    <n v="14.75564"/>
    <n v="2"/>
    <n v="0.22000690000000001"/>
    <n v="2"/>
    <x v="1785"/>
    <n v="43"/>
    <n v="0"/>
    <n v="1.475564E-2"/>
    <n v="0.20557662083333331"/>
    <n v="1.323647333333333E-2"/>
    <n v="13.346628158844769"/>
  </r>
  <r>
    <x v="6"/>
    <s v="08:15 PM"/>
    <n v="27.421990000000001"/>
    <n v="18.5732"/>
    <x v="1895"/>
    <n v="0.63798880000000002"/>
    <n v="1.24326"/>
    <n v="14.95332"/>
    <n v="13.71006"/>
    <n v="2"/>
    <n v="0.2176218"/>
    <n v="2"/>
    <x v="1113"/>
    <n v="43"/>
    <n v="0"/>
    <n v="1.371006E-2"/>
    <n v="0.2058757708333333"/>
    <n v="1.3417806666666671E-2"/>
    <n v="13.346628158844769"/>
  </r>
  <r>
    <x v="6"/>
    <s v="08:20 PM"/>
    <n v="27.38449"/>
    <n v="18.54402"/>
    <x v="1896"/>
    <n v="0.19869390000000001"/>
    <n v="0.83494579999999996"/>
    <n v="14.729340000000001"/>
    <n v="13.894399999999999"/>
    <n v="2"/>
    <n v="0.20456750000000001"/>
    <n v="2"/>
    <x v="1786"/>
    <n v="43"/>
    <n v="0"/>
    <n v="1.3894399999999999E-2"/>
    <n v="0.206057903125"/>
    <n v="1.356538583333333E-2"/>
    <n v="13.346628158844769"/>
  </r>
  <r>
    <x v="6"/>
    <s v="08:25 PM"/>
    <n v="27.42559"/>
    <n v="18.54222"/>
    <x v="1897"/>
    <n v="0.18028230000000001"/>
    <n v="0.61983480000000002"/>
    <n v="15.42999"/>
    <n v="14.81015"/>
    <n v="2"/>
    <n v="0.21062500000000001"/>
    <n v="2"/>
    <x v="1787"/>
    <n v="43"/>
    <n v="0"/>
    <n v="1.4810149999999999E-2"/>
    <n v="0.2063002510416666"/>
    <n v="1.3584315E-2"/>
    <n v="13.346628158844769"/>
  </r>
  <r>
    <x v="6"/>
    <s v="08:30 PM"/>
    <n v="27.446149999999999"/>
    <n v="18.493970000000001"/>
    <x v="1898"/>
    <n v="0.59823630000000005"/>
    <n v="0.61885400000000002"/>
    <n v="17.52402"/>
    <n v="16.905169999999998"/>
    <n v="2"/>
    <n v="0.2082223"/>
    <n v="2"/>
    <x v="1653"/>
    <n v="43"/>
    <n v="0"/>
    <n v="1.6905170000000001E-2"/>
    <n v="0.20657605833333331"/>
    <n v="1.354151E-2"/>
    <n v="13.346628158844769"/>
  </r>
  <r>
    <x v="6"/>
    <s v="08:35 PM"/>
    <n v="27.49211"/>
    <n v="18.475349999999999"/>
    <x v="1899"/>
    <n v="0.54932800000000004"/>
    <n v="0.50975440000000005"/>
    <n v="16.256039999999999"/>
    <n v="15.74629"/>
    <n v="2"/>
    <n v="0.2159846"/>
    <n v="2"/>
    <x v="1788"/>
    <n v="43"/>
    <n v="0"/>
    <n v="1.574629E-2"/>
    <n v="0.20689471770833329"/>
    <n v="1.36688925E-2"/>
    <n v="13.346628158844769"/>
  </r>
  <r>
    <x v="6"/>
    <s v="08:40 PM"/>
    <n v="27.444579999999998"/>
    <n v="18.447179999999999"/>
    <x v="1900"/>
    <n v="0.57538489999999998"/>
    <n v="0.49991819999999998"/>
    <n v="14.61449"/>
    <n v="14.114570000000001"/>
    <n v="2"/>
    <n v="0.21523709999999999"/>
    <n v="2"/>
    <x v="1789"/>
    <n v="43"/>
    <n v="0"/>
    <n v="1.411457E-2"/>
    <n v="0.20713051458333329"/>
    <n v="1.381599E-2"/>
    <n v="13.346628158844769"/>
  </r>
  <r>
    <x v="6"/>
    <s v="08:45 PM"/>
    <n v="27.488659999999999"/>
    <n v="18.42474"/>
    <x v="1901"/>
    <n v="0.8497943"/>
    <n v="0.55884590000000001"/>
    <n v="14.02469"/>
    <n v="13.46585"/>
    <n v="2"/>
    <n v="0.21511569999999999"/>
    <n v="2"/>
    <x v="1790"/>
    <n v="43"/>
    <n v="0"/>
    <n v="1.346585E-2"/>
    <n v="0.20736025"/>
    <n v="1.3893978333333329E-2"/>
    <n v="13.346628158844769"/>
  </r>
  <r>
    <x v="6"/>
    <s v="08:50 PM"/>
    <n v="27.486619999999998"/>
    <n v="18.44538"/>
    <x v="1902"/>
    <n v="0.46904079999999998"/>
    <n v="0.56623140000000005"/>
    <n v="13.85698"/>
    <n v="13.290749999999999"/>
    <n v="2"/>
    <n v="0.21927940000000001"/>
    <n v="2"/>
    <x v="1791"/>
    <n v="43"/>
    <n v="0"/>
    <n v="1.329075E-2"/>
    <n v="0.20761256354166671"/>
    <n v="1.396949833333333E-2"/>
    <n v="13.346628158844769"/>
  </r>
  <r>
    <x v="6"/>
    <s v="08:55 PM"/>
    <n v="27.570540000000001"/>
    <n v="18.501940000000001"/>
    <x v="1903"/>
    <n v="0.86758190000000002"/>
    <n v="0.446741"/>
    <n v="13.50447"/>
    <n v="13.057729999999999"/>
    <n v="2"/>
    <n v="0.2136113"/>
    <n v="2"/>
    <x v="1792"/>
    <n v="43"/>
    <n v="0"/>
    <n v="1.305773E-2"/>
    <n v="0.20774621874999999"/>
    <n v="1.4028675833333341E-2"/>
    <n v="13.346628158844769"/>
  </r>
  <r>
    <x v="6"/>
    <s v="09:00 PM"/>
    <n v="27.494299999999999"/>
    <n v="18.590699999999998"/>
    <x v="1904"/>
    <n v="0.53380660000000002"/>
    <n v="0.34253670000000003"/>
    <n v="13.50587"/>
    <n v="13.16334"/>
    <n v="2"/>
    <n v="0.21731639999999999"/>
    <n v="2"/>
    <x v="1793"/>
    <n v="43"/>
    <n v="0"/>
    <n v="1.3163340000000001E-2"/>
    <n v="0.20782788125000001"/>
    <n v="1.412240416666667E-2"/>
    <n v="13.346628158844769"/>
  </r>
  <r>
    <x v="6"/>
    <s v="09:05 PM"/>
    <n v="27.5078"/>
    <n v="18.591259999999998"/>
    <x v="1905"/>
    <n v="0.61706220000000001"/>
    <n v="0.51542759999999999"/>
    <n v="14.21679"/>
    <n v="13.701359999999999"/>
    <n v="2"/>
    <n v="0.21189089999999999"/>
    <n v="2"/>
    <x v="1794"/>
    <n v="43"/>
    <n v="0"/>
    <n v="1.3701359999999999E-2"/>
    <n v="0.2077417416666667"/>
    <n v="1.4217942500000001E-2"/>
    <n v="13.346628158844769"/>
  </r>
  <r>
    <x v="6"/>
    <s v="09:10 PM"/>
    <n v="27.571480000000001"/>
    <n v="18.57892"/>
    <x v="1906"/>
    <n v="0.63863400000000003"/>
    <n v="0.46518559999999998"/>
    <n v="14.831289999999999"/>
    <n v="14.366110000000001"/>
    <n v="2"/>
    <n v="0.21233489999999999"/>
    <n v="2"/>
    <x v="1199"/>
    <n v="43"/>
    <n v="0"/>
    <n v="1.436611E-2"/>
    <n v="0.20737800833333331"/>
    <n v="1.418548166666667E-2"/>
    <n v="13.346628158844769"/>
  </r>
  <r>
    <x v="6"/>
    <s v="09:15 PM"/>
    <n v="27.63203"/>
    <n v="18.539870000000001"/>
    <x v="1907"/>
    <n v="0.99309639999999999"/>
    <n v="0.47046939999999998"/>
    <n v="15.42835"/>
    <n v="14.957879999999999"/>
    <n v="2"/>
    <n v="0.21245220000000001"/>
    <n v="2"/>
    <x v="1795"/>
    <n v="43"/>
    <n v="0"/>
    <n v="1.495788E-2"/>
    <n v="0.20732347395833339"/>
    <n v="1.428946666666667E-2"/>
    <n v="13.346628158844769"/>
  </r>
  <r>
    <x v="6"/>
    <s v="09:20 PM"/>
    <n v="27.62622"/>
    <n v="18.54447"/>
    <x v="1908"/>
    <n v="0.9165702"/>
    <n v="0.60309089999999999"/>
    <n v="15.770099999999999"/>
    <n v="15.167020000000001"/>
    <n v="2"/>
    <n v="0.21865419999999999"/>
    <n v="2"/>
    <x v="1796"/>
    <n v="43"/>
    <n v="0"/>
    <n v="1.516702E-2"/>
    <n v="0.2073604416666667"/>
    <n v="1.4395518333333329E-2"/>
    <n v="13.346628158844769"/>
  </r>
  <r>
    <x v="6"/>
    <s v="09:25 PM"/>
    <n v="27.52929"/>
    <n v="18.55771"/>
    <x v="1909"/>
    <n v="0.76741950000000003"/>
    <n v="0.63584850000000004"/>
    <n v="15.84122"/>
    <n v="15.20538"/>
    <n v="2"/>
    <n v="0.21442600000000001"/>
    <n v="2"/>
    <x v="1797"/>
    <n v="43"/>
    <n v="0"/>
    <n v="1.5205379999999999E-2"/>
    <n v="0.20728128020833331"/>
    <n v="1.442845416666667E-2"/>
    <n v="13.346628158844769"/>
  </r>
  <r>
    <x v="6"/>
    <s v="09:30 PM"/>
    <n v="27.61101"/>
    <n v="18.509119999999999"/>
    <x v="1910"/>
    <n v="0.96822419999999998"/>
    <n v="0.69794650000000003"/>
    <n v="16.233969999999999"/>
    <n v="15.53603"/>
    <n v="2"/>
    <n v="0.22341240000000001"/>
    <n v="2"/>
    <x v="1798"/>
    <n v="43"/>
    <n v="0"/>
    <n v="1.5536029999999999E-2"/>
    <n v="0.20716401875000001"/>
    <n v="1.4314359166666671E-2"/>
    <n v="13.346628158844769"/>
  </r>
  <r>
    <x v="6"/>
    <s v="09:35 PM"/>
    <n v="27.53744"/>
    <n v="18.448530000000002"/>
    <x v="1911"/>
    <n v="0.9263574"/>
    <n v="0.67945549999999999"/>
    <n v="16.5381"/>
    <n v="15.858650000000001"/>
    <n v="2"/>
    <n v="0.2425049"/>
    <n v="2"/>
    <x v="9"/>
    <n v="43"/>
    <n v="0"/>
    <n v="1.5858649999999998E-2"/>
    <n v="0.20743661562499999"/>
    <n v="1.43237225E-2"/>
    <n v="13.346628158844769"/>
  </r>
  <r>
    <x v="6"/>
    <s v="09:40 PM"/>
    <n v="27.50685"/>
    <n v="18.3628"/>
    <x v="1912"/>
    <n v="1.0037659999999999"/>
    <n v="0.44381159999999997"/>
    <n v="16.74952"/>
    <n v="16.305710000000001"/>
    <n v="2"/>
    <n v="0.25852570000000002"/>
    <n v="2"/>
    <x v="1799"/>
    <n v="43"/>
    <n v="0"/>
    <n v="1.6305710000000001E-2"/>
    <n v="0.2078580833333333"/>
    <n v="1.4506317499999999E-2"/>
    <n v="13.346628158844769"/>
  </r>
  <r>
    <x v="6"/>
    <s v="09:45 PM"/>
    <n v="27.465599999999998"/>
    <n v="18.336760000000002"/>
    <x v="1913"/>
    <n v="0.86366229999999999"/>
    <n v="0.45064080000000001"/>
    <n v="17.195139999999999"/>
    <n v="16.744499999999999"/>
    <n v="2"/>
    <n v="0.26195839999999998"/>
    <n v="2"/>
    <x v="1800"/>
    <n v="43"/>
    <n v="0"/>
    <n v="1.6744499999999999E-2"/>
    <n v="0.20825850208333341"/>
    <n v="1.477953833333333E-2"/>
    <n v="13.346628158844769"/>
  </r>
  <r>
    <x v="6"/>
    <s v="09:50 PM"/>
    <n v="27.521599999999999"/>
    <n v="18.314430000000002"/>
    <x v="1914"/>
    <n v="0.67190360000000005"/>
    <n v="0.41899009999999998"/>
    <n v="17.442740000000001"/>
    <n v="17.02375"/>
    <n v="2"/>
    <n v="0.25559379999999998"/>
    <n v="2"/>
    <x v="1801"/>
    <n v="43"/>
    <n v="0"/>
    <n v="1.7023750000000001E-2"/>
    <n v="0.20858143125"/>
    <n v="1.509062166666667E-2"/>
    <n v="13.346628158844769"/>
  </r>
  <r>
    <x v="6"/>
    <s v="09:55 PM"/>
    <n v="27.507010000000001"/>
    <n v="18.382999999999999"/>
    <x v="1915"/>
    <n v="0.90848859999999998"/>
    <n v="0.36596020000000001"/>
    <n v="17.414400000000001"/>
    <n v="17.048439999999999"/>
    <n v="2"/>
    <n v="0.2600961"/>
    <n v="2"/>
    <x v="1802"/>
    <n v="43"/>
    <n v="0"/>
    <n v="1.7048440000000002E-2"/>
    <n v="0.2087803010416667"/>
    <n v="1.5423180833333329E-2"/>
    <n v="13.346628158844769"/>
  </r>
  <r>
    <x v="6"/>
    <s v="10:00 PM"/>
    <n v="27.437519999999999"/>
    <n v="18.389050000000001"/>
    <x v="1916"/>
    <n v="1.2412780000000001"/>
    <n v="0.45201370000000002"/>
    <n v="17.382940000000001"/>
    <n v="16.93093"/>
    <n v="2"/>
    <n v="0.2512741"/>
    <n v="2"/>
    <x v="1803"/>
    <n v="43"/>
    <n v="0"/>
    <n v="1.693093E-2"/>
    <n v="0.20881456354166669"/>
    <n v="1.573714666666667E-2"/>
    <n v="13.346628158844769"/>
  </r>
  <r>
    <x v="6"/>
    <s v="10:05 PM"/>
    <n v="27.365359999999999"/>
    <n v="18.41733"/>
    <x v="1917"/>
    <n v="1.1256079999999999"/>
    <n v="0.66400440000000005"/>
    <n v="17.800519999999999"/>
    <n v="17.136520000000001"/>
    <n v="2"/>
    <n v="0.24314379999999999"/>
    <n v="2"/>
    <x v="1804"/>
    <n v="43"/>
    <n v="0"/>
    <n v="1.7136519999999999E-2"/>
    <n v="0.20868946041666669"/>
    <n v="1.6023409999999998E-2"/>
    <n v="13.346628158844769"/>
  </r>
  <r>
    <x v="6"/>
    <s v="10:10 PM"/>
    <n v="27.34873"/>
    <n v="18.418119999999998"/>
    <x v="1918"/>
    <n v="1.3147530000000001"/>
    <n v="1.1737390000000001"/>
    <n v="18.820340000000002"/>
    <n v="17.646609999999999"/>
    <n v="2"/>
    <n v="0.23433670000000001"/>
    <n v="2"/>
    <x v="1805"/>
    <n v="43"/>
    <n v="0"/>
    <n v="1.764661E-2"/>
    <n v="0.2085581583333333"/>
    <n v="1.6296785000000001E-2"/>
    <n v="13.346628158844769"/>
  </r>
  <r>
    <x v="6"/>
    <s v="10:15 PM"/>
    <n v="27.481439999999999"/>
    <n v="18.42867"/>
    <x v="1919"/>
    <n v="1.274823"/>
    <n v="1.746048"/>
    <n v="19.896660000000001"/>
    <n v="18.15061"/>
    <n v="2"/>
    <n v="0.2267778"/>
    <n v="2"/>
    <x v="1806"/>
    <n v="43"/>
    <n v="0"/>
    <n v="1.8150610000000001E-2"/>
    <n v="0.2083881708333333"/>
    <n v="1.6562845833333339E-2"/>
    <n v="13.346628158844769"/>
  </r>
  <r>
    <x v="6"/>
    <s v="10:20 PM"/>
    <n v="27.471250000000001"/>
    <n v="18.430240000000001"/>
    <x v="1920"/>
    <n v="1.2630749999999999"/>
    <n v="1.792994"/>
    <n v="19.552479999999999"/>
    <n v="17.75949"/>
    <n v="2"/>
    <n v="0.22850139999999999"/>
    <n v="2"/>
    <x v="1421"/>
    <n v="43"/>
    <n v="0"/>
    <n v="1.7759489999999999E-2"/>
    <n v="0.20831123541666671"/>
    <n v="1.6778885E-2"/>
    <n v="13.346628158844769"/>
  </r>
  <r>
    <x v="6"/>
    <s v="10:25 PM"/>
    <n v="27.405049999999999"/>
    <n v="18.427659999999999"/>
    <x v="1921"/>
    <n v="1.6330800000000001"/>
    <n v="1.7179990000000001"/>
    <n v="18.871919999999999"/>
    <n v="17.153919999999999"/>
    <n v="2"/>
    <n v="0.18578700000000001"/>
    <n v="2"/>
    <x v="1807"/>
    <n v="43"/>
    <n v="0"/>
    <n v="1.715392E-2"/>
    <n v="0.20763359791666669"/>
    <n v="1.6941263333333331E-2"/>
    <n v="13.346628158844769"/>
  </r>
  <r>
    <x v="6"/>
    <s v="10:30 PM"/>
    <n v="27.460899999999999"/>
    <n v="18.411049999999999"/>
    <x v="1922"/>
    <n v="1.6987350000000001"/>
    <n v="1.564473"/>
    <n v="17.708829999999999"/>
    <n v="16.144359999999999"/>
    <n v="2"/>
    <n v="0.17771380000000001"/>
    <n v="2"/>
    <x v="1808"/>
    <n v="43"/>
    <n v="0"/>
    <n v="1.614436E-2"/>
    <n v="0.20688215520833331"/>
    <n v="1.6991957500000002E-2"/>
    <n v="13.346628158844769"/>
  </r>
  <r>
    <x v="6"/>
    <s v="10:35 PM"/>
    <n v="27.518930000000001"/>
    <n v="18.46715"/>
    <x v="1923"/>
    <n v="1.792853"/>
    <n v="2.1710859999999998"/>
    <n v="18.748429999999999"/>
    <n v="16.57734"/>
    <n v="2"/>
    <n v="0.18988949999999999"/>
    <n v="2"/>
    <x v="1809"/>
    <n v="43"/>
    <n v="0"/>
    <n v="1.6577339999999999E-2"/>
    <n v="0.20625813854166661"/>
    <n v="1.7051848333333331E-2"/>
    <n v="13.346628158844769"/>
  </r>
  <r>
    <x v="6"/>
    <s v="10:40 PM"/>
    <n v="27.514220000000002"/>
    <n v="18.448419999999999"/>
    <x v="1924"/>
    <n v="2.5392869999999998"/>
    <n v="2.8948809999999998"/>
    <n v="19.52411"/>
    <n v="16.62923"/>
    <n v="2"/>
    <n v="0.21082580000000001"/>
    <n v="2"/>
    <x v="1810"/>
    <n v="43.42"/>
    <n v="0"/>
    <n v="1.6629229999999998E-2"/>
    <n v="0.20586939270833329"/>
    <n v="1.7078808333333331E-2"/>
    <n v="13.346628158844769"/>
  </r>
  <r>
    <x v="6"/>
    <s v="10:45 PM"/>
    <n v="27.470459999999999"/>
    <n v="18.440449999999998"/>
    <x v="1925"/>
    <n v="2.2604540000000002"/>
    <n v="3.043272"/>
    <n v="18.787849999999999"/>
    <n v="15.744579999999999"/>
    <n v="2"/>
    <n v="0.1831566"/>
    <n v="2"/>
    <x v="1811"/>
    <n v="43"/>
    <n v="0"/>
    <n v="1.5744580000000001E-2"/>
    <n v="0.2052100375"/>
    <n v="1.699548166666667E-2"/>
    <n v="13.346628158844769"/>
  </r>
  <r>
    <x v="6"/>
    <s v="10:50 PM"/>
    <n v="27.529599999999999"/>
    <n v="18.480730000000001"/>
    <x v="1926"/>
    <n v="2.428115"/>
    <n v="2.8554040000000001"/>
    <n v="17.502199999999998"/>
    <n v="14.646800000000001"/>
    <n v="2"/>
    <n v="0.19100800000000001"/>
    <n v="2"/>
    <x v="1812"/>
    <n v="43.26"/>
    <n v="0"/>
    <n v="1.46468E-2"/>
    <n v="0.20462332499999999"/>
    <n v="1.6797402499999999E-2"/>
    <n v="13.346628158844769"/>
  </r>
  <r>
    <x v="6"/>
    <s v="10:55 PM"/>
    <n v="27.4816"/>
    <n v="18.499919999999999"/>
    <x v="1927"/>
    <n v="2.400658"/>
    <n v="3.1115430000000002"/>
    <n v="17.306899999999999"/>
    <n v="14.195360000000001"/>
    <n v="2"/>
    <n v="0.18040970000000001"/>
    <n v="2"/>
    <x v="1813"/>
    <n v="43.56"/>
    <n v="0"/>
    <n v="1.4195360000000001E-2"/>
    <n v="0.20391858020833331"/>
    <n v="1.6559645833333331E-2"/>
    <n v="13.346628158844769"/>
  </r>
  <r>
    <x v="6"/>
    <s v="11:00 PM"/>
    <n v="27.542619999999999"/>
    <n v="18.56108"/>
    <x v="1928"/>
    <n v="1.9640120000000001"/>
    <n v="2.8903050000000001"/>
    <n v="16.15503"/>
    <n v="13.26473"/>
    <n v="2"/>
    <n v="0.17250989999999999"/>
    <n v="2"/>
    <x v="1814"/>
    <n v="43"/>
    <n v="0"/>
    <n v="1.3264730000000001E-2"/>
    <n v="0.2032517697916667"/>
    <n v="1.6254129166666669E-2"/>
    <n v="13.346628158844769"/>
  </r>
  <r>
    <x v="6"/>
    <s v="11:05 PM"/>
    <n v="27.497119999999999"/>
    <n v="18.597660000000001"/>
    <x v="1929"/>
    <n v="1.511412"/>
    <n v="2.72207"/>
    <n v="14.68652"/>
    <n v="11.964449999999999"/>
    <n v="2"/>
    <n v="0.169571"/>
    <n v="2"/>
    <x v="1815"/>
    <n v="43"/>
    <n v="0"/>
    <n v="1.196445E-2"/>
    <n v="0.202611875"/>
    <n v="1.5823123333333331E-2"/>
    <n v="13.346628158844769"/>
  </r>
  <r>
    <x v="6"/>
    <s v="11:10 PM"/>
    <n v="27.594539999999999"/>
    <n v="18.653089999999999"/>
    <x v="1930"/>
    <n v="1.1174010000000001"/>
    <n v="2.3923809999999999"/>
    <n v="13.540660000000001"/>
    <n v="11.14828"/>
    <n v="2"/>
    <n v="0.1608126"/>
    <n v="2"/>
    <x v="1816"/>
    <n v="43"/>
    <n v="0"/>
    <n v="1.114828E-2"/>
    <n v="0.2018350427083333"/>
    <n v="1.528159583333333E-2"/>
    <n v="13.346628158844769"/>
  </r>
  <r>
    <x v="6"/>
    <s v="11:15 PM"/>
    <n v="27.58418"/>
    <n v="18.678450000000002"/>
    <x v="1931"/>
    <n v="0.65522250000000004"/>
    <n v="1.778654"/>
    <n v="11.417590000000001"/>
    <n v="9.6389320000000005"/>
    <n v="2"/>
    <n v="0.16469549999999999"/>
    <n v="2"/>
    <x v="1030"/>
    <n v="43"/>
    <n v="0"/>
    <n v="9.6389320000000011E-3"/>
    <n v="0.2010660302083333"/>
    <n v="1.457228933333333E-2"/>
    <n v="13.346628158844769"/>
  </r>
  <r>
    <x v="6"/>
    <s v="11:20 PM"/>
    <n v="27.584969999999998"/>
    <n v="18.628399999999999"/>
    <x v="1932"/>
    <n v="1.841826"/>
    <n v="1.3071109999999999"/>
    <n v="8.4956410000000009"/>
    <n v="7.1885300000000001"/>
    <n v="2"/>
    <n v="0.15716869999999999"/>
    <n v="2"/>
    <x v="1817"/>
    <n v="43"/>
    <n v="0"/>
    <n v="7.1885300000000003E-3"/>
    <n v="0.20013323020833329"/>
    <n v="1.3691376E-2"/>
    <n v="13.346628158844769"/>
  </r>
  <r>
    <x v="6"/>
    <s v="11:25 PM"/>
    <n v="27.551089999999999"/>
    <n v="18.612020000000001"/>
    <x v="1933"/>
    <n v="1.486991"/>
    <n v="1.039336"/>
    <n v="7.5797169999999996"/>
    <n v="6.540381"/>
    <n v="2"/>
    <n v="0.16104560000000001"/>
    <n v="2"/>
    <x v="1818"/>
    <n v="43"/>
    <n v="0"/>
    <n v="6.5403809999999996E-3"/>
    <n v="0.19917819687499999"/>
    <n v="1.2806914416666671E-2"/>
    <n v="13.346628158844769"/>
  </r>
  <r>
    <x v="6"/>
    <s v="11:30 PM"/>
    <n v="27.410540000000001"/>
    <n v="18.54851"/>
    <x v="1934"/>
    <n v="1.7302630000000001"/>
    <n v="0.86299159999999997"/>
    <n v="7.8856489999999999"/>
    <n v="7.0226579999999998"/>
    <n v="2"/>
    <n v="0.15629779999999999"/>
    <n v="2"/>
    <x v="1819"/>
    <n v="43"/>
    <n v="0"/>
    <n v="7.0226580000000002E-3"/>
    <n v="0.198346565625"/>
    <n v="1.204677258333333E-2"/>
    <n v="13.346628158844769"/>
  </r>
  <r>
    <x v="6"/>
    <s v="11:35 PM"/>
    <n v="27.447399999999998"/>
    <n v="18.52169"/>
    <x v="1935"/>
    <n v="1.480342"/>
    <n v="0.82996020000000004"/>
    <n v="8.0264120000000005"/>
    <n v="7.196453"/>
    <n v="2"/>
    <n v="0.1528079"/>
    <n v="2"/>
    <x v="1820"/>
    <n v="43"/>
    <n v="0"/>
    <n v="7.1964530000000002E-3"/>
    <n v="0.19755529166666669"/>
    <n v="1.1265031999999999E-2"/>
    <n v="13.346628158844769"/>
  </r>
  <r>
    <x v="6"/>
    <s v="11:40 PM"/>
    <n v="27.416810000000002"/>
    <n v="18.490939999999998"/>
    <x v="1936"/>
    <n v="1.0555319999999999"/>
    <n v="0.57831889999999997"/>
    <n v="7.7622939999999998"/>
    <n v="7.1839760000000004"/>
    <n v="2"/>
    <n v="0.14789540000000001"/>
    <n v="2.08"/>
    <x v="1821"/>
    <n v="43"/>
    <n v="0"/>
    <n v="7.1839760000000008E-3"/>
    <n v="0.1967606739583333"/>
    <n v="1.0477927499999999E-2"/>
    <n v="13.346628158844769"/>
  </r>
  <r>
    <x v="6"/>
    <s v="11:50 PM"/>
    <n v="27.457280000000001"/>
    <n v="18.553450000000002"/>
    <x v="1937"/>
    <n v="1.068219"/>
    <n v="0.33028489999999999"/>
    <n v="7.3567239999999998"/>
    <n v="7.0264389999999999"/>
    <n v="2"/>
    <n v="0.14286309999999999"/>
    <n v="2"/>
    <x v="1822"/>
    <n v="43"/>
    <n v="0"/>
    <n v="7.0264389999999998E-3"/>
    <n v="0.19594831770833329"/>
    <n v="9.7514157500000007E-3"/>
    <n v="13.346628158844769"/>
  </r>
  <r>
    <x v="6"/>
    <s v="11:55 PM"/>
    <n v="27.489750000000001"/>
    <n v="18.5916"/>
    <x v="1938"/>
    <n v="1.311947"/>
    <n v="0.50771250000000001"/>
    <n v="7.7219220000000002"/>
    <n v="7.2142099999999996"/>
    <n v="2"/>
    <n v="0.1350643"/>
    <n v="2"/>
    <x v="1823"/>
    <n v="43"/>
    <n v="0"/>
    <n v="7.2142100000000004E-3"/>
    <n v="0.195056325"/>
    <n v="9.1320332499999993E-3"/>
    <n v="13.346628158844769"/>
  </r>
  <r>
    <x v="7"/>
    <s v="12:50 AM"/>
    <n v="27.255549999999999"/>
    <n v="18.526409999999998"/>
    <x v="1939"/>
    <n v="1.1812549999999999"/>
    <n v="4.5353139999999996"/>
    <n v="16.381720000000001"/>
    <n v="11.846410000000001"/>
    <n v="2"/>
    <n v="0.12222330000000001"/>
    <n v="2"/>
    <x v="839"/>
    <n v="44"/>
    <n v="0"/>
    <n v="1.184641E-2"/>
    <n v="0.1941635208333333"/>
    <n v="8.9362874166666658E-3"/>
    <n v="10.33"/>
  </r>
  <r>
    <x v="7"/>
    <s v="12:55 AM"/>
    <n v="27.320180000000001"/>
    <n v="18.544129999999999"/>
    <x v="1940"/>
    <n v="1.421816"/>
    <n v="2.9468890000000001"/>
    <n v="13.096069999999999"/>
    <n v="10.149179999999999"/>
    <n v="2"/>
    <n v="0.12029479999999999"/>
    <n v="2"/>
    <x v="927"/>
    <n v="44"/>
    <n v="0"/>
    <n v="1.0149180000000001E-2"/>
    <n v="0.19340889895833341"/>
    <n v="8.6766582499999984E-3"/>
    <n v="10.33"/>
  </r>
  <r>
    <x v="7"/>
    <s v="01:00 AM"/>
    <n v="27.326139999999999"/>
    <n v="18.602260000000001"/>
    <x v="1941"/>
    <n v="1.1048150000000001"/>
    <n v="1.6002000000000001"/>
    <n v="6.3138490000000003"/>
    <n v="4.7136500000000003"/>
    <n v="2"/>
    <n v="0.1216209"/>
    <n v="2"/>
    <x v="1824"/>
    <n v="44"/>
    <n v="0"/>
    <n v="4.7136500000000007E-3"/>
    <n v="0.19253713750000001"/>
    <n v="8.0724249166666678E-3"/>
    <n v="10.33"/>
  </r>
  <r>
    <x v="8"/>
    <m/>
    <m/>
    <m/>
    <x v="1942"/>
    <m/>
    <m/>
    <m/>
    <m/>
    <m/>
    <m/>
    <m/>
    <x v="1825"/>
    <m/>
    <m/>
    <m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42">
  <r>
    <x v="0"/>
    <s v="12:50 AM"/>
    <n v="27.688030000000001"/>
    <n v="16.267099999999999"/>
    <n v="350.57389999999998"/>
    <n v="2.4718300000000002"/>
    <x v="0"/>
    <x v="0"/>
    <x v="0"/>
    <n v="2"/>
    <n v="0.1184137"/>
    <n v="2"/>
    <n v="5.5659999999999998"/>
    <n v="37"/>
    <n v="0"/>
    <n v="4.3390219999999997E-3"/>
    <n v="0.1184137"/>
    <n v="4.3390219999999997E-3"/>
    <n v="16.200501805054149"/>
  </r>
  <r>
    <x v="0"/>
    <s v="12:55 AM"/>
    <n v="27.829660000000001"/>
    <n v="16.232420000000001"/>
    <n v="347.5369"/>
    <n v="2.059606"/>
    <x v="1"/>
    <x v="1"/>
    <x v="1"/>
    <n v="2"/>
    <n v="0.12632380000000001"/>
    <n v="2"/>
    <n v="5.1859999999999999"/>
    <n v="37"/>
    <n v="0"/>
    <n v="5.901145E-3"/>
    <n v="0.12236875"/>
    <n v="5.1200834999999998E-3"/>
    <n v="16.200501805054149"/>
  </r>
  <r>
    <x v="0"/>
    <s v="01:00 AM"/>
    <n v="27.753119999999999"/>
    <n v="16.239380000000001"/>
    <n v="338.86189999999999"/>
    <n v="1.873462"/>
    <x v="2"/>
    <x v="2"/>
    <x v="2"/>
    <n v="2"/>
    <n v="0.129021"/>
    <n v="2"/>
    <n v="6.8360000000000003"/>
    <n v="37"/>
    <n v="0"/>
    <n v="5.4112320000000002E-3"/>
    <n v="0.12458616666666671"/>
    <n v="5.2171329999999997E-3"/>
    <n v="16.200501805054149"/>
  </r>
  <r>
    <x v="0"/>
    <s v="01:05 AM"/>
    <n v="27.860099999999999"/>
    <n v="16.228159999999999"/>
    <n v="349.2919"/>
    <n v="1.6114299999999999"/>
    <x v="3"/>
    <x v="3"/>
    <x v="3"/>
    <n v="2"/>
    <n v="0.13096550000000001"/>
    <n v="2"/>
    <n v="8.1959999999999997"/>
    <n v="37"/>
    <n v="0"/>
    <n v="4.673305E-3"/>
    <n v="0.12618099999999999"/>
    <n v="5.0811759999999997E-3"/>
    <n v="16.200501805054149"/>
  </r>
  <r>
    <x v="0"/>
    <s v="01:10 AM"/>
    <n v="27.76943"/>
    <n v="16.138159999999999"/>
    <n v="354.7749"/>
    <n v="1.7110369999999999"/>
    <x v="4"/>
    <x v="4"/>
    <x v="4"/>
    <n v="2"/>
    <n v="0.1321387"/>
    <n v="2"/>
    <n v="10.632"/>
    <n v="37"/>
    <n v="0"/>
    <n v="4.9054399999999996E-3"/>
    <n v="0.12737254000000001"/>
    <n v="5.0460288000000004E-3"/>
    <n v="16.200501805054149"/>
  </r>
  <r>
    <x v="0"/>
    <s v="01:15 AM"/>
    <n v="27.831230000000001"/>
    <n v="16.107420000000001"/>
    <n v="355.13869999999997"/>
    <n v="1.080055"/>
    <x v="5"/>
    <x v="5"/>
    <x v="5"/>
    <n v="2"/>
    <n v="0.13428619999999999"/>
    <n v="2"/>
    <n v="9.6739999999999995"/>
    <n v="37"/>
    <n v="0"/>
    <n v="6.006267E-3"/>
    <n v="0.12852481666666671"/>
    <n v="5.2060685000000001E-3"/>
    <n v="16.200501805054149"/>
  </r>
  <r>
    <x v="0"/>
    <s v="01:20 AM"/>
    <n v="27.796099999999999"/>
    <n v="16.023479999999999"/>
    <n v="328.99939999999998"/>
    <n v="1.1562399999999999"/>
    <x v="6"/>
    <x v="6"/>
    <x v="6"/>
    <n v="2"/>
    <n v="0.1370963"/>
    <n v="2"/>
    <n v="9.452"/>
    <n v="37"/>
    <n v="0"/>
    <n v="7.0821460000000001E-3"/>
    <n v="0.12974931428571429"/>
    <n v="5.4740795714285717E-3"/>
    <n v="16.200501805054149"/>
  </r>
  <r>
    <x v="0"/>
    <s v="01:25 AM"/>
    <n v="27.80442"/>
    <n v="15.960750000000001"/>
    <n v="340.92770000000002"/>
    <n v="1.1495519999999999"/>
    <x v="7"/>
    <x v="7"/>
    <x v="7"/>
    <n v="2"/>
    <n v="0.1378017"/>
    <n v="2"/>
    <n v="9.36"/>
    <n v="37"/>
    <n v="0"/>
    <n v="7.8043690000000002E-3"/>
    <n v="0.13075586249999999"/>
    <n v="5.7653657500000002E-3"/>
    <n v="16.200501805054149"/>
  </r>
  <r>
    <x v="0"/>
    <s v="01:30 AM"/>
    <n v="27.70701"/>
    <n v="15.96087"/>
    <n v="331.29939999999999"/>
    <n v="1.388927"/>
    <x v="8"/>
    <x v="8"/>
    <x v="8"/>
    <n v="2"/>
    <n v="0.13957729999999999"/>
    <n v="2"/>
    <n v="8.8800000000000008"/>
    <n v="37"/>
    <n v="0"/>
    <n v="7.6194349999999999E-3"/>
    <n v="0.13173602222222219"/>
    <n v="5.9713734444444451E-3"/>
    <n v="16.200501805054149"/>
  </r>
  <r>
    <x v="0"/>
    <s v="01:35 AM"/>
    <n v="27.781199999999998"/>
    <n v="15.92013"/>
    <n v="264.52769999999998"/>
    <n v="1.117893"/>
    <x v="9"/>
    <x v="9"/>
    <x v="9"/>
    <n v="2"/>
    <n v="0.1411615"/>
    <n v="2"/>
    <n v="10.199999999999999"/>
    <n v="37"/>
    <n v="0"/>
    <n v="9.880069E-3"/>
    <n v="0.13267857"/>
    <n v="6.3622430000000009E-3"/>
    <n v="16.200501805054149"/>
  </r>
  <r>
    <x v="0"/>
    <s v="01:40 AM"/>
    <n v="27.804259999999999"/>
    <n v="15.478120000000001"/>
    <n v="249.28399999999999"/>
    <n v="0.71943579999999996"/>
    <x v="10"/>
    <x v="10"/>
    <x v="10"/>
    <n v="2"/>
    <n v="0.14378840000000001"/>
    <n v="2"/>
    <n v="16.521999999999998"/>
    <n v="37"/>
    <n v="0"/>
    <n v="8.3502899999999998E-3"/>
    <n v="0.13368855454545461"/>
    <n v="6.5429745454545461E-3"/>
    <n v="16.200501805054149"/>
  </r>
  <r>
    <x v="0"/>
    <s v="01:45 AM"/>
    <n v="27.793119999999998"/>
    <n v="15.39251"/>
    <n v="274.12950000000001"/>
    <n v="0.85575880000000004"/>
    <x v="11"/>
    <x v="11"/>
    <x v="11"/>
    <n v="2"/>
    <n v="0.1477531"/>
    <n v="2"/>
    <n v="17.693999999999999"/>
    <n v="37"/>
    <n v="0"/>
    <n v="1.482808E-2"/>
    <n v="0.1348606"/>
    <n v="7.2334000000000001E-3"/>
    <n v="16.200501805054149"/>
  </r>
  <r>
    <x v="0"/>
    <s v="01:50 AM"/>
    <n v="27.843789999999998"/>
    <n v="15.10412"/>
    <n v="193.46340000000001"/>
    <n v="0.4284442"/>
    <x v="12"/>
    <x v="12"/>
    <x v="12"/>
    <n v="2"/>
    <n v="0.15507099999999999"/>
    <n v="2"/>
    <n v="22.42"/>
    <n v="37"/>
    <n v="0"/>
    <n v="1.295606E-2"/>
    <n v="0.13641524615384609"/>
    <n v="7.9514865000000004E-3"/>
    <n v="16.200501805054149"/>
  </r>
  <r>
    <x v="0"/>
    <s v="01:55 AM"/>
    <n v="27.84676"/>
    <n v="14.77735"/>
    <n v="223.0232"/>
    <n v="0.70999769999999995"/>
    <x v="13"/>
    <x v="13"/>
    <x v="13"/>
    <n v="2"/>
    <n v="0.15744159999999999"/>
    <n v="2"/>
    <n v="23.98"/>
    <n v="37"/>
    <n v="0"/>
    <n v="1.201997E-2"/>
    <n v="0.1379171285714286"/>
    <n v="8.461388583333335E-3"/>
    <n v="16.200501805054149"/>
  </r>
  <r>
    <x v="0"/>
    <s v="02:00 AM"/>
    <n v="27.86637"/>
    <n v="14.61576"/>
    <n v="204.5608"/>
    <n v="0.54661329999999997"/>
    <x v="14"/>
    <x v="14"/>
    <x v="14"/>
    <n v="2"/>
    <n v="0.1595444"/>
    <n v="2"/>
    <n v="25.238"/>
    <n v="37"/>
    <n v="0"/>
    <n v="1.1138439999999999E-2"/>
    <n v="0.13935894666666659"/>
    <n v="8.9386559166666681E-3"/>
    <n v="16.200501805054149"/>
  </r>
  <r>
    <x v="0"/>
    <s v="02:05 AM"/>
    <n v="27.84676"/>
    <n v="14.58277"/>
    <n v="175.1746"/>
    <n v="0.23271700000000001"/>
    <x v="15"/>
    <x v="15"/>
    <x v="15"/>
    <n v="2"/>
    <n v="0.1610769"/>
    <n v="2"/>
    <n v="17.654"/>
    <n v="37"/>
    <n v="0"/>
    <n v="1.098388E-2"/>
    <n v="0.14071631875000001"/>
    <n v="9.4645371666666669E-3"/>
    <n v="16.200501805054149"/>
  </r>
  <r>
    <x v="0"/>
    <s v="02:10 AM"/>
    <n v="27.930209999999999"/>
    <n v="14.62058"/>
    <n v="118.9945"/>
    <n v="0.19668240000000001"/>
    <x v="16"/>
    <x v="16"/>
    <x v="16"/>
    <n v="2"/>
    <n v="0.1621716"/>
    <n v="2"/>
    <n v="13.194000000000001"/>
    <n v="37"/>
    <n v="0"/>
    <n v="1.0969309999999999E-2"/>
    <n v="0.14197839411764709"/>
    <n v="9.9698596666666674E-3"/>
    <n v="16.200501805054149"/>
  </r>
  <r>
    <x v="0"/>
    <s v="02:15 AM"/>
    <n v="27.857900000000001"/>
    <n v="14.6419"/>
    <n v="65.902529999999999"/>
    <n v="0.40238760000000001"/>
    <x v="17"/>
    <x v="17"/>
    <x v="17"/>
    <n v="2"/>
    <n v="0.1679784"/>
    <n v="2"/>
    <n v="12.052"/>
    <n v="37"/>
    <n v="0"/>
    <n v="1.102537E-2"/>
    <n v="0.1434228388888889"/>
    <n v="1.038811825E-2"/>
    <n v="16.200501805054149"/>
  </r>
  <r>
    <x v="0"/>
    <s v="02:20 AM"/>
    <n v="27.926130000000001"/>
    <n v="14.707879999999999"/>
    <n v="42.033149999999999"/>
    <n v="0.32292419999999999"/>
    <x v="18"/>
    <x v="18"/>
    <x v="18"/>
    <n v="2"/>
    <n v="0.16951930000000001"/>
    <n v="2"/>
    <n v="11.337999999999999"/>
    <n v="37"/>
    <n v="0"/>
    <n v="1.115534E-2"/>
    <n v="0.1447963368421053"/>
    <n v="1.072755108333333E-2"/>
    <n v="16.200501805054149"/>
  </r>
  <r>
    <x v="0"/>
    <s v="02:25 AM"/>
    <n v="27.959379999999999"/>
    <n v="14.78913"/>
    <n v="58.793799999999997"/>
    <n v="0.43676039999999999"/>
    <x v="19"/>
    <x v="19"/>
    <x v="19"/>
    <n v="2"/>
    <n v="0.1694686"/>
    <n v="2"/>
    <n v="11.28"/>
    <n v="37"/>
    <n v="0"/>
    <n v="1.35368E-2"/>
    <n v="0.14602994999999999"/>
    <n v="1.120525366666667E-2"/>
    <n v="16.200501805054149"/>
  </r>
  <r>
    <x v="0"/>
    <s v="02:30 AM"/>
    <n v="27.99625"/>
    <n v="14.6851"/>
    <n v="92.565820000000002"/>
    <n v="0.55883510000000003"/>
    <x v="20"/>
    <x v="20"/>
    <x v="20"/>
    <n v="2"/>
    <n v="0.16991210000000001"/>
    <n v="2"/>
    <n v="11.836"/>
    <n v="37"/>
    <n v="0"/>
    <n v="1.4341319999999999E-2"/>
    <n v="0.14716719523809521"/>
    <n v="1.176541075E-2"/>
    <n v="16.200501805054149"/>
  </r>
  <r>
    <x v="0"/>
    <s v="02:35 AM"/>
    <n v="27.998439999999999"/>
    <n v="14.58939"/>
    <n v="92.838920000000002"/>
    <n v="0.37112729999999999"/>
    <x v="21"/>
    <x v="21"/>
    <x v="21"/>
    <n v="2"/>
    <n v="0.16935230000000001"/>
    <n v="2"/>
    <n v="12.616"/>
    <n v="37"/>
    <n v="0"/>
    <n v="1.37707E-2"/>
    <n v="0.1481756090909091"/>
    <n v="1.2089630000000001E-2"/>
    <n v="16.200501805054149"/>
  </r>
  <r>
    <x v="0"/>
    <s v="02:40 AM"/>
    <n v="27.994209999999999"/>
    <n v="14.534520000000001"/>
    <n v="100.3734"/>
    <n v="0.39239239999999997"/>
    <x v="22"/>
    <x v="22"/>
    <x v="22"/>
    <n v="2"/>
    <n v="0.16694200000000001"/>
    <n v="2"/>
    <n v="11.454000000000001"/>
    <n v="37"/>
    <n v="0"/>
    <n v="1.3121819999999999E-2"/>
    <n v="0.14899153913043481"/>
    <n v="1.24872575E-2"/>
    <n v="16.200501805054149"/>
  </r>
  <r>
    <x v="0"/>
    <s v="02:45 AM"/>
    <n v="27.953579999999999"/>
    <n v="14.55696"/>
    <n v="86.626679999999993"/>
    <n v="0.38987919999999998"/>
    <x v="23"/>
    <x v="23"/>
    <x v="23"/>
    <n v="2"/>
    <n v="0.1630634"/>
    <n v="2"/>
    <n v="9.7539999999999996"/>
    <n v="37"/>
    <n v="0"/>
    <n v="1.2298979999999999E-2"/>
    <n v="0.1495778666666667"/>
    <n v="1.227649916666667E-2"/>
    <n v="16.200501805054149"/>
  </r>
  <r>
    <x v="0"/>
    <s v="02:50 AM"/>
    <n v="27.891310000000001"/>
    <n v="14.53407"/>
    <n v="74.578819999999993"/>
    <n v="0.4635166"/>
    <x v="24"/>
    <x v="24"/>
    <x v="24"/>
    <n v="2"/>
    <n v="0.16104850000000001"/>
    <n v="2"/>
    <n v="9.6820000000000004"/>
    <n v="37"/>
    <n v="0"/>
    <n v="1.1648240000000001E-2"/>
    <n v="0.150036692"/>
    <n v="1.2167514166666671E-2"/>
    <n v="16.200501805054149"/>
  </r>
  <r>
    <x v="0"/>
    <s v="02:55 AM"/>
    <n v="27.890840000000001"/>
    <n v="14.563470000000001"/>
    <n v="74.662980000000005"/>
    <n v="0.27901209999999999"/>
    <x v="25"/>
    <x v="25"/>
    <x v="25"/>
    <n v="2"/>
    <n v="0.15925400000000001"/>
    <n v="2"/>
    <n v="10.407999999999999"/>
    <n v="37"/>
    <n v="0"/>
    <n v="1.1413919999999999E-2"/>
    <n v="0.15039120384615379"/>
    <n v="1.2117009999999999E-2"/>
    <n v="16.200501805054149"/>
  </r>
  <r>
    <x v="0"/>
    <s v="03:00 AM"/>
    <n v="27.881430000000002"/>
    <n v="14.482340000000001"/>
    <n v="136.2877"/>
    <n v="0.32449280000000003"/>
    <x v="26"/>
    <x v="26"/>
    <x v="26"/>
    <n v="2"/>
    <n v="0.1592374"/>
    <n v="2"/>
    <n v="12.528"/>
    <n v="37"/>
    <n v="0"/>
    <n v="1.114777E-2"/>
    <n v="0.15071884074074071"/>
    <n v="1.2117787499999999E-2"/>
    <n v="16.200501805054149"/>
  </r>
  <r>
    <x v="0"/>
    <s v="03:05 AM"/>
    <n v="28.005659999999999"/>
    <n v="14.4838"/>
    <n v="76.563869999999994"/>
    <n v="0.57026299999999996"/>
    <x v="27"/>
    <x v="27"/>
    <x v="27"/>
    <n v="2"/>
    <n v="0.15704660000000001"/>
    <n v="2"/>
    <n v="9.6959999999999997"/>
    <n v="37"/>
    <n v="0"/>
    <n v="1.097572E-2"/>
    <n v="0.1509448321428572"/>
    <n v="1.21171075E-2"/>
    <n v="16.200501805054149"/>
  </r>
  <r>
    <x v="0"/>
    <s v="03:10 AM"/>
    <n v="27.81963"/>
    <n v="14.604430000000001"/>
    <n v="59.507480000000001"/>
    <n v="1.16161"/>
    <x v="28"/>
    <x v="28"/>
    <x v="28"/>
    <n v="2"/>
    <n v="0.16154969999999999"/>
    <n v="2"/>
    <n v="7.6120000000000001"/>
    <n v="37"/>
    <n v="0"/>
    <n v="1.137049E-2"/>
    <n v="0.15131051724137931"/>
    <n v="1.215053916666667E-2"/>
    <n v="16.200501805054149"/>
  </r>
  <r>
    <x v="0"/>
    <s v="03:15 AM"/>
    <n v="27.887869999999999"/>
    <n v="14.57615"/>
    <n v="54.992660000000001"/>
    <n v="1.0861639999999999"/>
    <x v="29"/>
    <x v="29"/>
    <x v="29"/>
    <n v="2"/>
    <n v="0.1691907"/>
    <n v="2"/>
    <n v="9.4060000000000006"/>
    <n v="37"/>
    <n v="0"/>
    <n v="1.192812E-2"/>
    <n v="0.15190652333333329"/>
    <n v="1.2225768333333329E-2"/>
    <n v="16.200501805054149"/>
  </r>
  <r>
    <x v="0"/>
    <s v="03:20 AM"/>
    <n v="27.888020000000001"/>
    <n v="14.522959999999999"/>
    <n v="51.952930000000002"/>
    <n v="0.88657330000000001"/>
    <x v="30"/>
    <x v="30"/>
    <x v="30"/>
    <n v="2"/>
    <n v="0.18034420000000001"/>
    <n v="2"/>
    <n v="11.512"/>
    <n v="37"/>
    <n v="0"/>
    <n v="1.406744E-2"/>
    <n v="0.15282386774193549"/>
    <n v="1.2468443333333331E-2"/>
    <n v="16.200501805054149"/>
  </r>
  <r>
    <x v="0"/>
    <s v="03:25 AM"/>
    <n v="27.89978"/>
    <n v="14.52027"/>
    <n v="60.443829999999998"/>
    <n v="0.78043439999999997"/>
    <x v="31"/>
    <x v="31"/>
    <x v="31"/>
    <n v="2"/>
    <n v="0.18676300000000001"/>
    <n v="2"/>
    <n v="10.586"/>
    <n v="37"/>
    <n v="0"/>
    <n v="2.0668249999999999E-2"/>
    <n v="0.15388446562499999"/>
    <n v="1.3062730833333329E-2"/>
    <n v="16.200501805054149"/>
  </r>
  <r>
    <x v="0"/>
    <s v="03:30 AM"/>
    <n v="27.80959"/>
    <n v="14.54439"/>
    <n v="98.242440000000002"/>
    <n v="0.34677249999999998"/>
    <x v="32"/>
    <x v="32"/>
    <x v="32"/>
    <n v="2"/>
    <n v="0.1885317"/>
    <n v="2"/>
    <n v="8.9239999999999995"/>
    <n v="37"/>
    <n v="0"/>
    <n v="1.796447E-2"/>
    <n v="0.15493438181818181"/>
    <n v="1.336466E-2"/>
    <n v="16.200501805054149"/>
  </r>
  <r>
    <x v="0"/>
    <s v="03:35 AM"/>
    <n v="27.933499999999999"/>
    <n v="14.336460000000001"/>
    <n v="146.2372"/>
    <n v="0.3035236"/>
    <x v="33"/>
    <x v="33"/>
    <x v="33"/>
    <n v="2"/>
    <n v="0.1842733"/>
    <n v="2"/>
    <n v="8.64"/>
    <n v="37"/>
    <n v="0"/>
    <n v="1.6218590000000001E-2"/>
    <n v="0.15579729117647059"/>
    <n v="1.3568650833333329E-2"/>
    <n v="16.200501805054149"/>
  </r>
  <r>
    <x v="0"/>
    <s v="03:40 AM"/>
    <n v="27.893190000000001"/>
    <n v="14.29035"/>
    <n v="205.51159999999999"/>
    <n v="0.21266099999999999"/>
    <x v="34"/>
    <x v="34"/>
    <x v="34"/>
    <n v="2"/>
    <n v="0.18285680000000001"/>
    <n v="2"/>
    <n v="9.5299999999999994"/>
    <n v="37"/>
    <n v="0"/>
    <n v="1.365829E-2"/>
    <n v="0.15657041999999999"/>
    <n v="1.361335666666667E-2"/>
    <n v="16.200501805054149"/>
  </r>
  <r>
    <x v="0"/>
    <s v="03:45 AM"/>
    <n v="27.891470000000002"/>
    <n v="14.307740000000001"/>
    <n v="91.890150000000006"/>
    <n v="0.18787480000000001"/>
    <x v="35"/>
    <x v="35"/>
    <x v="35"/>
    <n v="2"/>
    <n v="0.1810725"/>
    <n v="2"/>
    <n v="8.9060000000000006"/>
    <n v="37"/>
    <n v="0"/>
    <n v="1.4254670000000001E-2"/>
    <n v="0.15725103333333329"/>
    <n v="1.3776330833333329E-2"/>
    <n v="16.200501805054149"/>
  </r>
  <r>
    <x v="0"/>
    <s v="03:50 AM"/>
    <n v="27.970680000000002"/>
    <n v="14.32995"/>
    <n v="332.90960000000001"/>
    <n v="0.405171"/>
    <x v="36"/>
    <x v="36"/>
    <x v="36"/>
    <n v="2"/>
    <n v="0.17793129999999999"/>
    <n v="2"/>
    <n v="11.128"/>
    <n v="37"/>
    <n v="0"/>
    <n v="1.5668870000000001E-2"/>
    <n v="0.1578099594594595"/>
    <n v="1.411138333333333E-2"/>
    <n v="16.200501805054149"/>
  </r>
  <r>
    <x v="0"/>
    <s v="03:55 AM"/>
    <n v="27.830449999999999"/>
    <n v="14.424329999999999"/>
    <n v="90.802599999999998"/>
    <n v="0.1615663"/>
    <x v="37"/>
    <x v="37"/>
    <x v="37"/>
    <n v="2"/>
    <n v="0.2108421"/>
    <n v="2"/>
    <n v="11.39"/>
    <n v="37"/>
    <n v="0"/>
    <n v="1.987419E-2"/>
    <n v="0.15920554210526319"/>
    <n v="1.4816405833333331E-2"/>
    <n v="16.200501805054149"/>
  </r>
  <r>
    <x v="0"/>
    <s v="04:00 AM"/>
    <n v="27.869980000000002"/>
    <n v="14.46382"/>
    <n v="69.539230000000003"/>
    <n v="1.08169"/>
    <x v="38"/>
    <x v="38"/>
    <x v="38"/>
    <n v="2"/>
    <n v="0.19471260000000001"/>
    <n v="2"/>
    <n v="10.827999999999999"/>
    <n v="37"/>
    <n v="0"/>
    <n v="1.8377660000000001E-2"/>
    <n v="0.16011597948717951"/>
    <n v="1.5418896666666669E-2"/>
    <n v="16.200501805054149"/>
  </r>
  <r>
    <x v="0"/>
    <s v="04:05 AM"/>
    <n v="27.730540000000001"/>
    <n v="14.624169999999999"/>
    <n v="56.821559999999998"/>
    <n v="1.0076099999999999"/>
    <x v="39"/>
    <x v="39"/>
    <x v="39"/>
    <n v="2"/>
    <n v="0.18444849999999999"/>
    <n v="2"/>
    <n v="10.66"/>
    <n v="37"/>
    <n v="0"/>
    <n v="2.0754290000000002E-2"/>
    <n v="0.1607242925"/>
    <n v="1.6233777500000001E-2"/>
    <n v="16.200501805054149"/>
  </r>
  <r>
    <x v="0"/>
    <s v="04:10 AM"/>
    <n v="27.730689999999999"/>
    <n v="14.69744"/>
    <n v="56.282359999999997"/>
    <n v="0.90955149999999996"/>
    <x v="40"/>
    <x v="40"/>
    <x v="40"/>
    <n v="2"/>
    <n v="0.1870173"/>
    <n v="2"/>
    <n v="10.545999999999999"/>
    <n v="37"/>
    <n v="0"/>
    <n v="2.1814239999999999E-2"/>
    <n v="0.16136558536585369"/>
    <n v="1.7104089999999999E-2"/>
    <n v="16.200501805054149"/>
  </r>
  <r>
    <x v="0"/>
    <s v="04:15 AM"/>
    <n v="27.792020000000001"/>
    <n v="14.6989"/>
    <n v="44.129629999999999"/>
    <n v="0.73352669999999998"/>
    <x v="41"/>
    <x v="41"/>
    <x v="41"/>
    <n v="2"/>
    <n v="0.191164"/>
    <n v="2"/>
    <n v="10.944000000000001"/>
    <n v="37"/>
    <n v="0"/>
    <n v="2.016387E-2"/>
    <n v="0.16207507142857139"/>
    <n v="1.77904025E-2"/>
    <n v="16.200501805054149"/>
  </r>
  <r>
    <x v="0"/>
    <s v="04:20 AM"/>
    <n v="27.828890000000001"/>
    <n v="14.56683"/>
    <n v="42.373570000000001"/>
    <n v="0.68893400000000005"/>
    <x v="42"/>
    <x v="42"/>
    <x v="42"/>
    <n v="2"/>
    <n v="0.18111389999999999"/>
    <n v="2"/>
    <n v="10.06"/>
    <n v="37"/>
    <n v="0"/>
    <n v="2.2213179999999999E-2"/>
    <n v="0.1625178348837209"/>
    <n v="1.8469214166666671E-2"/>
    <n v="16.200501805054149"/>
  </r>
  <r>
    <x v="0"/>
    <s v="04:25 AM"/>
    <n v="27.883780000000002"/>
    <n v="14.67994"/>
    <n v="0.87211300000000003"/>
    <n v="0.62676010000000004"/>
    <x v="43"/>
    <x v="43"/>
    <x v="43"/>
    <n v="2"/>
    <n v="0.17605290000000001"/>
    <n v="2"/>
    <n v="7.7560000000000002"/>
    <n v="37"/>
    <n v="0"/>
    <n v="1.966919E-2"/>
    <n v="0.16282545000000001"/>
    <n v="1.838595916666667E-2"/>
    <n v="16.200501805054149"/>
  </r>
  <r>
    <x v="0"/>
    <s v="04:30 AM"/>
    <n v="27.864170000000001"/>
    <n v="14.779809999999999"/>
    <n v="354.14249999999998"/>
    <n v="1.108398"/>
    <x v="44"/>
    <x v="44"/>
    <x v="44"/>
    <n v="2"/>
    <n v="0.1736943"/>
    <n v="2"/>
    <n v="6.4539999999999997"/>
    <n v="37"/>
    <n v="0"/>
    <n v="2.0371239999999999E-2"/>
    <n v="0.16306698"/>
    <n v="1.858652333333333E-2"/>
    <n v="16.200501805054149"/>
  </r>
  <r>
    <x v="0"/>
    <s v="04:35 AM"/>
    <n v="27.815860000000001"/>
    <n v="14.833"/>
    <n v="330.5856"/>
    <n v="0.72082259999999998"/>
    <x v="45"/>
    <x v="45"/>
    <x v="45"/>
    <n v="2"/>
    <n v="0.16351930000000001"/>
    <n v="2"/>
    <n v="5.3680000000000003"/>
    <n v="37"/>
    <n v="0"/>
    <n v="2.080183E-2"/>
    <n v="0.16307681304347829"/>
    <n v="1.8968459999999999E-2"/>
    <n v="16.200501805054149"/>
  </r>
  <r>
    <x v="0"/>
    <s v="04:40 AM"/>
    <n v="27.86449"/>
    <n v="14.90696"/>
    <n v="336.01580000000001"/>
    <n v="1.184933"/>
    <x v="46"/>
    <x v="46"/>
    <x v="46"/>
    <n v="2"/>
    <n v="0.16258719999999999"/>
    <n v="2"/>
    <n v="6.04"/>
    <n v="37"/>
    <n v="0"/>
    <n v="1.9205199999999999E-2"/>
    <n v="0.16306639574468079"/>
    <n v="1.9430702500000001E-2"/>
    <n v="16.200501805054149"/>
  </r>
  <r>
    <x v="0"/>
    <s v="04:45 AM"/>
    <n v="27.919699999999999"/>
    <n v="14.99741"/>
    <n v="319.029"/>
    <n v="0.73897559999999995"/>
    <x v="47"/>
    <x v="47"/>
    <x v="47"/>
    <n v="2"/>
    <n v="0.16370499999999999"/>
    <n v="2"/>
    <n v="7.0880000000000001"/>
    <n v="37"/>
    <n v="0"/>
    <n v="1.784119E-2"/>
    <n v="0.16307969999999999"/>
    <n v="1.9729579166666671E-2"/>
    <n v="16.200501805054149"/>
  </r>
  <r>
    <x v="0"/>
    <s v="04:50 AM"/>
    <n v="27.85492"/>
    <n v="14.971030000000001"/>
    <n v="234.99549999999999"/>
    <n v="0.54681190000000002"/>
    <x v="48"/>
    <x v="48"/>
    <x v="48"/>
    <n v="2"/>
    <n v="0.1639843"/>
    <n v="2"/>
    <n v="7.9039999999999999"/>
    <n v="37"/>
    <n v="0"/>
    <n v="1.846795E-2"/>
    <n v="0.16309816122448981"/>
    <n v="1.9962835833333331E-2"/>
    <n v="16.200501805054149"/>
  </r>
  <r>
    <x v="0"/>
    <s v="04:55 AM"/>
    <n v="27.837039999999998"/>
    <n v="14.82077"/>
    <n v="247.45859999999999"/>
    <n v="0.54808020000000002"/>
    <x v="49"/>
    <x v="49"/>
    <x v="49"/>
    <n v="2"/>
    <n v="0.16682079999999999"/>
    <n v="2"/>
    <n v="9.6080000000000005"/>
    <n v="37"/>
    <n v="0"/>
    <n v="1.9110019999999998E-2"/>
    <n v="0.16317261399999999"/>
    <n v="1.9899155000000002E-2"/>
    <n v="16.200501805054149"/>
  </r>
  <r>
    <x v="0"/>
    <s v="05:00 AM"/>
    <n v="27.817270000000001"/>
    <n v="14.88148"/>
    <n v="287.49009999999998"/>
    <n v="1.1718599999999999"/>
    <x v="50"/>
    <x v="50"/>
    <x v="50"/>
    <n v="2"/>
    <n v="0.19441"/>
    <n v="2"/>
    <n v="9.3119999999999994"/>
    <n v="37"/>
    <n v="0"/>
    <n v="2.717584E-2"/>
    <n v="0.16378511176470589"/>
    <n v="2.0632336666666671E-2"/>
    <n v="16.200501805054149"/>
  </r>
  <r>
    <x v="0"/>
    <s v="05:05 AM"/>
    <n v="27.926919999999999"/>
    <n v="14.74817"/>
    <n v="316.73410000000001"/>
    <n v="0.99477599999999999"/>
    <x v="51"/>
    <x v="51"/>
    <x v="51"/>
    <n v="2"/>
    <n v="0.22104199999999999"/>
    <n v="2"/>
    <n v="10.458"/>
    <n v="37"/>
    <n v="0"/>
    <n v="2.5045870000000001E-2"/>
    <n v="0.1648862057692308"/>
    <n v="2.0989968333333331E-2"/>
    <n v="16.200501805054149"/>
  </r>
  <r>
    <x v="0"/>
    <s v="05:10 AM"/>
    <n v="27.77289"/>
    <n v="14.869479999999999"/>
    <n v="324.30689999999998"/>
    <n v="0.89186589999999999"/>
    <x v="52"/>
    <x v="52"/>
    <x v="52"/>
    <n v="2"/>
    <n v="0.1991175"/>
    <n v="2"/>
    <n v="8.7119999999999997"/>
    <n v="37"/>
    <n v="0"/>
    <n v="2.3430800000000002E-2"/>
    <n v="0.16553207924528299"/>
    <n v="2.1124681666666669E-2"/>
    <n v="16.200501805054149"/>
  </r>
  <r>
    <x v="0"/>
    <s v="05:15 AM"/>
    <n v="27.736180000000001"/>
    <n v="15.09178"/>
    <n v="297.76220000000001"/>
    <n v="0.66993460000000005"/>
    <x v="53"/>
    <x v="53"/>
    <x v="53"/>
    <n v="2"/>
    <n v="0.19379279999999999"/>
    <n v="2"/>
    <n v="7.8620000000000001"/>
    <n v="37"/>
    <n v="0"/>
    <n v="2.3767190000000001E-2"/>
    <n v="0.1660554259259259"/>
    <n v="2.1424958333333331E-2"/>
    <n v="16.200501805054149"/>
  </r>
  <r>
    <x v="0"/>
    <s v="05:20 AM"/>
    <n v="27.80519"/>
    <n v="15.078419999999999"/>
    <n v="239.6497"/>
    <n v="0.67010650000000005"/>
    <x v="54"/>
    <x v="54"/>
    <x v="54"/>
    <n v="2"/>
    <n v="0.1896207"/>
    <n v="2"/>
    <n v="9.5139999999999993"/>
    <n v="37"/>
    <n v="0"/>
    <n v="2.5757809999999999E-2"/>
    <n v="0.16648388545454551"/>
    <n v="2.1720344166666669E-2"/>
    <n v="16.200501805054149"/>
  </r>
  <r>
    <x v="0"/>
    <s v="05:25 AM"/>
    <n v="27.83625"/>
    <n v="14.77027"/>
    <n v="204.1568"/>
    <n v="1.012529"/>
    <x v="55"/>
    <x v="55"/>
    <x v="55"/>
    <n v="2"/>
    <n v="0.2276589"/>
    <n v="2"/>
    <n v="14.42"/>
    <n v="37"/>
    <n v="0"/>
    <n v="2.310212E-2"/>
    <n v="0.16757629642857139"/>
    <n v="2.2006421666666661E-2"/>
    <n v="16.200501805054149"/>
  </r>
  <r>
    <x v="0"/>
    <s v="05:30 AM"/>
    <n v="27.817119999999999"/>
    <n v="14.62294"/>
    <n v="191.39619999999999"/>
    <n v="0.76717409999999997"/>
    <x v="56"/>
    <x v="56"/>
    <x v="56"/>
    <n v="2"/>
    <n v="0.44059530000000002"/>
    <n v="2"/>
    <n v="16.852"/>
    <n v="37"/>
    <n v="0"/>
    <n v="2.3179700000000001E-2"/>
    <n v="0.17236610350877191"/>
    <n v="2.224046E-2"/>
    <n v="16.200501805054149"/>
  </r>
  <r>
    <x v="0"/>
    <s v="05:35 AM"/>
    <n v="27.837510000000002"/>
    <n v="14.53059"/>
    <n v="205.47499999999999"/>
    <n v="1.0173939999999999"/>
    <x v="57"/>
    <x v="57"/>
    <x v="57"/>
    <n v="2"/>
    <n v="0.29452050000000002"/>
    <n v="2"/>
    <n v="16.574000000000002"/>
    <n v="37"/>
    <n v="0"/>
    <n v="2.2437970000000002E-2"/>
    <n v="0.17447221379310349"/>
    <n v="2.2376805E-2"/>
    <n v="16.200501805054149"/>
  </r>
  <r>
    <x v="0"/>
    <s v="05:40 AM"/>
    <n v="27.968959999999999"/>
    <n v="14.5215"/>
    <n v="226.14019999999999"/>
    <n v="1.1852860000000001"/>
    <x v="58"/>
    <x v="58"/>
    <x v="58"/>
    <n v="2"/>
    <n v="0.2683895"/>
    <n v="2"/>
    <n v="13.554"/>
    <n v="37"/>
    <n v="0"/>
    <n v="1.9378909999999999E-2"/>
    <n v="0.17606403220338979"/>
    <n v="2.2391280833333329E-2"/>
    <n v="16.200501805054149"/>
  </r>
  <r>
    <x v="0"/>
    <s v="05:45 AM"/>
    <n v="27.91029"/>
    <n v="14.49367"/>
    <n v="239.749"/>
    <n v="1.833491"/>
    <x v="59"/>
    <x v="59"/>
    <x v="59"/>
    <n v="2"/>
    <n v="0.22614609999999999"/>
    <n v="2"/>
    <n v="16.666"/>
    <n v="37"/>
    <n v="0"/>
    <n v="2.138027E-2"/>
    <n v="0.17689873333333331"/>
    <n v="2.2686204166666672E-2"/>
    <n v="16.200501805054149"/>
  </r>
  <r>
    <x v="0"/>
    <s v="05:50 AM"/>
    <n v="27.859470000000002"/>
    <n v="14.40279"/>
    <n v="220.46510000000001"/>
    <n v="1.068422"/>
    <x v="60"/>
    <x v="60"/>
    <x v="60"/>
    <n v="2"/>
    <n v="0.1907298"/>
    <n v="2"/>
    <n v="15.023999999999999"/>
    <n v="37"/>
    <n v="0"/>
    <n v="1.976089E-2"/>
    <n v="0.17712547213114749"/>
    <n v="2.279394916666666E-2"/>
    <n v="16.200501805054149"/>
  </r>
  <r>
    <x v="0"/>
    <s v="05:55 AM"/>
    <n v="27.96472"/>
    <n v="14.338150000000001"/>
    <n v="141.4348"/>
    <n v="0.19037399999999999"/>
    <x v="61"/>
    <x v="61"/>
    <x v="61"/>
    <n v="2"/>
    <n v="0.20630570000000001"/>
    <n v="2"/>
    <n v="11.95"/>
    <n v="37"/>
    <n v="0"/>
    <n v="2.1439050000000001E-2"/>
    <n v="0.17759612096774191"/>
    <n v="2.2988035E-2"/>
    <n v="16.200501805054149"/>
  </r>
  <r>
    <x v="0"/>
    <s v="06:00 AM"/>
    <n v="27.805510000000002"/>
    <n v="14.48122"/>
    <n v="337.32369999999997"/>
    <n v="0.51380429999999999"/>
    <x v="62"/>
    <x v="62"/>
    <x v="62"/>
    <n v="2"/>
    <n v="0.22749810000000001"/>
    <n v="2"/>
    <n v="12.231999999999999"/>
    <n v="37"/>
    <n v="0"/>
    <n v="2.4781669999999999E-2"/>
    <n v="0.1783882158730159"/>
    <n v="2.2788520833333339E-2"/>
    <n v="16.200501805054149"/>
  </r>
  <r>
    <x v="0"/>
    <s v="06:05 AM"/>
    <n v="27.769590000000001"/>
    <n v="14.528790000000001"/>
    <n v="322.05829999999997"/>
    <n v="0.57900770000000001"/>
    <x v="63"/>
    <x v="63"/>
    <x v="63"/>
    <n v="2"/>
    <n v="0.28271010000000002"/>
    <n v="2"/>
    <n v="13.848000000000001"/>
    <n v="37"/>
    <n v="0"/>
    <n v="3.033922E-2"/>
    <n v="0.18001824531249999"/>
    <n v="2.3229633333333329E-2"/>
    <n v="16.200501805054149"/>
  </r>
  <r>
    <x v="0"/>
    <s v="06:10 AM"/>
    <n v="27.722529999999999"/>
    <n v="14.72673"/>
    <n v="39.638719999999999"/>
    <n v="0.53970289999999999"/>
    <x v="64"/>
    <x v="64"/>
    <x v="64"/>
    <n v="2"/>
    <n v="0.27760360000000001"/>
    <n v="2"/>
    <n v="12.298"/>
    <n v="37"/>
    <n v="0"/>
    <n v="3.0940970000000002E-2"/>
    <n v="0.1815195584615385"/>
    <n v="2.3855480833333331E-2"/>
    <n v="16.200501805054149"/>
  </r>
  <r>
    <x v="0"/>
    <s v="06:15 AM"/>
    <n v="27.834530000000001"/>
    <n v="14.664569999999999"/>
    <n v="13.32545"/>
    <n v="1.453403"/>
    <x v="65"/>
    <x v="65"/>
    <x v="65"/>
    <n v="2"/>
    <n v="0.31004429999999999"/>
    <n v="2"/>
    <n v="12.394"/>
    <n v="37"/>
    <n v="0"/>
    <n v="2.4087669999999999E-2"/>
    <n v="0.183466903030303"/>
    <n v="2.3882187499999999E-2"/>
    <n v="16.200501805054149"/>
  </r>
  <r>
    <x v="0"/>
    <s v="06:20 AM"/>
    <n v="27.63156"/>
    <n v="14.67231"/>
    <n v="71.023769999999999"/>
    <n v="1.5046679999999999"/>
    <x v="66"/>
    <x v="66"/>
    <x v="66"/>
    <n v="2"/>
    <n v="0.32169409999999998"/>
    <n v="2"/>
    <n v="9.4939999999999998"/>
    <n v="37"/>
    <n v="0"/>
    <n v="2.6846769999999999E-2"/>
    <n v="0.18552999552238811"/>
    <n v="2.3972934166666671E-2"/>
    <n v="16.200501805054149"/>
  </r>
  <r>
    <x v="0"/>
    <s v="06:25 AM"/>
    <n v="27.71077"/>
    <n v="14.631690000000001"/>
    <n v="53.319479999999999"/>
    <n v="0.25606370000000001"/>
    <x v="67"/>
    <x v="67"/>
    <x v="67"/>
    <n v="2"/>
    <n v="0.3120753"/>
    <n v="2"/>
    <n v="10.932"/>
    <n v="37"/>
    <n v="0"/>
    <n v="2.4252449999999998E-2"/>
    <n v="0.18739095588235291"/>
    <n v="2.4068795E-2"/>
    <n v="16.200501805054149"/>
  </r>
  <r>
    <x v="0"/>
    <s v="06:30 AM"/>
    <n v="27.769590000000001"/>
    <n v="14.585459999999999"/>
    <n v="322.3107"/>
    <n v="0.62740430000000003"/>
    <x v="68"/>
    <x v="68"/>
    <x v="68"/>
    <n v="2"/>
    <n v="0.40799809999999997"/>
    <n v="2"/>
    <n v="17.164000000000001"/>
    <n v="37"/>
    <n v="0"/>
    <n v="3.0429830000000001E-2"/>
    <n v="0.1905881608695652"/>
    <n v="2.4672972500000001E-2"/>
    <n v="16.200501805054149"/>
  </r>
  <r>
    <x v="0"/>
    <s v="06:35 AM"/>
    <n v="27.821359999999999"/>
    <n v="14.55729"/>
    <n v="265.38"/>
    <n v="0.4815509"/>
    <x v="69"/>
    <x v="69"/>
    <x v="69"/>
    <n v="2"/>
    <n v="0.44313000000000002"/>
    <n v="2"/>
    <n v="16.652000000000001"/>
    <n v="37"/>
    <n v="0"/>
    <n v="3.1428499999999998E-2"/>
    <n v="0.1941959014285714"/>
    <n v="2.5422183333333331E-2"/>
    <n v="16.200501805054149"/>
  </r>
  <r>
    <x v="0"/>
    <s v="06:40 AM"/>
    <n v="27.883939999999999"/>
    <n v="14.572559999999999"/>
    <n v="289.64530000000002"/>
    <n v="0.75958020000000004"/>
    <x v="70"/>
    <x v="70"/>
    <x v="70"/>
    <n v="2"/>
    <n v="0.39210929999999999"/>
    <n v="2"/>
    <n v="18.097999999999999"/>
    <n v="37"/>
    <n v="0"/>
    <n v="3.111678E-2"/>
    <n v="0.19698341408450701"/>
    <n v="2.6400339166666661E-2"/>
    <n v="16.200501805054149"/>
  </r>
  <r>
    <x v="0"/>
    <s v="06:45 AM"/>
    <n v="27.869669999999999"/>
    <n v="14.60263"/>
    <n v="283.51639999999998"/>
    <n v="0.81795260000000003"/>
    <x v="71"/>
    <x v="71"/>
    <x v="71"/>
    <n v="2"/>
    <n v="0.39728609999999998"/>
    <n v="2"/>
    <n v="17.744"/>
    <n v="37"/>
    <n v="0"/>
    <n v="3.148198E-2"/>
    <n v="0.1997653958333333"/>
    <n v="2.724214833333333E-2"/>
    <n v="16.200501805054149"/>
  </r>
  <r>
    <x v="0"/>
    <s v="06:50 AM"/>
    <n v="27.970050000000001"/>
    <n v="14.62698"/>
    <n v="282.96190000000001"/>
    <n v="0.89029970000000003"/>
    <x v="72"/>
    <x v="72"/>
    <x v="72"/>
    <n v="2"/>
    <n v="0.43310349999999997"/>
    <n v="2"/>
    <n v="17.312000000000001"/>
    <n v="37"/>
    <n v="0"/>
    <n v="3.0707539999999998E-2"/>
    <n v="0.20296180821917811"/>
    <n v="2.8154369166666669E-2"/>
    <n v="16.200501805054149"/>
  </r>
  <r>
    <x v="0"/>
    <s v="06:55 AM"/>
    <n v="27.933499999999999"/>
    <n v="14.66333"/>
    <n v="261.16899999999998"/>
    <n v="0.42279899999999998"/>
    <x v="73"/>
    <x v="73"/>
    <x v="73"/>
    <n v="2"/>
    <n v="0.39324910000000002"/>
    <n v="2"/>
    <n v="16.338000000000001"/>
    <n v="37"/>
    <n v="0"/>
    <n v="2.6499539999999999E-2"/>
    <n v="0.2055332581081081"/>
    <n v="2.8576076666666669E-2"/>
    <n v="16.200501805054149"/>
  </r>
  <r>
    <x v="0"/>
    <s v="07:00 AM"/>
    <n v="27.977270000000001"/>
    <n v="14.602740000000001"/>
    <n v="246.9408"/>
    <n v="0.66511399999999998"/>
    <x v="74"/>
    <x v="74"/>
    <x v="74"/>
    <n v="2"/>
    <n v="0.37052380000000001"/>
    <n v="2"/>
    <n v="16.606000000000002"/>
    <n v="37"/>
    <n v="0"/>
    <n v="2.4767419999999998E-2"/>
    <n v="0.20773313199999999"/>
    <n v="2.8574889166666669E-2"/>
    <n v="16.200501805054149"/>
  </r>
  <r>
    <x v="0"/>
    <s v="07:05 AM"/>
    <n v="27.870920000000002"/>
    <n v="14.66681"/>
    <n v="252.4417"/>
    <n v="0.85196970000000005"/>
    <x v="75"/>
    <x v="75"/>
    <x v="75"/>
    <n v="2"/>
    <n v="0.36780249999999998"/>
    <n v="2"/>
    <n v="18.224"/>
    <n v="37"/>
    <n v="0"/>
    <n v="2.6953870000000001E-2"/>
    <n v="0.20983930789473679"/>
    <n v="2.8292776666666668E-2"/>
    <n v="16.200501805054149"/>
  </r>
  <r>
    <x v="0"/>
    <s v="07:10 AM"/>
    <n v="27.81335"/>
    <n v="14.84883"/>
    <n v="277.7364"/>
    <n v="0.80895609999999996"/>
    <x v="76"/>
    <x v="76"/>
    <x v="76"/>
    <n v="2"/>
    <n v="0.37296560000000001"/>
    <n v="2"/>
    <n v="19.654"/>
    <n v="37"/>
    <n v="0"/>
    <n v="2.8534279999999999E-2"/>
    <n v="0.21195783116883121"/>
    <n v="2.8092219166666672E-2"/>
    <n v="16.200501805054149"/>
  </r>
  <r>
    <x v="0"/>
    <s v="07:15 AM"/>
    <n v="27.6645"/>
    <n v="14.90976"/>
    <n v="298.55110000000002"/>
    <n v="0.99322520000000003"/>
    <x v="77"/>
    <x v="77"/>
    <x v="77"/>
    <n v="2"/>
    <n v="0.39378010000000002"/>
    <n v="2"/>
    <n v="18.565999999999999"/>
    <n v="37"/>
    <n v="0"/>
    <n v="3.4280419999999999E-2"/>
    <n v="0.21428888589743589"/>
    <n v="2.8941615E-2"/>
    <n v="16.200501805054149"/>
  </r>
  <r>
    <x v="0"/>
    <s v="07:20 AM"/>
    <n v="27.70308"/>
    <n v="14.99258"/>
    <n v="278.53370000000001"/>
    <n v="0.79405720000000002"/>
    <x v="78"/>
    <x v="78"/>
    <x v="78"/>
    <n v="2"/>
    <n v="0.39975430000000001"/>
    <n v="2"/>
    <n v="17.126000000000001"/>
    <n v="37"/>
    <n v="0"/>
    <n v="2.936625E-2"/>
    <n v="0.21663654936708859"/>
    <n v="2.915157166666666E-2"/>
    <n v="16.200501805054149"/>
  </r>
  <r>
    <x v="0"/>
    <s v="07:25 AM"/>
    <n v="27.795000000000002"/>
    <n v="15.121729999999999"/>
    <n v="287.14909999999998"/>
    <n v="0.8134226"/>
    <x v="79"/>
    <x v="79"/>
    <x v="79"/>
    <n v="2"/>
    <n v="0.40626790000000002"/>
    <n v="2"/>
    <n v="19.088000000000001"/>
    <n v="37"/>
    <n v="0"/>
    <n v="2.5316620000000001E-2"/>
    <n v="0.21900694125"/>
    <n v="2.9240252500000001E-2"/>
    <n v="16.200501805054149"/>
  </r>
  <r>
    <x v="0"/>
    <s v="07:30 AM"/>
    <n v="27.814139999999998"/>
    <n v="15.179639999999999"/>
    <n v="298.88959999999997"/>
    <n v="1.168795"/>
    <x v="80"/>
    <x v="80"/>
    <x v="80"/>
    <n v="2"/>
    <n v="0.41826069999999999"/>
    <n v="2"/>
    <n v="15.712"/>
    <n v="37"/>
    <n v="0"/>
    <n v="2.852356E-2"/>
    <n v="0.22146686419753089"/>
    <n v="2.9081396666666669E-2"/>
    <n v="16.200501805054149"/>
  </r>
  <r>
    <x v="0"/>
    <s v="07:35 AM"/>
    <n v="27.830760000000001"/>
    <n v="15.36445"/>
    <n v="284.79039999999998"/>
    <n v="0.99881489999999995"/>
    <x v="81"/>
    <x v="81"/>
    <x v="81"/>
    <n v="2"/>
    <n v="0.40541549999999998"/>
    <n v="2"/>
    <n v="15.433999999999999"/>
    <n v="37"/>
    <n v="0"/>
    <n v="3.0199759999999999E-2"/>
    <n v="0.2237101402439024"/>
    <n v="2.8979001666666671E-2"/>
    <n v="16.200501805054149"/>
  </r>
  <r>
    <x v="0"/>
    <s v="07:40 AM"/>
    <n v="27.836569999999998"/>
    <n v="15.57822"/>
    <n v="299.483"/>
    <n v="0.56580350000000001"/>
    <x v="82"/>
    <x v="82"/>
    <x v="82"/>
    <n v="2"/>
    <n v="0.43303160000000002"/>
    <n v="2"/>
    <n v="17.79"/>
    <n v="37"/>
    <n v="0"/>
    <n v="2.8881270000000001E-2"/>
    <n v="0.2262320855421687"/>
    <n v="2.879270916666667E-2"/>
    <n v="16.200501805054149"/>
  </r>
  <r>
    <x v="0"/>
    <s v="07:45 AM"/>
    <n v="27.91076"/>
    <n v="15.86773"/>
    <n v="312.03039999999999"/>
    <n v="0.2035824"/>
    <x v="83"/>
    <x v="83"/>
    <x v="83"/>
    <n v="2"/>
    <n v="0.43561100000000003"/>
    <n v="2"/>
    <n v="24.515999999999998"/>
    <n v="37"/>
    <n v="0"/>
    <n v="3.0277999999999999E-2"/>
    <n v="0.2287246916666667"/>
    <n v="2.8692377500000001E-2"/>
    <n v="16.200501805054149"/>
  </r>
  <r>
    <x v="0"/>
    <s v="07:50 AM"/>
    <n v="27.785119999999999"/>
    <n v="16.264970000000002"/>
    <n v="317.77789999999999"/>
    <n v="0.41907359999999999"/>
    <x v="84"/>
    <x v="84"/>
    <x v="84"/>
    <n v="2"/>
    <n v="0.38706740000000001"/>
    <n v="2"/>
    <n v="18.745999999999999"/>
    <n v="37"/>
    <n v="0"/>
    <n v="2.889444E-2"/>
    <n v="0.23058754705882351"/>
    <n v="2.8541285833333339E-2"/>
    <n v="16.200501805054149"/>
  </r>
  <r>
    <x v="0"/>
    <s v="07:55 AM"/>
    <n v="27.760960000000001"/>
    <n v="16.622820000000001"/>
    <n v="298.68259999999998"/>
    <n v="0.47731639999999997"/>
    <x v="85"/>
    <x v="85"/>
    <x v="85"/>
    <n v="2"/>
    <n v="0.35177140000000001"/>
    <n v="2"/>
    <n v="15.638"/>
    <n v="36.04"/>
    <n v="0"/>
    <n v="3.0672540000000002E-2"/>
    <n v="0.231996661627907"/>
    <n v="2.888903583333333E-2"/>
    <n v="16.200501805054149"/>
  </r>
  <r>
    <x v="0"/>
    <s v="08:00 AM"/>
    <n v="27.7561"/>
    <n v="16.913789999999999"/>
    <n v="288.88490000000002"/>
    <n v="0.4741649"/>
    <x v="86"/>
    <x v="86"/>
    <x v="86"/>
    <n v="2"/>
    <n v="0.31564989999999998"/>
    <n v="2"/>
    <n v="7.68"/>
    <n v="36"/>
    <n v="0"/>
    <n v="2.815985E-2"/>
    <n v="0.23295819310344831"/>
    <n v="2.9171738333333329E-2"/>
    <n v="16.200501805054149"/>
  </r>
  <r>
    <x v="0"/>
    <s v="08:05 AM"/>
    <n v="27.700569999999999"/>
    <n v="16.873280000000001"/>
    <n v="265.83"/>
    <n v="0.9673988"/>
    <x v="87"/>
    <x v="87"/>
    <x v="87"/>
    <n v="2"/>
    <n v="0.30021629999999999"/>
    <n v="2"/>
    <n v="15.215999999999999"/>
    <n v="36"/>
    <n v="0"/>
    <n v="2.827056E-2"/>
    <n v="0.2337224897727273"/>
    <n v="2.9281462500000001E-2"/>
    <n v="16.200501805054149"/>
  </r>
  <r>
    <x v="0"/>
    <s v="08:10 AM"/>
    <n v="27.67595"/>
    <n v="17.23169"/>
    <n v="272.92759999999998"/>
    <n v="1.388819"/>
    <x v="88"/>
    <x v="88"/>
    <x v="88"/>
    <n v="2"/>
    <n v="0.27342119999999998"/>
    <n v="2"/>
    <n v="11.438000000000001"/>
    <n v="36"/>
    <n v="0"/>
    <n v="2.8744260000000001E-2"/>
    <n v="0.23416854269662921"/>
    <n v="2.9298960833333328E-2"/>
    <n v="16.200501805054149"/>
  </r>
  <r>
    <x v="0"/>
    <s v="08:15 AM"/>
    <n v="27.658539999999999"/>
    <n v="17.668869999999998"/>
    <n v="281.9248"/>
    <n v="1.3751230000000001"/>
    <x v="89"/>
    <x v="89"/>
    <x v="89"/>
    <n v="2"/>
    <n v="0.24832290000000001"/>
    <n v="2"/>
    <n v="14.648"/>
    <n v="36.04"/>
    <n v="0"/>
    <n v="2.994227E-2"/>
    <n v="0.2343258133333333"/>
    <n v="2.8937448333333331E-2"/>
    <n v="16.200501805054149"/>
  </r>
  <r>
    <x v="0"/>
    <s v="08:20 AM"/>
    <n v="27.71265"/>
    <n v="18.227239999999998"/>
    <n v="300.99959999999999"/>
    <n v="1.336066"/>
    <x v="90"/>
    <x v="90"/>
    <x v="90"/>
    <n v="2"/>
    <n v="0.22872300000000001"/>
    <n v="2"/>
    <n v="12.31"/>
    <n v="36"/>
    <n v="0"/>
    <n v="2.67878E-2"/>
    <n v="0.234264243956044"/>
    <n v="2.8722577499999999E-2"/>
    <n v="16.200501805054149"/>
  </r>
  <r>
    <x v="0"/>
    <s v="08:25 AM"/>
    <n v="27.672180000000001"/>
    <n v="18.199300000000001"/>
    <n v="268.5752"/>
    <n v="1.7952490000000001"/>
    <x v="91"/>
    <x v="91"/>
    <x v="91"/>
    <n v="2"/>
    <n v="0.2229342"/>
    <n v="2"/>
    <n v="11.353999999999999"/>
    <n v="36"/>
    <n v="0"/>
    <n v="2.4754660000000001E-2"/>
    <n v="0.23414109130434779"/>
    <n v="2.8675747500000001E-2"/>
    <n v="16.200501805054149"/>
  </r>
  <r>
    <x v="0"/>
    <s v="08:30 AM"/>
    <n v="27.63156"/>
    <n v="18.080469999999998"/>
    <n v="260.09350000000001"/>
    <n v="2.5962749999999999"/>
    <x v="92"/>
    <x v="92"/>
    <x v="92"/>
    <n v="2"/>
    <n v="0.20941699999999999"/>
    <n v="2"/>
    <n v="3.4340000000000002"/>
    <n v="36"/>
    <n v="0"/>
    <n v="2.1492089999999998E-2"/>
    <n v="0.23387524086021511"/>
    <n v="2.8089791666666669E-2"/>
    <n v="16.200501805054149"/>
  </r>
  <r>
    <x v="0"/>
    <s v="08:35 AM"/>
    <n v="27.502780000000001"/>
    <n v="18.34215"/>
    <n v="271.91079999999999"/>
    <n v="2.4718629999999999"/>
    <x v="93"/>
    <x v="93"/>
    <x v="93"/>
    <n v="2"/>
    <n v="0.19033630000000001"/>
    <n v="2"/>
    <n v="2.964"/>
    <n v="36"/>
    <n v="0"/>
    <n v="2.2200359999999999E-2"/>
    <n v="0.23341206063829789"/>
    <n v="2.7423175000000001E-2"/>
    <n v="16.200501805054149"/>
  </r>
  <r>
    <x v="0"/>
    <s v="08:40 AM"/>
    <n v="27.585909999999998"/>
    <n v="18.535039999999999"/>
    <n v="270.66640000000001"/>
    <n v="2.7398560000000001"/>
    <x v="94"/>
    <x v="94"/>
    <x v="94"/>
    <n v="2"/>
    <n v="0.2061385"/>
    <n v="2"/>
    <n v="6.766"/>
    <n v="36"/>
    <n v="0"/>
    <n v="2.381701E-2"/>
    <n v="0.23312497052631581"/>
    <n v="2.700115333333333E-2"/>
    <n v="16.200501805054149"/>
  </r>
  <r>
    <x v="0"/>
    <s v="08:45 AM"/>
    <n v="27.526610000000002"/>
    <n v="18.798290000000001"/>
    <n v="266.4325"/>
    <n v="2.5815429999999999"/>
    <x v="95"/>
    <x v="95"/>
    <x v="95"/>
    <n v="2"/>
    <n v="0.20334089999999999"/>
    <n v="2"/>
    <n v="6.7779999999999996"/>
    <n v="36"/>
    <n v="0"/>
    <n v="2.748397E-2"/>
    <n v="0.23281471979166671"/>
    <n v="2.67683175E-2"/>
    <n v="16.200501805054149"/>
  </r>
  <r>
    <x v="0"/>
    <s v="08:50 AM"/>
    <n v="27.395"/>
    <n v="18.790320000000001"/>
    <n v="253.95230000000001"/>
    <n v="2.4518179999999998"/>
    <x v="96"/>
    <x v="96"/>
    <x v="96"/>
    <n v="2"/>
    <n v="0.2007206"/>
    <n v="2"/>
    <n v="10.08"/>
    <n v="36"/>
    <n v="0"/>
    <n v="2.3643330000000001E-2"/>
    <n v="0.23367208333333331"/>
    <n v="2.6330724999999999E-2"/>
    <n v="16.200501805054149"/>
  </r>
  <r>
    <x v="0"/>
    <s v="08:55 AM"/>
    <n v="27.288180000000001"/>
    <n v="19.04045"/>
    <n v="265.10430000000002"/>
    <n v="1.471984"/>
    <x v="97"/>
    <x v="97"/>
    <x v="97"/>
    <n v="2"/>
    <n v="0.17783470000000001"/>
    <n v="2"/>
    <n v="13.948"/>
    <n v="36"/>
    <n v="0"/>
    <n v="2.0109439999999999E-2"/>
    <n v="0.23420865520833331"/>
    <n v="2.5450466666666671E-2"/>
    <n v="16.200501805054149"/>
  </r>
  <r>
    <x v="0"/>
    <s v="09:00 AM"/>
    <n v="27.273430000000001"/>
    <n v="19.36609"/>
    <n v="254.655"/>
    <n v="2.102484"/>
    <x v="98"/>
    <x v="98"/>
    <x v="98"/>
    <n v="2"/>
    <n v="0.17765420000000001"/>
    <n v="2"/>
    <n v="8.9039999999999999"/>
    <n v="36"/>
    <n v="0"/>
    <n v="2.1854229999999999E-2"/>
    <n v="0.23471525104166671"/>
    <n v="2.492499833333334E-2"/>
    <n v="16.200501805054149"/>
  </r>
  <r>
    <x v="0"/>
    <s v="09:05 AM"/>
    <n v="27.236409999999999"/>
    <n v="19.285299999999999"/>
    <n v="254.79750000000001"/>
    <n v="2.4708299999999999"/>
    <x v="99"/>
    <x v="99"/>
    <x v="99"/>
    <n v="2"/>
    <n v="0.1590869"/>
    <n v="2"/>
    <n v="4.0819999999999999"/>
    <n v="36"/>
    <n v="0"/>
    <n v="1.6509349999999999E-2"/>
    <n v="0.2350081822916667"/>
    <n v="2.3944897499999999E-2"/>
    <n v="16.200501805054149"/>
  </r>
  <r>
    <x v="0"/>
    <s v="09:10 AM"/>
    <n v="27.262599999999999"/>
    <n v="19.47662"/>
    <n v="233.12799999999999"/>
    <n v="2.226207"/>
    <x v="100"/>
    <x v="100"/>
    <x v="100"/>
    <n v="2"/>
    <n v="0.1397738"/>
    <n v="2"/>
    <n v="4.9980000000000002"/>
    <n v="36"/>
    <n v="0"/>
    <n v="1.3887149999999999E-2"/>
    <n v="0.23508771458333341"/>
    <n v="2.2706805E-2"/>
    <n v="16.200501805054149"/>
  </r>
  <r>
    <x v="0"/>
    <s v="09:15 AM"/>
    <n v="27.202839999999998"/>
    <n v="19.524760000000001"/>
    <n v="243.6473"/>
    <n v="3.6104440000000002"/>
    <x v="101"/>
    <x v="101"/>
    <x v="101"/>
    <n v="2"/>
    <n v="0.1369669"/>
    <n v="2"/>
    <n v="6.0439999999999996"/>
    <n v="36"/>
    <n v="0"/>
    <n v="1.454862E-2"/>
    <n v="0.23511563854166659"/>
    <n v="2.1424000833333331E-2"/>
    <n v="16.200501805054149"/>
  </r>
  <r>
    <x v="0"/>
    <s v="09:20 AM"/>
    <n v="27.170059999999999"/>
    <n v="19.524090000000001"/>
    <n v="214.80699999999999"/>
    <n v="2.2786740000000001"/>
    <x v="102"/>
    <x v="102"/>
    <x v="102"/>
    <n v="2"/>
    <n v="0.1237644"/>
    <n v="2"/>
    <n v="9.4619999999999997"/>
    <n v="36"/>
    <n v="0"/>
    <n v="1.3358109999999999E-2"/>
    <n v="0.23497676458333339"/>
    <n v="2.0304860000000001E-2"/>
    <n v="16.200501805054149"/>
  </r>
  <r>
    <x v="0"/>
    <s v="09:25 AM"/>
    <n v="27.220410000000001"/>
    <n v="19.87734"/>
    <n v="246.1927"/>
    <n v="2.2717079999999998"/>
    <x v="103"/>
    <x v="103"/>
    <x v="103"/>
    <n v="2"/>
    <n v="0.11586920000000001"/>
    <n v="2"/>
    <n v="8.2379999999999995"/>
    <n v="36"/>
    <n v="0"/>
    <n v="1.165734E-2"/>
    <n v="0.23474830104166669"/>
    <n v="1.921341666666667E-2"/>
    <n v="16.200501805054149"/>
  </r>
  <r>
    <x v="0"/>
    <s v="09:30 AM"/>
    <n v="27.189039999999999"/>
    <n v="20.016030000000001"/>
    <n v="218.6395"/>
    <n v="1.7568760000000001"/>
    <x v="104"/>
    <x v="104"/>
    <x v="104"/>
    <n v="2"/>
    <n v="0.12644759999999999"/>
    <n v="2"/>
    <n v="13.314"/>
    <n v="36"/>
    <n v="0"/>
    <n v="1.3787499999999999E-2"/>
    <n v="0.23461153333333329"/>
    <n v="1.8571367500000002E-2"/>
    <n v="16.200501805054149"/>
  </r>
  <r>
    <x v="0"/>
    <s v="09:35 AM"/>
    <n v="27.158919999999998"/>
    <n v="19.994260000000001"/>
    <n v="210.8203"/>
    <n v="2.0667279999999999"/>
    <x v="105"/>
    <x v="105"/>
    <x v="105"/>
    <n v="2"/>
    <n v="0.1086097"/>
    <n v="2"/>
    <n v="8.3379999999999992"/>
    <n v="36"/>
    <n v="0"/>
    <n v="7.0841760000000002E-3"/>
    <n v="0.23427245208333339"/>
    <n v="1.73116855E-2"/>
    <n v="16.200501805054149"/>
  </r>
  <r>
    <x v="0"/>
    <s v="09:40 AM"/>
    <n v="27.143070000000002"/>
    <n v="20.248429999999999"/>
    <n v="214.12569999999999"/>
    <n v="1.7136940000000001"/>
    <x v="106"/>
    <x v="106"/>
    <x v="106"/>
    <n v="2"/>
    <n v="0.1036947"/>
    <n v="2"/>
    <n v="7.1740000000000004"/>
    <n v="36"/>
    <n v="0"/>
    <n v="7.1341520000000004E-3"/>
    <n v="0.233854809375"/>
    <n v="1.5921447333333331E-2"/>
    <n v="16.200501805054149"/>
  </r>
  <r>
    <x v="0"/>
    <s v="09:45 AM"/>
    <n v="27.120329999999999"/>
    <n v="20.201070000000001"/>
    <n v="227.63759999999999"/>
    <n v="1.7600340000000001"/>
    <x v="107"/>
    <x v="107"/>
    <x v="107"/>
    <n v="2"/>
    <n v="0.1001715"/>
    <n v="2"/>
    <n v="7.774"/>
    <n v="36"/>
    <n v="0"/>
    <n v="7.4572500000000003E-3"/>
    <n v="0.23335916770833329"/>
    <n v="1.4252554000000001E-2"/>
    <n v="16.200501805054149"/>
  </r>
  <r>
    <x v="0"/>
    <s v="09:50 AM"/>
    <n v="27.11767"/>
    <n v="20.585629999999998"/>
    <n v="207.03200000000001"/>
    <n v="1.1406970000000001"/>
    <x v="108"/>
    <x v="108"/>
    <x v="108"/>
    <n v="2"/>
    <n v="9.7889489999999996E-2"/>
    <n v="2"/>
    <n v="7.95"/>
    <n v="36"/>
    <n v="0"/>
    <n v="7.5158440000000007E-3"/>
    <n v="0.23276352697916669"/>
    <n v="1.2908596833333331E-2"/>
    <n v="16.200501805054149"/>
  </r>
  <r>
    <x v="0"/>
    <s v="09:55 AM"/>
    <n v="27.097270000000002"/>
    <n v="20.761690000000002"/>
    <n v="224.29570000000001"/>
    <n v="1.402541"/>
    <x v="109"/>
    <x v="109"/>
    <x v="109"/>
    <n v="2"/>
    <n v="9.532214E-2"/>
    <n v="2"/>
    <n v="4.66"/>
    <n v="36"/>
    <n v="0"/>
    <n v="7.8077579999999997E-3"/>
    <n v="0.2321164492708333"/>
    <n v="1.188345666666667E-2"/>
    <n v="16.200501805054149"/>
  </r>
  <r>
    <x v="0"/>
    <s v="10:00 AM"/>
    <n v="27.136009999999999"/>
    <n v="20.50394"/>
    <n v="215.5412"/>
    <n v="1.7765979999999999"/>
    <x v="110"/>
    <x v="110"/>
    <x v="110"/>
    <n v="2"/>
    <n v="9.4690670000000005E-2"/>
    <n v="2"/>
    <n v="6.7039999999999997"/>
    <n v="36"/>
    <n v="0"/>
    <n v="8.5376729999999991E-3"/>
    <n v="0.23144088958333331"/>
    <n v="1.077374358333333E-2"/>
    <n v="16.200501805054149"/>
  </r>
  <r>
    <x v="0"/>
    <s v="10:05 AM"/>
    <n v="27.135860000000001"/>
    <n v="20.6267"/>
    <n v="245.2937"/>
    <n v="1.731374"/>
    <x v="111"/>
    <x v="111"/>
    <x v="111"/>
    <n v="2"/>
    <n v="9.6062759999999997E-2"/>
    <n v="2"/>
    <n v="8.6120000000000001"/>
    <n v="36"/>
    <n v="0"/>
    <n v="9.2662530000000003E-3"/>
    <n v="0.23076365895833331"/>
    <n v="1.017015216666667E-2"/>
    <n v="16.200501805054149"/>
  </r>
  <r>
    <x v="0"/>
    <s v="10:10 AM"/>
    <n v="27.01681"/>
    <n v="20.827670000000001"/>
    <n v="228.71799999999999"/>
    <n v="1.3834569999999999"/>
    <x v="112"/>
    <x v="112"/>
    <x v="112"/>
    <n v="2"/>
    <n v="9.8539260000000004E-2"/>
    <n v="2"/>
    <n v="7.4160000000000004"/>
    <n v="36"/>
    <n v="0"/>
    <n v="9.1141060000000003E-3"/>
    <n v="0.23010082208333341"/>
    <n v="9.7723984999999996E-3"/>
    <n v="16.200501805054149"/>
  </r>
  <r>
    <x v="0"/>
    <s v="10:15 AM"/>
    <n v="26.980730000000001"/>
    <n v="20.850680000000001"/>
    <n v="240.2533"/>
    <n v="1.949792"/>
    <x v="113"/>
    <x v="113"/>
    <x v="113"/>
    <n v="2"/>
    <n v="9.1789129999999997E-2"/>
    <n v="2"/>
    <n v="6.6000000000000003E-2"/>
    <n v="36"/>
    <n v="0"/>
    <n v="8.9548229999999989E-3"/>
    <n v="0.22930718385416671"/>
    <n v="9.3062487499999992E-3"/>
    <n v="16.200501805054149"/>
  </r>
  <r>
    <x v="0"/>
    <s v="10:20 AM"/>
    <n v="27.014610000000001"/>
    <n v="21.5519"/>
    <n v="248.43610000000001"/>
    <n v="1.3849720000000001"/>
    <x v="114"/>
    <x v="114"/>
    <x v="114"/>
    <n v="2"/>
    <n v="8.8991459999999994E-2"/>
    <n v="2"/>
    <n v="4.7060000000000004"/>
    <n v="36"/>
    <n v="0"/>
    <n v="1.510857E-2"/>
    <n v="0.2284683521875"/>
    <n v="9.4521204166666661E-3"/>
    <n v="16.200501805054149"/>
  </r>
  <r>
    <x v="0"/>
    <s v="10:25 AM"/>
    <n v="27.053830000000001"/>
    <n v="21.599139999999998"/>
    <n v="248.42449999999999"/>
    <n v="2.440896"/>
    <x v="115"/>
    <x v="115"/>
    <x v="115"/>
    <n v="2"/>
    <n v="8.9339269999999998E-2"/>
    <n v="2"/>
    <n v="4"/>
    <n v="36"/>
    <n v="0"/>
    <n v="7.9083490000000003E-3"/>
    <n v="0.2276336716666667"/>
    <n v="9.1397045E-3"/>
    <n v="16.200501805054149"/>
  </r>
  <r>
    <x v="0"/>
    <s v="10:30 AM"/>
    <n v="27.13618"/>
    <n v="22.014099999999999"/>
    <n v="224.21719999999999"/>
    <n v="1.1245689999999999"/>
    <x v="116"/>
    <x v="116"/>
    <x v="116"/>
    <n v="2"/>
    <n v="8.5481840000000003E-2"/>
    <n v="2"/>
    <n v="5.2279999999999998"/>
    <n v="36"/>
    <n v="0"/>
    <n v="1.1863810000000001E-2"/>
    <n v="0.22675418979166659"/>
    <n v="8.9793970000000001E-3"/>
    <n v="16.200501805054149"/>
  </r>
  <r>
    <x v="0"/>
    <s v="10:35 AM"/>
    <n v="27.237500000000001"/>
    <n v="22.022300000000001"/>
    <n v="240.81880000000001"/>
    <n v="2.2222089999999999"/>
    <x v="117"/>
    <x v="117"/>
    <x v="117"/>
    <n v="2"/>
    <n v="8.4121539999999995E-2"/>
    <n v="2"/>
    <n v="6.4560000000000004"/>
    <n v="36"/>
    <n v="0"/>
    <n v="1.1597659999999999E-2"/>
    <n v="0.22586636937499999"/>
    <n v="9.3555206666666672E-3"/>
    <n v="16.200501805054149"/>
  </r>
  <r>
    <x v="0"/>
    <s v="10:40 AM"/>
    <n v="27.32206"/>
    <n v="21.703499999999998"/>
    <n v="267.88819999999998"/>
    <n v="3.452769"/>
    <x v="118"/>
    <x v="118"/>
    <x v="118"/>
    <n v="2"/>
    <n v="7.9449900000000004E-2"/>
    <n v="2"/>
    <n v="5.2560000000000002"/>
    <n v="36"/>
    <n v="0"/>
    <n v="1.1309609999999999E-2"/>
    <n v="0.22495499333333341"/>
    <n v="9.7034755000000011E-3"/>
    <n v="16.200501805054149"/>
  </r>
  <r>
    <x v="0"/>
    <s v="10:45 AM"/>
    <n v="27.34355"/>
    <n v="21.61093"/>
    <n v="272.71820000000002"/>
    <n v="3.2664780000000002"/>
    <x v="119"/>
    <x v="119"/>
    <x v="119"/>
    <n v="2"/>
    <n v="8.0086229999999994E-2"/>
    <n v="2"/>
    <n v="2.4260000000000002"/>
    <n v="36"/>
    <n v="0"/>
    <n v="1.2997959999999999E-2"/>
    <n v="0.22409064781249999"/>
    <n v="1.016520133333333E-2"/>
    <n v="16.200501805054149"/>
  </r>
  <r>
    <x v="0"/>
    <s v="10:50 AM"/>
    <n v="27.36112"/>
    <n v="22.424130000000002"/>
    <n v="216.73679999999999"/>
    <n v="1.8836850000000001"/>
    <x v="120"/>
    <x v="120"/>
    <x v="120"/>
    <n v="2"/>
    <n v="8.3565619999999993E-2"/>
    <n v="2"/>
    <n v="11.646000000000001"/>
    <n v="36"/>
    <n v="0"/>
    <n v="1.400583E-2"/>
    <n v="0.2232835344791666"/>
    <n v="1.07060335E-2"/>
    <n v="16.200501805054149"/>
  </r>
  <r>
    <x v="0"/>
    <s v="10:55 AM"/>
    <n v="27.360810000000001"/>
    <n v="22.232469999999999"/>
    <n v="203.57149999999999"/>
    <n v="1.2948059999999999"/>
    <x v="121"/>
    <x v="121"/>
    <x v="121"/>
    <n v="2"/>
    <n v="7.5219709999999995E-2"/>
    <n v="2"/>
    <n v="10.965999999999999"/>
    <n v="36"/>
    <n v="0"/>
    <n v="4.6239489999999996E-3"/>
    <n v="0.22240817729166659"/>
    <n v="1.0440716083333331E-2"/>
    <n v="16.200501805054149"/>
  </r>
  <r>
    <x v="0"/>
    <s v="11:00 AM"/>
    <n v="27.388570000000001"/>
    <n v="22.234490000000001"/>
    <n v="206.20660000000001"/>
    <n v="1.420553"/>
    <x v="122"/>
    <x v="122"/>
    <x v="122"/>
    <n v="2"/>
    <n v="6.9083729999999996E-2"/>
    <n v="2"/>
    <n v="2.9"/>
    <n v="36"/>
    <n v="0"/>
    <n v="4.2942419999999993E-3"/>
    <n v="0.22146907656250001"/>
    <n v="1.008709683333333E-2"/>
    <n v="16.200501805054149"/>
  </r>
  <r>
    <x v="0"/>
    <s v="11:05 AM"/>
    <n v="27.32677"/>
    <n v="22.095569999999999"/>
    <n v="242.88730000000001"/>
    <n v="2.1200109999999999"/>
    <x v="123"/>
    <x v="123"/>
    <x v="123"/>
    <n v="2"/>
    <n v="7.2384690000000002E-2"/>
    <n v="2"/>
    <n v="5.1059999999999999"/>
    <n v="36"/>
    <n v="0"/>
    <n v="6.3810500000000001E-3"/>
    <n v="0.22058718166666669"/>
    <n v="9.8466632500000002E-3"/>
    <n v="16.200501805054149"/>
  </r>
  <r>
    <x v="0"/>
    <s v="11:10 AM"/>
    <n v="27.363790000000002"/>
    <n v="21.656140000000001"/>
    <n v="243.9564"/>
    <n v="1.67577"/>
    <x v="124"/>
    <x v="124"/>
    <x v="124"/>
    <n v="2"/>
    <n v="7.3180209999999996E-2"/>
    <n v="2"/>
    <n v="5.5919999999999996"/>
    <n v="36"/>
    <n v="0"/>
    <n v="4.9068940000000002E-3"/>
    <n v="0.2196666661458333"/>
    <n v="9.4960622500000012E-3"/>
    <n v="16.200501805054149"/>
  </r>
  <r>
    <x v="0"/>
    <s v="11:15 AM"/>
    <n v="27.436730000000001"/>
    <n v="21.390540000000001"/>
    <n v="253.92670000000001"/>
    <n v="1.714596"/>
    <x v="125"/>
    <x v="125"/>
    <x v="125"/>
    <n v="2"/>
    <n v="6.9601670000000004E-2"/>
    <n v="2"/>
    <n v="1.986"/>
    <n v="36"/>
    <n v="0"/>
    <n v="1.014574E-2"/>
    <n v="0.21862928041666671"/>
    <n v="9.5953053333333333E-3"/>
    <n v="16.200501805054149"/>
  </r>
  <r>
    <x v="0"/>
    <s v="11:20 AM"/>
    <n v="27.490849999999998"/>
    <n v="21.294149999999998"/>
    <n v="115.16459999999999"/>
    <n v="0.64645920000000001"/>
    <x v="126"/>
    <x v="126"/>
    <x v="126"/>
    <n v="2"/>
    <n v="6.6715170000000004E-2"/>
    <n v="2"/>
    <n v="1.984"/>
    <n v="36"/>
    <n v="0"/>
    <n v="3.5792409999999999E-3"/>
    <n v="0.21744564468749999"/>
    <n v="8.6345279166666674E-3"/>
    <n v="16.200501805054149"/>
  </r>
  <r>
    <x v="0"/>
    <s v="11:25 AM"/>
    <n v="27.538540000000001"/>
    <n v="21.430599999999998"/>
    <n v="212.0762"/>
    <n v="0.65683720000000001"/>
    <x v="127"/>
    <x v="127"/>
    <x v="127"/>
    <n v="2"/>
    <n v="6.3608830000000005E-2"/>
    <n v="2"/>
    <n v="3.3319999999999999"/>
    <n v="36"/>
    <n v="0"/>
    <n v="3.4691570000000001E-3"/>
    <n v="0.21616278875"/>
    <n v="8.2645952499999994E-3"/>
    <n v="16.200501805054149"/>
  </r>
  <r>
    <x v="0"/>
    <s v="11:30 AM"/>
    <n v="27.595790000000001"/>
    <n v="22.19229"/>
    <n v="214.0959"/>
    <n v="1.325332"/>
    <x v="128"/>
    <x v="128"/>
    <x v="128"/>
    <n v="2"/>
    <n v="6.2441950000000003E-2"/>
    <n v="2"/>
    <n v="1.8220000000000001"/>
    <n v="36"/>
    <n v="0"/>
    <n v="3.714279E-3"/>
    <n v="0.2148493538541667"/>
    <n v="7.5854676666666666E-3"/>
    <n v="16.200501805054149"/>
  </r>
  <r>
    <x v="0"/>
    <s v="11:35 AM"/>
    <n v="27.620889999999999"/>
    <n v="22.50245"/>
    <n v="211.19409999999999"/>
    <n v="1.4375199999999999"/>
    <x v="129"/>
    <x v="129"/>
    <x v="129"/>
    <n v="2"/>
    <n v="5.9877569999999998E-2"/>
    <n v="2"/>
    <n v="2.3359999999999999"/>
    <n v="36"/>
    <n v="0"/>
    <n v="3.6942699999999999E-3"/>
    <n v="0.213553565"/>
    <n v="6.9268518333333333E-3"/>
    <n v="16.200501805054149"/>
  </r>
  <r>
    <x v="0"/>
    <s v="11:40 AM"/>
    <n v="27.62152"/>
    <n v="22.70185"/>
    <n v="268.92160000000001"/>
    <n v="1.0241659999999999"/>
    <x v="130"/>
    <x v="130"/>
    <x v="130"/>
    <n v="2"/>
    <n v="6.0995140000000003E-2"/>
    <n v="2"/>
    <n v="4.444"/>
    <n v="36"/>
    <n v="0"/>
    <n v="3.7257840000000002E-3"/>
    <n v="0.2122841727083333"/>
    <n v="6.2948663333333328E-3"/>
    <n v="16.200501805054149"/>
  </r>
  <r>
    <x v="0"/>
    <s v="11:45 AM"/>
    <n v="27.666070000000001"/>
    <n v="22.73114"/>
    <n v="262.53100000000001"/>
    <n v="0.67063130000000004"/>
    <x v="131"/>
    <x v="131"/>
    <x v="131"/>
    <n v="2"/>
    <n v="6.5376110000000001E-2"/>
    <n v="2"/>
    <n v="6.3780000000000001"/>
    <n v="36"/>
    <n v="0"/>
    <n v="9.4281720000000003E-3"/>
    <n v="0.21107900197916671"/>
    <n v="5.9973839999999988E-3"/>
    <n v="16.200501805054149"/>
  </r>
  <r>
    <x v="0"/>
    <s v="11:50 AM"/>
    <n v="27.785589999999999"/>
    <n v="22.608039999999999"/>
    <n v="251.1523"/>
    <n v="3.2120899999999999"/>
    <x v="132"/>
    <x v="132"/>
    <x v="132"/>
    <n v="2"/>
    <n v="6.4255729999999997E-2"/>
    <n v="2"/>
    <n v="6.47"/>
    <n v="36"/>
    <n v="0"/>
    <n v="7.3504520000000004E-3"/>
    <n v="0.20989488145833329"/>
    <n v="5.4427691666666667E-3"/>
    <n v="16.200501805054149"/>
  </r>
  <r>
    <x v="0"/>
    <s v="11:55 AM"/>
    <n v="27.764880000000002"/>
    <n v="22.482479999999999"/>
    <n v="279.79599999999999"/>
    <n v="2.0728770000000001"/>
    <x v="133"/>
    <x v="133"/>
    <x v="133"/>
    <n v="2"/>
    <n v="6.5662470000000001E-2"/>
    <n v="2"/>
    <n v="1.8919999999999999"/>
    <n v="36"/>
    <n v="0"/>
    <n v="9.826787E-3"/>
    <n v="0.20838259364583331"/>
    <n v="5.8763390000000004E-3"/>
    <n v="16.200501805054149"/>
  </r>
  <r>
    <x v="0"/>
    <s v="12:00 PM"/>
    <n v="27.788730000000001"/>
    <n v="23.009989999999998"/>
    <n v="214.0993"/>
    <n v="1.2306630000000001"/>
    <x v="134"/>
    <x v="134"/>
    <x v="134"/>
    <n v="2"/>
    <n v="6.6004999999999994E-2"/>
    <n v="2"/>
    <n v="6.5579999999999998"/>
    <n v="36"/>
    <n v="0"/>
    <n v="9.8774380000000005E-3"/>
    <n v="0.20704188947916671"/>
    <n v="6.3416053333333333E-3"/>
    <n v="16.200501805054149"/>
  </r>
  <r>
    <x v="0"/>
    <s v="12:05 PM"/>
    <n v="27.681909999999998"/>
    <n v="22.87332"/>
    <n v="236.17259999999999"/>
    <n v="1.191746"/>
    <x v="135"/>
    <x v="135"/>
    <x v="135"/>
    <n v="2"/>
    <n v="6.5048549999999997E-2"/>
    <n v="2"/>
    <n v="1.3140000000000001"/>
    <n v="36"/>
    <n v="0"/>
    <n v="2.8699559999999999E-3"/>
    <n v="0.20579813999999999"/>
    <n v="6.0490141666666658E-3"/>
    <n v="16.200501805054149"/>
  </r>
  <r>
    <x v="0"/>
    <s v="12:10 PM"/>
    <n v="27.564109999999999"/>
    <n v="23.047470000000001"/>
    <n v="226.7004"/>
    <n v="1.437297"/>
    <x v="136"/>
    <x v="136"/>
    <x v="136"/>
    <n v="2"/>
    <n v="6.2025919999999998E-2"/>
    <n v="2"/>
    <n v="2.9860000000000002"/>
    <n v="36"/>
    <n v="0"/>
    <n v="3.0965760000000002E-3"/>
    <n v="0.20449614645833339"/>
    <n v="5.8981543333333332E-3"/>
    <n v="16.200501805054149"/>
  </r>
  <r>
    <x v="0"/>
    <s v="12:15 PM"/>
    <n v="27.52646"/>
    <n v="23.282900000000001"/>
    <n v="225.8716"/>
    <n v="2.3754580000000001"/>
    <x v="137"/>
    <x v="137"/>
    <x v="137"/>
    <n v="2"/>
    <n v="5.8891510000000001E-2"/>
    <n v="2"/>
    <n v="5.3079999999999998"/>
    <n v="36"/>
    <n v="0"/>
    <n v="3.6160530000000001E-3"/>
    <n v="0.2031183080208333"/>
    <n v="5.3540137500000008E-3"/>
    <n v="16.200501805054149"/>
  </r>
  <r>
    <x v="0"/>
    <s v="12:20 PM"/>
    <n v="27.540420000000001"/>
    <n v="23.10941"/>
    <n v="226.93199999999999"/>
    <n v="2.4441609999999998"/>
    <x v="138"/>
    <x v="138"/>
    <x v="138"/>
    <n v="2"/>
    <n v="4.6517450000000002E-2"/>
    <n v="2"/>
    <n v="2.1720000000000002"/>
    <n v="36"/>
    <n v="0"/>
    <n v="3.6018119999999998E-3"/>
    <n v="0.2017162616666667"/>
    <n v="5.3558946666666662E-3"/>
    <n v="16.200501805054149"/>
  </r>
  <r>
    <x v="0"/>
    <s v="12:25 PM"/>
    <n v="27.648810000000001"/>
    <n v="23.60877"/>
    <n v="228.99619999999999"/>
    <n v="1.118698"/>
    <x v="139"/>
    <x v="139"/>
    <x v="139"/>
    <n v="2"/>
    <n v="4.5256440000000002E-2"/>
    <n v="2"/>
    <n v="4.68"/>
    <n v="35.659999999999997"/>
    <n v="0"/>
    <n v="3.523731E-3"/>
    <n v="0.20035379854166671"/>
    <n v="5.3604424999999997E-3"/>
    <n v="16.200501805054149"/>
  </r>
  <r>
    <x v="0"/>
    <s v="12:30 PM"/>
    <n v="27.718450000000001"/>
    <n v="23.552890000000001"/>
    <n v="290.19150000000002"/>
    <n v="2.152828"/>
    <x v="140"/>
    <x v="140"/>
    <x v="140"/>
    <n v="2"/>
    <n v="5.1697100000000003E-2"/>
    <n v="2"/>
    <n v="8.2799999999999994"/>
    <n v="35.08"/>
    <n v="0"/>
    <n v="4.4597619999999999E-3"/>
    <n v="0.19908299437499999"/>
    <n v="5.4225660833333326E-3"/>
    <n v="16.200501805054149"/>
  </r>
  <r>
    <x v="0"/>
    <s v="12:35 PM"/>
    <n v="27.721119999999999"/>
    <n v="23.872800000000002"/>
    <n v="229.55889999999999"/>
    <n v="2.3576130000000002"/>
    <x v="141"/>
    <x v="141"/>
    <x v="141"/>
    <n v="2"/>
    <n v="7.4128680000000002E-2"/>
    <n v="2"/>
    <n v="6.34"/>
    <n v="35.36"/>
    <n v="0"/>
    <n v="7.9982999999999999E-3"/>
    <n v="0.19815184208333331"/>
    <n v="5.7812352499999999E-3"/>
    <n v="16.200501805054149"/>
  </r>
  <r>
    <x v="0"/>
    <s v="12:40 PM"/>
    <n v="27.753589999999999"/>
    <n v="23.868880000000001"/>
    <n v="207.6525"/>
    <n v="2.6099269999999999"/>
    <x v="142"/>
    <x v="142"/>
    <x v="142"/>
    <n v="2"/>
    <n v="6.4767889999999995E-2"/>
    <n v="2"/>
    <n v="0.49"/>
    <n v="35"/>
    <n v="0"/>
    <n v="1.4171450000000001E-3"/>
    <n v="0.1971328909375"/>
    <n v="5.5888486666666667E-3"/>
    <n v="16.200501805054149"/>
  </r>
  <r>
    <x v="0"/>
    <s v="12:45 PM"/>
    <n v="27.856649999999998"/>
    <n v="23.923970000000001"/>
    <n v="234.9393"/>
    <n v="2.1675049999999998"/>
    <x v="143"/>
    <x v="143"/>
    <x v="143"/>
    <n v="2"/>
    <n v="6.4139539999999995E-2"/>
    <n v="2"/>
    <n v="2.375"/>
    <n v="35"/>
    <n v="0"/>
    <n v="2.0593709999999999E-3"/>
    <n v="0.19609575072916671"/>
    <n v="4.9747819166666672E-3"/>
    <n v="16.200501805054149"/>
  </r>
  <r>
    <x v="0"/>
    <s v="12:50 PM"/>
    <n v="27.862919999999999"/>
    <n v="23.95147"/>
    <n v="239.81209999999999"/>
    <n v="1.881291"/>
    <x v="144"/>
    <x v="144"/>
    <x v="144"/>
    <n v="2"/>
    <n v="5.9495430000000002E-2"/>
    <n v="2"/>
    <n v="4.26"/>
    <n v="35.24"/>
    <n v="0"/>
    <n v="9.0029150000000002E-3"/>
    <n v="0.19500732500000001"/>
    <n v="5.1124871666666663E-3"/>
    <n v="16.200501805054149"/>
  </r>
  <r>
    <x v="0"/>
    <s v="12:55 PM"/>
    <n v="27.869509999999998"/>
    <n v="23.725919999999999"/>
    <n v="214.7629"/>
    <n v="2.2918539999999998"/>
    <x v="145"/>
    <x v="145"/>
    <x v="145"/>
    <n v="2"/>
    <n v="5.6875349999999998E-2"/>
    <n v="2"/>
    <n v="12.26"/>
    <n v="35"/>
    <n v="0"/>
    <n v="7.0280610000000004E-3"/>
    <n v="0.19386205989583341"/>
    <n v="4.8792599999999998E-3"/>
    <n v="16.200501805054149"/>
  </r>
  <r>
    <x v="0"/>
    <s v="01:00 PM"/>
    <n v="27.792649999999998"/>
    <n v="24.010380000000001"/>
    <n v="225.58410000000001"/>
    <n v="2.1777660000000001"/>
    <x v="146"/>
    <x v="146"/>
    <x v="146"/>
    <n v="2"/>
    <n v="5.5194380000000001E-2"/>
    <n v="2"/>
    <n v="7.8159999999999998"/>
    <n v="35"/>
    <n v="0"/>
    <n v="2.0571909999999999E-3"/>
    <n v="0.19241189718749999"/>
    <n v="4.2275727499999994E-3"/>
    <n v="16.200501805054149"/>
  </r>
  <r>
    <x v="0"/>
    <s v="01:05 PM"/>
    <n v="27.84206"/>
    <n v="24.05414"/>
    <n v="234.62610000000001"/>
    <n v="2.14975"/>
    <x v="147"/>
    <x v="147"/>
    <x v="147"/>
    <n v="2"/>
    <n v="4.8731780000000002E-2"/>
    <n v="2"/>
    <n v="9.2479999999999993"/>
    <n v="35"/>
    <n v="0"/>
    <n v="3.0798850000000001E-3"/>
    <n v="0.19061699906249999"/>
    <n v="4.2450668333333334E-3"/>
    <n v="16.200501805054149"/>
  </r>
  <r>
    <x v="0"/>
    <s v="01:10 PM"/>
    <n v="27.869199999999999"/>
    <n v="24.129549999999998"/>
    <n v="211.255"/>
    <n v="1.5141770000000001"/>
    <x v="148"/>
    <x v="148"/>
    <x v="148"/>
    <n v="2"/>
    <n v="4.3360790000000003E-2"/>
    <n v="2"/>
    <n v="13.132"/>
    <n v="35"/>
    <n v="0"/>
    <n v="3.4498049999999998E-3"/>
    <n v="0.1889945333333333"/>
    <n v="4.2745025833333334E-3"/>
    <n v="16.200501805054149"/>
  </r>
  <r>
    <x v="0"/>
    <s v="01:15 PM"/>
    <n v="27.91845"/>
    <n v="24.485040000000001"/>
    <n v="212.2045"/>
    <n v="1.177497"/>
    <x v="149"/>
    <x v="149"/>
    <x v="149"/>
    <n v="2"/>
    <n v="4.8369950000000002E-2"/>
    <n v="2"/>
    <n v="7.6840000000000002"/>
    <n v="35"/>
    <n v="0"/>
    <n v="3.6104409999999998E-3"/>
    <n v="0.18747971197916671"/>
    <n v="4.2740349166666674E-3"/>
    <n v="16.200501805054149"/>
  </r>
  <r>
    <x v="0"/>
    <s v="01:20 PM"/>
    <n v="27.941040000000001"/>
    <n v="24.497720000000001"/>
    <n v="230.95959999999999"/>
    <n v="2.1646390000000002"/>
    <x v="150"/>
    <x v="150"/>
    <x v="150"/>
    <n v="2"/>
    <n v="5.0816180000000002E-2"/>
    <n v="2"/>
    <n v="3.4"/>
    <n v="35"/>
    <n v="0"/>
    <n v="3.6622429999999999E-3"/>
    <n v="0.1860338315625"/>
    <n v="4.2790708333333332E-3"/>
    <n v="16.200501805054149"/>
  </r>
  <r>
    <x v="0"/>
    <s v="01:25 PM"/>
    <n v="27.990760000000002"/>
    <n v="24.544180000000001"/>
    <n v="211.01179999999999"/>
    <n v="2.7848549999999999"/>
    <x v="151"/>
    <x v="151"/>
    <x v="151"/>
    <n v="2"/>
    <n v="5.2009130000000001E-2"/>
    <n v="2"/>
    <n v="4.8780000000000001"/>
    <n v="35"/>
    <n v="0"/>
    <n v="4.1389240000000004E-3"/>
    <n v="0.18420414645833341"/>
    <n v="4.3303369166666668E-3"/>
    <n v="16.200501805054149"/>
  </r>
  <r>
    <x v="0"/>
    <s v="01:30 PM"/>
    <n v="28.064640000000001"/>
    <n v="24.536439999999999"/>
    <n v="224.2687"/>
    <n v="2.293892"/>
    <x v="152"/>
    <x v="152"/>
    <x v="152"/>
    <n v="2"/>
    <n v="5.5747640000000001E-2"/>
    <n v="2"/>
    <n v="2.762"/>
    <n v="35"/>
    <n v="0"/>
    <n v="4.3621959999999996E-3"/>
    <n v="0.18019531666666669"/>
    <n v="4.3222064166666659E-3"/>
    <n v="16.200501805054149"/>
  </r>
  <r>
    <x v="0"/>
    <s v="01:35 PM"/>
    <n v="28.099620000000002"/>
    <n v="24.4543"/>
    <n v="237.37540000000001"/>
    <n v="1.931638"/>
    <x v="153"/>
    <x v="153"/>
    <x v="153"/>
    <n v="2"/>
    <n v="5.5445389999999997E-2"/>
    <n v="2"/>
    <n v="3.1560000000000001"/>
    <n v="35"/>
    <n v="0"/>
    <n v="3.80533E-3"/>
    <n v="0.17770495093749999"/>
    <n v="3.97279225E-3"/>
    <n v="16.200501805054149"/>
  </r>
  <r>
    <x v="0"/>
    <s v="01:40 PM"/>
    <n v="28.140879999999999"/>
    <n v="24.734500000000001"/>
    <n v="222.09889999999999"/>
    <n v="2.148676"/>
    <x v="154"/>
    <x v="154"/>
    <x v="154"/>
    <n v="2"/>
    <n v="5.5827769999999999E-2"/>
    <n v="2"/>
    <n v="0.25800000000000001"/>
    <n v="35"/>
    <n v="0"/>
    <n v="7.8715450000000006E-3"/>
    <n v="0.17549076625000001"/>
    <n v="4.5106589166666669E-3"/>
    <n v="16.200501805054149"/>
  </r>
  <r>
    <x v="0"/>
    <s v="01:45 PM"/>
    <n v="28.171309999999998"/>
    <n v="24.883179999999999"/>
    <n v="218.53749999999999"/>
    <n v="2.3855719999999998"/>
    <x v="155"/>
    <x v="155"/>
    <x v="155"/>
    <n v="2"/>
    <n v="5.6555679999999997E-2"/>
    <n v="2"/>
    <n v="1.5169999999999999"/>
    <n v="35"/>
    <n v="0"/>
    <n v="7.8026170000000004E-3"/>
    <n v="0.173724199375"/>
    <n v="4.98926275E-3"/>
    <n v="16.200501805054149"/>
  </r>
  <r>
    <x v="0"/>
    <s v="01:50 PM"/>
    <n v="28.270289999999999"/>
    <n v="24.747959999999999"/>
    <n v="240.49080000000001"/>
    <n v="3.7464140000000001"/>
    <x v="156"/>
    <x v="156"/>
    <x v="156"/>
    <n v="2"/>
    <n v="5.3948599999999999E-2"/>
    <n v="2"/>
    <n v="2.7759999999999998"/>
    <n v="35"/>
    <n v="0"/>
    <n v="4.1733289999999999E-3"/>
    <n v="0.17229939520833329"/>
    <n v="4.58679725E-3"/>
    <n v="16.200501805054149"/>
  </r>
  <r>
    <x v="0"/>
    <s v="01:55 PM"/>
    <n v="28.159700000000001"/>
    <n v="24.780049999999999"/>
    <n v="235.18620000000001"/>
    <n v="3.6202709999999998"/>
    <x v="157"/>
    <x v="157"/>
    <x v="157"/>
    <n v="2"/>
    <n v="5.1978950000000003E-2"/>
    <n v="2"/>
    <n v="3.1379999999999999"/>
    <n v="35.520000000000003"/>
    <n v="0"/>
    <n v="6.3506420000000001E-3"/>
    <n v="0.17069182489583329"/>
    <n v="4.530345666666667E-3"/>
    <n v="16.200501805054149"/>
  </r>
  <r>
    <x v="0"/>
    <s v="02:00 PM"/>
    <n v="28.064330000000002"/>
    <n v="24.797779999999999"/>
    <n v="231.34690000000001"/>
    <n v="2.6915930000000001"/>
    <x v="158"/>
    <x v="158"/>
    <x v="158"/>
    <n v="2"/>
    <n v="4.5549439999999997E-2"/>
    <n v="2"/>
    <n v="7.6079999999999997"/>
    <n v="35.9"/>
    <n v="0"/>
    <n v="3.892094E-3"/>
    <n v="0.1687965263541667"/>
    <n v="4.6832542500000003E-3"/>
    <n v="16.200501805054149"/>
  </r>
  <r>
    <x v="0"/>
    <s v="02:05 PM"/>
    <n v="28.060870000000001"/>
    <n v="24.88711"/>
    <n v="220.21559999999999"/>
    <n v="1.9657039999999999"/>
    <x v="159"/>
    <x v="159"/>
    <x v="159"/>
    <n v="2"/>
    <n v="4.3430150000000001E-2"/>
    <n v="2"/>
    <n v="6.9420000000000002"/>
    <n v="35"/>
    <n v="0"/>
    <n v="4.8377840000000004E-3"/>
    <n v="0.16630402687500001"/>
    <n v="4.8297458333333328E-3"/>
    <n v="16.200501805054149"/>
  </r>
  <r>
    <x v="0"/>
    <s v="02:10 PM"/>
    <n v="27.94182"/>
    <n v="25.052289999999999"/>
    <n v="221.80690000000001"/>
    <n v="3.125467"/>
    <x v="160"/>
    <x v="160"/>
    <x v="160"/>
    <n v="2"/>
    <n v="5.3988059999999997E-2"/>
    <n v="2"/>
    <n v="13.59"/>
    <n v="35"/>
    <n v="0"/>
    <n v="3.61276E-3"/>
    <n v="0.16397469833333331"/>
    <n v="4.8433254166666663E-3"/>
    <n v="16.200501805054149"/>
  </r>
  <r>
    <x v="0"/>
    <s v="02:15 PM"/>
    <n v="27.913270000000001"/>
    <n v="24.923690000000001"/>
    <n v="219.9708"/>
    <n v="3.8594200000000001"/>
    <x v="161"/>
    <x v="161"/>
    <x v="161"/>
    <n v="2"/>
    <n v="5.5428400000000003E-2"/>
    <n v="2"/>
    <n v="6.64"/>
    <n v="35"/>
    <n v="0"/>
    <n v="3.588511E-3"/>
    <n v="0.16132244937500001"/>
    <n v="4.8414979166666663E-3"/>
    <n v="16.200501805054149"/>
  </r>
  <r>
    <x v="0"/>
    <s v="02:20 PM"/>
    <n v="27.901969999999999"/>
    <n v="24.576160000000002"/>
    <n v="211.15469999999999"/>
    <n v="3.804001"/>
    <x v="162"/>
    <x v="162"/>
    <x v="162"/>
    <n v="2"/>
    <n v="5.1754080000000001E-2"/>
    <n v="2"/>
    <n v="2.0459999999999998"/>
    <n v="35"/>
    <n v="0"/>
    <n v="2.9349089999999999E-3"/>
    <n v="0.1585105741666667"/>
    <n v="4.7808867500000003E-3"/>
    <n v="16.200501805054149"/>
  </r>
  <r>
    <x v="0"/>
    <s v="02:25 PM"/>
    <n v="27.81775"/>
    <n v="24.703189999999999"/>
    <n v="219.74879999999999"/>
    <n v="2.1119189999999999"/>
    <x v="163"/>
    <x v="163"/>
    <x v="163"/>
    <n v="2"/>
    <n v="5.1514900000000002E-2"/>
    <n v="2"/>
    <n v="6.468"/>
    <n v="35"/>
    <n v="0"/>
    <n v="2.502546E-3"/>
    <n v="0.15579640333333331"/>
    <n v="4.6445219166666666E-3"/>
    <n v="16.200501805054149"/>
  </r>
  <r>
    <x v="0"/>
    <s v="02:30 PM"/>
    <n v="27.852730000000001"/>
    <n v="24.839300000000001"/>
    <n v="200.9991"/>
    <n v="2.1929569999999998"/>
    <x v="164"/>
    <x v="164"/>
    <x v="164"/>
    <n v="2"/>
    <n v="5.2919500000000001E-2"/>
    <n v="2"/>
    <n v="11.59"/>
    <n v="35"/>
    <n v="0"/>
    <n v="3.1044599999999999E-3"/>
    <n v="0.15209766791666671"/>
    <n v="4.5397105833333336E-3"/>
    <n v="16.200501805054149"/>
  </r>
  <r>
    <x v="0"/>
    <s v="02:35 PM"/>
    <n v="27.90841"/>
    <n v="24.878579999999999"/>
    <n v="227.46039999999999"/>
    <n v="2.2607889999999999"/>
    <x v="165"/>
    <x v="165"/>
    <x v="165"/>
    <n v="2"/>
    <n v="5.983169E-2"/>
    <n v="2"/>
    <n v="8.4979999999999993"/>
    <n v="35"/>
    <n v="0"/>
    <n v="2.824422E-3"/>
    <n v="0.14810497718749999"/>
    <n v="4.4579682500000004E-3"/>
    <n v="16.200501805054149"/>
  </r>
  <r>
    <x v="0"/>
    <s v="02:40 PM"/>
    <n v="27.971620000000001"/>
    <n v="24.96611"/>
    <n v="237.46780000000001"/>
    <n v="3.2299790000000002"/>
    <x v="166"/>
    <x v="166"/>
    <x v="166"/>
    <n v="2"/>
    <n v="6.6839549999999998E-2"/>
    <n v="2"/>
    <n v="9.4860000000000007"/>
    <n v="35"/>
    <n v="0"/>
    <n v="8.3048779999999999E-3"/>
    <n v="0.144716750625"/>
    <n v="4.4940793333333338E-3"/>
    <n v="16.200501805054149"/>
  </r>
  <r>
    <x v="0"/>
    <s v="02:45 PM"/>
    <n v="27.937270000000002"/>
    <n v="24.974070000000001"/>
    <n v="214.53059999999999"/>
    <n v="2.6157520000000001"/>
    <x v="167"/>
    <x v="167"/>
    <x v="167"/>
    <n v="2"/>
    <n v="8.3911920000000001E-2"/>
    <n v="2"/>
    <n v="9.0440000000000005"/>
    <n v="35"/>
    <n v="0"/>
    <n v="4.5334379999999999E-3"/>
    <n v="0.14145243625000001"/>
    <n v="4.2216477499999999E-3"/>
    <n v="16.200501805054149"/>
  </r>
  <r>
    <x v="0"/>
    <s v="02:50 PM"/>
    <n v="28.000489999999999"/>
    <n v="24.873529999999999"/>
    <n v="214.471"/>
    <n v="3.5332400000000002"/>
    <x v="168"/>
    <x v="168"/>
    <x v="168"/>
    <n v="2"/>
    <n v="6.6100279999999997E-2"/>
    <n v="2"/>
    <n v="5.0330000000000004"/>
    <n v="35"/>
    <n v="0"/>
    <n v="3.9440839999999996E-3"/>
    <n v="0.13762948604166669"/>
    <n v="4.2025439999999999E-3"/>
    <n v="16.200501805054149"/>
  </r>
  <r>
    <x v="0"/>
    <s v="02:55 PM"/>
    <n v="28.071860000000001"/>
    <n v="24.65146"/>
    <n v="220.81739999999999"/>
    <n v="3.5195069999999999"/>
    <x v="169"/>
    <x v="169"/>
    <x v="169"/>
    <n v="2"/>
    <n v="6.0254589999999997E-2"/>
    <n v="2"/>
    <n v="1.022"/>
    <n v="35.22"/>
    <n v="0"/>
    <n v="3.315812E-3"/>
    <n v="0.13416079322916671"/>
    <n v="3.9496415E-3"/>
    <n v="16.200501805054149"/>
  </r>
  <r>
    <x v="0"/>
    <s v="03:00 PM"/>
    <n v="28.087700000000002"/>
    <n v="24.71059"/>
    <n v="217.53290000000001"/>
    <n v="3.1974109999999998"/>
    <x v="170"/>
    <x v="170"/>
    <x v="170"/>
    <n v="2"/>
    <n v="5.8838090000000003E-2"/>
    <n v="2"/>
    <n v="8.3680000000000003"/>
    <n v="35"/>
    <n v="0"/>
    <n v="3.5072160000000001E-3"/>
    <n v="0.13091406708333331"/>
    <n v="3.9175683333333338E-3"/>
    <n v="16.200501805054149"/>
  </r>
  <r>
    <x v="0"/>
    <s v="03:05 PM"/>
    <n v="28.026050000000001"/>
    <n v="24.628"/>
    <n v="213.65170000000001"/>
    <n v="3.9063720000000002"/>
    <x v="171"/>
    <x v="171"/>
    <x v="171"/>
    <n v="2"/>
    <n v="6.0800800000000002E-2"/>
    <n v="2"/>
    <n v="9.484"/>
    <n v="35.08"/>
    <n v="0"/>
    <n v="3.6005020000000002E-3"/>
    <n v="0.12771613270833329"/>
    <n v="3.8144615000000001E-3"/>
    <n v="16.200501805054149"/>
  </r>
  <r>
    <x v="0"/>
    <s v="03:10 PM"/>
    <n v="27.997969999999999"/>
    <n v="24.689160000000001"/>
    <n v="204.09960000000001"/>
    <n v="2.2763550000000001"/>
    <x v="172"/>
    <x v="172"/>
    <x v="172"/>
    <n v="2"/>
    <n v="6.5935179999999996E-2"/>
    <n v="2"/>
    <n v="6.0839999999999996"/>
    <n v="35"/>
    <n v="0"/>
    <n v="3.3632969999999999E-3"/>
    <n v="0.1245178991666667"/>
    <n v="3.7936729166666659E-3"/>
    <n v="16.200501805054149"/>
  </r>
  <r>
    <x v="0"/>
    <s v="03:15 PM"/>
    <n v="27.93554"/>
    <n v="24.647189999999998"/>
    <n v="214.07490000000001"/>
    <n v="3.7292239999999999"/>
    <x v="173"/>
    <x v="173"/>
    <x v="173"/>
    <n v="2"/>
    <n v="6.9425509999999996E-2"/>
    <n v="2"/>
    <n v="2.6019999999999999"/>
    <n v="35"/>
    <n v="0"/>
    <n v="3.3125780000000001E-3"/>
    <n v="0.12113920552083331"/>
    <n v="3.770678500000001E-3"/>
    <n v="16.200501805054149"/>
  </r>
  <r>
    <x v="0"/>
    <s v="03:20 PM"/>
    <n v="27.915469999999999"/>
    <n v="24.66526"/>
    <n v="214.4659"/>
    <n v="2.6227070000000001"/>
    <x v="174"/>
    <x v="174"/>
    <x v="174"/>
    <n v="2"/>
    <n v="6.8392069999999999E-2"/>
    <n v="2"/>
    <n v="3.9820000000000002"/>
    <n v="35"/>
    <n v="0"/>
    <n v="3.2387280000000002E-3"/>
    <n v="0.117687515625"/>
    <n v="3.7959967499999999E-3"/>
    <n v="16.200501805054149"/>
  </r>
  <r>
    <x v="0"/>
    <s v="03:25 PM"/>
    <n v="27.971620000000001"/>
    <n v="24.774889999999999"/>
    <n v="202.75059999999999"/>
    <n v="2.2777400000000001"/>
    <x v="175"/>
    <x v="175"/>
    <x v="175"/>
    <n v="2"/>
    <n v="7.2399740000000004E-2"/>
    <n v="2"/>
    <n v="8.2159999999999993"/>
    <n v="35"/>
    <n v="0"/>
    <n v="3.66994E-3"/>
    <n v="0.1142097222916667"/>
    <n v="3.8932795833333338E-3"/>
    <n v="16.200501805054149"/>
  </r>
  <r>
    <x v="0"/>
    <s v="03:30 PM"/>
    <n v="27.995000000000001"/>
    <n v="24.644500000000001"/>
    <n v="214.41419999999999"/>
    <n v="3.010478"/>
    <x v="176"/>
    <x v="176"/>
    <x v="176"/>
    <n v="2"/>
    <n v="7.7285839999999995E-2"/>
    <n v="2"/>
    <n v="10.004"/>
    <n v="35.26"/>
    <n v="0"/>
    <n v="3.9810640000000003E-3"/>
    <n v="0.11065790083333329"/>
    <n v="3.9663299166666664E-3"/>
    <n v="16.200501805054149"/>
  </r>
  <r>
    <x v="0"/>
    <s v="03:35 PM"/>
    <n v="28.004249999999999"/>
    <n v="24.766929999999999"/>
    <n v="205.08920000000001"/>
    <n v="1.793207"/>
    <x v="177"/>
    <x v="177"/>
    <x v="177"/>
    <n v="2"/>
    <n v="8.3906770000000006E-2"/>
    <n v="2"/>
    <n v="10.646000000000001"/>
    <n v="35.979999999999997"/>
    <n v="0"/>
    <n v="4.029749E-3"/>
    <n v="0.1073088515625"/>
    <n v="4.066773833333333E-3"/>
    <n v="16.200501805054149"/>
  </r>
  <r>
    <x v="0"/>
    <s v="03:40 PM"/>
    <n v="28.017579999999999"/>
    <n v="23.55142"/>
    <n v="150.67959999999999"/>
    <n v="3.470523"/>
    <x v="178"/>
    <x v="178"/>
    <x v="178"/>
    <n v="2"/>
    <n v="8.2459660000000004E-2"/>
    <n v="2"/>
    <n v="31.021999999999998"/>
    <n v="36"/>
    <n v="0"/>
    <n v="3.6779569999999999E-3"/>
    <n v="0.1036570605208333"/>
    <n v="3.6811970833333331E-3"/>
    <n v="16.200501805054149"/>
  </r>
  <r>
    <x v="0"/>
    <s v="03:45 PM"/>
    <n v="28.009899999999998"/>
    <n v="21.286180000000002"/>
    <n v="104.1561"/>
    <n v="4.9886879999999998"/>
    <x v="179"/>
    <x v="179"/>
    <x v="179"/>
    <n v="2"/>
    <n v="0.13683300000000001"/>
    <n v="2"/>
    <n v="121.72799999999999"/>
    <n v="36"/>
    <n v="0"/>
    <n v="3.552983E-3"/>
    <n v="0.1005447896875"/>
    <n v="3.5994924999999999E-3"/>
    <n v="16.200501805054149"/>
  </r>
  <r>
    <x v="0"/>
    <s v="03:50 PM"/>
    <n v="28.008009999999999"/>
    <n v="20.778970000000001"/>
    <n v="110.8282"/>
    <n v="4.8082900000000004"/>
    <x v="180"/>
    <x v="180"/>
    <x v="180"/>
    <n v="2"/>
    <n v="0.19219890000000001"/>
    <n v="2"/>
    <n v="94.963999999999999"/>
    <n v="36"/>
    <n v="0"/>
    <n v="3.5917890000000002E-3"/>
    <n v="9.8514909479166676E-2"/>
    <n v="3.570134583333333E-3"/>
    <n v="16.200501805054149"/>
  </r>
  <r>
    <x v="0"/>
    <s v="03:55 PM"/>
    <n v="28.04017"/>
    <n v="20.18749"/>
    <n v="97.976830000000007"/>
    <n v="5.0552239999999999"/>
    <x v="181"/>
    <x v="181"/>
    <x v="181"/>
    <n v="2"/>
    <n v="0.16187850000000001"/>
    <n v="2"/>
    <n v="60.9"/>
    <n v="36"/>
    <n v="0"/>
    <n v="3.4828139999999999E-3"/>
    <n v="9.6536858437499998E-2"/>
    <n v="3.584051416666666E-3"/>
    <n v="16.200501805054149"/>
  </r>
  <r>
    <x v="0"/>
    <s v="04:00 PM"/>
    <n v="27.90747"/>
    <n v="19.988869999999999"/>
    <n v="92.384110000000007"/>
    <n v="4.9357340000000001"/>
    <x v="182"/>
    <x v="182"/>
    <x v="182"/>
    <n v="2"/>
    <n v="0.1574091"/>
    <n v="2"/>
    <n v="41.542000000000002"/>
    <n v="36.619999999999997"/>
    <n v="0"/>
    <n v="3.3273790000000001E-3"/>
    <n v="9.488851677083332E-2"/>
    <n v="3.5690650000000002E-3"/>
    <n v="16.200501805054149"/>
  </r>
  <r>
    <x v="0"/>
    <s v="04:05 PM"/>
    <n v="27.803000000000001"/>
    <n v="20.006039999999999"/>
    <n v="112.3308"/>
    <n v="4.4051239999999998"/>
    <x v="183"/>
    <x v="183"/>
    <x v="183"/>
    <n v="2"/>
    <n v="0.15078759999999999"/>
    <n v="2"/>
    <n v="20.658000000000001"/>
    <n v="36.6"/>
    <n v="0"/>
    <n v="3.276106E-3"/>
    <n v="9.3331967812500014E-2"/>
    <n v="3.5420320000000001E-3"/>
    <n v="16.200501805054149"/>
  </r>
  <r>
    <x v="0"/>
    <s v="04:10 PM"/>
    <n v="27.604109999999999"/>
    <n v="19.978100000000001"/>
    <n v="130.19649999999999"/>
    <n v="4.831194"/>
    <x v="184"/>
    <x v="184"/>
    <x v="184"/>
    <n v="2"/>
    <n v="0.14233090000000001"/>
    <n v="2"/>
    <n v="11.288"/>
    <n v="37"/>
    <n v="0"/>
    <n v="3.120257E-3"/>
    <n v="9.1966443854166677E-2"/>
    <n v="3.521778666666666E-3"/>
    <n v="16.200501805054149"/>
  </r>
  <r>
    <x v="0"/>
    <s v="04:15 PM"/>
    <n v="27.392029999999998"/>
    <n v="19.34881"/>
    <n v="114.79300000000001"/>
    <n v="5.0107910000000002"/>
    <x v="185"/>
    <x v="185"/>
    <x v="185"/>
    <n v="2"/>
    <n v="0.14086199999999999"/>
    <n v="2"/>
    <n v="47.314"/>
    <n v="37"/>
    <n v="0"/>
    <n v="2.9500559999999999E-3"/>
    <n v="9.0847059479166659E-2"/>
    <n v="3.4915685000000002E-3"/>
    <n v="16.200501805054149"/>
  </r>
  <r>
    <x v="0"/>
    <s v="04:20 PM"/>
    <n v="27.355"/>
    <n v="18.737469999999998"/>
    <n v="111.77419999999999"/>
    <n v="4.5750310000000001"/>
    <x v="186"/>
    <x v="186"/>
    <x v="186"/>
    <n v="2"/>
    <n v="0.1424378"/>
    <n v="2"/>
    <n v="53.234000000000002"/>
    <n v="37"/>
    <n v="0"/>
    <n v="2.9023E-3"/>
    <n v="8.9948255312500003E-2"/>
    <n v="3.463532833333333E-3"/>
    <n v="16.200501805054149"/>
  </r>
  <r>
    <x v="0"/>
    <s v="04:25 PM"/>
    <n v="27.372890000000002"/>
    <n v="18.601140000000001"/>
    <n v="111.4842"/>
    <n v="3.9337309999999999"/>
    <x v="187"/>
    <x v="187"/>
    <x v="187"/>
    <n v="2"/>
    <n v="0.14183589999999999"/>
    <n v="2"/>
    <n v="42.3"/>
    <n v="37"/>
    <n v="0"/>
    <n v="2.6903249999999999E-3"/>
    <n v="8.9103481354166666E-2"/>
    <n v="3.3818982499999998E-3"/>
    <n v="16.200501805054149"/>
  </r>
  <r>
    <x v="0"/>
    <s v="04:30 PM"/>
    <n v="27.318449999999999"/>
    <n v="18.505980000000001"/>
    <n v="122.2915"/>
    <n v="3.6952240000000001"/>
    <x v="188"/>
    <x v="188"/>
    <x v="188"/>
    <n v="2"/>
    <n v="0.14374990000000001"/>
    <n v="2"/>
    <n v="33.225999999999999"/>
    <n v="37"/>
    <n v="0"/>
    <n v="2.5641040000000002E-3"/>
    <n v="8.8419449062499988E-2"/>
    <n v="3.2638182499999998E-3"/>
    <n v="16.200501805054149"/>
  </r>
  <r>
    <x v="0"/>
    <s v="04:35 PM"/>
    <n v="27.270299999999999"/>
    <n v="18.28537"/>
    <n v="113.5545"/>
    <n v="3.8387259999999999"/>
    <x v="189"/>
    <x v="189"/>
    <x v="189"/>
    <n v="2"/>
    <n v="0.14411280000000001"/>
    <n v="2"/>
    <n v="26.501999999999999"/>
    <n v="37"/>
    <n v="0"/>
    <n v="2.5695639999999999E-3"/>
    <n v="8.7937954270833341E-2"/>
    <n v="3.1421361666666668E-3"/>
    <n v="16.200501805054149"/>
  </r>
  <r>
    <x v="0"/>
    <s v="04:40 PM"/>
    <n v="27.324249999999999"/>
    <n v="18.066549999999999"/>
    <n v="101.6314"/>
    <n v="5.3745979999999998"/>
    <x v="190"/>
    <x v="190"/>
    <x v="190"/>
    <n v="2"/>
    <n v="0.1412968"/>
    <n v="2"/>
    <n v="22.65"/>
    <n v="37"/>
    <n v="0"/>
    <n v="2.401168E-3"/>
    <n v="8.7262519895833335E-2"/>
    <n v="3.035737083333333E-3"/>
    <n v="16.200501805054149"/>
  </r>
  <r>
    <x v="0"/>
    <s v="04:45 PM"/>
    <n v="27.358609999999999"/>
    <n v="17.9512"/>
    <n v="107.6673"/>
    <n v="4.3583049999999997"/>
    <x v="191"/>
    <x v="191"/>
    <x v="191"/>
    <n v="2"/>
    <n v="0.14024719999999999"/>
    <n v="2"/>
    <n v="23.347999999999999"/>
    <n v="37"/>
    <n v="0"/>
    <n v="2.2107390000000002E-3"/>
    <n v="8.6605293854166668E-2"/>
    <n v="2.9238834166666668E-3"/>
    <n v="16.200501805054149"/>
  </r>
  <r>
    <x v="0"/>
    <s v="04:50 PM"/>
    <n v="27.312339999999999"/>
    <n v="17.984069999999999"/>
    <n v="128.85400000000001"/>
    <n v="4.040597"/>
    <x v="192"/>
    <x v="192"/>
    <x v="192"/>
    <n v="2"/>
    <n v="0.1399319"/>
    <n v="2"/>
    <n v="25.053999999999998"/>
    <n v="37"/>
    <n v="0"/>
    <n v="2.1651940000000001E-3"/>
    <n v="8.5972078229166679E-2"/>
    <n v="2.8050004999999999E-3"/>
    <n v="16.200501805054149"/>
  </r>
  <r>
    <x v="0"/>
    <s v="04:55 PM"/>
    <n v="27.340409999999999"/>
    <n v="17.74933"/>
    <n v="125.6789"/>
    <n v="3.9194399999999998"/>
    <x v="193"/>
    <x v="193"/>
    <x v="193"/>
    <n v="2"/>
    <n v="0.13724919999999999"/>
    <n v="2"/>
    <n v="22.058"/>
    <n v="37"/>
    <n v="0"/>
    <n v="2.1157569999999998E-3"/>
    <n v="8.5549312604166663E-2"/>
    <n v="2.691079083333334E-3"/>
    <n v="16.200501805054149"/>
  </r>
  <r>
    <x v="0"/>
    <s v="05:00 PM"/>
    <n v="27.44144"/>
    <n v="17.60042"/>
    <n v="102.58929999999999"/>
    <n v="4.7593220000000001"/>
    <x v="194"/>
    <x v="194"/>
    <x v="194"/>
    <n v="2"/>
    <n v="0.13456850000000001"/>
    <n v="2"/>
    <n v="23.143999999999998"/>
    <n v="37"/>
    <n v="0"/>
    <n v="2.1635579999999999E-3"/>
    <n v="8.5100503229166666E-2"/>
    <n v="2.5940939999999999E-3"/>
    <n v="16.200501805054149"/>
  </r>
  <r>
    <x v="0"/>
    <s v="05:05 PM"/>
    <n v="27.3812"/>
    <n v="17.570910000000001"/>
    <n v="97.725099999999998"/>
    <n v="3.965894"/>
    <x v="195"/>
    <x v="195"/>
    <x v="195"/>
    <n v="2"/>
    <n v="0.1357363"/>
    <n v="2"/>
    <n v="23.821999999999999"/>
    <n v="37"/>
    <n v="0"/>
    <n v="2.295896E-3"/>
    <n v="8.4857267812500012E-2"/>
    <n v="2.5124098333333331E-3"/>
    <n v="16.200501805054149"/>
  </r>
  <r>
    <x v="0"/>
    <s v="05:10 PM"/>
    <n v="27.347629999999999"/>
    <n v="17.575060000000001"/>
    <n v="112.943"/>
    <n v="2.9341499999999998"/>
    <x v="196"/>
    <x v="196"/>
    <x v="196"/>
    <n v="2"/>
    <n v="0.1369543"/>
    <n v="2"/>
    <n v="22.992000000000001"/>
    <n v="37"/>
    <n v="0"/>
    <n v="2.2584889999999998E-3"/>
    <n v="8.4827898020833348E-2"/>
    <n v="2.440595833333334E-3"/>
    <n v="16.200501805054149"/>
  </r>
  <r>
    <x v="0"/>
    <s v="05:15 PM"/>
    <n v="27.343399999999999"/>
    <n v="17.433109999999999"/>
    <n v="126.2901"/>
    <n v="3.6070280000000001"/>
    <x v="197"/>
    <x v="197"/>
    <x v="197"/>
    <n v="2"/>
    <n v="0.13691690000000001"/>
    <n v="2"/>
    <n v="20.963999999999999"/>
    <n v="37"/>
    <n v="0"/>
    <n v="2.232801E-3"/>
    <n v="8.4827377187499997E-2"/>
    <n v="2.3808245833333332E-3"/>
    <n v="16.200501805054149"/>
  </r>
  <r>
    <x v="0"/>
    <s v="05:20 PM"/>
    <n v="27.405670000000001"/>
    <n v="17.297329999999999"/>
    <n v="120.4902"/>
    <n v="3.2279059999999999"/>
    <x v="198"/>
    <x v="198"/>
    <x v="198"/>
    <n v="2"/>
    <n v="0.1337651"/>
    <n v="2"/>
    <n v="21.478000000000002"/>
    <n v="37"/>
    <n v="0"/>
    <n v="2.3437150000000001E-3"/>
    <n v="8.4931551145833339E-2"/>
    <n v="2.3342758333333331E-3"/>
    <n v="16.200501805054149"/>
  </r>
  <r>
    <x v="0"/>
    <s v="05:25 PM"/>
    <n v="27.37838"/>
    <n v="17.22439"/>
    <n v="106.8267"/>
    <n v="3.4898180000000001"/>
    <x v="199"/>
    <x v="199"/>
    <x v="199"/>
    <n v="2"/>
    <n v="0.13121769999999999"/>
    <n v="2"/>
    <n v="19.462"/>
    <n v="37"/>
    <n v="0"/>
    <n v="2.5476930000000002E-3"/>
    <n v="8.5091431354166677E-2"/>
    <n v="2.3223898333333331E-3"/>
    <n v="16.200501805054149"/>
  </r>
  <r>
    <x v="0"/>
    <s v="05:30 PM"/>
    <n v="27.40802"/>
    <n v="17.105560000000001"/>
    <n v="105.2865"/>
    <n v="3.9974349999999998"/>
    <x v="200"/>
    <x v="200"/>
    <x v="200"/>
    <n v="2"/>
    <n v="0.1259518"/>
    <n v="2"/>
    <n v="19.693999999999999"/>
    <n v="37"/>
    <n v="0"/>
    <n v="2.6428720000000001E-3"/>
    <n v="8.5086266770833321E-2"/>
    <n v="2.3289538333333328E-3"/>
    <n v="16.200501805054149"/>
  </r>
  <r>
    <x v="0"/>
    <s v="05:35 PM"/>
    <n v="27.588740000000001"/>
    <n v="17.042719999999999"/>
    <n v="115.01949999999999"/>
    <n v="2.7762169999999999"/>
    <x v="201"/>
    <x v="201"/>
    <x v="201"/>
    <n v="2"/>
    <n v="0.12075610000000001"/>
    <n v="2"/>
    <n v="25.27"/>
    <n v="37"/>
    <n v="0"/>
    <n v="2.59268E-3"/>
    <n v="8.5212791770833338E-2"/>
    <n v="2.330880166666667E-3"/>
    <n v="16.200501805054149"/>
  </r>
  <r>
    <x v="0"/>
    <s v="05:40 PM"/>
    <n v="27.518460000000001"/>
    <n v="16.979099999999999"/>
    <n v="113.11450000000001"/>
    <n v="2.7671519999999998"/>
    <x v="202"/>
    <x v="202"/>
    <x v="202"/>
    <n v="2"/>
    <n v="0.12077359999999999"/>
    <n v="2"/>
    <n v="31.442"/>
    <n v="37"/>
    <n v="0"/>
    <n v="2.6075030000000002E-3"/>
    <n v="8.539069697916668E-2"/>
    <n v="2.3480747499999999E-3"/>
    <n v="16.200501805054149"/>
  </r>
  <r>
    <x v="0"/>
    <s v="05:45 PM"/>
    <n v="27.529589999999999"/>
    <n v="16.864979999999999"/>
    <n v="112.1985"/>
    <n v="3.0632090000000001"/>
    <x v="203"/>
    <x v="203"/>
    <x v="203"/>
    <n v="2"/>
    <n v="0.1193203"/>
    <n v="2"/>
    <n v="28.094000000000001"/>
    <n v="37"/>
    <n v="0"/>
    <n v="2.657632E-3"/>
    <n v="8.5590163645833342E-2"/>
    <n v="2.3853158333333332E-3"/>
    <n v="16.200501805054149"/>
  </r>
  <r>
    <x v="0"/>
    <s v="05:50 PM"/>
    <n v="27.51831"/>
    <n v="16.79495"/>
    <n v="104.149"/>
    <n v="2.6476060000000001"/>
    <x v="204"/>
    <x v="204"/>
    <x v="204"/>
    <n v="2"/>
    <n v="0.1202092"/>
    <n v="2"/>
    <n v="25.728000000000002"/>
    <n v="37"/>
    <n v="0"/>
    <n v="2.6360429999999998E-3"/>
    <n v="8.5822660625000005E-2"/>
    <n v="2.4245532500000002E-3"/>
    <n v="16.200501805054149"/>
  </r>
  <r>
    <x v="0"/>
    <s v="05:55 PM"/>
    <n v="27.58277"/>
    <n v="16.75422"/>
    <n v="109.9723"/>
    <n v="2.8621219999999998"/>
    <x v="205"/>
    <x v="205"/>
    <x v="205"/>
    <n v="2"/>
    <n v="0.1217222"/>
    <n v="2"/>
    <n v="23.992000000000001"/>
    <n v="37"/>
    <n v="0"/>
    <n v="2.6751129999999998E-3"/>
    <n v="8.6097661249999999E-2"/>
    <n v="2.4711662500000002E-3"/>
    <n v="16.200501805054149"/>
  </r>
  <r>
    <x v="0"/>
    <s v="06:00 PM"/>
    <n v="27.564109999999999"/>
    <n v="16.76679"/>
    <n v="111.1743"/>
    <n v="2.2759839999999998"/>
    <x v="206"/>
    <x v="206"/>
    <x v="206"/>
    <n v="2"/>
    <n v="0.12578020000000001"/>
    <n v="2"/>
    <n v="23.45"/>
    <n v="37"/>
    <n v="0"/>
    <n v="2.9935949999999999E-3"/>
    <n v="8.6421510520833342E-2"/>
    <n v="2.5403359999999998E-3"/>
    <n v="16.200501805054149"/>
  </r>
  <r>
    <x v="0"/>
    <s v="06:05 PM"/>
    <n v="27.608029999999999"/>
    <n v="16.72561"/>
    <n v="108.7758"/>
    <n v="1.8734"/>
    <x v="207"/>
    <x v="207"/>
    <x v="207"/>
    <n v="2"/>
    <n v="0.1300268"/>
    <n v="2"/>
    <n v="24.308"/>
    <n v="37"/>
    <n v="0"/>
    <n v="3.6852650000000001E-3"/>
    <n v="8.677530260416666E-2"/>
    <n v="2.6561167500000001E-3"/>
    <n v="16.200501805054149"/>
  </r>
  <r>
    <x v="0"/>
    <s v="06:10 PM"/>
    <n v="27.656189999999999"/>
    <n v="16.708880000000001"/>
    <n v="97.590689999999995"/>
    <n v="2.9031349999999998"/>
    <x v="208"/>
    <x v="208"/>
    <x v="208"/>
    <n v="2"/>
    <n v="0.1279421"/>
    <n v="2"/>
    <n v="25.178000000000001"/>
    <n v="37"/>
    <n v="0"/>
    <n v="3.9317509999999998E-3"/>
    <n v="8.7081582187500006E-2"/>
    <n v="2.7955552499999998E-3"/>
    <n v="16.200501805054149"/>
  </r>
  <r>
    <x v="0"/>
    <s v="06:15 PM"/>
    <n v="27.628889999999998"/>
    <n v="16.623259999999998"/>
    <n v="97.995750000000001"/>
    <n v="3.0914950000000001"/>
    <x v="209"/>
    <x v="209"/>
    <x v="209"/>
    <n v="2"/>
    <n v="0.1226891"/>
    <n v="2"/>
    <n v="24.28"/>
    <n v="37"/>
    <n v="0"/>
    <n v="3.8521179999999999E-3"/>
    <n v="8.7403456874999993E-2"/>
    <n v="2.9304983333333329E-3"/>
    <n v="16.200501805054149"/>
  </r>
  <r>
    <x v="0"/>
    <s v="06:20 PM"/>
    <n v="27.678460000000001"/>
    <n v="16.58062"/>
    <n v="98.409099999999995"/>
    <n v="3.2064469999999998"/>
    <x v="210"/>
    <x v="210"/>
    <x v="210"/>
    <n v="2"/>
    <n v="0.1201371"/>
    <n v="2"/>
    <n v="23.698"/>
    <n v="37"/>
    <n v="0"/>
    <n v="3.7947979999999998E-3"/>
    <n v="8.7727890625000013E-2"/>
    <n v="3.051421916666667E-3"/>
    <n v="16.200501805054149"/>
  </r>
  <r>
    <x v="0"/>
    <s v="06:25 PM"/>
    <n v="27.651160000000001"/>
    <n v="16.543700000000001"/>
    <n v="94.914240000000007"/>
    <n v="3.1933150000000001"/>
    <x v="211"/>
    <x v="211"/>
    <x v="211"/>
    <n v="2"/>
    <n v="0.1172897"/>
    <n v="2"/>
    <n v="24.975999999999999"/>
    <n v="37"/>
    <n v="0"/>
    <n v="3.6869699999999999E-3"/>
    <n v="8.8019040937500015E-2"/>
    <n v="3.146361666666667E-3"/>
    <n v="16.200501805054149"/>
  </r>
  <r>
    <x v="0"/>
    <s v="06:30 PM"/>
    <n v="27.691949999999999"/>
    <n v="16.572320000000001"/>
    <n v="92.841899999999995"/>
    <n v="2.6782810000000001"/>
    <x v="212"/>
    <x v="212"/>
    <x v="212"/>
    <n v="2"/>
    <n v="0.1196501"/>
    <n v="2"/>
    <n v="25.774000000000001"/>
    <n v="37"/>
    <n v="0"/>
    <n v="3.6333989999999998E-3"/>
    <n v="8.8374960312500014E-2"/>
    <n v="3.2289055833333328E-3"/>
    <n v="16.200501805054149"/>
  </r>
  <r>
    <x v="0"/>
    <s v="06:35 PM"/>
    <n v="27.6874"/>
    <n v="16.563790000000001"/>
    <n v="95.857919999999993"/>
    <n v="2.8729939999999998"/>
    <x v="213"/>
    <x v="213"/>
    <x v="213"/>
    <n v="2"/>
    <n v="0.1321388"/>
    <n v="2"/>
    <n v="27.538"/>
    <n v="37"/>
    <n v="0"/>
    <n v="3.9355760000000014E-3"/>
    <n v="8.8875140104166681E-2"/>
    <n v="3.3408135833333328E-3"/>
    <n v="16.200501805054149"/>
  </r>
  <r>
    <x v="0"/>
    <s v="06:40 PM"/>
    <n v="27.76896"/>
    <n v="16.492650000000001"/>
    <n v="94.740719999999996"/>
    <n v="2.773679"/>
    <x v="214"/>
    <x v="214"/>
    <x v="214"/>
    <n v="2"/>
    <n v="0.1256998"/>
    <n v="2"/>
    <n v="29.064"/>
    <n v="37"/>
    <n v="0"/>
    <n v="4.0900550000000004E-3"/>
    <n v="8.9356909895833336E-2"/>
    <n v="3.4643595833333332E-3"/>
    <n v="16.200501805054149"/>
  </r>
  <r>
    <x v="0"/>
    <s v="06:45 PM"/>
    <n v="27.664660000000001"/>
    <n v="16.465720000000001"/>
    <n v="99.265519999999995"/>
    <n v="2.0273289999999999"/>
    <x v="215"/>
    <x v="215"/>
    <x v="215"/>
    <n v="2"/>
    <n v="0.1270481"/>
    <n v="2"/>
    <n v="29.495999999999999"/>
    <n v="37"/>
    <n v="0"/>
    <n v="4.2092020000000004E-3"/>
    <n v="8.9846096041666657E-2"/>
    <n v="3.593657083333333E-3"/>
    <n v="16.200501805054149"/>
  </r>
  <r>
    <x v="0"/>
    <s v="06:50 PM"/>
    <n v="27.597359999999998"/>
    <n v="16.419589999999999"/>
    <n v="100.53060000000001"/>
    <n v="3.2330040000000002"/>
    <x v="216"/>
    <x v="216"/>
    <x v="216"/>
    <n v="2"/>
    <n v="0.12757979999999999"/>
    <n v="2"/>
    <n v="27.67"/>
    <n v="37"/>
    <n v="0"/>
    <n v="4.1401880000000004E-3"/>
    <n v="9.0304577083333337E-2"/>
    <n v="3.7190025000000001E-3"/>
    <n v="16.200501805054149"/>
  </r>
  <r>
    <x v="0"/>
    <s v="06:55 PM"/>
    <n v="27.63955"/>
    <n v="16.384920000000001"/>
    <n v="96.524799999999999"/>
    <n v="2.0707249999999999"/>
    <x v="217"/>
    <x v="217"/>
    <x v="217"/>
    <n v="2"/>
    <n v="0.1228585"/>
    <n v="2"/>
    <n v="27.021999999999998"/>
    <n v="37"/>
    <n v="0"/>
    <n v="4.0221030000000008E-3"/>
    <n v="9.0800814479166658E-2"/>
    <n v="3.8312516666666671E-3"/>
    <n v="16.200501805054149"/>
  </r>
  <r>
    <x v="0"/>
    <s v="07:00 PM"/>
    <n v="27.641290000000001"/>
    <n v="16.372240000000001"/>
    <n v="105.4104"/>
    <n v="2.5920320000000001"/>
    <x v="218"/>
    <x v="218"/>
    <x v="218"/>
    <n v="2"/>
    <n v="0.1216806"/>
    <n v="2"/>
    <n v="25.35"/>
    <n v="37"/>
    <n v="0"/>
    <n v="3.8600879999999998E-3"/>
    <n v="9.1348698541666662E-2"/>
    <n v="3.9034594166666671E-3"/>
    <n v="16.200501805054149"/>
  </r>
  <r>
    <x v="0"/>
    <s v="07:05 PM"/>
    <n v="27.618220000000001"/>
    <n v="16.357430000000001"/>
    <n v="103.2696"/>
    <n v="2.7878449999999999"/>
    <x v="219"/>
    <x v="219"/>
    <x v="219"/>
    <n v="2"/>
    <n v="0.120458"/>
    <n v="2"/>
    <n v="25.123999999999999"/>
    <n v="37"/>
    <n v="0"/>
    <n v="3.760457E-3"/>
    <n v="9.1849462187500008E-2"/>
    <n v="3.9097254166666666E-3"/>
    <n v="16.200501805054149"/>
  </r>
  <r>
    <x v="0"/>
    <s v="07:10 PM"/>
    <n v="27.684729999999998"/>
    <n v="16.351929999999999"/>
    <n v="98.451260000000005"/>
    <n v="2.2184210000000002"/>
    <x v="220"/>
    <x v="220"/>
    <x v="220"/>
    <n v="2"/>
    <n v="0.11703959999999999"/>
    <n v="2"/>
    <n v="26.26"/>
    <n v="37"/>
    <n v="0"/>
    <n v="3.7041109999999999E-3"/>
    <n v="9.2306330833333339E-2"/>
    <n v="3.890755416666667E-3"/>
    <n v="16.200501805054149"/>
  </r>
  <r>
    <x v="0"/>
    <s v="07:15 PM"/>
    <n v="27.718610000000002"/>
    <n v="16.337230000000002"/>
    <n v="98.201400000000007"/>
    <n v="2.3746710000000002"/>
    <x v="221"/>
    <x v="221"/>
    <x v="221"/>
    <n v="2"/>
    <n v="0.11992170000000001"/>
    <n v="2"/>
    <n v="26.544"/>
    <n v="37"/>
    <n v="0"/>
    <n v="3.778717E-3"/>
    <n v="9.283049781250001E-2"/>
    <n v="3.8846386666666669E-3"/>
    <n v="16.200501805054149"/>
  </r>
  <r>
    <x v="0"/>
    <s v="07:20 PM"/>
    <n v="27.702770000000001"/>
    <n v="16.29515"/>
    <n v="97.014629999999997"/>
    <n v="2.3518289999999999"/>
    <x v="222"/>
    <x v="222"/>
    <x v="222"/>
    <n v="2"/>
    <n v="0.1193241"/>
    <n v="2"/>
    <n v="25.148"/>
    <n v="37"/>
    <n v="0"/>
    <n v="3.8547149999999999E-3"/>
    <n v="9.3378507499999999E-2"/>
    <n v="3.8896317500000002E-3"/>
    <n v="16.200501805054149"/>
  </r>
  <r>
    <x v="0"/>
    <s v="07:25 PM"/>
    <n v="27.784960000000002"/>
    <n v="16.25835"/>
    <n v="100.6965"/>
    <n v="1.422863"/>
    <x v="223"/>
    <x v="223"/>
    <x v="223"/>
    <n v="2"/>
    <n v="0.1203611"/>
    <n v="2"/>
    <n v="25.544"/>
    <n v="37"/>
    <n v="0"/>
    <n v="4.2060510000000006E-3"/>
    <n v="9.3969676979166653E-2"/>
    <n v="3.9328884999999996E-3"/>
    <n v="16.200501805054149"/>
  </r>
  <r>
    <x v="0"/>
    <s v="07:30 PM"/>
    <n v="27.789670000000001"/>
    <n v="16.196069999999999"/>
    <n v="100.9657"/>
    <n v="1.0434369999999999"/>
    <x v="224"/>
    <x v="224"/>
    <x v="224"/>
    <n v="2"/>
    <n v="0.1229457"/>
    <n v="2"/>
    <n v="26.015999999999998"/>
    <n v="37"/>
    <n v="0"/>
    <n v="4.9090490000000004E-3"/>
    <n v="9.4599924375000019E-2"/>
    <n v="4.0391926666666668E-3"/>
    <n v="16.200501805054149"/>
  </r>
  <r>
    <x v="0"/>
    <s v="07:35 PM"/>
    <n v="27.761430000000001"/>
    <n v="16.169029999999999"/>
    <n v="101.20659999999999"/>
    <n v="1.0427729999999999"/>
    <x v="225"/>
    <x v="225"/>
    <x v="225"/>
    <n v="2"/>
    <n v="0.1230081"/>
    <n v="2"/>
    <n v="26.268000000000001"/>
    <n v="37"/>
    <n v="0"/>
    <n v="5.4518050000000014E-3"/>
    <n v="9.5257534062499996E-2"/>
    <n v="4.1655450833333338E-3"/>
    <n v="16.200501805054149"/>
  </r>
  <r>
    <x v="0"/>
    <s v="07:40 PM"/>
    <n v="27.825589999999998"/>
    <n v="16.128740000000001"/>
    <n v="103.3359"/>
    <n v="1.3027949999999999"/>
    <x v="226"/>
    <x v="226"/>
    <x v="226"/>
    <n v="2"/>
    <n v="0.1211528"/>
    <n v="2"/>
    <n v="25.888000000000002"/>
    <n v="37"/>
    <n v="0"/>
    <n v="6.1134570000000001E-3"/>
    <n v="9.588417635416667E-2"/>
    <n v="4.3341619166666666E-3"/>
    <n v="16.200501805054149"/>
  </r>
  <r>
    <x v="0"/>
    <s v="07:45 PM"/>
    <n v="27.73508"/>
    <n v="16.12032"/>
    <n v="99.131240000000005"/>
    <n v="1.1240570000000001"/>
    <x v="227"/>
    <x v="227"/>
    <x v="227"/>
    <n v="2"/>
    <n v="0.1221092"/>
    <n v="2"/>
    <n v="25.728000000000002"/>
    <n v="37"/>
    <n v="0"/>
    <n v="7.2467399999999998E-3"/>
    <n v="9.6475146041666668E-2"/>
    <n v="4.5872900833333332E-3"/>
    <n v="16.200501805054149"/>
  </r>
  <r>
    <x v="0"/>
    <s v="07:50 PM"/>
    <n v="27.701979999999999"/>
    <n v="16.134910000000001"/>
    <n v="96.554199999999994"/>
    <n v="1.505881"/>
    <x v="228"/>
    <x v="228"/>
    <x v="228"/>
    <n v="2"/>
    <n v="0.12295059999999999"/>
    <n v="2"/>
    <n v="26.681999999999999"/>
    <n v="37"/>
    <n v="0"/>
    <n v="8.0796749999999997E-3"/>
    <n v="9.7086550937500002E-2"/>
    <n v="4.9155806666666656E-3"/>
    <n v="16.200501805054149"/>
  </r>
  <r>
    <x v="0"/>
    <s v="07:55 PM"/>
    <n v="27.684729999999998"/>
    <n v="16.05771"/>
    <n v="103.9954"/>
    <n v="0.74751199999999995"/>
    <x v="229"/>
    <x v="229"/>
    <x v="229"/>
    <n v="2"/>
    <n v="0.1219872"/>
    <n v="2"/>
    <n v="27.071999999999999"/>
    <n v="37"/>
    <n v="0"/>
    <n v="8.5994299999999999E-3"/>
    <n v="9.7673266875000012E-2"/>
    <n v="5.297024583333333E-3"/>
    <n v="16.200501805054149"/>
  </r>
  <r>
    <x v="0"/>
    <s v="08:00 PM"/>
    <n v="27.693670000000001"/>
    <n v="15.93561"/>
    <n v="101.6662"/>
    <n v="0.49043439999999999"/>
    <x v="230"/>
    <x v="230"/>
    <x v="230"/>
    <n v="2"/>
    <n v="0.12298539999999999"/>
    <n v="2"/>
    <n v="26.376000000000001"/>
    <n v="37"/>
    <n v="0"/>
    <n v="9.0475290000000003E-3"/>
    <n v="9.8266812708333331E-2"/>
    <n v="5.729311333333334E-3"/>
    <n v="16.200501805054149"/>
  </r>
  <r>
    <x v="0"/>
    <s v="08:05 PM"/>
    <n v="27.731629999999999"/>
    <n v="16.020679999999999"/>
    <n v="87.395700000000005"/>
    <n v="0.616232"/>
    <x v="231"/>
    <x v="231"/>
    <x v="231"/>
    <n v="2"/>
    <n v="0.12853200000000001"/>
    <n v="2"/>
    <n v="25.99"/>
    <n v="37"/>
    <n v="0"/>
    <n v="9.3299469999999999E-3"/>
    <n v="9.8928098645833337E-2"/>
    <n v="6.1934355000000003E-3"/>
    <n v="16.200501805054149"/>
  </r>
  <r>
    <x v="0"/>
    <s v="08:10 PM"/>
    <n v="27.613050000000001"/>
    <n v="16.05603"/>
    <n v="95.034769999999995"/>
    <n v="0.78074779999999999"/>
    <x v="232"/>
    <x v="232"/>
    <x v="232"/>
    <n v="2"/>
    <n v="0.13459489999999999"/>
    <n v="2"/>
    <n v="26.706"/>
    <n v="37"/>
    <n v="0"/>
    <n v="9.327498E-3"/>
    <n v="9.968402552083333E-2"/>
    <n v="6.6620510833333329E-3"/>
    <n v="16.200501805054149"/>
  </r>
  <r>
    <x v="0"/>
    <s v="08:15 PM"/>
    <n v="27.67924"/>
    <n v="16.070720000000001"/>
    <n v="93.148449999999997"/>
    <n v="1.2204919999999999"/>
    <x v="233"/>
    <x v="233"/>
    <x v="233"/>
    <n v="2"/>
    <n v="0.14028160000000001"/>
    <n v="2"/>
    <n v="26.78"/>
    <n v="37"/>
    <n v="0"/>
    <n v="9.3204370000000009E-3"/>
    <n v="0.1005318389583333"/>
    <n v="7.1238610833333329E-3"/>
    <n v="16.200501805054149"/>
  </r>
  <r>
    <x v="0"/>
    <s v="08:20 PM"/>
    <n v="27.716889999999999"/>
    <n v="16.002379999999999"/>
    <n v="95.16216"/>
    <n v="0.54358919999999999"/>
    <x v="234"/>
    <x v="234"/>
    <x v="234"/>
    <n v="2"/>
    <n v="0.14701910000000001"/>
    <n v="2"/>
    <n v="25.79"/>
    <n v="37"/>
    <n v="0"/>
    <n v="9.2194189999999995E-3"/>
    <n v="0.1015787311458333"/>
    <n v="7.5709197499999993E-3"/>
    <n v="16.200501805054149"/>
  </r>
  <r>
    <x v="0"/>
    <s v="08:25 PM"/>
    <n v="27.692730000000001"/>
    <n v="15.997669999999999"/>
    <n v="92.674040000000005"/>
    <n v="0.51287819999999995"/>
    <x v="235"/>
    <x v="235"/>
    <x v="235"/>
    <n v="2"/>
    <n v="0.14934839999999999"/>
    <n v="2"/>
    <n v="24.643999999999998"/>
    <n v="37"/>
    <n v="0"/>
    <n v="9.2881680000000012E-3"/>
    <n v="0.1026630223958333"/>
    <n v="7.9944294999999988E-3"/>
    <n v="16.200501805054149"/>
  </r>
  <r>
    <x v="0"/>
    <s v="08:30 PM"/>
    <n v="27.752490000000002"/>
    <n v="15.86941"/>
    <n v="100.8366"/>
    <n v="0.58613309999999996"/>
    <x v="236"/>
    <x v="236"/>
    <x v="236"/>
    <n v="2"/>
    <n v="0.14776929999999999"/>
    <n v="2"/>
    <n v="24.748000000000001"/>
    <n v="37"/>
    <n v="0"/>
    <n v="9.6071060000000007E-3"/>
    <n v="0.10366377447916671"/>
    <n v="8.3859342499999993E-3"/>
    <n v="16.200501805054149"/>
  </r>
  <r>
    <x v="0"/>
    <s v="08:35 PM"/>
    <n v="27.658069999999999"/>
    <n v="15.754060000000001"/>
    <n v="95.066730000000007"/>
    <n v="0.55249130000000002"/>
    <x v="237"/>
    <x v="237"/>
    <x v="237"/>
    <n v="2"/>
    <n v="0.15088309999999999"/>
    <n v="2"/>
    <n v="24.288"/>
    <n v="37.22"/>
    <n v="0"/>
    <n v="9.9339770000000001E-3"/>
    <n v="0.1044632996875"/>
    <n v="8.7594485833333343E-3"/>
    <n v="16.200501805054149"/>
  </r>
  <r>
    <x v="0"/>
    <s v="08:40 PM"/>
    <n v="27.757349999999999"/>
    <n v="15.65049"/>
    <n v="120.0907"/>
    <n v="0.36740469999999997"/>
    <x v="238"/>
    <x v="238"/>
    <x v="238"/>
    <n v="2"/>
    <n v="0.15689520000000001"/>
    <n v="2"/>
    <n v="24.981999999999999"/>
    <n v="37.619999999999997"/>
    <n v="0"/>
    <n v="1.048762E-2"/>
    <n v="0.1054229591666667"/>
    <n v="9.1239621666666659E-3"/>
    <n v="16.200501805054149"/>
  </r>
  <r>
    <x v="0"/>
    <s v="08:45 PM"/>
    <n v="27.79673"/>
    <n v="15.61144"/>
    <n v="128.38829999999999"/>
    <n v="0.3167643"/>
    <x v="239"/>
    <x v="239"/>
    <x v="239"/>
    <n v="2"/>
    <n v="0.1653934"/>
    <n v="2"/>
    <n v="24.044"/>
    <n v="38"/>
    <n v="0"/>
    <n v="1.104947E-2"/>
    <n v="0.106477686875"/>
    <n v="9.4408563333333341E-3"/>
    <n v="16.200501805054149"/>
  </r>
  <r>
    <x v="0"/>
    <s v="08:50 PM"/>
    <n v="27.851150000000001"/>
    <n v="15.586080000000001"/>
    <n v="122.40309999999999"/>
    <n v="0.19062789999999999"/>
    <x v="240"/>
    <x v="240"/>
    <x v="240"/>
    <n v="2"/>
    <n v="0.1900145"/>
    <n v="2"/>
    <n v="23.442"/>
    <n v="38"/>
    <n v="0"/>
    <n v="1.177217E-2"/>
    <n v="0.1078372605208333"/>
    <n v="9.7485642499999994E-3"/>
    <n v="16.200501805054149"/>
  </r>
  <r>
    <x v="0"/>
    <s v="08:55 PM"/>
    <n v="27.88504"/>
    <n v="15.58361"/>
    <n v="145.66800000000001"/>
    <n v="4.3385020000000003E-2"/>
    <x v="241"/>
    <x v="241"/>
    <x v="241"/>
    <n v="2"/>
    <n v="0.20465639999999999"/>
    <n v="2"/>
    <n v="23.538"/>
    <n v="38"/>
    <n v="0"/>
    <n v="1.22852E-2"/>
    <n v="0.1093766464583333"/>
    <n v="1.005571175E-2"/>
    <n v="16.200501805054149"/>
  </r>
  <r>
    <x v="0"/>
    <s v="09:00 PM"/>
    <n v="27.84394"/>
    <n v="15.60572"/>
    <n v="127.4734"/>
    <n v="9.6247769999999996E-2"/>
    <x v="242"/>
    <x v="242"/>
    <x v="242"/>
    <n v="2"/>
    <n v="0.2016154"/>
    <n v="2"/>
    <n v="23.251999999999999"/>
    <n v="38"/>
    <n v="0"/>
    <n v="1.295719E-2"/>
    <n v="0.11090186541666661"/>
    <n v="1.038151683333333E-2"/>
    <n v="16.200501805054149"/>
  </r>
  <r>
    <x v="0"/>
    <s v="09:05 PM"/>
    <n v="27.840800000000002"/>
    <n v="15.45321"/>
    <n v="229.78380000000001"/>
    <n v="2.7752760000000001E-2"/>
    <x v="243"/>
    <x v="243"/>
    <x v="243"/>
    <n v="2"/>
    <n v="0.19532759999999999"/>
    <n v="2"/>
    <n v="24.416"/>
    <n v="38"/>
    <n v="0"/>
    <n v="1.358471E-2"/>
    <n v="0.1124289052083333"/>
    <n v="1.073608041666667E-2"/>
    <n v="16.200501805054149"/>
  </r>
  <r>
    <x v="0"/>
    <s v="09:10 PM"/>
    <n v="27.88692"/>
    <n v="15.50113"/>
    <n v="185.33619999999999"/>
    <n v="0.18910009999999999"/>
    <x v="244"/>
    <x v="244"/>
    <x v="244"/>
    <n v="2"/>
    <n v="0.1955847"/>
    <n v="2"/>
    <n v="25.393999999999998"/>
    <n v="38"/>
    <n v="0"/>
    <n v="1.53341E-2"/>
    <n v="0.1140145709375"/>
    <n v="1.123663058333333E-2"/>
    <n v="16.200501805054149"/>
  </r>
  <r>
    <x v="0"/>
    <s v="09:15 PM"/>
    <n v="27.788260000000001"/>
    <n v="15.328430000000001"/>
    <n v="214.36799999999999"/>
    <n v="0.36439080000000001"/>
    <x v="245"/>
    <x v="245"/>
    <x v="245"/>
    <n v="2"/>
    <n v="0.19812759999999999"/>
    <n v="2"/>
    <n v="26.884"/>
    <n v="38"/>
    <n v="0"/>
    <n v="2.5283429999999999E-2"/>
    <n v="0.1155745464583333"/>
    <n v="1.2566880000000001E-2"/>
    <n v="16.200501805054149"/>
  </r>
  <r>
    <x v="0"/>
    <s v="09:20 PM"/>
    <n v="27.84582"/>
    <n v="15.04364"/>
    <n v="203.2097"/>
    <n v="0.48330129999999999"/>
    <x v="246"/>
    <x v="246"/>
    <x v="246"/>
    <n v="2"/>
    <n v="0.20291409999999999"/>
    <n v="2"/>
    <n v="27.98"/>
    <n v="38"/>
    <n v="0"/>
    <n v="1.745211E-2"/>
    <n v="0.1171588997916667"/>
    <n v="1.3252937583333331E-2"/>
    <n v="16.200501805054149"/>
  </r>
  <r>
    <x v="0"/>
    <s v="09:25 PM"/>
    <n v="27.800809999999998"/>
    <n v="14.938610000000001"/>
    <n v="195.90880000000001"/>
    <n v="0.21592459999999999"/>
    <x v="247"/>
    <x v="247"/>
    <x v="247"/>
    <n v="2"/>
    <n v="0.25503209999999998"/>
    <n v="2"/>
    <n v="29.34"/>
    <n v="38"/>
    <n v="0"/>
    <n v="1.9134040000000001E-2"/>
    <n v="0.1192737223958333"/>
    <n v="1.407342691666667E-2"/>
    <n v="16.200501805054149"/>
  </r>
  <r>
    <x v="0"/>
    <s v="09:30 PM"/>
    <n v="27.880490000000002"/>
    <n v="14.9937"/>
    <n v="281.31909999999999"/>
    <n v="0.22654759999999999"/>
    <x v="248"/>
    <x v="248"/>
    <x v="248"/>
    <n v="2"/>
    <n v="0.31593710000000003"/>
    <n v="2"/>
    <n v="31.634"/>
    <n v="38"/>
    <n v="0"/>
    <n v="2.2248819999999999E-2"/>
    <n v="0.12198402927083329"/>
    <n v="1.512690308333333E-2"/>
    <n v="16.200501805054149"/>
  </r>
  <r>
    <x v="0"/>
    <s v="09:35 PM"/>
    <n v="27.82779"/>
    <n v="15.15192"/>
    <n v="261.04739999999998"/>
    <n v="0.1348615"/>
    <x v="249"/>
    <x v="249"/>
    <x v="249"/>
    <n v="2"/>
    <n v="0.339588"/>
    <n v="2"/>
    <n v="32.652000000000001"/>
    <n v="38"/>
    <n v="0"/>
    <n v="2.5787939999999999E-2"/>
    <n v="0.12494384812500001"/>
    <n v="1.6448066666666671E-2"/>
    <n v="16.200501805054149"/>
  </r>
  <r>
    <x v="0"/>
    <s v="09:40 PM"/>
    <n v="27.94276"/>
    <n v="15.220929999999999"/>
    <n v="180.96449999999999"/>
    <n v="0.15348059999999999"/>
    <x v="250"/>
    <x v="250"/>
    <x v="250"/>
    <n v="2"/>
    <n v="0.32445170000000001"/>
    <n v="2"/>
    <n v="30.297999999999998"/>
    <n v="38"/>
    <n v="0"/>
    <n v="2.7542609999999999E-2"/>
    <n v="0.12774201406249999"/>
    <n v="1.786931583333333E-2"/>
    <n v="16.200501805054149"/>
  </r>
  <r>
    <x v="0"/>
    <s v="09:45 PM"/>
    <n v="27.841280000000001"/>
    <n v="15.089079999999999"/>
    <n v="241.6465"/>
    <n v="9.7751829999999998E-2"/>
    <x v="251"/>
    <x v="251"/>
    <x v="251"/>
    <n v="2"/>
    <n v="0.31047590000000003"/>
    <n v="2"/>
    <n v="29.925999999999998"/>
    <n v="38"/>
    <n v="0"/>
    <n v="2.5047819999999998E-2"/>
    <n v="0.13038701635416669"/>
    <n v="1.9035844999999999E-2"/>
    <n v="16.200501805054149"/>
  </r>
  <r>
    <x v="0"/>
    <s v="09:50 PM"/>
    <n v="27.819939999999999"/>
    <n v="15.039260000000001"/>
    <n v="272.59370000000001"/>
    <n v="0.17687030000000001"/>
    <x v="252"/>
    <x v="252"/>
    <x v="252"/>
    <n v="2"/>
    <n v="0.29642980000000002"/>
    <n v="2"/>
    <n v="29.423999999999999"/>
    <n v="38"/>
    <n v="0"/>
    <n v="2.5045149999999999E-2"/>
    <n v="0.13291286218750001"/>
    <n v="2.0141926666666671E-2"/>
    <n v="16.200501805054149"/>
  </r>
  <r>
    <x v="0"/>
    <s v="09:55 PM"/>
    <n v="27.79908"/>
    <n v="14.92761"/>
    <n v="284.53309999999999"/>
    <n v="0.36444660000000001"/>
    <x v="253"/>
    <x v="253"/>
    <x v="253"/>
    <n v="2"/>
    <n v="0.360626"/>
    <n v="2"/>
    <n v="30.134"/>
    <n v="38"/>
    <n v="0"/>
    <n v="2.7553600000000001E-2"/>
    <n v="0.136127935625"/>
    <n v="2.1414293333333331E-2"/>
    <n v="16.200501805054149"/>
  </r>
  <r>
    <x v="0"/>
    <s v="10:00 PM"/>
    <n v="27.844100000000001"/>
    <n v="14.664680000000001"/>
    <n v="283.07560000000001"/>
    <n v="0.50863380000000002"/>
    <x v="254"/>
    <x v="254"/>
    <x v="254"/>
    <n v="2"/>
    <n v="0.52830270000000001"/>
    <n v="2"/>
    <n v="29.675999999999998"/>
    <n v="38"/>
    <n v="0"/>
    <n v="2.70537E-2"/>
    <n v="0.14115661541666669"/>
    <n v="2.25890025E-2"/>
    <n v="16.200501805054149"/>
  </r>
  <r>
    <x v="0"/>
    <s v="10:05 PM"/>
    <n v="27.821349999999999"/>
    <n v="14.579739999999999"/>
    <n v="257.6601"/>
    <n v="0.56389420000000001"/>
    <x v="255"/>
    <x v="255"/>
    <x v="255"/>
    <n v="2"/>
    <n v="0.49793569999999998"/>
    <n v="2"/>
    <n v="26.585999999999999"/>
    <n v="38"/>
    <n v="0"/>
    <n v="2.9553909999999999E-2"/>
    <n v="0.14589104822916671"/>
    <n v="2.391976916666666E-2"/>
    <n v="16.200501805054149"/>
  </r>
  <r>
    <x v="0"/>
    <s v="10:10 PM"/>
    <n v="27.819310000000002"/>
    <n v="14.576370000000001"/>
    <n v="271.93869999999998"/>
    <n v="0.45194060000000003"/>
    <x v="256"/>
    <x v="256"/>
    <x v="256"/>
    <n v="2"/>
    <n v="0.43857459999999998"/>
    <n v="2"/>
    <n v="25.353999999999999"/>
    <n v="38"/>
    <n v="0"/>
    <n v="2.9336879999999999E-2"/>
    <n v="0.14989715802083331"/>
    <n v="2.50866675E-2"/>
    <n v="16.200501805054149"/>
  </r>
  <r>
    <x v="0"/>
    <s v="10:15 PM"/>
    <n v="27.687080000000002"/>
    <n v="14.4884"/>
    <n v="275.61779999999999"/>
    <n v="0.39874850000000001"/>
    <x v="257"/>
    <x v="257"/>
    <x v="257"/>
    <n v="2"/>
    <n v="0.4294713"/>
    <n v="2"/>
    <n v="24.452000000000002"/>
    <n v="38"/>
    <n v="0"/>
    <n v="2.840668E-2"/>
    <n v="0.15379343822916669"/>
    <n v="2.5346938333333329E-2"/>
    <n v="16.200501805054149"/>
  </r>
  <r>
    <x v="0"/>
    <s v="10:20 PM"/>
    <n v="27.687390000000001"/>
    <n v="14.4177"/>
    <n v="246.6129"/>
    <n v="0.40581010000000001"/>
    <x v="258"/>
    <x v="258"/>
    <x v="258"/>
    <n v="2"/>
    <n v="0.431591"/>
    <n v="2"/>
    <n v="24.184000000000001"/>
    <n v="38"/>
    <n v="0"/>
    <n v="2.7834089999999999E-2"/>
    <n v="0.1577500728125"/>
    <n v="2.621210333333333E-2"/>
    <n v="16.200501805054149"/>
  </r>
  <r>
    <x v="0"/>
    <s v="10:25 PM"/>
    <n v="27.655239999999999"/>
    <n v="14.30067"/>
    <n v="244.33609999999999"/>
    <n v="0.7043952"/>
    <x v="259"/>
    <x v="259"/>
    <x v="259"/>
    <n v="2"/>
    <n v="0.4296431"/>
    <n v="2"/>
    <n v="25.507999999999999"/>
    <n v="38"/>
    <n v="0"/>
    <n v="2.778241E-2"/>
    <n v="0.16168890822916671"/>
    <n v="2.6932800833333329E-2"/>
    <n v="16.200501805054149"/>
  </r>
  <r>
    <x v="0"/>
    <s v="10:30 PM"/>
    <n v="27.698540000000001"/>
    <n v="14.22594"/>
    <n v="235.7706"/>
    <n v="0.94397470000000006"/>
    <x v="260"/>
    <x v="260"/>
    <x v="260"/>
    <n v="2"/>
    <n v="0.43726330000000002"/>
    <n v="2"/>
    <n v="26.46"/>
    <n v="38"/>
    <n v="0"/>
    <n v="2.6882730000000001E-2"/>
    <n v="0.1656924894791667"/>
    <n v="2.731896E-2"/>
    <n v="16.200501805054149"/>
  </r>
  <r>
    <x v="0"/>
    <s v="10:35 PM"/>
    <n v="27.655090000000001"/>
    <n v="14.145479999999999"/>
    <n v="241.01400000000001"/>
    <n v="0.83966110000000005"/>
    <x v="261"/>
    <x v="261"/>
    <x v="261"/>
    <n v="2"/>
    <n v="0.44264219999999999"/>
    <n v="2"/>
    <n v="25.064"/>
    <n v="38"/>
    <n v="0"/>
    <n v="2.6680789999999999E-2"/>
    <n v="0.16968009895833339"/>
    <n v="2.739336416666667E-2"/>
    <n v="16.200501805054149"/>
  </r>
  <r>
    <x v="0"/>
    <s v="10:40 PM"/>
    <n v="27.729900000000001"/>
    <n v="14.13885"/>
    <n v="220.45679999999999"/>
    <n v="0.6425322"/>
    <x v="262"/>
    <x v="262"/>
    <x v="262"/>
    <n v="2"/>
    <n v="0.44715899999999997"/>
    <n v="2"/>
    <n v="23.994"/>
    <n v="38"/>
    <n v="0"/>
    <n v="2.6424369999999999E-2"/>
    <n v="0.1736417598958333"/>
    <n v="2.7300177500000002E-2"/>
    <n v="16.200501805054149"/>
  </r>
  <r>
    <x v="0"/>
    <s v="10:45 PM"/>
    <n v="27.732099999999999"/>
    <n v="14.098800000000001"/>
    <n v="224.69929999999999"/>
    <n v="0.53776930000000001"/>
    <x v="263"/>
    <x v="263"/>
    <x v="263"/>
    <n v="2"/>
    <n v="0.45211630000000003"/>
    <n v="2"/>
    <n v="24.207999999999998"/>
    <n v="38"/>
    <n v="0"/>
    <n v="2.6307899999999999E-2"/>
    <n v="0.17747722218750001"/>
    <n v="2.7405184166666669E-2"/>
    <n v="16.200501805054149"/>
  </r>
  <r>
    <x v="0"/>
    <s v="10:50 PM"/>
    <n v="27.692720000000001"/>
    <n v="14.046060000000001"/>
    <n v="223.32550000000001"/>
    <n v="0.27651130000000002"/>
    <x v="264"/>
    <x v="264"/>
    <x v="264"/>
    <n v="2"/>
    <n v="0.45581529999999998"/>
    <n v="2"/>
    <n v="23.635999999999999"/>
    <n v="38"/>
    <n v="0"/>
    <n v="2.619498E-2"/>
    <n v="0.1815367536458333"/>
    <n v="2.7501003333333329E-2"/>
    <n v="16.200501805054149"/>
  </r>
  <r>
    <x v="0"/>
    <s v="10:55 PM"/>
    <n v="27.720500000000001"/>
    <n v="13.999269999999999"/>
    <n v="224.9228"/>
    <n v="0.43168529999999999"/>
    <x v="265"/>
    <x v="265"/>
    <x v="265"/>
    <n v="2"/>
    <n v="0.46279809999999999"/>
    <n v="2"/>
    <n v="23.974"/>
    <n v="38"/>
    <n v="0"/>
    <n v="2.5973220000000002E-2"/>
    <n v="0.18572991520833329"/>
    <n v="2.7369305E-2"/>
    <n v="16.200501805054149"/>
  </r>
  <r>
    <x v="0"/>
    <s v="11:00 PM"/>
    <n v="27.78904"/>
    <n v="13.836449999999999"/>
    <n v="191.2201"/>
    <n v="0.29799019999999998"/>
    <x v="266"/>
    <x v="266"/>
    <x v="266"/>
    <n v="2"/>
    <n v="0.4733581"/>
    <n v="2"/>
    <n v="25.44"/>
    <n v="38"/>
    <n v="0"/>
    <n v="2.5949730000000001E-2"/>
    <n v="0.19004783197916669"/>
    <n v="2.72773075E-2"/>
    <n v="16.200501805054149"/>
  </r>
  <r>
    <x v="0"/>
    <s v="11:05 PM"/>
    <n v="27.827000000000002"/>
    <n v="13.887499999999999"/>
    <n v="216.76920000000001"/>
    <n v="0.3873627"/>
    <x v="267"/>
    <x v="267"/>
    <x v="267"/>
    <n v="2"/>
    <n v="0.47754869999999999"/>
    <n v="2"/>
    <n v="24.416"/>
    <n v="38"/>
    <n v="0"/>
    <n v="2.6075600000000001E-2"/>
    <n v="0.1943889559375"/>
    <n v="2.698744833333333E-2"/>
    <n v="16.200501805054149"/>
  </r>
  <r>
    <x v="0"/>
    <s v="11:10 PM"/>
    <n v="27.759550000000001"/>
    <n v="13.84531"/>
    <n v="221.23869999999999"/>
    <n v="0.46726089999999998"/>
    <x v="268"/>
    <x v="268"/>
    <x v="268"/>
    <n v="2"/>
    <n v="0.4751167"/>
    <n v="2"/>
    <n v="26.498000000000001"/>
    <n v="38"/>
    <n v="0"/>
    <n v="2.4619800000000001E-2"/>
    <n v="0.1986512634375"/>
    <n v="2.6594358333333332E-2"/>
    <n v="16.200501805054149"/>
  </r>
  <r>
    <x v="0"/>
    <s v="11:15 PM"/>
    <n v="27.75281"/>
    <n v="13.73658"/>
    <n v="220.38249999999999"/>
    <n v="0.4573546"/>
    <x v="269"/>
    <x v="269"/>
    <x v="269"/>
    <n v="2"/>
    <n v="0.48210160000000002"/>
    <n v="2"/>
    <n v="27.334"/>
    <n v="38"/>
    <n v="0"/>
    <n v="2.2626509999999999E-2"/>
    <n v="0.20294997270833329"/>
    <n v="2.6112677500000001E-2"/>
    <n v="16.200501805054149"/>
  </r>
  <r>
    <x v="0"/>
    <s v="11:20 PM"/>
    <n v="27.66262"/>
    <n v="13.736129999999999"/>
    <n v="224.4057"/>
    <n v="0.66949760000000003"/>
    <x v="270"/>
    <x v="270"/>
    <x v="270"/>
    <n v="2"/>
    <n v="0.47770180000000001"/>
    <n v="2"/>
    <n v="27.571999999999999"/>
    <n v="38"/>
    <n v="0"/>
    <n v="2.0853E-2"/>
    <n v="0.20721361572916669"/>
    <n v="2.5530919999999999E-2"/>
    <n v="16.200501805054149"/>
  </r>
  <r>
    <x v="0"/>
    <s v="11:25 PM"/>
    <n v="27.74653"/>
    <n v="13.794029999999999"/>
    <n v="221.2955"/>
    <n v="0.85881350000000001"/>
    <x v="271"/>
    <x v="271"/>
    <x v="271"/>
    <n v="2"/>
    <n v="0.46165529999999999"/>
    <n v="2"/>
    <n v="27.76"/>
    <n v="38"/>
    <n v="0"/>
    <n v="2.3085950000000001E-2"/>
    <n v="0.21126836114583331"/>
    <n v="2.5139548333333331E-2"/>
    <n v="16.200501805054149"/>
  </r>
  <r>
    <x v="0"/>
    <s v="11:30 PM"/>
    <n v="27.777740000000001"/>
    <n v="13.75217"/>
    <n v="220.23249999999999"/>
    <n v="1.028319"/>
    <x v="272"/>
    <x v="272"/>
    <x v="272"/>
    <n v="2"/>
    <n v="0.42927219999999999"/>
    <n v="2"/>
    <n v="26.224"/>
    <n v="38"/>
    <n v="0"/>
    <n v="2.4487660000000001E-2"/>
    <n v="0.21493488572916669"/>
    <n v="2.4939959166666661E-2"/>
    <n v="16.200501805054149"/>
  </r>
  <r>
    <x v="0"/>
    <s v="11:35 PM"/>
    <n v="27.781359999999999"/>
    <n v="13.545820000000001"/>
    <n v="239.32300000000001"/>
    <n v="0.75838479999999997"/>
    <x v="273"/>
    <x v="273"/>
    <x v="273"/>
    <n v="2"/>
    <n v="0.43981039999999999"/>
    <n v="2"/>
    <n v="24.436"/>
    <n v="38"/>
    <n v="0"/>
    <n v="2.2252339999999999E-2"/>
    <n v="0.21864221520833341"/>
    <n v="2.4570921666666669E-2"/>
    <n v="16.200501805054149"/>
  </r>
  <r>
    <x v="0"/>
    <s v="11:40 PM"/>
    <n v="27.7743"/>
    <n v="13.588010000000001"/>
    <n v="239.68899999999999"/>
    <n v="0.71456039999999998"/>
    <x v="274"/>
    <x v="274"/>
    <x v="274"/>
    <n v="2"/>
    <n v="0.45315050000000001"/>
    <n v="2"/>
    <n v="24.501999999999999"/>
    <n v="38"/>
    <n v="0"/>
    <n v="1.9693570000000001E-2"/>
    <n v="0.22250357812499999"/>
    <n v="2.4010021666666669E-2"/>
    <n v="16.200501805054149"/>
  </r>
  <r>
    <x v="0"/>
    <s v="11:50 PM"/>
    <n v="27.706379999999999"/>
    <n v="13.570729999999999"/>
    <n v="227.47300000000001"/>
    <n v="0.83694829999999998"/>
    <x v="275"/>
    <x v="275"/>
    <x v="275"/>
    <n v="2"/>
    <n v="0.45660810000000002"/>
    <n v="2"/>
    <n v="21.463999999999999"/>
    <n v="38"/>
    <n v="0"/>
    <n v="2.1649890000000001E-2"/>
    <n v="0.22583456874999999"/>
    <n v="2.3621854166666671E-2"/>
    <n v="16.200501805054149"/>
  </r>
  <r>
    <x v="0"/>
    <s v="11:55 PM"/>
    <n v="27.764880000000002"/>
    <n v="13.43821"/>
    <n v="234.4486"/>
    <n v="0.69344070000000002"/>
    <x v="276"/>
    <x v="276"/>
    <x v="276"/>
    <n v="2"/>
    <n v="0.484489"/>
    <n v="2"/>
    <n v="22.045999999999999"/>
    <n v="38"/>
    <n v="0"/>
    <n v="2.20687E-2"/>
    <n v="0.22887925729166669"/>
    <n v="2.3277997500000001E-2"/>
    <n v="16.200501805054149"/>
  </r>
  <r>
    <x v="1"/>
    <s v="12:50 AM"/>
    <n v="27.812570000000001"/>
    <n v="12.65619"/>
    <n v="224.2029"/>
    <n v="0.6103324"/>
    <x v="277"/>
    <x v="277"/>
    <x v="277"/>
    <n v="2"/>
    <n v="0.33814440000000001"/>
    <n v="2"/>
    <n v="21.366"/>
    <n v="38"/>
    <n v="0"/>
    <n v="1.9530240000000001E-2"/>
    <n v="0.23071536041666671"/>
    <n v="2.2741082499999999E-2"/>
    <n v="27.52759205776173"/>
  </r>
  <r>
    <x v="1"/>
    <s v="12:55 AM"/>
    <n v="27.830449999999999"/>
    <n v="12.6554"/>
    <n v="212.89510000000001"/>
    <n v="0.67227510000000001"/>
    <x v="278"/>
    <x v="278"/>
    <x v="278"/>
    <n v="2"/>
    <n v="0.34922779999999998"/>
    <n v="2"/>
    <n v="20.173999999999999"/>
    <n v="38"/>
    <n v="0"/>
    <n v="1.9475099999999999E-2"/>
    <n v="0.23271347187499999"/>
    <n v="2.2201530000000001E-2"/>
    <n v="27.52759205776173"/>
  </r>
  <r>
    <x v="1"/>
    <s v="01:00 AM"/>
    <n v="27.799240000000001"/>
    <n v="12.698040000000001"/>
    <n v="227.92320000000001"/>
    <n v="0.31847170000000002"/>
    <x v="279"/>
    <x v="279"/>
    <x v="279"/>
    <n v="2"/>
    <n v="0.3613556"/>
    <n v="2"/>
    <n v="19.126000000000001"/>
    <n v="38"/>
    <n v="0"/>
    <n v="1.9591359999999999E-2"/>
    <n v="0.23490688854166669"/>
    <n v="2.1661176666666671E-2"/>
    <n v="27.52759205776173"/>
  </r>
  <r>
    <x v="1"/>
    <s v="01:05 AM"/>
    <n v="27.90841"/>
    <n v="12.672790000000001"/>
    <n v="229.36160000000001"/>
    <n v="0.56305810000000001"/>
    <x v="280"/>
    <x v="280"/>
    <x v="280"/>
    <n v="2"/>
    <n v="0.37615779999999999"/>
    <n v="2"/>
    <n v="18.93"/>
    <n v="38"/>
    <n v="0"/>
    <n v="1.9599120000000001E-2"/>
    <n v="0.23734258541666661"/>
    <n v="2.1242786666666669E-2"/>
    <n v="27.52759205776173"/>
  </r>
  <r>
    <x v="1"/>
    <s v="01:10 AM"/>
    <n v="27.969580000000001"/>
    <n v="12.563940000000001"/>
    <n v="200.4272"/>
    <n v="0.25483319999999998"/>
    <x v="281"/>
    <x v="281"/>
    <x v="281"/>
    <n v="2"/>
    <n v="0.386629"/>
    <n v="2"/>
    <n v="20.89"/>
    <n v="38"/>
    <n v="0"/>
    <n v="1.9262930000000001E-2"/>
    <n v="0.2399026583333333"/>
    <n v="2.0962488333333331E-2"/>
    <n v="27.52759205776173"/>
  </r>
  <r>
    <x v="1"/>
    <s v="01:15 AM"/>
    <n v="27.939"/>
    <n v="12.465870000000001"/>
    <n v="230.1866"/>
    <n v="0.32298110000000002"/>
    <x v="282"/>
    <x v="282"/>
    <x v="282"/>
    <n v="2"/>
    <n v="0.40244410000000003"/>
    <n v="2"/>
    <n v="19.690000000000001"/>
    <n v="38.56"/>
    <n v="0"/>
    <n v="1.8841739999999999E-2"/>
    <n v="0.24261105729166671"/>
    <n v="2.079488333333333E-2"/>
    <n v="27.52759205776173"/>
  </r>
  <r>
    <x v="1"/>
    <s v="01:20 AM"/>
    <n v="27.988720000000001"/>
    <n v="12.375310000000001"/>
    <n v="224.55330000000001"/>
    <n v="0.46646349999999998"/>
    <x v="283"/>
    <x v="283"/>
    <x v="283"/>
    <n v="2"/>
    <n v="0.49873210000000001"/>
    <n v="2"/>
    <n v="19.847999999999999"/>
    <n v="39"/>
    <n v="0"/>
    <n v="1.8444410000000001E-2"/>
    <n v="0.2463287260416667"/>
    <n v="2.0408088333333331E-2"/>
    <n v="27.52759205776173"/>
  </r>
  <r>
    <x v="1"/>
    <s v="01:25 AM"/>
    <n v="27.90935"/>
    <n v="12.32718"/>
    <n v="220.0804"/>
    <n v="0.33497660000000001"/>
    <x v="284"/>
    <x v="284"/>
    <x v="284"/>
    <n v="2"/>
    <n v="0.57902169999999997"/>
    <n v="2"/>
    <n v="20.212"/>
    <n v="39"/>
    <n v="0"/>
    <n v="1.8044419999999999E-2"/>
    <n v="0.25086280729166671"/>
    <n v="1.987115166666667E-2"/>
    <n v="27.52759205776173"/>
  </r>
  <r>
    <x v="1"/>
    <s v="01:30 AM"/>
    <n v="27.8659"/>
    <n v="12.30002"/>
    <n v="192.18680000000001"/>
    <n v="0.2242104"/>
    <x v="285"/>
    <x v="285"/>
    <x v="285"/>
    <n v="2"/>
    <n v="0.54877609999999999"/>
    <n v="2"/>
    <n v="18.303999999999998"/>
    <n v="39"/>
    <n v="0"/>
    <n v="1.7712329999999998E-2"/>
    <n v="0.25507805"/>
    <n v="1.9492817499999999E-2"/>
    <n v="27.52759205776173"/>
  </r>
  <r>
    <x v="1"/>
    <s v="01:35 AM"/>
    <n v="27.908570000000001"/>
    <n v="12.27657"/>
    <n v="218.9023"/>
    <n v="0.25577820000000001"/>
    <x v="286"/>
    <x v="286"/>
    <x v="286"/>
    <n v="2"/>
    <n v="0.5280956"/>
    <n v="2"/>
    <n v="15.295999999999999"/>
    <n v="39"/>
    <n v="0"/>
    <n v="1.7286510000000001E-2"/>
    <n v="0.25910720416666672"/>
    <n v="1.9292229166666671E-2"/>
    <n v="27.52759205776173"/>
  </r>
  <r>
    <x v="1"/>
    <s v="01:40 AM"/>
    <n v="27.896329999999999"/>
    <n v="12.221019999999999"/>
    <n v="230.0669"/>
    <n v="0.4497215"/>
    <x v="287"/>
    <x v="287"/>
    <x v="287"/>
    <n v="2"/>
    <n v="0.52499490000000004"/>
    <n v="2"/>
    <n v="15.092000000000001"/>
    <n v="39"/>
    <n v="0"/>
    <n v="1.6849469999999998E-2"/>
    <n v="0.26311499270833327"/>
    <n v="1.8892194166666671E-2"/>
    <n v="27.52759205776173"/>
  </r>
  <r>
    <x v="1"/>
    <s v="01:45 AM"/>
    <n v="27.955939999999998"/>
    <n v="12.184670000000001"/>
    <n v="229.4211"/>
    <n v="0.86255559999999998"/>
    <x v="288"/>
    <x v="288"/>
    <x v="288"/>
    <n v="2"/>
    <n v="0.54627190000000003"/>
    <n v="2"/>
    <n v="18.742000000000001"/>
    <n v="39"/>
    <n v="0"/>
    <n v="1.6520719999999999E-2"/>
    <n v="0.26734770104166672"/>
    <n v="1.8429862500000001E-2"/>
    <n v="27.52759205776173"/>
  </r>
  <r>
    <x v="1"/>
    <s v="01:50 AM"/>
    <n v="27.911709999999999"/>
    <n v="12.033849999999999"/>
    <n v="227.2604"/>
    <n v="0.57635159999999996"/>
    <x v="289"/>
    <x v="289"/>
    <x v="289"/>
    <n v="2"/>
    <n v="0.46303060000000001"/>
    <n v="2"/>
    <n v="21.494"/>
    <n v="39"/>
    <n v="0"/>
    <n v="1.6326420000000001E-2"/>
    <n v="0.2707412572916667"/>
    <n v="1.8162877500000001E-2"/>
    <n v="27.52759205776173"/>
  </r>
  <r>
    <x v="1"/>
    <s v="01:55 AM"/>
    <n v="27.865749999999998"/>
    <n v="12.03262"/>
    <n v="115.8687"/>
    <n v="0.19973369999999999"/>
    <x v="290"/>
    <x v="290"/>
    <x v="290"/>
    <n v="2"/>
    <n v="0.4016111"/>
    <n v="2"/>
    <n v="19.692"/>
    <n v="39"/>
    <n v="0"/>
    <n v="1.6359189999999999E-2"/>
    <n v="0.27352295104166668"/>
    <n v="1.7903218333333339E-2"/>
    <n v="27.52759205776173"/>
  </r>
  <r>
    <x v="1"/>
    <s v="02:00 AM"/>
    <n v="27.903079999999999"/>
    <n v="11.996259999999999"/>
    <n v="131.94220000000001"/>
    <n v="0.1413674"/>
    <x v="291"/>
    <x v="291"/>
    <x v="291"/>
    <n v="2"/>
    <n v="0.45379360000000002"/>
    <n v="2"/>
    <n v="18"/>
    <n v="39"/>
    <n v="0"/>
    <n v="1.6313810000000002E-2"/>
    <n v="0.27683604791666672"/>
    <n v="1.7630089166666672E-2"/>
    <n v="27.52759205776173"/>
  </r>
  <r>
    <x v="1"/>
    <s v="02:05 AM"/>
    <n v="27.821359999999999"/>
    <n v="12.02656"/>
    <n v="175.18119999999999"/>
    <n v="0.13349430000000001"/>
    <x v="292"/>
    <x v="292"/>
    <x v="292"/>
    <n v="2"/>
    <n v="0.42475210000000002"/>
    <n v="2"/>
    <n v="17.782"/>
    <n v="39"/>
    <n v="0"/>
    <n v="1.6496609999999998E-2"/>
    <n v="0.2798339416666667"/>
    <n v="1.7371546666666671E-2"/>
    <n v="27.52759205776173"/>
  </r>
  <r>
    <x v="1"/>
    <s v="02:10 AM"/>
    <n v="27.893820000000002"/>
    <n v="11.98504"/>
    <n v="248.8742"/>
    <n v="0.18792600000000001"/>
    <x v="293"/>
    <x v="293"/>
    <x v="293"/>
    <n v="2"/>
    <n v="0.41053329999999999"/>
    <n v="2"/>
    <n v="17.57"/>
    <n v="39"/>
    <n v="0"/>
    <n v="1.6410549999999999E-2"/>
    <n v="0.28268411249999997"/>
    <n v="1.713384833333333E-2"/>
    <n v="27.52759205776173"/>
  </r>
  <r>
    <x v="1"/>
    <s v="02:15 AM"/>
    <n v="27.93994"/>
    <n v="11.953950000000001"/>
    <n v="235.11969999999999"/>
    <n v="0.25454549999999998"/>
    <x v="294"/>
    <x v="294"/>
    <x v="294"/>
    <n v="2"/>
    <n v="0.42791410000000002"/>
    <n v="2"/>
    <n v="18.63"/>
    <n v="39"/>
    <n v="0"/>
    <n v="1.601555E-2"/>
    <n v="0.28574816458333341"/>
    <n v="1.6898332499999998E-2"/>
    <n v="27.52759205776173"/>
  </r>
  <r>
    <x v="1"/>
    <s v="02:20 AM"/>
    <n v="27.887550000000001"/>
    <n v="11.927020000000001"/>
    <n v="290.5994"/>
    <n v="0.1287044"/>
    <x v="295"/>
    <x v="295"/>
    <x v="295"/>
    <n v="2"/>
    <n v="0.44799050000000001"/>
    <n v="2"/>
    <n v="18.324000000000002"/>
    <n v="39"/>
    <n v="0"/>
    <n v="1.5997250000000001E-2"/>
    <n v="0.28904788125000003"/>
    <n v="1.66944025E-2"/>
    <n v="27.52759205776173"/>
  </r>
  <r>
    <x v="1"/>
    <s v="02:25 AM"/>
    <n v="27.896650000000001"/>
    <n v="11.91479"/>
    <n v="271.21609999999998"/>
    <n v="0.27994659999999999"/>
    <x v="296"/>
    <x v="296"/>
    <x v="296"/>
    <n v="2"/>
    <n v="0.35485420000000001"/>
    <n v="2"/>
    <n v="18.614000000000001"/>
    <n v="39"/>
    <n v="0"/>
    <n v="1.8239600000000002E-2"/>
    <n v="0.29143228124999998"/>
    <n v="1.6710667500000002E-2"/>
    <n v="27.52759205776173"/>
  </r>
  <r>
    <x v="1"/>
    <s v="02:30 AM"/>
    <n v="27.792649999999998"/>
    <n v="11.82075"/>
    <n v="288.81079999999997"/>
    <n v="0.2327738"/>
    <x v="297"/>
    <x v="297"/>
    <x v="297"/>
    <n v="2"/>
    <n v="0.38396999999999998"/>
    <n v="2"/>
    <n v="19.866"/>
    <n v="39"/>
    <n v="0"/>
    <n v="1.7714029999999999E-2"/>
    <n v="0.29417409270833328"/>
    <n v="1.671080916666667E-2"/>
    <n v="27.52759205776173"/>
  </r>
  <r>
    <x v="1"/>
    <s v="02:35 AM"/>
    <n v="27.816649999999999"/>
    <n v="11.81357"/>
    <n v="294.15050000000002"/>
    <n v="6.6746520000000004E-2"/>
    <x v="298"/>
    <x v="298"/>
    <x v="298"/>
    <n v="2"/>
    <n v="0.385494"/>
    <n v="2"/>
    <n v="18.045999999999999"/>
    <n v="39"/>
    <n v="0"/>
    <n v="1.7931619999999999E-2"/>
    <n v="0.29693159687499998"/>
    <n v="1.676456833333333E-2"/>
    <n v="27.52759205776173"/>
  </r>
  <r>
    <x v="1"/>
    <s v="02:40 AM"/>
    <n v="27.881900000000002"/>
    <n v="11.781700000000001"/>
    <n v="286.23430000000002"/>
    <n v="0.23586289999999999"/>
    <x v="299"/>
    <x v="299"/>
    <x v="299"/>
    <n v="2"/>
    <n v="0.3601646"/>
    <n v="2"/>
    <n v="17.302"/>
    <n v="39"/>
    <n v="0"/>
    <n v="1.8305769999999999E-2"/>
    <n v="0.29944039166666669"/>
    <n v="1.6885926666666669E-2"/>
    <n v="27.52759205776173"/>
  </r>
  <r>
    <x v="1"/>
    <s v="02:45 AM"/>
    <n v="27.843150000000001"/>
    <n v="11.779350000000001"/>
    <n v="248.44450000000001"/>
    <n v="0.64336139999999997"/>
    <x v="300"/>
    <x v="300"/>
    <x v="300"/>
    <n v="2"/>
    <n v="0.358624"/>
    <n v="2"/>
    <n v="20.036000000000001"/>
    <n v="39"/>
    <n v="0"/>
    <n v="1.797087E-2"/>
    <n v="0.30192387916666669"/>
    <n v="1.70067725E-2"/>
    <n v="27.52759205776173"/>
  </r>
  <r>
    <x v="1"/>
    <s v="02:50 AM"/>
    <n v="27.89742"/>
    <n v="11.620229999999999"/>
    <n v="258.56920000000002"/>
    <n v="0.72849019999999998"/>
    <x v="301"/>
    <x v="301"/>
    <x v="301"/>
    <n v="2"/>
    <n v="0.33551950000000003"/>
    <n v="2"/>
    <n v="20.838000000000001"/>
    <n v="39"/>
    <n v="0"/>
    <n v="2.1848269999999999E-2"/>
    <n v="0.30415093437500001"/>
    <n v="1.746692666666666E-2"/>
    <n v="27.52759205776173"/>
  </r>
  <r>
    <x v="1"/>
    <s v="02:55 AM"/>
    <n v="27.936800000000002"/>
    <n v="11.48053"/>
    <n v="262.24579999999997"/>
    <n v="0.61004360000000002"/>
    <x v="302"/>
    <x v="302"/>
    <x v="302"/>
    <n v="2"/>
    <n v="0.3160461"/>
    <n v="2"/>
    <n v="21.91"/>
    <n v="39"/>
    <n v="0"/>
    <n v="1.9488780000000001E-2"/>
    <n v="0.30613287083333329"/>
    <n v="1.7727725833333329E-2"/>
    <n v="27.52759205776173"/>
  </r>
  <r>
    <x v="1"/>
    <s v="03:00 AM"/>
    <n v="27.816960000000002"/>
    <n v="11.45651"/>
    <n v="253.38509999999999"/>
    <n v="0.57577210000000001"/>
    <x v="303"/>
    <x v="303"/>
    <x v="303"/>
    <n v="2"/>
    <n v="0.31830809999999998"/>
    <n v="2"/>
    <n v="21.34"/>
    <n v="39"/>
    <n v="0"/>
    <n v="2.4119149999999999E-2"/>
    <n v="0.30809413437500011"/>
    <n v="1.8378170833333339E-2"/>
    <n v="27.52759205776173"/>
  </r>
  <r>
    <x v="1"/>
    <s v="03:05 AM"/>
    <n v="27.729279999999999"/>
    <n v="11.437099999999999"/>
    <n v="251.38339999999999"/>
    <n v="0.48747819999999997"/>
    <x v="304"/>
    <x v="304"/>
    <x v="304"/>
    <n v="2"/>
    <n v="0.3162277"/>
    <n v="2"/>
    <n v="21.614000000000001"/>
    <n v="39"/>
    <n v="0"/>
    <n v="1.8928239999999999E-2"/>
    <n v="0.31005544270833341"/>
    <n v="1.8580806666666661E-2"/>
    <n v="27.52759205776173"/>
  </r>
  <r>
    <x v="1"/>
    <s v="03:10 AM"/>
    <n v="27.846450000000001"/>
    <n v="11.43474"/>
    <n v="255.03870000000001"/>
    <n v="0.56104229999999999"/>
    <x v="305"/>
    <x v="305"/>
    <x v="305"/>
    <n v="2"/>
    <n v="0.31413340000000001"/>
    <n v="2"/>
    <n v="19.861999999999998"/>
    <n v="39"/>
    <n v="0"/>
    <n v="1.6449490000000001E-2"/>
    <n v="0.31204965416666669"/>
    <n v="1.8584051666666671E-2"/>
    <n v="27.52759205776173"/>
  </r>
  <r>
    <x v="1"/>
    <s v="03:15 AM"/>
    <n v="27.863240000000001"/>
    <n v="11.411619999999999"/>
    <n v="259.77670000000001"/>
    <n v="0.46220270000000002"/>
    <x v="306"/>
    <x v="306"/>
    <x v="306"/>
    <n v="2"/>
    <n v="0.30990319999999999"/>
    <n v="2"/>
    <n v="18.617999999999999"/>
    <n v="39"/>
    <n v="0"/>
    <n v="1.6642290000000001E-2"/>
    <n v="0.31402638437500002"/>
    <n v="1.8636280000000002E-2"/>
    <n v="27.52759205776173"/>
  </r>
  <r>
    <x v="1"/>
    <s v="03:20 AM"/>
    <n v="28.023230000000002"/>
    <n v="11.398949999999999"/>
    <n v="256.83159999999998"/>
    <n v="0.53130540000000004"/>
    <x v="307"/>
    <x v="307"/>
    <x v="307"/>
    <n v="2"/>
    <n v="0.3005121"/>
    <n v="2"/>
    <n v="18.25"/>
    <n v="39"/>
    <n v="0"/>
    <n v="1.6884650000000001E-2"/>
    <n v="0.31593495104166658"/>
    <n v="1.8710230000000001E-2"/>
    <n v="27.52759205776173"/>
  </r>
  <r>
    <x v="1"/>
    <s v="03:25 AM"/>
    <n v="27.771629999999998"/>
    <n v="11.370660000000001"/>
    <n v="250.5061"/>
    <n v="0.93524350000000001"/>
    <x v="308"/>
    <x v="308"/>
    <x v="308"/>
    <n v="2"/>
    <n v="0.27021479999999998"/>
    <n v="2"/>
    <n v="18.873999999999999"/>
    <n v="39"/>
    <n v="0"/>
    <n v="1.7306439999999999E-2"/>
    <n v="0.31750333333333342"/>
    <n v="1.863246666666667E-2"/>
    <n v="27.52759205776173"/>
  </r>
  <r>
    <x v="1"/>
    <s v="03:30 AM"/>
    <n v="27.88551"/>
    <n v="11.2616"/>
    <n v="247.16309999999999"/>
    <n v="0.54055450000000005"/>
    <x v="309"/>
    <x v="309"/>
    <x v="309"/>
    <n v="2"/>
    <n v="0.2425041"/>
    <n v="2"/>
    <n v="20.228000000000002"/>
    <n v="39"/>
    <n v="0"/>
    <n v="1.6683690000000001E-2"/>
    <n v="0.31865297187500002"/>
    <n v="1.8546605000000001E-2"/>
    <n v="27.52759205776173"/>
  </r>
  <r>
    <x v="1"/>
    <s v="03:35 AM"/>
    <n v="27.833590000000001"/>
    <n v="11.2662"/>
    <n v="250.9426"/>
    <n v="0.3352347"/>
    <x v="310"/>
    <x v="310"/>
    <x v="310"/>
    <n v="2"/>
    <n v="0.24117769999999999"/>
    <n v="2"/>
    <n v="17.87"/>
    <n v="39"/>
    <n v="0"/>
    <n v="1.5636899999999999E-2"/>
    <n v="0.31985586666666671"/>
    <n v="1.8355378333333328E-2"/>
    <n v="27.52759205776173"/>
  </r>
  <r>
    <x v="1"/>
    <s v="03:40 AM"/>
    <n v="27.924410000000002"/>
    <n v="11.293799999999999"/>
    <n v="282.76859999999999"/>
    <n v="0.19913800000000001"/>
    <x v="311"/>
    <x v="311"/>
    <x v="311"/>
    <n v="2"/>
    <n v="0.236288"/>
    <n v="2"/>
    <n v="15.228"/>
    <n v="39"/>
    <n v="0"/>
    <n v="1.5098759999999999E-2"/>
    <n v="0.32099378229166659"/>
    <n v="1.8088127499999999E-2"/>
    <n v="27.52759205776173"/>
  </r>
  <r>
    <x v="1"/>
    <s v="03:45 AM"/>
    <n v="27.79767"/>
    <n v="11.36045"/>
    <n v="283.89609999999999"/>
    <n v="0.31980350000000002"/>
    <x v="312"/>
    <x v="312"/>
    <x v="312"/>
    <n v="2"/>
    <n v="0.24063309999999999"/>
    <n v="2"/>
    <n v="15.006"/>
    <n v="39"/>
    <n v="0"/>
    <n v="1.5059889999999999E-2"/>
    <n v="0.32217142083333328"/>
    <n v="1.784554583333333E-2"/>
    <n v="27.52759205776173"/>
  </r>
  <r>
    <x v="1"/>
    <s v="03:50 AM"/>
    <n v="27.870139999999999"/>
    <n v="11.315569999999999"/>
    <n v="279.37700000000001"/>
    <n v="0.35831099999999999"/>
    <x v="313"/>
    <x v="313"/>
    <x v="313"/>
    <n v="2"/>
    <n v="0.23573820000000001"/>
    <n v="2"/>
    <n v="16.506"/>
    <n v="39"/>
    <n v="0"/>
    <n v="2.1376139999999998E-2"/>
    <n v="0.32334725104166667"/>
    <n v="1.780620166666666E-2"/>
    <n v="27.52759205776173"/>
  </r>
  <r>
    <x v="1"/>
    <s v="03:55 AM"/>
    <n v="27.77759"/>
    <n v="11.25037"/>
    <n v="262.16719999999998"/>
    <n v="0.62655919999999998"/>
    <x v="314"/>
    <x v="314"/>
    <x v="314"/>
    <n v="2"/>
    <n v="0.23419209999999999"/>
    <n v="2"/>
    <n v="16.806000000000001"/>
    <n v="39"/>
    <n v="0"/>
    <n v="1.780002E-2"/>
    <n v="0.3245192458333333"/>
    <n v="1.7665471666666661E-2"/>
    <n v="27.52759205776173"/>
  </r>
  <r>
    <x v="1"/>
    <s v="04:00 AM"/>
    <n v="27.796099999999999"/>
    <n v="11.19707"/>
    <n v="258.41980000000001"/>
    <n v="0.92022979999999999"/>
    <x v="315"/>
    <x v="315"/>
    <x v="315"/>
    <n v="2"/>
    <n v="0.2302824"/>
    <n v="2"/>
    <n v="17.562000000000001"/>
    <n v="39"/>
    <n v="0"/>
    <n v="1.7103210000000001E-2"/>
    <n v="0.32566325000000002"/>
    <n v="1.7080809999999998E-2"/>
    <n v="27.52759205776173"/>
  </r>
  <r>
    <x v="1"/>
    <s v="04:05 AM"/>
    <n v="27.767399999999999"/>
    <n v="11.09474"/>
    <n v="244.62950000000001"/>
    <n v="0.92764690000000005"/>
    <x v="316"/>
    <x v="316"/>
    <x v="316"/>
    <n v="2"/>
    <n v="0.22539870000000001"/>
    <n v="2"/>
    <n v="17.916"/>
    <n v="39"/>
    <n v="0"/>
    <n v="1.7605869999999999E-2"/>
    <n v="0.32679199062499997"/>
    <n v="1.6970612499999999E-2"/>
    <n v="27.52759205776173"/>
  </r>
  <r>
    <x v="1"/>
    <s v="04:10 AM"/>
    <n v="27.87312"/>
    <n v="10.97444"/>
    <n v="239.5334"/>
    <n v="0.63511960000000001"/>
    <x v="317"/>
    <x v="317"/>
    <x v="317"/>
    <n v="2"/>
    <n v="0.2213879"/>
    <n v="2"/>
    <n v="17.512"/>
    <n v="39"/>
    <n v="0"/>
    <n v="1.7900329999999999E-2"/>
    <n v="0.32784893020833328"/>
    <n v="1.7091515833333331E-2"/>
    <n v="27.52759205776173"/>
  </r>
  <r>
    <x v="1"/>
    <s v="04:15 AM"/>
    <n v="27.814769999999999"/>
    <n v="10.9778"/>
    <n v="246.55699999999999"/>
    <n v="0.27137919999999999"/>
    <x v="318"/>
    <x v="318"/>
    <x v="318"/>
    <n v="2"/>
    <n v="0.22321379999999999"/>
    <n v="2"/>
    <n v="16.611999999999998"/>
    <n v="39"/>
    <n v="0"/>
    <n v="1.613873E-2"/>
    <n v="0.32893111458333329"/>
    <n v="1.7049552499999999E-2"/>
    <n v="27.52759205776173"/>
  </r>
  <r>
    <x v="1"/>
    <s v="04:20 AM"/>
    <n v="27.922999999999998"/>
    <n v="10.94683"/>
    <n v="289.46820000000002"/>
    <n v="0.1868205"/>
    <x v="319"/>
    <x v="319"/>
    <x v="319"/>
    <n v="2"/>
    <n v="0.22459899999999999"/>
    <n v="2"/>
    <n v="15.391999999999999"/>
    <n v="39"/>
    <n v="0"/>
    <n v="1.5758950000000001E-2"/>
    <n v="0.33001692604166671"/>
    <n v="1.6955744166666661E-2"/>
    <n v="27.52759205776173"/>
  </r>
  <r>
    <x v="1"/>
    <s v="04:25 AM"/>
    <n v="27.935700000000001"/>
    <n v="11.007429999999999"/>
    <n v="121.1263"/>
    <n v="8.2536799999999994E-2"/>
    <x v="320"/>
    <x v="320"/>
    <x v="320"/>
    <n v="2"/>
    <n v="0.2274523"/>
    <n v="2"/>
    <n v="14.61"/>
    <n v="39"/>
    <n v="0"/>
    <n v="1.884129E-2"/>
    <n v="0.33110553645833329"/>
    <n v="1.708364833333333E-2"/>
    <n v="27.52759205776173"/>
  </r>
  <r>
    <x v="1"/>
    <s v="04:30 AM"/>
    <n v="27.94998"/>
    <n v="11.070830000000001"/>
    <n v="260.02690000000001"/>
    <n v="0.2473823"/>
    <x v="321"/>
    <x v="321"/>
    <x v="321"/>
    <n v="2"/>
    <n v="0.23159469999999999"/>
    <n v="2"/>
    <n v="14.87"/>
    <n v="39"/>
    <n v="0"/>
    <n v="1.6115529999999999E-2"/>
    <n v="0.33223664687499999"/>
    <n v="1.703630166666667E-2"/>
    <n v="27.52759205776173"/>
  </r>
  <r>
    <x v="1"/>
    <s v="04:35 AM"/>
    <n v="27.952169999999999"/>
    <n v="11.1165"/>
    <n v="256.3021"/>
    <n v="0.96965029999999997"/>
    <x v="322"/>
    <x v="322"/>
    <x v="322"/>
    <n v="2"/>
    <n v="0.23565949999999999"/>
    <n v="2"/>
    <n v="16.047999999999998"/>
    <n v="39"/>
    <n v="0"/>
    <n v="1.8333410000000001E-2"/>
    <n v="0.333429425"/>
    <n v="1.726101083333333E-2"/>
    <n v="27.52759205776173"/>
  </r>
  <r>
    <x v="1"/>
    <s v="04:40 AM"/>
    <n v="27.909189999999999"/>
    <n v="11.065670000000001"/>
    <n v="247.47219999999999"/>
    <n v="1.081893"/>
    <x v="323"/>
    <x v="323"/>
    <x v="323"/>
    <n v="2"/>
    <n v="0.24052879999999999"/>
    <n v="2"/>
    <n v="19.704000000000001"/>
    <n v="39"/>
    <n v="0"/>
    <n v="1.9103470000000001E-2"/>
    <n v="0.33466296249999999"/>
    <n v="1.7594736666666669E-2"/>
    <n v="27.52759205776173"/>
  </r>
  <r>
    <x v="1"/>
    <s v="04:45 AM"/>
    <n v="27.921900000000001"/>
    <n v="11.079359999999999"/>
    <n v="241.58680000000001"/>
    <n v="0.95751390000000003"/>
    <x v="324"/>
    <x v="324"/>
    <x v="324"/>
    <n v="2"/>
    <n v="0.2406027"/>
    <n v="2"/>
    <n v="21.132000000000001"/>
    <n v="39"/>
    <n v="0"/>
    <n v="1.7823619999999998E-2"/>
    <n v="0.33588850520833341"/>
    <n v="1.78250475E-2"/>
    <n v="27.52759205776173"/>
  </r>
  <r>
    <x v="1"/>
    <s v="04:50 AM"/>
    <n v="27.877199999999998"/>
    <n v="11.02942"/>
    <n v="245.22659999999999"/>
    <n v="0.61734529999999999"/>
    <x v="325"/>
    <x v="325"/>
    <x v="325"/>
    <n v="2"/>
    <n v="0.2403825"/>
    <n v="2"/>
    <n v="20.86"/>
    <n v="39"/>
    <n v="0"/>
    <n v="1.6595180000000001E-2"/>
    <n v="0.33712178958333328"/>
    <n v="1.742663416666667E-2"/>
    <n v="27.52759205776173"/>
  </r>
  <r>
    <x v="1"/>
    <s v="04:55 AM"/>
    <n v="27.941510000000001"/>
    <n v="11.048389999999999"/>
    <n v="280.87900000000002"/>
    <n v="0.8127356"/>
    <x v="326"/>
    <x v="326"/>
    <x v="326"/>
    <n v="2"/>
    <n v="0.2414955"/>
    <n v="2"/>
    <n v="19.884"/>
    <n v="39"/>
    <n v="0"/>
    <n v="1.5799110000000002E-2"/>
    <n v="0.33835626979166672"/>
    <n v="1.7259891666666669E-2"/>
    <n v="27.52759205776173"/>
  </r>
  <r>
    <x v="1"/>
    <s v="05:00 AM"/>
    <n v="27.958600000000001"/>
    <n v="10.99363"/>
    <n v="273.00619999999998"/>
    <n v="0.63909039999999995"/>
    <x v="327"/>
    <x v="327"/>
    <x v="327"/>
    <n v="2"/>
    <n v="0.24333650000000001"/>
    <n v="2"/>
    <n v="19.649999999999999"/>
    <n v="39"/>
    <n v="0"/>
    <n v="2.169633E-2"/>
    <n v="0.33955215000000011"/>
    <n v="1.7642651666666669E-2"/>
    <n v="27.52759205776173"/>
  </r>
  <r>
    <x v="1"/>
    <s v="05:05 AM"/>
    <n v="28.04692"/>
    <n v="10.99957"/>
    <n v="260.40179999999998"/>
    <n v="0.82221259999999996"/>
    <x v="328"/>
    <x v="328"/>
    <x v="328"/>
    <n v="2"/>
    <n v="0.2489016"/>
    <n v="2"/>
    <n v="19.274000000000001"/>
    <n v="39"/>
    <n v="0"/>
    <n v="2.0933569999999999E-2"/>
    <n v="0.34074284479166672"/>
    <n v="1.7919959999999999E-2"/>
    <n v="27.52759205776173"/>
  </r>
  <r>
    <x v="1"/>
    <s v="05:10 AM"/>
    <n v="27.923310000000001"/>
    <n v="10.936170000000001"/>
    <n v="241.8306"/>
    <n v="0.57938719999999999"/>
    <x v="329"/>
    <x v="329"/>
    <x v="329"/>
    <n v="2"/>
    <n v="0.25431769999999998"/>
    <n v="2"/>
    <n v="20.085999999999999"/>
    <n v="39"/>
    <n v="0"/>
    <n v="2.2091400000000001E-2"/>
    <n v="0.34193072083333331"/>
    <n v="1.8269215833333331E-2"/>
    <n v="27.52759205776173"/>
  </r>
  <r>
    <x v="1"/>
    <s v="05:15 AM"/>
    <n v="27.899629999999998"/>
    <n v="10.914630000000001"/>
    <n v="270.19670000000002"/>
    <n v="0.54630330000000005"/>
    <x v="330"/>
    <x v="330"/>
    <x v="330"/>
    <n v="2"/>
    <n v="0.25490679999999999"/>
    <n v="2"/>
    <n v="18.238"/>
    <n v="39"/>
    <n v="0"/>
    <n v="2.0428729999999999E-2"/>
    <n v="0.34305455104166671"/>
    <n v="1.8626715833333331E-2"/>
    <n v="27.52759205776173"/>
  </r>
  <r>
    <x v="1"/>
    <s v="05:20 AM"/>
    <n v="27.961580000000001"/>
    <n v="10.790509999999999"/>
    <n v="286.5179"/>
    <n v="0.85260049999999998"/>
    <x v="331"/>
    <x v="331"/>
    <x v="331"/>
    <n v="2"/>
    <n v="0.27625909999999998"/>
    <n v="2"/>
    <n v="17.423999999999999"/>
    <n v="39"/>
    <n v="0"/>
    <n v="2.0505849999999999E-2"/>
    <n v="0.34437653750000002"/>
    <n v="1.902229083333333E-2"/>
    <n v="27.52759205776173"/>
  </r>
  <r>
    <x v="1"/>
    <s v="05:25 AM"/>
    <n v="27.830449999999999"/>
    <n v="10.86065"/>
    <n v="269.697"/>
    <n v="0.52219409999999999"/>
    <x v="332"/>
    <x v="332"/>
    <x v="332"/>
    <n v="2"/>
    <n v="0.2993383"/>
    <n v="2"/>
    <n v="17.367999999999999"/>
    <n v="39"/>
    <n v="0"/>
    <n v="2.2278699999999999E-2"/>
    <n v="0.34595538125000003"/>
    <n v="1.9308741666666671E-2"/>
    <n v="27.52759205776173"/>
  </r>
  <r>
    <x v="1"/>
    <s v="05:30 AM"/>
    <n v="27.866060000000001"/>
    <n v="10.9282"/>
    <n v="279.93579999999997"/>
    <n v="0.61569240000000003"/>
    <x v="333"/>
    <x v="333"/>
    <x v="333"/>
    <n v="2"/>
    <n v="0.30279479999999998"/>
    <n v="2"/>
    <n v="18.577999999999999"/>
    <n v="39"/>
    <n v="0"/>
    <n v="1.889035E-2"/>
    <n v="0.34753779479166669"/>
    <n v="1.953997666666667E-2"/>
    <n v="27.52759205776173"/>
  </r>
  <r>
    <x v="1"/>
    <s v="05:35 AM"/>
    <n v="27.8659"/>
    <n v="11.0402"/>
    <n v="285.43009999999998"/>
    <n v="0.60842700000000005"/>
    <x v="334"/>
    <x v="334"/>
    <x v="334"/>
    <n v="2"/>
    <n v="0.3247681"/>
    <n v="2"/>
    <n v="19.315999999999999"/>
    <n v="39"/>
    <n v="0"/>
    <n v="2.405885E-2"/>
    <n v="0.34928647083333342"/>
    <n v="2.0017096666666671E-2"/>
    <n v="27.52759205776173"/>
  </r>
  <r>
    <x v="1"/>
    <s v="05:40 AM"/>
    <n v="27.788250000000001"/>
    <n v="11.02819"/>
    <n v="277.92570000000001"/>
    <n v="0.36211910000000003"/>
    <x v="335"/>
    <x v="335"/>
    <x v="335"/>
    <n v="2"/>
    <n v="0.34084599999999998"/>
    <n v="2"/>
    <n v="21.856000000000002"/>
    <n v="39"/>
    <n v="0"/>
    <n v="2.516796E-2"/>
    <n v="0.35111410208333332"/>
    <n v="2.052247083333333E-2"/>
    <n v="27.52759205776173"/>
  </r>
  <r>
    <x v="1"/>
    <s v="05:45 AM"/>
    <n v="27.89931"/>
    <n v="11.03919"/>
    <n v="241.9126"/>
    <n v="0.69571749999999999"/>
    <x v="336"/>
    <x v="336"/>
    <x v="336"/>
    <n v="2"/>
    <n v="0.35065659999999998"/>
    <n v="2"/>
    <n v="22.95"/>
    <n v="39"/>
    <n v="0"/>
    <n v="2.426122E-2"/>
    <n v="0.35278745729166672"/>
    <n v="2.10589375E-2"/>
    <n v="27.52759205776173"/>
  </r>
  <r>
    <x v="1"/>
    <s v="05:50 AM"/>
    <n v="27.780100000000001"/>
    <n v="10.92764"/>
    <n v="238.3913"/>
    <n v="0.87614890000000001"/>
    <x v="337"/>
    <x v="337"/>
    <x v="337"/>
    <n v="2"/>
    <n v="0.3654057"/>
    <n v="2"/>
    <n v="23.981999999999999"/>
    <n v="39"/>
    <n v="0"/>
    <n v="1.7327820000000001E-2"/>
    <n v="0.35446192916666658"/>
    <n v="2.1119990833333331E-2"/>
    <n v="27.52759205776173"/>
  </r>
  <r>
    <x v="1"/>
    <s v="05:55 AM"/>
    <n v="27.763940000000002"/>
    <n v="10.864459999999999"/>
    <n v="236.30619999999999"/>
    <n v="0.82004169999999998"/>
    <x v="338"/>
    <x v="338"/>
    <x v="338"/>
    <n v="2"/>
    <n v="0.38818930000000001"/>
    <n v="2"/>
    <n v="33.398000000000003"/>
    <n v="39"/>
    <n v="0"/>
    <n v="2.1004950000000001E-2"/>
    <n v="0.35640540729166659"/>
    <n v="2.1553810833333339E-2"/>
    <n v="27.52759205776173"/>
  </r>
  <r>
    <x v="1"/>
    <s v="06:00 AM"/>
    <n v="27.762530000000002"/>
    <n v="10.860760000000001"/>
    <n v="231.04660000000001"/>
    <n v="0.67612839999999996"/>
    <x v="339"/>
    <x v="339"/>
    <x v="339"/>
    <n v="2"/>
    <n v="0.37884669999999998"/>
    <n v="2"/>
    <n v="42.23"/>
    <n v="39"/>
    <n v="0"/>
    <n v="1.8374740000000001E-2"/>
    <n v="0.35831706458333329"/>
    <n v="2.1277011666666672E-2"/>
    <n v="27.52759205776173"/>
  </r>
  <r>
    <x v="1"/>
    <s v="06:05 AM"/>
    <n v="27.873740000000002"/>
    <n v="10.86783"/>
    <n v="247.13050000000001"/>
    <n v="0.92946260000000003"/>
    <x v="340"/>
    <x v="340"/>
    <x v="340"/>
    <n v="2"/>
    <n v="0.37895630000000002"/>
    <n v="2"/>
    <n v="41.433999999999997"/>
    <n v="39"/>
    <n v="0"/>
    <n v="2.1775679999999999E-2"/>
    <n v="0.36022718541666671"/>
    <n v="2.13471875E-2"/>
    <n v="27.52759205776173"/>
  </r>
  <r>
    <x v="1"/>
    <s v="06:10 AM"/>
    <n v="27.810220000000001"/>
    <n v="10.95199"/>
    <n v="251.34350000000001"/>
    <n v="0.87696779999999996"/>
    <x v="341"/>
    <x v="341"/>
    <x v="341"/>
    <n v="2"/>
    <n v="0.39546870000000001"/>
    <n v="2"/>
    <n v="40.006"/>
    <n v="39"/>
    <n v="0"/>
    <n v="2.4460829999999999E-2"/>
    <n v="0.36228282187499999"/>
    <n v="2.154464E-2"/>
    <n v="27.52759205776173"/>
  </r>
  <r>
    <x v="1"/>
    <s v="06:15 AM"/>
    <n v="27.904800000000002"/>
    <n v="11.08273"/>
    <n v="244.5763"/>
    <n v="0.83880299999999997"/>
    <x v="342"/>
    <x v="342"/>
    <x v="342"/>
    <n v="2"/>
    <n v="0.40981230000000002"/>
    <n v="2"/>
    <n v="40.335999999999999"/>
    <n v="39"/>
    <n v="0"/>
    <n v="2.6906909999999999E-2"/>
    <n v="0.36443801145833338"/>
    <n v="2.2084488333333329E-2"/>
    <n v="27.52759205776173"/>
  </r>
  <r>
    <x v="1"/>
    <s v="06:20 AM"/>
    <n v="27.813040000000001"/>
    <n v="11.180020000000001"/>
    <n v="250.27180000000001"/>
    <n v="1.451484"/>
    <x v="343"/>
    <x v="343"/>
    <x v="343"/>
    <n v="2"/>
    <n v="0.41120430000000002"/>
    <n v="2"/>
    <n v="38.082000000000001"/>
    <n v="39"/>
    <n v="0"/>
    <n v="2.9095840000000001E-2"/>
    <n v="0.36606480520833329"/>
    <n v="2.2800320833333339E-2"/>
    <n v="27.52759205776173"/>
  </r>
  <r>
    <x v="1"/>
    <s v="06:25 AM"/>
    <n v="27.890689999999999"/>
    <n v="11.2745"/>
    <n v="252.49369999999999"/>
    <n v="1.297944"/>
    <x v="344"/>
    <x v="344"/>
    <x v="344"/>
    <n v="2"/>
    <n v="0.41196630000000001"/>
    <n v="2"/>
    <n v="35.033999999999999"/>
    <n v="39"/>
    <n v="0"/>
    <n v="2.6799150000000001E-2"/>
    <n v="0.36706510937499998"/>
    <n v="2.3177025E-2"/>
    <n v="27.52759205776173"/>
  </r>
  <r>
    <x v="1"/>
    <s v="06:30 AM"/>
    <n v="27.750450000000001"/>
    <n v="11.372909999999999"/>
    <n v="260.30309999999997"/>
    <n v="1.4759359999999999"/>
    <x v="345"/>
    <x v="345"/>
    <x v="345"/>
    <n v="2"/>
    <n v="0.42552859999999998"/>
    <n v="2"/>
    <n v="34.078000000000003"/>
    <n v="39"/>
    <n v="0"/>
    <n v="2.7475119999999999E-2"/>
    <n v="0.36796032395833328"/>
    <n v="2.38924225E-2"/>
    <n v="27.52759205776173"/>
  </r>
  <r>
    <x v="1"/>
    <s v="06:35 AM"/>
    <n v="27.84723"/>
    <n v="11.48737"/>
    <n v="254.7775"/>
    <n v="1.453541"/>
    <x v="346"/>
    <x v="346"/>
    <x v="346"/>
    <n v="2"/>
    <n v="0.40509719999999999"/>
    <n v="2"/>
    <n v="33.076000000000001"/>
    <n v="39"/>
    <n v="0"/>
    <n v="2.5761900000000001E-2"/>
    <n v="0.36880038124999998"/>
    <n v="2.4034343333333329E-2"/>
    <n v="27.52759205776173"/>
  </r>
  <r>
    <x v="1"/>
    <s v="06:40 AM"/>
    <n v="27.875309999999999"/>
    <n v="11.60205"/>
    <n v="260.11860000000001"/>
    <n v="1.580265"/>
    <x v="347"/>
    <x v="347"/>
    <x v="347"/>
    <n v="2"/>
    <n v="0.43277399999999999"/>
    <n v="2"/>
    <n v="32.804000000000002"/>
    <n v="39"/>
    <n v="0"/>
    <n v="2.5962519999999999E-2"/>
    <n v="0.37007431979166672"/>
    <n v="2.4100556666666668E-2"/>
    <n v="27.52759205776173"/>
  </r>
  <r>
    <x v="1"/>
    <s v="06:45 AM"/>
    <n v="27.891159999999999"/>
    <n v="11.805490000000001"/>
    <n v="264.81700000000001"/>
    <n v="1.1830039999999999"/>
    <x v="348"/>
    <x v="348"/>
    <x v="348"/>
    <n v="2"/>
    <n v="0.46248010000000001"/>
    <n v="2"/>
    <n v="34.652000000000001"/>
    <n v="39"/>
    <n v="0"/>
    <n v="2.6344360000000001E-2"/>
    <n v="0.37180401041666672"/>
    <n v="2.427415166666666E-2"/>
    <n v="27.52759205776173"/>
  </r>
  <r>
    <x v="1"/>
    <s v="06:50 AM"/>
    <n v="27.86872"/>
    <n v="12.105219999999999"/>
    <n v="255.50659999999999"/>
    <n v="1.1656979999999999"/>
    <x v="349"/>
    <x v="349"/>
    <x v="349"/>
    <n v="2"/>
    <n v="0.47622439999999999"/>
    <n v="2"/>
    <n v="39.590000000000003"/>
    <n v="39"/>
    <n v="0"/>
    <n v="2.793232E-2"/>
    <n v="0.37300816041666668"/>
    <n v="2.5157860000000001E-2"/>
    <n v="27.52759205776173"/>
  </r>
  <r>
    <x v="1"/>
    <s v="06:55 AM"/>
    <n v="27.957039999999999"/>
    <n v="12.166829999999999"/>
    <n v="249.66419999999999"/>
    <n v="1.4940929999999999"/>
    <x v="350"/>
    <x v="350"/>
    <x v="350"/>
    <n v="2"/>
    <n v="0.47100140000000001"/>
    <n v="2"/>
    <n v="38.64"/>
    <n v="39"/>
    <n v="0"/>
    <n v="2.9857930000000001E-2"/>
    <n v="0.37241127187499989"/>
    <n v="2.589560833333333E-2"/>
    <n v="27.52759205776173"/>
  </r>
  <r>
    <x v="1"/>
    <s v="07:00 AM"/>
    <n v="27.902609999999999"/>
    <n v="12.383279999999999"/>
    <n v="248.48419999999999"/>
    <n v="1.1593800000000001"/>
    <x v="351"/>
    <x v="351"/>
    <x v="351"/>
    <n v="2"/>
    <n v="0.45062059999999998"/>
    <n v="2"/>
    <n v="37.07"/>
    <n v="38.200000000000003"/>
    <n v="0"/>
    <n v="3.0236539999999999E-2"/>
    <n v="0.37191840625"/>
    <n v="2.6884091666666669E-2"/>
    <n v="27.52759205776173"/>
  </r>
  <r>
    <x v="1"/>
    <s v="07:05 AM"/>
    <n v="27.934920000000002"/>
    <n v="12.42536"/>
    <n v="248.6739"/>
    <n v="1.887913"/>
    <x v="352"/>
    <x v="352"/>
    <x v="352"/>
    <n v="2"/>
    <n v="0.44821929999999999"/>
    <n v="2"/>
    <n v="36.94"/>
    <n v="38"/>
    <n v="0"/>
    <n v="2.9991380000000002E-2"/>
    <n v="0.37201887187499999"/>
    <n v="2.7568733333333331E-2"/>
    <n v="27.52759205776173"/>
  </r>
  <r>
    <x v="1"/>
    <s v="07:10 AM"/>
    <n v="28.000019999999999"/>
    <n v="12.585039999999999"/>
    <n v="254.06399999999999"/>
    <n v="1.7213149999999999"/>
    <x v="353"/>
    <x v="353"/>
    <x v="353"/>
    <n v="2"/>
    <n v="0.40993489999999999"/>
    <n v="2"/>
    <n v="36.216000000000001"/>
    <n v="38"/>
    <n v="0"/>
    <n v="3.09685E-2"/>
    <n v="0.37181536770833329"/>
    <n v="2.8111039166666671E-2"/>
    <n v="27.52759205776173"/>
  </r>
  <r>
    <x v="1"/>
    <s v="07:15 AM"/>
    <n v="28.010529999999999"/>
    <n v="12.84684"/>
    <n v="245.16489999999999"/>
    <n v="1.2518020000000001"/>
    <x v="354"/>
    <x v="354"/>
    <x v="354"/>
    <n v="2"/>
    <n v="0.40706710000000002"/>
    <n v="2"/>
    <n v="36.302"/>
    <n v="38"/>
    <n v="0"/>
    <n v="2.9680970000000001E-2"/>
    <n v="0.37155991041666669"/>
    <n v="2.8342210833333339E-2"/>
    <n v="27.52759205776173"/>
  </r>
  <r>
    <x v="1"/>
    <s v="07:20 AM"/>
    <n v="27.97963"/>
    <n v="12.911580000000001"/>
    <n v="254.20580000000001"/>
    <n v="1.9635419999999999"/>
    <x v="355"/>
    <x v="355"/>
    <x v="355"/>
    <n v="2"/>
    <n v="0.394509"/>
    <n v="2"/>
    <n v="34.472000000000001"/>
    <n v="38"/>
    <n v="0"/>
    <n v="2.907295E-2"/>
    <n v="0.37119393020833341"/>
    <n v="2.834030333333333E-2"/>
    <n v="27.52759205776173"/>
  </r>
  <r>
    <x v="1"/>
    <s v="07:25 AM"/>
    <n v="27.913270000000001"/>
    <n v="13.04433"/>
    <n v="252.8383"/>
    <n v="1.861326"/>
    <x v="356"/>
    <x v="356"/>
    <x v="356"/>
    <n v="2"/>
    <n v="0.38414720000000002"/>
    <n v="2"/>
    <n v="31.486000000000001"/>
    <n v="38"/>
    <n v="0"/>
    <n v="3.1479390000000003E-2"/>
    <n v="0.37064063749999998"/>
    <n v="2.8730323333333328E-2"/>
    <n v="27.52759205776173"/>
  </r>
  <r>
    <x v="1"/>
    <s v="07:30 AM"/>
    <n v="27.85069"/>
    <n v="13.411049999999999"/>
    <n v="264.27569999999997"/>
    <n v="1.2610110000000001"/>
    <x v="357"/>
    <x v="357"/>
    <x v="357"/>
    <n v="2"/>
    <n v="0.3979992"/>
    <n v="2"/>
    <n v="33.323999999999998"/>
    <n v="38"/>
    <n v="0"/>
    <n v="3.293368E-2"/>
    <n v="0.37017560625000012"/>
    <n v="2.918520333333334E-2"/>
    <n v="27.52759205776173"/>
  </r>
  <r>
    <x v="1"/>
    <s v="07:35 AM"/>
    <n v="27.778690000000001"/>
    <n v="13.66757"/>
    <n v="260.12759999999997"/>
    <n v="1.6879169999999999"/>
    <x v="358"/>
    <x v="358"/>
    <x v="358"/>
    <n v="2"/>
    <n v="0.41631659999999998"/>
    <n v="2"/>
    <n v="33.53"/>
    <n v="38"/>
    <n v="0"/>
    <n v="3.0763160000000001E-2"/>
    <n v="0.36985433125"/>
    <n v="2.9601974999999999E-2"/>
    <n v="27.52759205776173"/>
  </r>
  <r>
    <x v="1"/>
    <s v="07:40 AM"/>
    <n v="27.871860000000002"/>
    <n v="13.98423"/>
    <n v="249.67949999999999"/>
    <n v="1.4920329999999999"/>
    <x v="359"/>
    <x v="359"/>
    <x v="359"/>
    <n v="2"/>
    <n v="0.42251329999999998"/>
    <n v="2"/>
    <n v="33.003999999999998"/>
    <n v="38"/>
    <n v="0"/>
    <n v="2.88659E-2"/>
    <n v="0.36954596666666673"/>
    <n v="2.9843923333333331E-2"/>
    <n v="27.52759205776173"/>
  </r>
  <r>
    <x v="1"/>
    <s v="07:45 AM"/>
    <n v="27.724260000000001"/>
    <n v="14.18655"/>
    <n v="245.1379"/>
    <n v="1.2701180000000001"/>
    <x v="360"/>
    <x v="360"/>
    <x v="360"/>
    <n v="2"/>
    <n v="0.41575319999999999"/>
    <n v="2"/>
    <n v="35.578000000000003"/>
    <n v="38"/>
    <n v="0"/>
    <n v="2.6888740000000001E-2"/>
    <n v="0.36912865312499998"/>
    <n v="2.988928833333333E-2"/>
    <n v="27.52759205776173"/>
  </r>
  <r>
    <x v="1"/>
    <s v="07:50 AM"/>
    <n v="27.796410000000002"/>
    <n v="14.24479"/>
    <n v="268.54689999999999"/>
    <n v="1.4152180000000001"/>
    <x v="361"/>
    <x v="361"/>
    <x v="361"/>
    <n v="2"/>
    <n v="0.41495939999999998"/>
    <n v="2"/>
    <n v="33.213999999999999"/>
    <n v="38"/>
    <n v="0"/>
    <n v="2.770361E-2"/>
    <n v="0.36863033333333328"/>
    <n v="2.9870229166666661E-2"/>
    <n v="27.52759205776173"/>
  </r>
  <r>
    <x v="1"/>
    <s v="07:55 AM"/>
    <n v="27.734929999999999"/>
    <n v="14.40671"/>
    <n v="274.03179999999998"/>
    <n v="1.6904380000000001"/>
    <x v="362"/>
    <x v="362"/>
    <x v="362"/>
    <n v="2"/>
    <n v="0.41622550000000003"/>
    <n v="2"/>
    <n v="34.722000000000001"/>
    <n v="38"/>
    <n v="0"/>
    <n v="2.6261010000000001E-2"/>
    <n v="0.36803520208333329"/>
    <n v="2.957048583333333E-2"/>
    <n v="27.52759205776173"/>
  </r>
  <r>
    <x v="1"/>
    <s v="08:00 AM"/>
    <n v="27.686299999999999"/>
    <n v="14.69947"/>
    <n v="264.65519999999998"/>
    <n v="1.7248410000000001"/>
    <x v="363"/>
    <x v="363"/>
    <x v="363"/>
    <n v="2"/>
    <n v="0.41404380000000002"/>
    <n v="2"/>
    <n v="35.463999999999999"/>
    <n v="38"/>
    <n v="0"/>
    <n v="2.7803899999999999E-2"/>
    <n v="0.36737369270833331"/>
    <n v="2.936776583333333E-2"/>
    <n v="27.52759205776173"/>
  </r>
  <r>
    <x v="1"/>
    <s v="08:05 AM"/>
    <n v="27.74559"/>
    <n v="14.900779999999999"/>
    <n v="251.88399999999999"/>
    <n v="2.0110980000000001"/>
    <x v="364"/>
    <x v="364"/>
    <x v="364"/>
    <n v="2"/>
    <n v="0.41092909999999999"/>
    <n v="2"/>
    <n v="34.253999999999998"/>
    <n v="38"/>
    <n v="0"/>
    <n v="2.6304009999999999E-2"/>
    <n v="0.36670507187500001"/>
    <n v="2.9060485E-2"/>
    <n v="27.52759205776173"/>
  </r>
  <r>
    <x v="1"/>
    <s v="08:10 AM"/>
    <n v="27.619160000000001"/>
    <n v="15.055529999999999"/>
    <n v="247.2371"/>
    <n v="1.273603"/>
    <x v="365"/>
    <x v="365"/>
    <x v="365"/>
    <n v="2"/>
    <n v="0.4101226"/>
    <n v="2"/>
    <n v="32.875999999999998"/>
    <n v="38"/>
    <n v="0"/>
    <n v="2.5446880000000002E-2"/>
    <n v="0.36595529062499987"/>
    <n v="2.860035E-2"/>
    <n v="27.52759205776173"/>
  </r>
  <r>
    <x v="1"/>
    <s v="08:15 AM"/>
    <n v="27.644269999999999"/>
    <n v="15.28074"/>
    <n v="262.90260000000001"/>
    <n v="1.9653640000000001"/>
    <x v="366"/>
    <x v="366"/>
    <x v="366"/>
    <n v="2"/>
    <n v="0.41101749999999998"/>
    <n v="2"/>
    <n v="32.402000000000001"/>
    <n v="38"/>
    <n v="0"/>
    <n v="2.8940009999999999E-2"/>
    <n v="0.36526066249999989"/>
    <n v="2.8538603333333329E-2"/>
    <n v="27.52759205776173"/>
  </r>
  <r>
    <x v="1"/>
    <s v="08:20 AM"/>
    <n v="27.611789999999999"/>
    <n v="15.277369999999999"/>
    <n v="249.3562"/>
    <n v="2.064079"/>
    <x v="367"/>
    <x v="367"/>
    <x v="367"/>
    <n v="2"/>
    <n v="0.42776320000000001"/>
    <n v="2"/>
    <n v="31.788"/>
    <n v="38"/>
    <n v="0"/>
    <n v="2.678144E-2"/>
    <n v="0.36490761979166669"/>
    <n v="2.8347644166666668E-2"/>
    <n v="27.52759205776173"/>
  </r>
  <r>
    <x v="1"/>
    <s v="08:25 AM"/>
    <n v="27.47203"/>
    <n v="15.4917"/>
    <n v="258.35410000000002"/>
    <n v="1.768848"/>
    <x v="368"/>
    <x v="368"/>
    <x v="368"/>
    <n v="2"/>
    <n v="0.43068909999999999"/>
    <n v="2"/>
    <n v="32.981999999999999"/>
    <n v="38"/>
    <n v="0"/>
    <n v="2.5994590000000001E-2"/>
    <n v="0.3649223791666667"/>
    <n v="2.7890577499999999E-2"/>
    <n v="27.52759205776173"/>
  </r>
  <r>
    <x v="1"/>
    <s v="08:30 AM"/>
    <n v="27.532579999999999"/>
    <n v="15.82879"/>
    <n v="258.7029"/>
    <n v="1.8708929999999999"/>
    <x v="369"/>
    <x v="369"/>
    <x v="369"/>
    <n v="2"/>
    <n v="0.4348146"/>
    <n v="2"/>
    <n v="34.073999999999998"/>
    <n v="38"/>
    <n v="0"/>
    <n v="2.7677529999999999E-2"/>
    <n v="0.36487033958333331"/>
    <n v="2.7452565000000002E-2"/>
    <n v="27.52759205776173"/>
  </r>
  <r>
    <x v="1"/>
    <s v="08:35 AM"/>
    <n v="27.458850000000002"/>
    <n v="15.8353"/>
    <n v="261.88510000000002"/>
    <n v="1.993258"/>
    <x v="370"/>
    <x v="370"/>
    <x v="370"/>
    <n v="2"/>
    <n v="0.4387392"/>
    <n v="2"/>
    <n v="32.271999999999998"/>
    <n v="38"/>
    <n v="0"/>
    <n v="2.6269609999999999E-2"/>
    <n v="0.36472022187499997"/>
    <n v="2.7078102499999999E-2"/>
    <n v="27.52759205776173"/>
  </r>
  <r>
    <x v="1"/>
    <s v="08:40 AM"/>
    <n v="27.405830000000002"/>
    <n v="16.11449"/>
    <n v="254.17789999999999"/>
    <n v="1.873148"/>
    <x v="371"/>
    <x v="371"/>
    <x v="371"/>
    <n v="2"/>
    <n v="0.43246420000000002"/>
    <n v="2"/>
    <n v="31.571999999999999"/>
    <n v="38"/>
    <n v="0"/>
    <n v="2.4538290000000001E-2"/>
    <n v="0.36446872291666671"/>
    <n v="2.6717468333333331E-2"/>
    <n v="27.52759205776173"/>
  </r>
  <r>
    <x v="1"/>
    <s v="08:45 AM"/>
    <n v="27.412420000000001"/>
    <n v="16.486470000000001"/>
    <n v="257.20679999999999"/>
    <n v="1.647302"/>
    <x v="372"/>
    <x v="372"/>
    <x v="372"/>
    <n v="2"/>
    <n v="0.43371120000000002"/>
    <n v="2"/>
    <n v="31.03"/>
    <n v="37.44"/>
    <n v="0"/>
    <n v="2.380287E-2"/>
    <n v="0.36393978749999989"/>
    <n v="2.6460312499999999E-2"/>
    <n v="27.52759205776173"/>
  </r>
  <r>
    <x v="1"/>
    <s v="08:50 AM"/>
    <n v="27.42905"/>
    <n v="16.677129999999998"/>
    <n v="267.70890000000003"/>
    <n v="1.7414849999999999"/>
    <x v="373"/>
    <x v="373"/>
    <x v="373"/>
    <n v="2"/>
    <n v="0.43351659999999997"/>
    <n v="2"/>
    <n v="28.268000000000001"/>
    <n v="37"/>
    <n v="0"/>
    <n v="2.8514379999999999E-2"/>
    <n v="0.36493324791666659"/>
    <n v="2.6527876666666669E-2"/>
    <n v="27.52759205776173"/>
  </r>
  <r>
    <x v="1"/>
    <s v="08:55 AM"/>
    <n v="27.518149999999999"/>
    <n v="17.127890000000001"/>
    <n v="288.22609999999997"/>
    <n v="1.41534"/>
    <x v="374"/>
    <x v="374"/>
    <x v="374"/>
    <n v="2"/>
    <n v="0.42532579999999998"/>
    <n v="2"/>
    <n v="25.442"/>
    <n v="37"/>
    <n v="0"/>
    <n v="2.3956290000000002E-2"/>
    <n v="0.36572593541666659"/>
    <n v="2.6335816666666661E-2"/>
    <n v="27.52759205776173"/>
  </r>
  <r>
    <x v="1"/>
    <s v="09:00 AM"/>
    <n v="27.438459999999999"/>
    <n v="17.499199999999998"/>
    <n v="254.88659999999999"/>
    <n v="1.3457159999999999"/>
    <x v="375"/>
    <x v="375"/>
    <x v="375"/>
    <n v="2"/>
    <n v="0.40869060000000001"/>
    <n v="2"/>
    <n v="22.803999999999998"/>
    <n v="37"/>
    <n v="0"/>
    <n v="2.4617460000000001E-2"/>
    <n v="0.36621900833333337"/>
    <n v="2.6070280000000001E-2"/>
    <n v="27.52759205776173"/>
  </r>
  <r>
    <x v="1"/>
    <s v="09:05 AM"/>
    <n v="27.46921"/>
    <n v="17.751909999999999"/>
    <n v="241.90260000000001"/>
    <n v="1.7640400000000001"/>
    <x v="376"/>
    <x v="376"/>
    <x v="376"/>
    <n v="2"/>
    <n v="0.38286310000000001"/>
    <n v="2"/>
    <n v="21.905999999999999"/>
    <n v="37"/>
    <n v="0"/>
    <n v="2.4954029999999999E-2"/>
    <n v="0.36628885520833337"/>
    <n v="2.5957781666666669E-2"/>
    <n v="27.52759205776173"/>
  </r>
  <r>
    <x v="1"/>
    <s v="09:10 AM"/>
    <n v="27.280329999999999"/>
    <n v="18.111550000000001"/>
    <n v="260.28719999999998"/>
    <n v="1.76284"/>
    <x v="377"/>
    <x v="377"/>
    <x v="377"/>
    <n v="2"/>
    <n v="0.36862470000000003"/>
    <n v="2"/>
    <n v="20.634"/>
    <n v="37"/>
    <n v="0"/>
    <n v="2.3826610000000002E-2"/>
    <n v="0.36610131041666671"/>
    <n v="2.5822759166666671E-2"/>
    <n v="27.52759205776173"/>
  </r>
  <r>
    <x v="1"/>
    <s v="09:15 AM"/>
    <n v="27.194369999999999"/>
    <n v="18.291540000000001"/>
    <n v="258.44130000000001"/>
    <n v="1.9821260000000001"/>
    <x v="378"/>
    <x v="378"/>
    <x v="378"/>
    <n v="2"/>
    <n v="0.34467209999999998"/>
    <n v="2"/>
    <n v="14.468"/>
    <n v="37"/>
    <n v="0"/>
    <n v="2.30841E-2"/>
    <n v="0.36549951874999997"/>
    <n v="2.5334766666666661E-2"/>
    <n v="27.52759205776173"/>
  </r>
  <r>
    <x v="1"/>
    <s v="09:20 AM"/>
    <n v="27.275939999999999"/>
    <n v="18.303660000000001"/>
    <n v="291.68880000000001"/>
    <n v="1.7024429999999999"/>
    <x v="379"/>
    <x v="379"/>
    <x v="379"/>
    <n v="2"/>
    <n v="0.31530839999999999"/>
    <n v="2"/>
    <n v="13.592000000000001"/>
    <n v="37"/>
    <n v="0"/>
    <n v="2.328831E-2"/>
    <n v="0.36358885520833328"/>
    <n v="2.5043672499999999E-2"/>
    <n v="27.52759205776173"/>
  </r>
  <r>
    <x v="1"/>
    <s v="09:25 AM"/>
    <n v="27.30151"/>
    <n v="18.83756"/>
    <n v="274.46370000000002"/>
    <n v="1.3916470000000001"/>
    <x v="380"/>
    <x v="380"/>
    <x v="380"/>
    <n v="2"/>
    <n v="0.30862479999999998"/>
    <n v="2"/>
    <n v="15.28"/>
    <n v="37"/>
    <n v="0"/>
    <n v="2.3953100000000001E-2"/>
    <n v="0.36077222083333332"/>
    <n v="2.4873548333333328E-2"/>
    <n v="27.52759205776173"/>
  </r>
  <r>
    <x v="1"/>
    <s v="09:30 AM"/>
    <n v="27.15814"/>
    <n v="19.229299999999999"/>
    <n v="289.96050000000002"/>
    <n v="1.9875780000000001"/>
    <x v="381"/>
    <x v="381"/>
    <x v="381"/>
    <n v="2"/>
    <n v="0.30299619999999999"/>
    <n v="2"/>
    <n v="11.048"/>
    <n v="37"/>
    <n v="0"/>
    <n v="2.1519389999999999E-2"/>
    <n v="0.35821201354166671"/>
    <n v="2.4360369999999999E-2"/>
    <n v="27.52759205776173"/>
  </r>
  <r>
    <x v="1"/>
    <s v="09:35 AM"/>
    <n v="27.234369999999998"/>
    <n v="19.225709999999999"/>
    <n v="269.72620000000001"/>
    <n v="2.0153479999999999"/>
    <x v="382"/>
    <x v="382"/>
    <x v="382"/>
    <n v="2"/>
    <n v="0.28376780000000001"/>
    <n v="2"/>
    <n v="7.6859999999999999"/>
    <n v="37"/>
    <n v="0"/>
    <n v="1.9512419999999999E-2"/>
    <n v="0.35566693229166668"/>
    <n v="2.3797270833333328E-2"/>
    <n v="27.52759205776173"/>
  </r>
  <r>
    <x v="1"/>
    <s v="09:40 AM"/>
    <n v="27.21602"/>
    <n v="19.878119999999999"/>
    <n v="293.75380000000001"/>
    <n v="2.0892719999999998"/>
    <x v="383"/>
    <x v="383"/>
    <x v="383"/>
    <n v="2"/>
    <n v="0.26360099999999997"/>
    <n v="2"/>
    <n v="3.556"/>
    <n v="37"/>
    <n v="0"/>
    <n v="2.2615050000000001E-2"/>
    <n v="0.3529440791666667"/>
    <n v="2.3637000833333331E-2"/>
    <n v="27.52759205776173"/>
  </r>
  <r>
    <x v="1"/>
    <s v="09:45 AM"/>
    <n v="27.200959999999998"/>
    <n v="20.279399999999999"/>
    <n v="279.74180000000001"/>
    <n v="2.6118250000000001"/>
    <x v="384"/>
    <x v="384"/>
    <x v="384"/>
    <n v="2"/>
    <n v="0.2299583"/>
    <n v="2"/>
    <n v="1.86"/>
    <n v="37"/>
    <n v="0"/>
    <n v="2.2467339999999999E-2"/>
    <n v="0.34964914583333329"/>
    <n v="2.352570666666667E-2"/>
    <n v="27.52759205776173"/>
  </r>
  <r>
    <x v="1"/>
    <s v="09:50 AM"/>
    <n v="27.146370000000001"/>
    <n v="20.180309999999999"/>
    <n v="281.7937"/>
    <n v="2.6795119999999999"/>
    <x v="385"/>
    <x v="385"/>
    <x v="385"/>
    <n v="2"/>
    <n v="0.22515969999999999"/>
    <n v="2"/>
    <n v="0.16400000000000001"/>
    <n v="37"/>
    <n v="0"/>
    <n v="1.7759029999999999E-2"/>
    <n v="0.34717132395833339"/>
    <n v="2.26294275E-2"/>
    <n v="27.52759205776173"/>
  </r>
  <r>
    <x v="1"/>
    <s v="09:55 AM"/>
    <n v="27.117349999999998"/>
    <n v="20.424939999999999"/>
    <n v="295.66489999999999"/>
    <n v="2.5303290000000001"/>
    <x v="386"/>
    <x v="386"/>
    <x v="386"/>
    <n v="2"/>
    <n v="0.2158147"/>
    <n v="2"/>
    <n v="0.19700000000000001"/>
    <n v="37"/>
    <n v="0"/>
    <n v="1.645957E-2"/>
    <n v="0.34523594479166658"/>
    <n v="2.2004700833333331E-2"/>
    <n v="27.52759205776173"/>
  </r>
  <r>
    <x v="1"/>
    <s v="10:00 AM"/>
    <n v="27.115310000000001"/>
    <n v="20.93562"/>
    <n v="322.16239999999999"/>
    <n v="2.5636909999999999"/>
    <x v="387"/>
    <x v="387"/>
    <x v="387"/>
    <n v="2"/>
    <n v="0.2077533"/>
    <n v="2"/>
    <n v="0.23"/>
    <n v="37"/>
    <n v="0"/>
    <n v="1.8401000000000001E-2"/>
    <n v="0.34267302500000002"/>
    <n v="2.14866625E-2"/>
    <n v="27.52759205776173"/>
  </r>
  <r>
    <x v="1"/>
    <s v="10:05 AM"/>
    <n v="27.13006"/>
    <n v="21.054790000000001"/>
    <n v="295.99"/>
    <n v="2.3624939999999999"/>
    <x v="388"/>
    <x v="388"/>
    <x v="388"/>
    <n v="2"/>
    <n v="0.21120520000000001"/>
    <n v="2"/>
    <n v="2.8460000000000001"/>
    <n v="37"/>
    <n v="0"/>
    <n v="1.8045889999999998E-2"/>
    <n v="0.34044857812500001"/>
    <n v="2.091098416666666E-2"/>
    <n v="27.52759205776173"/>
  </r>
  <r>
    <x v="1"/>
    <s v="10:10 AM"/>
    <n v="27.159389999999998"/>
    <n v="21.047609999999999"/>
    <n v="264.99299999999999"/>
    <n v="2.2083710000000001"/>
    <x v="389"/>
    <x v="389"/>
    <x v="389"/>
    <n v="2"/>
    <n v="0.2051597"/>
    <n v="2"/>
    <n v="1.0780000000000001"/>
    <n v="37"/>
    <n v="0"/>
    <n v="1.8063619999999999E-2"/>
    <n v="0.3383092697916667"/>
    <n v="2.0430734999999998E-2"/>
    <n v="27.52759205776173"/>
  </r>
  <r>
    <x v="1"/>
    <s v="10:15 AM"/>
    <n v="27.139939999999999"/>
    <n v="21.13401"/>
    <n v="281.96269999999998"/>
    <n v="2.7629160000000001"/>
    <x v="390"/>
    <x v="390"/>
    <x v="390"/>
    <n v="2"/>
    <n v="0.2094404"/>
    <n v="2"/>
    <n v="10.064"/>
    <n v="37"/>
    <n v="0"/>
    <n v="2.071305E-2"/>
    <n v="0.33603350208333338"/>
    <n v="2.02331475E-2"/>
    <n v="27.52759205776173"/>
  </r>
  <r>
    <x v="1"/>
    <s v="10:20 AM"/>
    <n v="27.14481"/>
    <n v="21.036719999999999"/>
    <n v="245.06809999999999"/>
    <n v="2.0770909999999998"/>
    <x v="391"/>
    <x v="391"/>
    <x v="391"/>
    <n v="2"/>
    <n v="0.1927654"/>
    <n v="2"/>
    <n v="4.3540000000000001"/>
    <n v="37"/>
    <n v="0"/>
    <n v="1.1545110000000001E-2"/>
    <n v="0.33337490729166669"/>
    <n v="1.92545475E-2"/>
    <n v="27.52759205776173"/>
  </r>
  <r>
    <x v="1"/>
    <s v="10:25 AM"/>
    <n v="27.165510000000001"/>
    <n v="21.217390000000002"/>
    <n v="277.31599999999997"/>
    <n v="2.8787050000000001"/>
    <x v="392"/>
    <x v="392"/>
    <x v="392"/>
    <n v="2"/>
    <n v="0.19406100000000001"/>
    <n v="2"/>
    <n v="19.501999999999999"/>
    <n v="37"/>
    <n v="0"/>
    <n v="1.8152890000000001E-2"/>
    <n v="0.33169997812500002"/>
    <n v="1.877119666666667E-2"/>
    <n v="27.52759205776173"/>
  </r>
  <r>
    <x v="1"/>
    <s v="10:30 AM"/>
    <n v="27.172090000000001"/>
    <n v="21.374939999999999"/>
    <n v="276.96570000000003"/>
    <n v="2.2554090000000002"/>
    <x v="393"/>
    <x v="393"/>
    <x v="393"/>
    <n v="2"/>
    <n v="0.20628289999999999"/>
    <n v="2"/>
    <n v="18.506"/>
    <n v="37"/>
    <n v="0"/>
    <n v="1.5622240000000001E-2"/>
    <n v="0.32984907083333331"/>
    <n v="1.8279767499999999E-2"/>
    <n v="27.52759205776173"/>
  </r>
  <r>
    <x v="1"/>
    <s v="10:35 AM"/>
    <n v="27.251000000000001"/>
    <n v="21.76005"/>
    <n v="288.40069999999997"/>
    <n v="2.8820320000000001"/>
    <x v="394"/>
    <x v="394"/>
    <x v="394"/>
    <n v="2"/>
    <n v="0.20817620000000001"/>
    <n v="2"/>
    <n v="14.43"/>
    <n v="37"/>
    <n v="0"/>
    <n v="2.631319E-2"/>
    <n v="0.32800201041666671"/>
    <n v="1.8846498333333329E-2"/>
    <n v="27.52759205776173"/>
  </r>
  <r>
    <x v="1"/>
    <s v="10:40 AM"/>
    <n v="27.29476"/>
    <n v="21.728190000000001"/>
    <n v="283.49310000000003"/>
    <n v="2.7511930000000002"/>
    <x v="395"/>
    <x v="395"/>
    <x v="395"/>
    <n v="2"/>
    <n v="0.21903549999999999"/>
    <n v="2"/>
    <n v="14.702"/>
    <n v="37"/>
    <n v="0"/>
    <n v="2.0731590000000001E-2"/>
    <n v="0.326531915625"/>
    <n v="1.8689543333333329E-2"/>
    <n v="27.52759205776173"/>
  </r>
  <r>
    <x v="1"/>
    <s v="10:45 AM"/>
    <n v="27.286290000000001"/>
    <n v="21.74277"/>
    <n v="263.66570000000002"/>
    <n v="2.206887"/>
    <x v="396"/>
    <x v="396"/>
    <x v="396"/>
    <n v="2"/>
    <n v="0.21744910000000001"/>
    <n v="2"/>
    <n v="15.026"/>
    <n v="37"/>
    <n v="0"/>
    <n v="2.061932E-2"/>
    <n v="0.32506134375000001"/>
    <n v="1.8535541666666669E-2"/>
    <n v="27.52759205776173"/>
  </r>
  <r>
    <x v="1"/>
    <s v="10:50 AM"/>
    <n v="27.311710000000001"/>
    <n v="21.932079999999999"/>
    <n v="266.5616"/>
    <n v="2.526405"/>
    <x v="397"/>
    <x v="397"/>
    <x v="397"/>
    <n v="2"/>
    <n v="0.22240070000000001"/>
    <n v="2"/>
    <n v="18.515999999999998"/>
    <n v="37"/>
    <n v="0"/>
    <n v="2.0754999999999999E-2"/>
    <n v="0.32388302291666671"/>
    <n v="1.8785205833333329E-2"/>
    <n v="27.52759205776173"/>
  </r>
  <r>
    <x v="1"/>
    <s v="10:55 AM"/>
    <n v="27.382919999999999"/>
    <n v="21.950700000000001"/>
    <n v="289.56700000000001"/>
    <n v="2.8295729999999999"/>
    <x v="398"/>
    <x v="398"/>
    <x v="398"/>
    <n v="2"/>
    <n v="0.21600910000000001"/>
    <n v="2"/>
    <n v="18.515999999999998"/>
    <n v="37"/>
    <n v="0"/>
    <n v="1.856739E-2"/>
    <n v="0.32284097083333341"/>
    <n v="1.8960857500000001E-2"/>
    <n v="27.52759205776173"/>
  </r>
  <r>
    <x v="1"/>
    <s v="11:00 AM"/>
    <n v="27.382930000000002"/>
    <n v="21.903009999999998"/>
    <n v="252.64789999999999"/>
    <n v="2.0070459999999999"/>
    <x v="399"/>
    <x v="399"/>
    <x v="399"/>
    <n v="2"/>
    <n v="0.21490500000000001"/>
    <n v="2"/>
    <n v="16.154"/>
    <n v="37"/>
    <n v="0"/>
    <n v="1.6836719999999999E-2"/>
    <n v="0.32176385520833328"/>
    <n v="1.8830500833333329E-2"/>
    <n v="27.52759205776173"/>
  </r>
  <r>
    <x v="1"/>
    <s v="11:05 AM"/>
    <n v="27.412579999999998"/>
    <n v="22.70589"/>
    <n v="284.20510000000002"/>
    <n v="1.2195119999999999"/>
    <x v="400"/>
    <x v="400"/>
    <x v="400"/>
    <n v="2"/>
    <n v="0.21180479999999999"/>
    <n v="2"/>
    <n v="12.688000000000001"/>
    <n v="36.28"/>
    <n v="0"/>
    <n v="1.8253459999999999E-2"/>
    <n v="0.32067611666666668"/>
    <n v="1.8847798333333329E-2"/>
    <n v="27.52759205776173"/>
  </r>
  <r>
    <x v="1"/>
    <s v="11:10 AM"/>
    <n v="27.34198"/>
    <n v="22.684570000000001"/>
    <n v="290.78199999999998"/>
    <n v="2.1290249999999999"/>
    <x v="401"/>
    <x v="401"/>
    <x v="401"/>
    <n v="2"/>
    <n v="0.21493139999999999"/>
    <n v="2"/>
    <n v="12.82"/>
    <n v="36"/>
    <n v="0"/>
    <n v="1.6555319999999998E-2"/>
    <n v="0.31964276250000001"/>
    <n v="1.8722106666666669E-2"/>
    <n v="27.52759205776173"/>
  </r>
  <r>
    <x v="1"/>
    <s v="11:15 AM"/>
    <n v="27.41273"/>
    <n v="22.636099999999999"/>
    <n v="240.02780000000001"/>
    <n v="2.733107"/>
    <x v="402"/>
    <x v="402"/>
    <x v="402"/>
    <n v="2"/>
    <n v="0.20528189999999999"/>
    <n v="2"/>
    <n v="13.03"/>
    <n v="36"/>
    <n v="0"/>
    <n v="1.69914E-2"/>
    <n v="0.31855295729166672"/>
    <n v="1.841196916666667E-2"/>
    <n v="27.52759205776173"/>
  </r>
  <r>
    <x v="1"/>
    <s v="11:20 AM"/>
    <n v="27.46246"/>
    <n v="22.390350000000002"/>
    <n v="253.7191"/>
    <n v="2.1975500000000001"/>
    <x v="403"/>
    <x v="403"/>
    <x v="403"/>
    <n v="2"/>
    <n v="0.1965249"/>
    <n v="2"/>
    <n v="10.308"/>
    <n v="36.28"/>
    <n v="0"/>
    <n v="1.584317E-2"/>
    <n v="0.31746975729166671"/>
    <n v="1.8770140833333331E-2"/>
    <n v="27.52759205776173"/>
  </r>
  <r>
    <x v="1"/>
    <s v="11:25 AM"/>
    <n v="27.485520000000001"/>
    <n v="22.949400000000001"/>
    <n v="227.52979999999999"/>
    <n v="1.479449"/>
    <x v="404"/>
    <x v="404"/>
    <x v="404"/>
    <n v="2"/>
    <n v="0.19915569999999999"/>
    <n v="2"/>
    <n v="11.337999999999999"/>
    <n v="36.04"/>
    <n v="0"/>
    <n v="1.6020059999999999E-2"/>
    <n v="0.31672955833333333"/>
    <n v="1.8592404999999999E-2"/>
    <n v="27.52759205776173"/>
  </r>
  <r>
    <x v="1"/>
    <s v="11:30 AM"/>
    <n v="27.53839"/>
    <n v="23.064080000000001"/>
    <n v="222.983"/>
    <n v="1.1692199999999999"/>
    <x v="405"/>
    <x v="405"/>
    <x v="405"/>
    <n v="2"/>
    <n v="0.19652649999999999"/>
    <n v="2"/>
    <n v="13.506"/>
    <n v="36"/>
    <n v="0"/>
    <n v="1.4781539999999999E-2"/>
    <n v="0.31625062500000001"/>
    <n v="1.8522346666666661E-2"/>
    <n v="27.52759205776173"/>
  </r>
  <r>
    <x v="1"/>
    <s v="11:35 AM"/>
    <n v="27.64348"/>
    <n v="23.080909999999999"/>
    <n v="255.4701"/>
    <n v="1.57744"/>
    <x v="406"/>
    <x v="406"/>
    <x v="406"/>
    <n v="2"/>
    <n v="0.196768"/>
    <n v="2"/>
    <n v="13.856"/>
    <n v="36"/>
    <n v="0"/>
    <n v="1.50709E-2"/>
    <n v="0.31578802395833327"/>
    <n v="1.7585489166666669E-2"/>
    <n v="27.52759205776173"/>
  </r>
  <r>
    <x v="1"/>
    <s v="11:40 AM"/>
    <n v="27.735389999999999"/>
    <n v="22.914269999999998"/>
    <n v="271.7484"/>
    <n v="1.4545079999999999"/>
    <x v="407"/>
    <x v="407"/>
    <x v="407"/>
    <n v="2"/>
    <n v="0.21198040000000001"/>
    <n v="2"/>
    <n v="15.54"/>
    <n v="36"/>
    <n v="0"/>
    <n v="1.723678E-2"/>
    <n v="0.3155348197916667"/>
    <n v="1.7294255000000001E-2"/>
    <n v="27.52759205776173"/>
  </r>
  <r>
    <x v="1"/>
    <s v="11:45 AM"/>
    <n v="27.81053"/>
    <n v="23.04186"/>
    <n v="271.90019999999998"/>
    <n v="2.150744"/>
    <x v="408"/>
    <x v="408"/>
    <x v="408"/>
    <n v="2"/>
    <n v="0.21430869999999999"/>
    <n v="2"/>
    <n v="13.744"/>
    <n v="36"/>
    <n v="0"/>
    <n v="1.579264E-2"/>
    <n v="0.31526060729166672"/>
    <n v="1.6892031666666661E-2"/>
    <n v="27.52759205776173"/>
  </r>
  <r>
    <x v="1"/>
    <s v="11:50 AM"/>
    <n v="27.857749999999999"/>
    <n v="23.139489999999999"/>
    <n v="265.37880000000001"/>
    <n v="1.610676"/>
    <x v="409"/>
    <x v="409"/>
    <x v="409"/>
    <n v="2"/>
    <n v="0.21138779999999999"/>
    <n v="2"/>
    <n v="11.44"/>
    <n v="36"/>
    <n v="0"/>
    <n v="1.2789379999999999E-2"/>
    <n v="0.31500695729166672"/>
    <n v="1.622823E-2"/>
    <n v="27.52759205776173"/>
  </r>
  <r>
    <x v="1"/>
    <s v="11:55 AM"/>
    <n v="27.906220000000001"/>
    <n v="23.38984"/>
    <n v="271.67239999999998"/>
    <n v="2.433986"/>
    <x v="410"/>
    <x v="410"/>
    <x v="410"/>
    <n v="2"/>
    <n v="0.20584839999999999"/>
    <n v="2"/>
    <n v="16.577999999999999"/>
    <n v="36"/>
    <n v="0"/>
    <n v="2.2869670000000002E-2"/>
    <n v="0.31471171041666668"/>
    <n v="1.6586753333333329E-2"/>
    <n v="27.52759205776173"/>
  </r>
  <r>
    <x v="1"/>
    <s v="12:00 PM"/>
    <n v="27.88363"/>
    <n v="23.357299999999999"/>
    <n v="276.81779999999998"/>
    <n v="2.6717900000000001"/>
    <x v="411"/>
    <x v="411"/>
    <x v="411"/>
    <n v="2"/>
    <n v="0.2075157"/>
    <n v="2"/>
    <n v="12.901999999999999"/>
    <n v="36"/>
    <n v="0"/>
    <n v="1.5665149999999999E-2"/>
    <n v="0.31447455729166668"/>
    <n v="1.6489122500000002E-2"/>
    <n v="27.52759205776173"/>
  </r>
  <r>
    <x v="1"/>
    <s v="12:05 PM"/>
    <n v="27.663250000000001"/>
    <n v="23.623919999999998"/>
    <n v="267.51069999999999"/>
    <n v="2.6412049999999998"/>
    <x v="412"/>
    <x v="412"/>
    <x v="412"/>
    <n v="2"/>
    <n v="0.2047358"/>
    <n v="2"/>
    <n v="12.896000000000001"/>
    <n v="36"/>
    <n v="0"/>
    <n v="1.591979E-2"/>
    <n v="0.31425931875000002"/>
    <n v="1.6294650000000001E-2"/>
    <n v="27.52759205776173"/>
  </r>
  <r>
    <x v="1"/>
    <s v="12:10 PM"/>
    <n v="27.611319999999999"/>
    <n v="23.633679999999998"/>
    <n v="280.21550000000002"/>
    <n v="1.7211270000000001"/>
    <x v="413"/>
    <x v="413"/>
    <x v="413"/>
    <n v="2"/>
    <n v="0.2001752"/>
    <n v="2"/>
    <n v="10.28"/>
    <n v="36"/>
    <n v="0"/>
    <n v="1.8488049999999999E-2"/>
    <n v="0.314038353125"/>
    <n v="1.6455710833333331E-2"/>
    <n v="27.52759205776173"/>
  </r>
  <r>
    <x v="1"/>
    <s v="12:15 PM"/>
    <n v="27.605830000000001"/>
    <n v="24.190370000000001"/>
    <n v="274.90940000000001"/>
    <n v="1.099647"/>
    <x v="414"/>
    <x v="414"/>
    <x v="414"/>
    <n v="2"/>
    <n v="0.2052805"/>
    <n v="2"/>
    <n v="15.468"/>
    <n v="36"/>
    <n v="0"/>
    <n v="1.667134E-2"/>
    <n v="0.31385154791666658"/>
    <n v="1.6429039166666669E-2"/>
    <n v="27.52759205776173"/>
  </r>
  <r>
    <x v="1"/>
    <s v="12:20 PM"/>
    <n v="27.693989999999999"/>
    <n v="24.533290000000001"/>
    <n v="312.96510000000001"/>
    <n v="2.0115500000000002"/>
    <x v="415"/>
    <x v="415"/>
    <x v="415"/>
    <n v="2"/>
    <n v="0.21630640000000001"/>
    <n v="2"/>
    <n v="15.584"/>
    <n v="36"/>
    <n v="0"/>
    <n v="1.9241669999999999E-2"/>
    <n v="0.31376516666666671"/>
    <n v="1.6712247499999999E-2"/>
    <n v="27.52759205776173"/>
  </r>
  <r>
    <x v="1"/>
    <s v="12:25 PM"/>
    <n v="27.81241"/>
    <n v="24.511189999999999"/>
    <n v="334.76609999999999"/>
    <n v="1.9521029999999999"/>
    <x v="416"/>
    <x v="416"/>
    <x v="416"/>
    <n v="2"/>
    <n v="0.22542670000000001"/>
    <n v="2"/>
    <n v="25.085999999999999"/>
    <n v="36"/>
    <n v="0"/>
    <n v="1.788114E-2"/>
    <n v="0.31374406666666671"/>
    <n v="1.6867337499999999E-2"/>
    <n v="27.52759205776173"/>
  </r>
  <r>
    <x v="1"/>
    <s v="12:30 PM"/>
    <n v="27.89367"/>
    <n v="24.964310000000001"/>
    <n v="300.20080000000002"/>
    <n v="1.850438"/>
    <x v="417"/>
    <x v="417"/>
    <x v="417"/>
    <n v="2"/>
    <n v="0.22568669999999999"/>
    <n v="2"/>
    <n v="29.288"/>
    <n v="36"/>
    <n v="0"/>
    <n v="2.276371E-2"/>
    <n v="0.31368252499999999"/>
    <n v="1.753251833333333E-2"/>
    <n v="27.52759205776173"/>
  </r>
  <r>
    <x v="1"/>
    <s v="12:35 PM"/>
    <n v="27.97241"/>
    <n v="24.709810000000001"/>
    <n v="268.10149999999999"/>
    <n v="2.2511519999999998"/>
    <x v="418"/>
    <x v="418"/>
    <x v="418"/>
    <n v="2"/>
    <n v="0.22879840000000001"/>
    <n v="2"/>
    <n v="21.231999999999999"/>
    <n v="36"/>
    <n v="0"/>
    <n v="1.980898E-2"/>
    <n v="0.31361105520833332"/>
    <n v="1.7927358333333331E-2"/>
    <n v="27.52759205776173"/>
  </r>
  <r>
    <x v="1"/>
    <s v="12:40 PM"/>
    <n v="28.08174"/>
    <n v="24.317170000000001"/>
    <n v="279.57549999999998"/>
    <n v="1.9011579999999999"/>
    <x v="419"/>
    <x v="419"/>
    <x v="419"/>
    <n v="2"/>
    <n v="0.2278308"/>
    <n v="2"/>
    <n v="15.904"/>
    <n v="36"/>
    <n v="0"/>
    <n v="1.7854999999999999E-2"/>
    <n v="0.31347878437499999"/>
    <n v="1.7978876666666671E-2"/>
    <n v="27.52759205776173"/>
  </r>
  <r>
    <x v="1"/>
    <s v="12:45 PM"/>
    <n v="28.182289999999998"/>
    <n v="24.669750000000001"/>
    <n v="315.01580000000001"/>
    <n v="2.0404450000000001"/>
    <x v="420"/>
    <x v="420"/>
    <x v="420"/>
    <n v="2"/>
    <n v="0.21229129999999999"/>
    <n v="2"/>
    <n v="12.263999999999999"/>
    <n v="36"/>
    <n v="0"/>
    <n v="1.5894189999999999E-2"/>
    <n v="0.3131838739583333"/>
    <n v="1.7987339166666672E-2"/>
    <n v="27.52759205776173"/>
  </r>
  <r>
    <x v="1"/>
    <s v="12:50 PM"/>
    <n v="28.227150000000002"/>
    <n v="24.90203"/>
    <n v="277.19450000000001"/>
    <n v="3.1409370000000001"/>
    <x v="421"/>
    <x v="421"/>
    <x v="421"/>
    <n v="2"/>
    <n v="0.21859960000000001"/>
    <n v="2"/>
    <n v="13.228"/>
    <n v="36"/>
    <n v="0"/>
    <n v="1.8151069999999998E-2"/>
    <n v="0.31295696875000001"/>
    <n v="1.8434146666666661E-2"/>
    <n v="27.52759205776173"/>
  </r>
  <r>
    <x v="1"/>
    <s v="12:55 PM"/>
    <n v="28.257269999999998"/>
    <n v="24.889800000000001"/>
    <n v="264.12180000000001"/>
    <n v="2.546745"/>
    <x v="422"/>
    <x v="422"/>
    <x v="422"/>
    <n v="2"/>
    <n v="0.22565009999999999"/>
    <n v="2"/>
    <n v="14.321999999999999"/>
    <n v="36"/>
    <n v="0"/>
    <n v="1.782717E-2"/>
    <n v="0.31279191249999999"/>
    <n v="1.801393833333333E-2"/>
    <n v="27.52759205776173"/>
  </r>
  <r>
    <x v="1"/>
    <s v="01:00 PM"/>
    <n v="28.29477"/>
    <n v="25.024789999999999"/>
    <n v="247.75649999999999"/>
    <n v="1.395416"/>
    <x v="423"/>
    <x v="423"/>
    <x v="423"/>
    <n v="2"/>
    <n v="0.22273960000000001"/>
    <n v="2"/>
    <n v="18.443999999999999"/>
    <n v="36"/>
    <n v="0"/>
    <n v="1.158882E-2"/>
    <n v="0.31257736145833331"/>
    <n v="1.7674244166666669E-2"/>
    <n v="27.52759205776173"/>
  </r>
  <r>
    <x v="1"/>
    <s v="01:05 PM"/>
    <n v="28.208179999999999"/>
    <n v="25.204550000000001"/>
    <n v="303.91899999999998"/>
    <n v="1.2929250000000001"/>
    <x v="424"/>
    <x v="424"/>
    <x v="424"/>
    <n v="2"/>
    <n v="0.22107360000000001"/>
    <n v="2"/>
    <n v="8.8520000000000003"/>
    <n v="36"/>
    <n v="0"/>
    <n v="1.7097850000000001E-2"/>
    <n v="0.31228748645833332"/>
    <n v="1.7772415833333329E-2"/>
    <n v="27.52759205776173"/>
  </r>
  <r>
    <x v="1"/>
    <s v="01:10 PM"/>
    <n v="27.98433"/>
    <n v="25.263359999999999"/>
    <n v="237.35990000000001"/>
    <n v="1.9342919999999999"/>
    <x v="425"/>
    <x v="425"/>
    <x v="425"/>
    <n v="2"/>
    <n v="0.22076290000000001"/>
    <n v="2"/>
    <n v="12.92"/>
    <n v="36"/>
    <n v="0"/>
    <n v="1.343229E-2"/>
    <n v="0.31193795729166668"/>
    <n v="1.73511025E-2"/>
    <n v="27.52759205776173"/>
  </r>
  <r>
    <x v="1"/>
    <s v="01:15 PM"/>
    <n v="27.84535"/>
    <n v="25.179870000000001"/>
    <n v="261.64229999999998"/>
    <n v="2.906844"/>
    <x v="426"/>
    <x v="426"/>
    <x v="426"/>
    <n v="2"/>
    <n v="0.2186939"/>
    <n v="2"/>
    <n v="11.752000000000001"/>
    <n v="36"/>
    <n v="0"/>
    <n v="1.458316E-2"/>
    <n v="0.3115607395833333"/>
    <n v="1.71770875E-2"/>
    <n v="27.52759205776173"/>
  </r>
  <r>
    <x v="1"/>
    <s v="01:20 PM"/>
    <n v="27.82685"/>
    <n v="25.212070000000001"/>
    <n v="259.92160000000001"/>
    <n v="0.84535280000000002"/>
    <x v="427"/>
    <x v="427"/>
    <x v="427"/>
    <n v="2"/>
    <n v="0.21728910000000001"/>
    <n v="2"/>
    <n v="10.458"/>
    <n v="36"/>
    <n v="0"/>
    <n v="1.284774E-2"/>
    <n v="0.31094646874999998"/>
    <n v="1.6644260000000001E-2"/>
    <n v="27.52759205776173"/>
  </r>
  <r>
    <x v="1"/>
    <s v="01:25 PM"/>
    <n v="27.919550000000001"/>
    <n v="25.690999999999999"/>
    <n v="1.987951"/>
    <n v="1.295285"/>
    <x v="428"/>
    <x v="428"/>
    <x v="428"/>
    <n v="2"/>
    <n v="0.2173194"/>
    <n v="2"/>
    <n v="13.59"/>
    <n v="36"/>
    <n v="0"/>
    <n v="1.197324E-2"/>
    <n v="0.31009210520833341"/>
    <n v="1.6151934999999999E-2"/>
    <n v="27.52759205776173"/>
  </r>
  <r>
    <x v="1"/>
    <s v="01:30 PM"/>
    <n v="28.011780000000002"/>
    <n v="25.85023"/>
    <n v="329.74669999999998"/>
    <n v="1.8855489999999999"/>
    <x v="429"/>
    <x v="429"/>
    <x v="429"/>
    <n v="2"/>
    <n v="0.22719239999999999"/>
    <n v="2"/>
    <n v="12.827999999999999"/>
    <n v="36"/>
    <n v="0"/>
    <n v="1.8003669999999999E-2"/>
    <n v="0.30930458020833329"/>
    <n v="1.5755265000000001E-2"/>
    <n v="27.52759205776173"/>
  </r>
  <r>
    <x v="1"/>
    <s v="01:35 PM"/>
    <n v="28.107150000000001"/>
    <n v="26.23714"/>
    <n v="287.97179999999997"/>
    <n v="1.9820279999999999"/>
    <x v="430"/>
    <x v="430"/>
    <x v="430"/>
    <n v="2"/>
    <n v="0.2402552"/>
    <n v="2"/>
    <n v="15.19"/>
    <n v="36"/>
    <n v="0"/>
    <n v="2.8342050000000001E-2"/>
    <n v="0.30842423749999998"/>
    <n v="1.6466354166666669E-2"/>
    <n v="27.52759205776173"/>
  </r>
  <r>
    <x v="1"/>
    <s v="01:40 PM"/>
    <n v="28.167390000000001"/>
    <n v="25.644880000000001"/>
    <n v="230.178"/>
    <n v="1.4286719999999999"/>
    <x v="431"/>
    <x v="431"/>
    <x v="431"/>
    <n v="2"/>
    <n v="0.22923009999999999"/>
    <n v="2"/>
    <n v="19.622"/>
    <n v="36"/>
    <n v="0"/>
    <n v="1.334163E-2"/>
    <n v="0.30726157187499997"/>
    <n v="1.6090239999999999E-2"/>
    <n v="27.52759205776173"/>
  </r>
  <r>
    <x v="1"/>
    <s v="01:45 PM"/>
    <n v="28.23171"/>
    <n v="26.129760000000001"/>
    <n v="267.87599999999998"/>
    <n v="1.815088"/>
    <x v="432"/>
    <x v="432"/>
    <x v="432"/>
    <n v="2"/>
    <n v="0.22209789999999999"/>
    <n v="2"/>
    <n v="18.158000000000001"/>
    <n v="36"/>
    <n v="0"/>
    <n v="1.3122730000000001E-2"/>
    <n v="0.30592241874999998"/>
    <n v="1.5859285000000001E-2"/>
    <n v="27.52759205776173"/>
  </r>
  <r>
    <x v="1"/>
    <s v="01:50 PM"/>
    <n v="28.275790000000001"/>
    <n v="26.054790000000001"/>
    <n v="280.05619999999999"/>
    <n v="1.969838"/>
    <x v="433"/>
    <x v="433"/>
    <x v="433"/>
    <n v="2"/>
    <n v="0.2284059"/>
    <n v="2"/>
    <n v="10.178000000000001"/>
    <n v="36"/>
    <n v="0"/>
    <n v="2.095849E-2"/>
    <n v="0.30449533750000002"/>
    <n v="1.609323666666667E-2"/>
    <n v="27.52759205776173"/>
  </r>
  <r>
    <x v="1"/>
    <s v="01:55 PM"/>
    <n v="28.37415"/>
    <n v="25.970970000000001"/>
    <n v="287.27949999999998"/>
    <n v="1.0079750000000001"/>
    <x v="434"/>
    <x v="434"/>
    <x v="434"/>
    <n v="2"/>
    <n v="0.2289361"/>
    <n v="2"/>
    <n v="9.0239999999999991"/>
    <n v="36"/>
    <n v="0"/>
    <n v="1.182101E-2"/>
    <n v="0.30283644999999998"/>
    <n v="1.5592723333333331E-2"/>
    <n v="27.52759205776173"/>
  </r>
  <r>
    <x v="1"/>
    <s v="02:00 PM"/>
    <n v="28.296340000000001"/>
    <n v="26.074660000000002"/>
    <n v="52.602319999999999"/>
    <n v="6.7066420000000002E-2"/>
    <x v="435"/>
    <x v="435"/>
    <x v="435"/>
    <n v="2"/>
    <n v="0.22648479999999999"/>
    <n v="2"/>
    <n v="13.994"/>
    <n v="36"/>
    <n v="0"/>
    <n v="8.8873859999999989E-3"/>
    <n v="0.30124934687499999"/>
    <n v="1.536760383333333E-2"/>
    <n v="27.52759205776173"/>
  </r>
  <r>
    <x v="1"/>
    <s v="02:05 PM"/>
    <n v="28.224019999999999"/>
    <n v="26.61317"/>
    <n v="299.85840000000002"/>
    <n v="1.440293"/>
    <x v="436"/>
    <x v="436"/>
    <x v="436"/>
    <n v="2"/>
    <n v="0.22533349999999999"/>
    <n v="2"/>
    <n v="16.106000000000002"/>
    <n v="36"/>
    <n v="0"/>
    <n v="1.645843E-2"/>
    <n v="0.299649109375"/>
    <n v="1.531431883333333E-2"/>
    <n v="27.52759205776173"/>
  </r>
  <r>
    <x v="1"/>
    <s v="02:10 PM"/>
    <n v="28.126439999999999"/>
    <n v="26.528449999999999"/>
    <n v="345.31909999999999"/>
    <n v="1.447751"/>
    <x v="437"/>
    <x v="437"/>
    <x v="437"/>
    <n v="2"/>
    <n v="0.2384126"/>
    <n v="2"/>
    <n v="14.776"/>
    <n v="36"/>
    <n v="0"/>
    <n v="2.379382E-2"/>
    <n v="0.29801310833333328"/>
    <n v="1.617777966666667E-2"/>
    <n v="27.52759205776173"/>
  </r>
  <r>
    <x v="1"/>
    <s v="02:15 PM"/>
    <n v="28.093509999999998"/>
    <n v="26.427679999999999"/>
    <n v="270.95069999999998"/>
    <n v="2.025884"/>
    <x v="438"/>
    <x v="438"/>
    <x v="438"/>
    <n v="2"/>
    <n v="0.23427719999999999"/>
    <n v="2"/>
    <n v="14.28"/>
    <n v="36"/>
    <n v="0"/>
    <n v="1.6476589999999999E-2"/>
    <n v="0.29618461770833332"/>
    <n v="1.63355655E-2"/>
    <n v="27.52759205776173"/>
  </r>
  <r>
    <x v="1"/>
    <s v="02:20 PM"/>
    <n v="28.092559999999999"/>
    <n v="26.747150000000001"/>
    <n v="278.61090000000002"/>
    <n v="1.8501430000000001"/>
    <x v="439"/>
    <x v="439"/>
    <x v="439"/>
    <n v="2"/>
    <n v="0.22605539999999999"/>
    <n v="2"/>
    <n v="13.798"/>
    <n v="36"/>
    <n v="0"/>
    <n v="2.1963880000000002E-2"/>
    <n v="0.2942559833333333"/>
    <n v="1.7095243833333329E-2"/>
    <n v="27.52759205776173"/>
  </r>
  <r>
    <x v="1"/>
    <s v="02:25 PM"/>
    <n v="28.095379999999999"/>
    <n v="26.39828"/>
    <n v="296.0736"/>
    <n v="1.054694"/>
    <x v="440"/>
    <x v="440"/>
    <x v="440"/>
    <n v="2"/>
    <n v="0.22273580000000001"/>
    <n v="2"/>
    <n v="9.6539999999999999"/>
    <n v="36"/>
    <n v="0"/>
    <n v="1.4152700000000001E-2"/>
    <n v="0.29228483229166669"/>
    <n v="1.7276865499999999E-2"/>
    <n v="27.52759205776173"/>
  </r>
  <r>
    <x v="1"/>
    <s v="02:30 PM"/>
    <n v="28.133030000000002"/>
    <n v="26.494900000000001"/>
    <n v="271.10789999999997"/>
    <n v="1.479927"/>
    <x v="441"/>
    <x v="441"/>
    <x v="441"/>
    <n v="2"/>
    <n v="0.22308819999999999"/>
    <n v="2"/>
    <n v="13.558"/>
    <n v="36"/>
    <n v="0"/>
    <n v="1.4794730000000001E-2"/>
    <n v="0.29017607812500001"/>
    <n v="1.700945383333333E-2"/>
    <n v="27.52759205776173"/>
  </r>
  <r>
    <x v="1"/>
    <s v="02:35 PM"/>
    <n v="28.132560000000002"/>
    <n v="26.82009"/>
    <n v="270.20609999999999"/>
    <n v="2.227236"/>
    <x v="442"/>
    <x v="442"/>
    <x v="442"/>
    <n v="2"/>
    <n v="0.2274678"/>
    <n v="2"/>
    <n v="16.173999999999999"/>
    <n v="36"/>
    <n v="0"/>
    <n v="1.575118E-2"/>
    <n v="0.28832577187500003"/>
    <n v="1.596021466666667E-2"/>
    <n v="27.52759205776173"/>
  </r>
  <r>
    <x v="1"/>
    <s v="02:40 PM"/>
    <n v="28.15625"/>
    <n v="26.54214"/>
    <n v="267.11869999999999"/>
    <n v="1.4277740000000001"/>
    <x v="443"/>
    <x v="443"/>
    <x v="443"/>
    <n v="2"/>
    <n v="0.2291907"/>
    <n v="2"/>
    <n v="11.154"/>
    <n v="36"/>
    <n v="0"/>
    <n v="1.2905140000000001E-2"/>
    <n v="0.28620511250000003"/>
    <n v="1.5923840500000001E-2"/>
    <n v="27.52759205776173"/>
  </r>
  <r>
    <x v="1"/>
    <s v="02:45 PM"/>
    <n v="28.21162"/>
    <n v="27.26905"/>
    <n v="302.79520000000002"/>
    <n v="0.90580819999999995"/>
    <x v="444"/>
    <x v="444"/>
    <x v="444"/>
    <n v="2"/>
    <n v="0.23623459999999999"/>
    <n v="2"/>
    <n v="12.026"/>
    <n v="36"/>
    <n v="0"/>
    <n v="1.7419250000000001E-2"/>
    <n v="0.28384838854166672"/>
    <n v="1.628188383333333E-2"/>
    <n v="27.52759205776173"/>
  </r>
  <r>
    <x v="1"/>
    <s v="02:50 PM"/>
    <n v="28.326930000000001"/>
    <n v="27.17727"/>
    <n v="343.70370000000003"/>
    <n v="0.92087419999999998"/>
    <x v="445"/>
    <x v="445"/>
    <x v="445"/>
    <n v="2"/>
    <n v="0.24131340000000001"/>
    <n v="2"/>
    <n v="11.914"/>
    <n v="36"/>
    <n v="0"/>
    <n v="1.855594E-2"/>
    <n v="0.28140139895833333"/>
    <n v="1.6081671333333328E-2"/>
    <n v="27.52759205776173"/>
  </r>
  <r>
    <x v="1"/>
    <s v="02:55 PM"/>
    <n v="28.340730000000001"/>
    <n v="27.44388"/>
    <n v="291.18119999999999"/>
    <n v="0.3572843"/>
    <x v="446"/>
    <x v="446"/>
    <x v="446"/>
    <n v="2"/>
    <n v="0.24283540000000001"/>
    <n v="2"/>
    <n v="12.914"/>
    <n v="36"/>
    <n v="0"/>
    <n v="1.8343890000000002E-2"/>
    <n v="0.27902466979166668"/>
    <n v="1.6625244666666671E-2"/>
    <n v="27.52759205776173"/>
  </r>
  <r>
    <x v="1"/>
    <s v="03:00 PM"/>
    <n v="28.29853"/>
    <n v="27.068300000000001"/>
    <n v="265.92380000000003"/>
    <n v="2.0496840000000001"/>
    <x v="447"/>
    <x v="447"/>
    <x v="447"/>
    <n v="2"/>
    <n v="0.24098069999999999"/>
    <n v="2"/>
    <n v="17"/>
    <n v="36"/>
    <n v="0"/>
    <n v="2.0226069999999999E-2"/>
    <n v="0.27684092083333328"/>
    <n v="1.7570135000000001E-2"/>
    <n v="27.52759205776173"/>
  </r>
  <r>
    <x v="1"/>
    <s v="03:05 PM"/>
    <n v="28.17727"/>
    <n v="26.92737"/>
    <n v="272.84980000000002"/>
    <n v="1.8452470000000001"/>
    <x v="448"/>
    <x v="448"/>
    <x v="448"/>
    <n v="2"/>
    <n v="0.24242269999999999"/>
    <n v="2"/>
    <n v="12.172000000000001"/>
    <n v="36"/>
    <n v="0"/>
    <n v="2.2947479999999999E-2"/>
    <n v="0.27469720624999999"/>
    <n v="1.8110889166666672E-2"/>
    <n v="27.52759205776173"/>
  </r>
  <r>
    <x v="1"/>
    <s v="03:10 PM"/>
    <n v="28.077970000000001"/>
    <n v="27.007490000000001"/>
    <n v="299.36630000000002"/>
    <n v="0.53759429999999997"/>
    <x v="449"/>
    <x v="449"/>
    <x v="449"/>
    <n v="2"/>
    <n v="0.2352476"/>
    <n v="2"/>
    <n v="10.898"/>
    <n v="36"/>
    <n v="0"/>
    <n v="2.2297239999999999E-2"/>
    <n v="0.27287754687499999"/>
    <n v="1.798617416666666E-2"/>
    <n v="27.52759205776173"/>
  </r>
  <r>
    <x v="1"/>
    <s v="03:15 PM"/>
    <n v="28.04739"/>
    <n v="26.38392"/>
    <n v="64.152680000000004"/>
    <n v="1.8738729999999999"/>
    <x v="450"/>
    <x v="450"/>
    <x v="450"/>
    <n v="2"/>
    <n v="0.2764103"/>
    <n v="2"/>
    <n v="43.152000000000001"/>
    <n v="36"/>
    <n v="0"/>
    <n v="2.6981689999999999E-2"/>
    <n v="0.27151653854166657"/>
    <n v="1.886159916666667E-2"/>
    <n v="27.52759205776173"/>
  </r>
  <r>
    <x v="1"/>
    <s v="03:20 PM"/>
    <n v="27.974599999999999"/>
    <n v="26.089359999999999"/>
    <n v="46.404829999999997"/>
    <n v="1.3973979999999999"/>
    <x v="451"/>
    <x v="451"/>
    <x v="451"/>
    <n v="2"/>
    <n v="0.37065320000000002"/>
    <n v="2"/>
    <n v="83.858000000000004"/>
    <n v="36"/>
    <n v="0"/>
    <n v="3.8373329999999997E-2"/>
    <n v="0.27126804062499998"/>
    <n v="2.022905333333333E-2"/>
    <n v="27.52759205776173"/>
  </r>
  <r>
    <x v="1"/>
    <s v="03:25 PM"/>
    <n v="27.945589999999999"/>
    <n v="26.23479"/>
    <n v="44.84646"/>
    <n v="1.8925650000000001"/>
    <x v="452"/>
    <x v="452"/>
    <x v="452"/>
    <n v="2"/>
    <n v="0.37063879999999999"/>
    <n v="2"/>
    <n v="64.203999999999994"/>
    <n v="36"/>
    <n v="0"/>
    <n v="3.4189900000000002E-2"/>
    <n v="0.27112732812500001"/>
    <n v="2.1898819999999999E-2"/>
    <n v="27.52759205776173"/>
  </r>
  <r>
    <x v="1"/>
    <s v="03:30 PM"/>
    <n v="28.03248"/>
    <n v="26.178349999999998"/>
    <n v="35.456789999999998"/>
    <n v="1.7497529999999999"/>
    <x v="453"/>
    <x v="453"/>
    <x v="453"/>
    <n v="2"/>
    <n v="0.35251100000000002"/>
    <n v="2"/>
    <n v="47.786000000000001"/>
    <n v="36"/>
    <n v="0"/>
    <n v="2.7322119999999998E-2"/>
    <n v="0.27065349270833328"/>
    <n v="2.2942769166666668E-2"/>
    <n v="27.52759205776173"/>
  </r>
  <r>
    <x v="1"/>
    <s v="03:35 PM"/>
    <n v="28.11656"/>
    <n v="25.987359999999999"/>
    <n v="30.716650000000001"/>
    <n v="1.7305520000000001"/>
    <x v="454"/>
    <x v="454"/>
    <x v="454"/>
    <n v="2"/>
    <n v="0.35353849999999998"/>
    <n v="2"/>
    <n v="36.344000000000001"/>
    <n v="36"/>
    <n v="0"/>
    <n v="3.0476380000000001E-2"/>
    <n v="0.26999955416666671"/>
    <n v="2.416986916666666E-2"/>
    <n v="27.52759205776173"/>
  </r>
  <r>
    <x v="1"/>
    <s v="03:40 PM"/>
    <n v="28.194050000000001"/>
    <n v="25.649260000000002"/>
    <n v="50.341200000000001"/>
    <n v="2.0932900000000001"/>
    <x v="455"/>
    <x v="455"/>
    <x v="455"/>
    <n v="2"/>
    <n v="0.37563459999999999"/>
    <n v="2"/>
    <n v="41.188000000000002"/>
    <n v="36"/>
    <n v="0"/>
    <n v="3.2864810000000001E-2"/>
    <n v="0.26951123437500002"/>
    <n v="2.5833175E-2"/>
    <n v="27.52759205776173"/>
  </r>
  <r>
    <x v="1"/>
    <s v="03:45 PM"/>
    <n v="28.198920000000001"/>
    <n v="25.434699999999999"/>
    <n v="49.715789999999998"/>
    <n v="1.9324669999999999"/>
    <x v="456"/>
    <x v="456"/>
    <x v="456"/>
    <n v="2"/>
    <n v="0.39964090000000002"/>
    <n v="2"/>
    <n v="41.24"/>
    <n v="36"/>
    <n v="0"/>
    <n v="3.7491950000000003E-2"/>
    <n v="0.26934339791666673"/>
    <n v="2.75059E-2"/>
    <n v="27.52759205776173"/>
  </r>
  <r>
    <x v="1"/>
    <s v="03:50 PM"/>
    <n v="28.283000000000001"/>
    <n v="25.17145"/>
    <n v="58.578629999999997"/>
    <n v="2.2647200000000001"/>
    <x v="457"/>
    <x v="457"/>
    <x v="457"/>
    <n v="2"/>
    <n v="0.34787950000000001"/>
    <n v="2"/>
    <n v="35.375999999999998"/>
    <n v="36"/>
    <n v="0"/>
    <n v="2.6188489999999998E-2"/>
    <n v="0.26864464895833329"/>
    <n v="2.8141945833333331E-2"/>
    <n v="27.52759205776173"/>
  </r>
  <r>
    <x v="1"/>
    <s v="03:55 PM"/>
    <n v="28.331790000000002"/>
    <n v="24.839639999999999"/>
    <n v="60.348010000000002"/>
    <n v="2.7953899999999998"/>
    <x v="458"/>
    <x v="458"/>
    <x v="458"/>
    <n v="2"/>
    <n v="0.37117339999999999"/>
    <n v="2"/>
    <n v="34.771999999999998"/>
    <n v="36.36"/>
    <n v="0"/>
    <n v="3.1000980000000001E-2"/>
    <n v="0.26817535625"/>
    <n v="2.9196703333333331E-2"/>
    <n v="27.52759205776173"/>
  </r>
  <r>
    <x v="1"/>
    <s v="04:00 PM"/>
    <n v="28.356110000000001"/>
    <n v="24.741679999999999"/>
    <n v="51.926560000000002"/>
    <n v="2.5129609999999998"/>
    <x v="459"/>
    <x v="459"/>
    <x v="459"/>
    <n v="2"/>
    <n v="0.39226270000000002"/>
    <n v="2"/>
    <n v="32.624000000000002"/>
    <n v="37"/>
    <n v="0"/>
    <n v="3.7759420000000002E-2"/>
    <n v="0.2679484697916667"/>
    <n v="3.0657815833333331E-2"/>
    <n v="27.52759205776173"/>
  </r>
  <r>
    <x v="1"/>
    <s v="04:05 PM"/>
    <n v="28.315629999999999"/>
    <n v="24.55921"/>
    <n v="56.818950000000001"/>
    <n v="2.869901"/>
    <x v="460"/>
    <x v="460"/>
    <x v="460"/>
    <n v="2"/>
    <n v="0.37427640000000001"/>
    <n v="2"/>
    <n v="30.867999999999999"/>
    <n v="37"/>
    <n v="0"/>
    <n v="3.4025350000000003E-2"/>
    <n v="0.26756667083333341"/>
    <n v="3.1580971666666673E-2"/>
    <n v="27.52759205776173"/>
  </r>
  <r>
    <x v="1"/>
    <s v="04:10 PM"/>
    <n v="28.17915"/>
    <n v="24.56437"/>
    <n v="45.403910000000003"/>
    <n v="2.4099029999999999"/>
    <x v="461"/>
    <x v="461"/>
    <x v="461"/>
    <n v="2"/>
    <n v="0.38183050000000002"/>
    <n v="2"/>
    <n v="27.591999999999999"/>
    <n v="37"/>
    <n v="0"/>
    <n v="3.5459259999999999E-2"/>
    <n v="0.26727196145833332"/>
    <n v="3.267780666666667E-2"/>
    <n v="27.52759205776173"/>
  </r>
  <r>
    <x v="1"/>
    <s v="04:15 PM"/>
    <n v="28.05162"/>
    <n v="24.415800000000001"/>
    <n v="57.410939999999997"/>
    <n v="2.531568"/>
    <x v="462"/>
    <x v="462"/>
    <x v="462"/>
    <n v="2"/>
    <n v="0.37389480000000003"/>
    <n v="2"/>
    <n v="28.841999999999999"/>
    <n v="37"/>
    <n v="0"/>
    <n v="3.3473580000000003E-2"/>
    <n v="0.26688526666666668"/>
    <n v="3.3218797500000001E-2"/>
    <n v="27.52759205776173"/>
  </r>
  <r>
    <x v="1"/>
    <s v="04:20 PM"/>
    <n v="27.881270000000001"/>
    <n v="24.257359999999998"/>
    <n v="52.43656"/>
    <n v="2.0420530000000001"/>
    <x v="463"/>
    <x v="463"/>
    <x v="463"/>
    <n v="2"/>
    <n v="0.37905630000000001"/>
    <n v="2"/>
    <n v="27.876000000000001"/>
    <n v="37"/>
    <n v="0"/>
    <n v="3.3260749999999999E-2"/>
    <n v="0.26637790312499998"/>
    <n v="3.279274916666667E-2"/>
    <n v="27.52759205776173"/>
  </r>
  <r>
    <x v="1"/>
    <s v="04:25 PM"/>
    <n v="27.751550000000002"/>
    <n v="24.23077"/>
    <n v="59.749279999999999"/>
    <n v="2.4377219999999999"/>
    <x v="464"/>
    <x v="464"/>
    <x v="464"/>
    <n v="2"/>
    <n v="0.36451270000000002"/>
    <n v="2"/>
    <n v="28.634"/>
    <n v="37"/>
    <n v="0"/>
    <n v="3.0661770000000001E-2"/>
    <n v="0.26568856562499998"/>
    <n v="3.2498738333333332E-2"/>
    <n v="27.52759205776173"/>
  </r>
  <r>
    <x v="1"/>
    <s v="04:30 PM"/>
    <n v="27.68646"/>
    <n v="23.952809999999999"/>
    <n v="57.057830000000003"/>
    <n v="2.493252"/>
    <x v="465"/>
    <x v="465"/>
    <x v="465"/>
    <n v="2"/>
    <n v="0.3633711"/>
    <n v="2"/>
    <n v="30.186"/>
    <n v="37"/>
    <n v="0"/>
    <n v="2.7992690000000001E-2"/>
    <n v="0.26494436249999997"/>
    <n v="3.2554619166666673E-2"/>
    <n v="27.52759205776173"/>
  </r>
  <r>
    <x v="1"/>
    <s v="04:35 PM"/>
    <n v="27.658999999999999"/>
    <n v="23.898499999999999"/>
    <n v="55.757840000000002"/>
    <n v="2.0802830000000001"/>
    <x v="466"/>
    <x v="466"/>
    <x v="466"/>
    <n v="2"/>
    <n v="0.36914609999999998"/>
    <n v="2"/>
    <n v="31.981999999999999"/>
    <n v="37"/>
    <n v="0"/>
    <n v="3.4545140000000002E-2"/>
    <n v="0.26421943437500001"/>
    <n v="3.28936825E-2"/>
    <n v="27.52759205776173"/>
  </r>
  <r>
    <x v="1"/>
    <s v="04:40 PM"/>
    <n v="27.61336"/>
    <n v="23.935980000000001"/>
    <n v="40.13908"/>
    <n v="1.7029810000000001"/>
    <x v="467"/>
    <x v="467"/>
    <x v="467"/>
    <n v="2"/>
    <n v="0.37899250000000001"/>
    <n v="2"/>
    <n v="32.326000000000001"/>
    <n v="37"/>
    <n v="0"/>
    <n v="3.7212530000000001E-2"/>
    <n v="0.26366243750000001"/>
    <n v="3.3255992499999998E-2"/>
    <n v="27.52759205776173"/>
  </r>
  <r>
    <x v="1"/>
    <s v="04:45 PM"/>
    <n v="27.57227"/>
    <n v="23.80772"/>
    <n v="48.977600000000002"/>
    <n v="1.920949"/>
    <x v="468"/>
    <x v="468"/>
    <x v="468"/>
    <n v="2"/>
    <n v="0.3712492"/>
    <n v="2"/>
    <n v="30.588000000000001"/>
    <n v="37"/>
    <n v="0"/>
    <n v="3.4223840000000012E-2"/>
    <n v="0.26301179166666672"/>
    <n v="3.2983650000000003E-2"/>
    <n v="27.52759205776173"/>
  </r>
  <r>
    <x v="1"/>
    <s v="04:50 PM"/>
    <n v="27.53274"/>
    <n v="23.635480000000001"/>
    <n v="34.153689999999997"/>
    <n v="2.193756"/>
    <x v="469"/>
    <x v="469"/>
    <x v="469"/>
    <n v="2"/>
    <n v="0.35480410000000001"/>
    <n v="2"/>
    <n v="27.908000000000001"/>
    <n v="37"/>
    <n v="0"/>
    <n v="3.0541909999999999E-2"/>
    <n v="0.2621918697916667"/>
    <n v="3.3346435000000001E-2"/>
    <n v="27.52759205776173"/>
  </r>
  <r>
    <x v="1"/>
    <s v="04:55 PM"/>
    <n v="27.44614"/>
    <n v="23.365939999999998"/>
    <n v="42.583939999999998"/>
    <n v="2.3235960000000002"/>
    <x v="470"/>
    <x v="470"/>
    <x v="470"/>
    <n v="2"/>
    <n v="0.33950249999999998"/>
    <n v="2"/>
    <n v="27.526"/>
    <n v="37"/>
    <n v="0"/>
    <n v="2.8927600000000001E-2"/>
    <n v="0.26129787708333341"/>
    <n v="3.3173653333333337E-2"/>
    <n v="27.52759205776173"/>
  </r>
  <r>
    <x v="1"/>
    <s v="05:00 PM"/>
    <n v="27.437989999999999"/>
    <n v="23.304549999999999"/>
    <n v="39.409379999999999"/>
    <n v="1.6860839999999999"/>
    <x v="471"/>
    <x v="471"/>
    <x v="471"/>
    <n v="2"/>
    <n v="0.34723320000000002"/>
    <n v="2"/>
    <n v="28.388000000000002"/>
    <n v="37"/>
    <n v="0"/>
    <n v="2.6486269999999999E-2"/>
    <n v="0.26065769583333342"/>
    <n v="3.2234224166666672E-2"/>
    <n v="27.52759205776173"/>
  </r>
  <r>
    <x v="1"/>
    <s v="05:05 PM"/>
    <n v="27.343710000000002"/>
    <n v="23.222300000000001"/>
    <n v="28.817450000000001"/>
    <n v="2.3699880000000002"/>
    <x v="472"/>
    <x v="472"/>
    <x v="472"/>
    <n v="2"/>
    <n v="0.3504177"/>
    <n v="2"/>
    <n v="31.332000000000001"/>
    <n v="37"/>
    <n v="0"/>
    <n v="2.378444E-2"/>
    <n v="0.26031972291666672"/>
    <n v="3.1380814999999999E-2"/>
    <n v="27.52759205776173"/>
  </r>
  <r>
    <x v="1"/>
    <s v="05:10 PM"/>
    <n v="27.303709999999999"/>
    <n v="23.15879"/>
    <n v="30.417619999999999"/>
    <n v="2.0366279999999999"/>
    <x v="473"/>
    <x v="473"/>
    <x v="473"/>
    <n v="2"/>
    <n v="0.43922709999999998"/>
    <n v="2"/>
    <n v="32.398000000000003"/>
    <n v="37"/>
    <n v="0"/>
    <n v="2.6706000000000001E-2"/>
    <n v="0.26105516458333328"/>
    <n v="3.0651376666666671E-2"/>
    <n v="27.52759205776173"/>
  </r>
  <r>
    <x v="1"/>
    <s v="05:15 PM"/>
    <n v="27.340260000000001"/>
    <n v="22.824839999999998"/>
    <n v="26.319959999999998"/>
    <n v="2.8023899999999999"/>
    <x v="474"/>
    <x v="474"/>
    <x v="474"/>
    <n v="2"/>
    <n v="0.3677069"/>
    <n v="2"/>
    <n v="28.704000000000001"/>
    <n v="37"/>
    <n v="0"/>
    <n v="2.4614420000000001E-2"/>
    <n v="0.2612951104166667"/>
    <n v="2.9913113333333331E-2"/>
    <n v="27.52759205776173"/>
  </r>
  <r>
    <x v="1"/>
    <s v="05:20 PM"/>
    <n v="27.2499"/>
    <n v="22.608270000000001"/>
    <n v="30.20205"/>
    <n v="3.0246309999999998"/>
    <x v="475"/>
    <x v="475"/>
    <x v="475"/>
    <n v="2"/>
    <n v="0.35062559999999998"/>
    <n v="2"/>
    <n v="26.46"/>
    <n v="37"/>
    <n v="0"/>
    <n v="2.3516260000000001E-2"/>
    <n v="0.2616629979166667"/>
    <n v="2.9101072499999998E-2"/>
    <n v="27.52759205776173"/>
  </r>
  <r>
    <x v="1"/>
    <s v="05:25 PM"/>
    <n v="27.245509999999999"/>
    <n v="22.356580000000001"/>
    <n v="27.39302"/>
    <n v="3.1546639999999999"/>
    <x v="476"/>
    <x v="476"/>
    <x v="476"/>
    <n v="2"/>
    <n v="0.34463909999999998"/>
    <n v="2"/>
    <n v="26.265999999999998"/>
    <n v="37"/>
    <n v="0"/>
    <n v="2.187182E-2"/>
    <n v="0.26203814687499999"/>
    <n v="2.8368576666666669E-2"/>
    <n v="27.52759205776173"/>
  </r>
  <r>
    <x v="1"/>
    <s v="05:30 PM"/>
    <n v="27.266999999999999"/>
    <n v="22.190840000000001"/>
    <n v="26.01341"/>
    <n v="3.259849"/>
    <x v="477"/>
    <x v="477"/>
    <x v="477"/>
    <n v="2"/>
    <n v="0.33717000000000003"/>
    <n v="2"/>
    <n v="25.402000000000001"/>
    <n v="37"/>
    <n v="0"/>
    <n v="1.7228210000000001E-2"/>
    <n v="0.26239412395833328"/>
    <n v="2.7471536666666671E-2"/>
    <n v="27.52759205776173"/>
  </r>
  <r>
    <x v="1"/>
    <s v="05:35 PM"/>
    <n v="27.2819"/>
    <n v="22.085699999999999"/>
    <n v="39.775939999999999"/>
    <n v="2.3324989999999999"/>
    <x v="478"/>
    <x v="478"/>
    <x v="478"/>
    <n v="2"/>
    <n v="0.33793640000000003"/>
    <n v="2"/>
    <n v="24.013999999999999"/>
    <n v="37"/>
    <n v="0"/>
    <n v="2.312459E-2"/>
    <n v="0.26295838020833329"/>
    <n v="2.6519824166666671E-2"/>
    <n v="27.52759205776173"/>
  </r>
  <r>
    <x v="1"/>
    <s v="05:40 PM"/>
    <n v="27.233899999999998"/>
    <n v="21.90268"/>
    <n v="31.79"/>
    <n v="2.4377949999999999"/>
    <x v="479"/>
    <x v="479"/>
    <x v="479"/>
    <n v="2"/>
    <n v="0.33644309999999999"/>
    <n v="2"/>
    <n v="18.765999999999998"/>
    <n v="37"/>
    <n v="0"/>
    <n v="2.425857E-2"/>
    <n v="0.26371715208333341"/>
    <n v="2.5440327499999998E-2"/>
    <n v="27.52759205776173"/>
  </r>
  <r>
    <x v="1"/>
    <s v="05:45 PM"/>
    <n v="27.247389999999999"/>
    <n v="21.789909999999999"/>
    <n v="37.557270000000003"/>
    <n v="2.0779830000000001"/>
    <x v="480"/>
    <x v="480"/>
    <x v="480"/>
    <n v="2"/>
    <n v="0.3346787"/>
    <n v="2"/>
    <n v="16.324000000000002"/>
    <n v="37"/>
    <n v="0"/>
    <n v="2.8938950000000001E-2"/>
    <n v="0.26480798958333329"/>
    <n v="2.4999919999999998E-2"/>
    <n v="27.52759205776173"/>
  </r>
  <r>
    <x v="1"/>
    <s v="05:50 PM"/>
    <n v="27.24614"/>
    <n v="21.696650000000002"/>
    <n v="32.179119999999998"/>
    <n v="2.1272000000000002"/>
    <x v="481"/>
    <x v="481"/>
    <x v="481"/>
    <n v="2"/>
    <n v="0.3388659"/>
    <n v="2"/>
    <n v="12.474"/>
    <n v="37"/>
    <n v="0"/>
    <n v="2.6130090000000002E-2"/>
    <n v="0.26599242916666671"/>
    <n v="2.4632268333333329E-2"/>
    <n v="27.52759205776173"/>
  </r>
  <r>
    <x v="1"/>
    <s v="05:55 PM"/>
    <n v="27.288180000000001"/>
    <n v="21.588470000000001"/>
    <n v="37.374070000000003"/>
    <n v="1.8748720000000001"/>
    <x v="482"/>
    <x v="482"/>
    <x v="482"/>
    <n v="2"/>
    <n v="0.34428690000000001"/>
    <n v="2"/>
    <n v="7.6520000000000001"/>
    <n v="37"/>
    <n v="0"/>
    <n v="2.933941E-2"/>
    <n v="0.26733068124999998"/>
    <n v="2.4666585833333331E-2"/>
    <n v="27.52759205776173"/>
  </r>
  <r>
    <x v="1"/>
    <s v="06:00 PM"/>
    <n v="27.408339999999999"/>
    <n v="21.497250000000001"/>
    <n v="34.229849999999999"/>
    <n v="2.2917420000000002"/>
    <x v="483"/>
    <x v="483"/>
    <x v="483"/>
    <n v="2"/>
    <n v="0.34324389999999999"/>
    <n v="2"/>
    <n v="5.9859999999999998"/>
    <n v="37"/>
    <n v="0"/>
    <n v="3.0421699999999999E-2"/>
    <n v="0.26874204166666671"/>
    <n v="2.499453833333333E-2"/>
    <n v="27.52759205776173"/>
  </r>
  <r>
    <x v="1"/>
    <s v="06:05 PM"/>
    <n v="27.352959999999999"/>
    <n v="21.422630000000002"/>
    <n v="32.805770000000003"/>
    <n v="2.17475"/>
    <x v="484"/>
    <x v="484"/>
    <x v="484"/>
    <n v="2"/>
    <n v="0.330015"/>
    <n v="2"/>
    <n v="7.8979999999999997"/>
    <n v="37"/>
    <n v="0"/>
    <n v="2.6586559999999999E-2"/>
    <n v="0.26997964375"/>
    <n v="2.5228048333333329E-2"/>
    <n v="27.52759205776173"/>
  </r>
  <r>
    <x v="1"/>
    <s v="06:10 PM"/>
    <n v="27.315159999999999"/>
    <n v="21.364509999999999"/>
    <n v="26.379709999999999"/>
    <n v="1.657689"/>
    <x v="485"/>
    <x v="485"/>
    <x v="485"/>
    <n v="2"/>
    <n v="0.32897480000000001"/>
    <n v="2"/>
    <n v="8.3439999999999994"/>
    <n v="37"/>
    <n v="0"/>
    <n v="2.9298600000000001E-2"/>
    <n v="0.27126938437499998"/>
    <n v="2.5444098333333331E-2"/>
    <n v="27.52759205776173"/>
  </r>
  <r>
    <x v="1"/>
    <s v="06:15 PM"/>
    <n v="27.260570000000001"/>
    <n v="21.290669999999999"/>
    <n v="27.969259999999998"/>
    <n v="2.1647029999999998"/>
    <x v="486"/>
    <x v="486"/>
    <x v="486"/>
    <n v="2"/>
    <n v="0.32720320000000003"/>
    <n v="2"/>
    <n v="9.0060000000000002"/>
    <n v="37"/>
    <n v="0"/>
    <n v="2.5706610000000001E-2"/>
    <n v="0.27249608020833332"/>
    <n v="2.5535114166666671E-2"/>
    <n v="27.52759205776173"/>
  </r>
  <r>
    <x v="1"/>
    <s v="06:20 PM"/>
    <n v="27.252099999999999"/>
    <n v="21.216719999999999"/>
    <n v="28.087430000000001"/>
    <n v="2.20791"/>
    <x v="487"/>
    <x v="487"/>
    <x v="487"/>
    <n v="2"/>
    <n v="0.316303"/>
    <n v="2"/>
    <n v="10.098000000000001"/>
    <n v="37"/>
    <n v="0"/>
    <n v="2.4170690000000002E-2"/>
    <n v="0.27378293020833327"/>
    <n v="2.5589649999999999E-2"/>
    <n v="27.52759205776173"/>
  </r>
  <r>
    <x v="1"/>
    <s v="06:25 PM"/>
    <n v="27.35971"/>
    <n v="21.145910000000001"/>
    <n v="30.72824"/>
    <n v="2.0713620000000001"/>
    <x v="488"/>
    <x v="488"/>
    <x v="488"/>
    <n v="2"/>
    <n v="0.31680009999999997"/>
    <n v="2"/>
    <n v="14.032"/>
    <n v="37"/>
    <n v="0"/>
    <n v="2.4904200000000001E-2"/>
    <n v="0.27506146250000002"/>
    <n v="2.5842348333333331E-2"/>
    <n v="27.52759205776173"/>
  </r>
  <r>
    <x v="1"/>
    <s v="06:30 PM"/>
    <n v="27.30434"/>
    <n v="21.049630000000001"/>
    <n v="34.27928"/>
    <n v="1.300441"/>
    <x v="489"/>
    <x v="489"/>
    <x v="489"/>
    <n v="2"/>
    <n v="0.33986189999999999"/>
    <n v="2"/>
    <n v="17.712"/>
    <n v="37"/>
    <n v="0"/>
    <n v="3.1737059999999997E-2"/>
    <n v="0.2764529104166667"/>
    <n v="2.705141916666666E-2"/>
    <n v="27.52759205776173"/>
  </r>
  <r>
    <x v="1"/>
    <s v="06:35 PM"/>
    <n v="27.331"/>
    <n v="20.953800000000001"/>
    <n v="32.227910000000001"/>
    <n v="1.5805070000000001"/>
    <x v="490"/>
    <x v="490"/>
    <x v="490"/>
    <n v="2"/>
    <n v="0.34608929999999999"/>
    <n v="2"/>
    <n v="21.148"/>
    <n v="37"/>
    <n v="0"/>
    <n v="3.2112900000000007E-2"/>
    <n v="0.27788950520833328"/>
    <n v="2.7800445E-2"/>
    <n v="27.52759205776173"/>
  </r>
  <r>
    <x v="1"/>
    <s v="06:40 PM"/>
    <n v="27.45054"/>
    <n v="20.85135"/>
    <n v="34.253329999999998"/>
    <n v="1.5959369999999999"/>
    <x v="491"/>
    <x v="491"/>
    <x v="491"/>
    <n v="2"/>
    <n v="0.33645989999999998"/>
    <n v="2"/>
    <n v="24.042000000000002"/>
    <n v="37"/>
    <n v="0"/>
    <n v="3.0828020000000001E-2"/>
    <n v="0.27911267604166667"/>
    <n v="2.8347899166666669E-2"/>
    <n v="27.52759205776173"/>
  </r>
  <r>
    <x v="1"/>
    <s v="06:45 PM"/>
    <n v="27.49493"/>
    <n v="20.72186"/>
    <n v="25.37199"/>
    <n v="1.9452499999999999"/>
    <x v="492"/>
    <x v="492"/>
    <x v="492"/>
    <n v="2"/>
    <n v="0.34270980000000001"/>
    <n v="2"/>
    <n v="26.942"/>
    <n v="37.619999999999997"/>
    <n v="0"/>
    <n v="3.0443100000000001E-2"/>
    <n v="0.28041747500000003"/>
    <n v="2.8473245000000001E-2"/>
    <n v="27.52759205776173"/>
  </r>
  <r>
    <x v="1"/>
    <s v="06:50 PM"/>
    <n v="27.577750000000002"/>
    <n v="20.660589999999999"/>
    <n v="32.282890000000002"/>
    <n v="2.1402809999999999"/>
    <x v="493"/>
    <x v="493"/>
    <x v="493"/>
    <n v="2"/>
    <n v="0.34638649999999999"/>
    <n v="2"/>
    <n v="28.738"/>
    <n v="38"/>
    <n v="0"/>
    <n v="3.0379779999999999E-2"/>
    <n v="0.28170899375000003"/>
    <n v="2.882738583333333E-2"/>
    <n v="27.52759205776173"/>
  </r>
  <r>
    <x v="1"/>
    <s v="06:55 PM"/>
    <n v="27.545760000000001"/>
    <n v="20.587430000000001"/>
    <n v="25.01849"/>
    <n v="1.9269480000000001"/>
    <x v="494"/>
    <x v="494"/>
    <x v="494"/>
    <n v="2"/>
    <n v="0.34686889999999998"/>
    <n v="2"/>
    <n v="29.222000000000001"/>
    <n v="38"/>
    <n v="0"/>
    <n v="2.9814569999999999E-2"/>
    <n v="0.28307211666666671"/>
    <n v="2.8866982499999999E-2"/>
    <n v="27.52759205776173"/>
  </r>
  <r>
    <x v="1"/>
    <s v="07:00 PM"/>
    <n v="27.564730000000001"/>
    <n v="20.517289999999999"/>
    <n v="28.107589999999998"/>
    <n v="1.932898"/>
    <x v="495"/>
    <x v="495"/>
    <x v="495"/>
    <n v="2"/>
    <n v="0.3460106"/>
    <n v="2"/>
    <n v="27.847999999999999"/>
    <n v="38"/>
    <n v="0"/>
    <n v="2.9629860000000001E-2"/>
    <n v="0.28443780000000002"/>
    <n v="2.8800995833333329E-2"/>
    <n v="27.52759205776173"/>
  </r>
  <r>
    <x v="1"/>
    <s v="07:05 PM"/>
    <n v="27.55705"/>
    <n v="20.474430000000002"/>
    <n v="30.53744"/>
    <n v="1.5808580000000001"/>
    <x v="496"/>
    <x v="496"/>
    <x v="496"/>
    <n v="2"/>
    <n v="0.34034979999999998"/>
    <n v="2"/>
    <n v="25.856000000000002"/>
    <n v="38"/>
    <n v="0"/>
    <n v="2.581199E-2"/>
    <n v="0.28577681041666658"/>
    <n v="2.8736448333333331E-2"/>
    <n v="27.52759205776173"/>
  </r>
  <r>
    <x v="1"/>
    <s v="07:10 PM"/>
    <n v="27.563479999999998"/>
    <n v="20.476680000000002"/>
    <n v="27.246020000000001"/>
    <n v="1.7580579999999999"/>
    <x v="497"/>
    <x v="497"/>
    <x v="497"/>
    <n v="2"/>
    <n v="0.39841080000000001"/>
    <n v="2"/>
    <n v="23.532"/>
    <n v="38"/>
    <n v="0"/>
    <n v="3.5094960000000001E-2"/>
    <n v="0.28768805416666671"/>
    <n v="2.921947833333334E-2"/>
    <n v="27.52759205776173"/>
  </r>
  <r>
    <x v="1"/>
    <s v="07:15 PM"/>
    <n v="27.56568"/>
    <n v="20.472639999999998"/>
    <n v="26.953410000000002"/>
    <n v="1.723133"/>
    <x v="498"/>
    <x v="498"/>
    <x v="498"/>
    <n v="2"/>
    <n v="0.35776279999999999"/>
    <n v="2"/>
    <n v="21.751999999999999"/>
    <n v="38"/>
    <n v="0"/>
    <n v="3.5733750000000002E-2"/>
    <n v="0.28927639687500001"/>
    <n v="3.0055073333333331E-2"/>
    <n v="27.52759205776173"/>
  </r>
  <r>
    <x v="1"/>
    <s v="07:20 PM"/>
    <n v="27.631399999999999"/>
    <n v="20.406649999999999"/>
    <n v="25.372039999999998"/>
    <n v="2.0019040000000001"/>
    <x v="499"/>
    <x v="499"/>
    <x v="499"/>
    <n v="2"/>
    <n v="0.34147240000000001"/>
    <n v="2"/>
    <n v="20.43"/>
    <n v="38"/>
    <n v="0"/>
    <n v="2.7440409999999998E-2"/>
    <n v="0.29078626666666668"/>
    <n v="3.0327550000000002E-2"/>
    <n v="27.52759205776173"/>
  </r>
  <r>
    <x v="1"/>
    <s v="07:25 PM"/>
    <n v="27.595790000000001"/>
    <n v="20.383420000000001"/>
    <n v="28.30387"/>
    <n v="1.971781"/>
    <x v="500"/>
    <x v="500"/>
    <x v="500"/>
    <n v="2"/>
    <n v="0.33542490000000003"/>
    <n v="2"/>
    <n v="19.126000000000001"/>
    <n v="38"/>
    <n v="0"/>
    <n v="2.6895479999999999E-2"/>
    <n v="0.29220573750000001"/>
    <n v="3.0493490000000002E-2"/>
    <n v="27.52759205776173"/>
  </r>
  <r>
    <x v="1"/>
    <s v="07:30 PM"/>
    <n v="27.633600000000001"/>
    <n v="20.32507"/>
    <n v="28.168569999999999"/>
    <n v="1.5704670000000001"/>
    <x v="501"/>
    <x v="501"/>
    <x v="501"/>
    <n v="2"/>
    <n v="0.3217701"/>
    <n v="2"/>
    <n v="19.696000000000002"/>
    <n v="38"/>
    <n v="0"/>
    <n v="2.5576450000000001E-2"/>
    <n v="0.29351035833333328"/>
    <n v="2.998010583333334E-2"/>
    <n v="27.52759205776173"/>
  </r>
  <r>
    <x v="1"/>
    <s v="07:35 PM"/>
    <n v="27.733509999999999"/>
    <n v="20.277149999999999"/>
    <n v="25.10999"/>
    <n v="1.800508"/>
    <x v="502"/>
    <x v="502"/>
    <x v="502"/>
    <n v="2"/>
    <n v="0.32461410000000002"/>
    <n v="2"/>
    <n v="19.218"/>
    <n v="38"/>
    <n v="0"/>
    <n v="2.735162E-2"/>
    <n v="0.29484208854166671"/>
    <n v="2.95833325E-2"/>
    <n v="27.52759205776173"/>
  </r>
  <r>
    <x v="1"/>
    <s v="07:40 PM"/>
    <n v="27.632190000000001"/>
    <n v="20.262229999999999"/>
    <n v="26.476790000000001"/>
    <n v="1.4843599999999999"/>
    <x v="503"/>
    <x v="503"/>
    <x v="503"/>
    <n v="2"/>
    <n v="0.32377260000000002"/>
    <n v="2"/>
    <n v="17.934000000000001"/>
    <n v="38"/>
    <n v="0"/>
    <n v="2.4169590000000001E-2"/>
    <n v="0.29600659062500001"/>
    <n v="2.9028463333333331E-2"/>
    <n v="27.52759205776173"/>
  </r>
  <r>
    <x v="1"/>
    <s v="07:45 PM"/>
    <n v="27.60003"/>
    <n v="20.23058"/>
    <n v="21.795839999999998"/>
    <n v="1.617853"/>
    <x v="504"/>
    <x v="504"/>
    <x v="504"/>
    <n v="2"/>
    <n v="0.31660700000000003"/>
    <n v="2"/>
    <n v="17.507999999999999"/>
    <n v="38"/>
    <n v="0"/>
    <n v="2.3826839999999998E-2"/>
    <n v="0.29707219791666672"/>
    <n v="2.8477108333333331E-2"/>
    <n v="27.52759205776173"/>
  </r>
  <r>
    <x v="1"/>
    <s v="07:50 PM"/>
    <n v="27.57525"/>
    <n v="20.194900000000001"/>
    <n v="15.95933"/>
    <n v="1.621631"/>
    <x v="505"/>
    <x v="505"/>
    <x v="505"/>
    <n v="2"/>
    <n v="0.31048350000000002"/>
    <n v="2"/>
    <n v="17.488"/>
    <n v="38"/>
    <n v="0"/>
    <n v="2.5132169999999999E-2"/>
    <n v="0.29810444479166659"/>
    <n v="2.80398075E-2"/>
    <n v="27.52759205776173"/>
  </r>
  <r>
    <x v="1"/>
    <s v="07:55 PM"/>
    <n v="27.565200000000001"/>
    <n v="20.147539999999999"/>
    <n v="20.203869999999998"/>
    <n v="1.656315"/>
    <x v="506"/>
    <x v="506"/>
    <x v="506"/>
    <n v="2"/>
    <n v="0.32834580000000002"/>
    <n v="2"/>
    <n v="18.128"/>
    <n v="38"/>
    <n v="0"/>
    <n v="2.2364729999999999E-2"/>
    <n v="0.29938045937500002"/>
    <n v="2.7418987499999999E-2"/>
    <n v="27.52759205776173"/>
  </r>
  <r>
    <x v="1"/>
    <s v="08:00 PM"/>
    <n v="27.63861"/>
    <n v="20.103110000000001"/>
    <n v="22.80377"/>
    <n v="1.7607299999999999"/>
    <x v="507"/>
    <x v="507"/>
    <x v="507"/>
    <n v="2"/>
    <n v="0.29865799999999998"/>
    <n v="2"/>
    <n v="19"/>
    <n v="38"/>
    <n v="0"/>
    <n v="2.0206869999999998E-2"/>
    <n v="0.30032985833333331"/>
    <n v="2.663373833333333E-2"/>
    <n v="27.52759205776173"/>
  </r>
  <r>
    <x v="1"/>
    <s v="08:05 PM"/>
    <n v="27.593129999999999"/>
    <n v="20.086950000000002"/>
    <n v="23.132090000000002"/>
    <n v="1.514106"/>
    <x v="508"/>
    <x v="508"/>
    <x v="508"/>
    <n v="2"/>
    <n v="0.2972495"/>
    <n v="2"/>
    <n v="19.808"/>
    <n v="38"/>
    <n v="0"/>
    <n v="1.9780010000000001E-2"/>
    <n v="0.30129354270833331"/>
    <n v="2.6131073333333331E-2"/>
    <n v="27.52759205776173"/>
  </r>
  <r>
    <x v="1"/>
    <s v="08:10 PM"/>
    <n v="27.683789999999998"/>
    <n v="20.04128"/>
    <n v="26.081869999999999"/>
    <n v="1.8607260000000001"/>
    <x v="509"/>
    <x v="509"/>
    <x v="509"/>
    <n v="2"/>
    <n v="0.2933653"/>
    <n v="2"/>
    <n v="20.108000000000001"/>
    <n v="38"/>
    <n v="0"/>
    <n v="2.0339840000000001E-2"/>
    <n v="0.30226427291666669"/>
    <n v="2.490148E-2"/>
    <n v="27.52759205776173"/>
  </r>
  <r>
    <x v="1"/>
    <s v="08:15 PM"/>
    <n v="27.560970000000001"/>
    <n v="20.015129999999999"/>
    <n v="23.365079999999999"/>
    <n v="1.755404"/>
    <x v="510"/>
    <x v="510"/>
    <x v="510"/>
    <n v="2"/>
    <n v="0.295825"/>
    <n v="2"/>
    <n v="19.681999999999999"/>
    <n v="38"/>
    <n v="0"/>
    <n v="2.1352690000000001E-2"/>
    <n v="0.30320744479166672"/>
    <n v="2.3703058333333339E-2"/>
    <n v="27.52759205776173"/>
  </r>
  <r>
    <x v="1"/>
    <s v="08:20 PM"/>
    <n v="27.510470000000002"/>
    <n v="19.972829999999998"/>
    <n v="25.27862"/>
    <n v="1.5478749999999999"/>
    <x v="511"/>
    <x v="511"/>
    <x v="511"/>
    <n v="2"/>
    <n v="0.30036620000000003"/>
    <n v="2"/>
    <n v="20.396000000000001"/>
    <n v="38"/>
    <n v="0"/>
    <n v="1.9672909999999998E-2"/>
    <n v="0.30408306770833332"/>
    <n v="2.3055766666666672E-2"/>
    <n v="27.52759205776173"/>
  </r>
  <r>
    <x v="1"/>
    <s v="08:25 PM"/>
    <n v="27.55611"/>
    <n v="19.97148"/>
    <n v="25.55538"/>
    <n v="1.8005329999999999"/>
    <x v="512"/>
    <x v="512"/>
    <x v="512"/>
    <n v="2"/>
    <n v="0.29680770000000001"/>
    <n v="2"/>
    <n v="20.553999999999998"/>
    <n v="38"/>
    <n v="0"/>
    <n v="1.9897100000000001E-2"/>
    <n v="0.30482661979166659"/>
    <n v="2.2472568333333331E-2"/>
    <n v="27.52759205776173"/>
  </r>
  <r>
    <x v="1"/>
    <s v="08:30 PM"/>
    <n v="27.62716"/>
    <n v="19.966989999999999"/>
    <n v="25.434560000000001"/>
    <n v="1.9224909999999999"/>
    <x v="513"/>
    <x v="513"/>
    <x v="513"/>
    <n v="2"/>
    <n v="0.28536270000000002"/>
    <n v="2"/>
    <n v="20.123999999999999"/>
    <n v="38"/>
    <n v="0"/>
    <n v="1.9916650000000001E-2"/>
    <n v="0.30544824479166671"/>
    <n v="2.2000918333333331E-2"/>
    <n v="27.52759205776173"/>
  </r>
  <r>
    <x v="1"/>
    <s v="08:35 PM"/>
    <n v="27.585280000000001"/>
    <n v="19.953189999999999"/>
    <n v="18.754049999999999"/>
    <n v="2.0622060000000002"/>
    <x v="514"/>
    <x v="514"/>
    <x v="514"/>
    <n v="2"/>
    <n v="0.3145095"/>
    <n v="2"/>
    <n v="19.916"/>
    <n v="38"/>
    <n v="0"/>
    <n v="1.53037E-2"/>
    <n v="0.30634106875"/>
    <n v="2.0996925E-2"/>
    <n v="27.52759205776173"/>
  </r>
  <r>
    <x v="1"/>
    <s v="08:40 PM"/>
    <n v="27.488969999999998"/>
    <n v="19.940059999999999"/>
    <n v="21.458649999999999"/>
    <n v="1.8747229999999999"/>
    <x v="515"/>
    <x v="515"/>
    <x v="515"/>
    <n v="2"/>
    <n v="0.27888380000000002"/>
    <n v="2"/>
    <n v="20.166"/>
    <n v="38"/>
    <n v="0"/>
    <n v="1.4524799999999999E-2"/>
    <n v="0.30687287083333342"/>
    <n v="2.0193192499999998E-2"/>
    <n v="27.52759205776173"/>
  </r>
  <r>
    <x v="1"/>
    <s v="08:45 PM"/>
    <n v="27.536809999999999"/>
    <n v="19.903479999999998"/>
    <n v="20.430119999999999"/>
    <n v="2.2162639999999998"/>
    <x v="516"/>
    <x v="516"/>
    <x v="516"/>
    <n v="2"/>
    <n v="0.27944730000000001"/>
    <n v="2"/>
    <n v="19.988"/>
    <n v="38"/>
    <n v="0"/>
    <n v="1.469383E-2"/>
    <n v="0.3075724125"/>
    <n v="1.943210833333333E-2"/>
    <n v="27.52759205776173"/>
  </r>
  <r>
    <x v="1"/>
    <s v="08:50 PM"/>
    <n v="27.413519999999998"/>
    <n v="19.915489999999998"/>
    <n v="16.842040000000001"/>
    <n v="2.0257670000000001"/>
    <x v="517"/>
    <x v="517"/>
    <x v="517"/>
    <n v="2"/>
    <n v="0.27937869999999998"/>
    <n v="2"/>
    <n v="20.634"/>
    <n v="38"/>
    <n v="0"/>
    <n v="1.551145E-2"/>
    <n v="0.30820552812500002"/>
    <n v="1.8630381666666671E-2"/>
    <n v="27.52759205776173"/>
  </r>
  <r>
    <x v="1"/>
    <s v="08:55 PM"/>
    <n v="27.477360000000001"/>
    <n v="19.85613"/>
    <n v="13.80993"/>
    <n v="2.368487"/>
    <x v="518"/>
    <x v="518"/>
    <x v="518"/>
    <n v="2"/>
    <n v="0.28823910000000003"/>
    <n v="2"/>
    <n v="22.41"/>
    <n v="38"/>
    <n v="0"/>
    <n v="1.544768E-2"/>
    <n v="0.30885749687500003"/>
    <n v="1.805396083333333E-2"/>
    <n v="27.52759205776173"/>
  </r>
  <r>
    <x v="1"/>
    <s v="09:00 PM"/>
    <n v="27.450690000000002"/>
    <n v="19.78173"/>
    <n v="6.2582139999999997"/>
    <n v="2.8021889999999998"/>
    <x v="519"/>
    <x v="519"/>
    <x v="519"/>
    <n v="2"/>
    <n v="0.29517579999999999"/>
    <n v="2"/>
    <n v="25.5"/>
    <n v="38"/>
    <n v="0"/>
    <n v="1.666254E-2"/>
    <n v="0.30961204062499997"/>
    <n v="1.7758599999999999E-2"/>
    <n v="27.52759205776173"/>
  </r>
  <r>
    <x v="1"/>
    <s v="09:05 PM"/>
    <n v="27.487400000000001"/>
    <n v="19.704979999999999"/>
    <n v="7.4070650000000002"/>
    <n v="2.233168"/>
    <x v="520"/>
    <x v="520"/>
    <x v="520"/>
    <n v="2"/>
    <n v="0.31602980000000003"/>
    <n v="2"/>
    <n v="30.704000000000001"/>
    <n v="38"/>
    <n v="0"/>
    <n v="1.352594E-2"/>
    <n v="0.31060116770833329"/>
    <n v="1.7237427499999999E-2"/>
    <n v="27.52759205776173"/>
  </r>
  <r>
    <x v="1"/>
    <s v="09:10 PM"/>
    <n v="27.61242"/>
    <n v="19.614529999999998"/>
    <n v="8.7175159999999998"/>
    <n v="2.1033040000000001"/>
    <x v="521"/>
    <x v="521"/>
    <x v="521"/>
    <n v="2"/>
    <n v="0.30967420000000001"/>
    <n v="2"/>
    <n v="34.415999999999997"/>
    <n v="38"/>
    <n v="0"/>
    <n v="1.482779E-2"/>
    <n v="0.31152732708333342"/>
    <n v="1.6778089999999999E-2"/>
    <n v="27.52759205776173"/>
  </r>
  <r>
    <x v="1"/>
    <s v="09:15 PM"/>
    <n v="27.628889999999998"/>
    <n v="19.517579999999999"/>
    <n v="7.2677310000000004"/>
    <n v="1.8166260000000001"/>
    <x v="522"/>
    <x v="522"/>
    <x v="522"/>
    <n v="2"/>
    <n v="0.37575540000000002"/>
    <n v="2"/>
    <n v="32.746000000000002"/>
    <n v="38"/>
    <n v="0"/>
    <n v="1.6544139999999999E-2"/>
    <n v="0.31316338437500002"/>
    <n v="1.6377377500000002E-2"/>
    <n v="27.52759205776173"/>
  </r>
  <r>
    <x v="1"/>
    <s v="09:20 PM"/>
    <n v="27.611789999999999"/>
    <n v="19.336359999999999"/>
    <n v="333.26589999999999"/>
    <n v="1.023542"/>
    <x v="523"/>
    <x v="523"/>
    <x v="523"/>
    <n v="2"/>
    <n v="0.3259978"/>
    <n v="2"/>
    <n v="31.143999999999998"/>
    <n v="38"/>
    <n v="0"/>
    <n v="1.6053769999999998E-2"/>
    <n v="0.31429576666666659"/>
    <n v="1.60757825E-2"/>
    <n v="27.52759205776173"/>
  </r>
  <r>
    <x v="1"/>
    <s v="09:25 PM"/>
    <n v="27.53509"/>
    <n v="19.070740000000001"/>
    <n v="277.6413"/>
    <n v="0.87451599999999996"/>
    <x v="524"/>
    <x v="524"/>
    <x v="524"/>
    <n v="2"/>
    <n v="0.3634889"/>
    <n v="2"/>
    <n v="27.018000000000001"/>
    <n v="38"/>
    <n v="0"/>
    <n v="2.2842080000000001E-2"/>
    <n v="0.31581836562499999"/>
    <n v="1.6321197499999999E-2"/>
    <n v="27.52759205776173"/>
  </r>
  <r>
    <x v="1"/>
    <s v="09:30 PM"/>
    <n v="27.562850000000001"/>
    <n v="18.988489999999999"/>
    <n v="303.46629999999999"/>
    <n v="0.62160879999999996"/>
    <x v="525"/>
    <x v="525"/>
    <x v="525"/>
    <n v="2"/>
    <n v="0.44347829999999999"/>
    <n v="2"/>
    <n v="25.661999999999999"/>
    <n v="38"/>
    <n v="0"/>
    <n v="2.4479609999999999E-2"/>
    <n v="0.31807134375000001"/>
    <n v="1.6701444166666669E-2"/>
    <n v="27.52759205776173"/>
  </r>
  <r>
    <x v="1"/>
    <s v="09:35 PM"/>
    <n v="27.58858"/>
    <n v="18.911069999999999"/>
    <n v="271.21929999999998"/>
    <n v="0.64377770000000001"/>
    <x v="526"/>
    <x v="526"/>
    <x v="526"/>
    <n v="2"/>
    <n v="0.47692859999999998"/>
    <n v="2"/>
    <n v="29.48"/>
    <n v="38"/>
    <n v="0"/>
    <n v="2.6910469999999999E-2"/>
    <n v="0.32053669166666671"/>
    <n v="1.7668674999999998E-2"/>
    <n v="27.52759205776173"/>
  </r>
  <r>
    <x v="1"/>
    <s v="09:40 PM"/>
    <n v="27.61477"/>
    <n v="18.84441"/>
    <n v="315.0686"/>
    <n v="0.45810640000000002"/>
    <x v="527"/>
    <x v="527"/>
    <x v="527"/>
    <n v="2"/>
    <n v="0.63142830000000005"/>
    <n v="2"/>
    <n v="38.968000000000004"/>
    <n v="38"/>
    <n v="0"/>
    <n v="2.7474370000000001E-2"/>
    <n v="0.32472625625000001"/>
    <n v="1.8747805833333339E-2"/>
    <n v="27.52759205776173"/>
  </r>
  <r>
    <x v="1"/>
    <s v="09:45 PM"/>
    <n v="27.62482"/>
    <n v="18.8535"/>
    <n v="319.13799999999998"/>
    <n v="0.4518625"/>
    <x v="528"/>
    <x v="528"/>
    <x v="528"/>
    <n v="2"/>
    <n v="0.83952139999999997"/>
    <n v="2"/>
    <n v="55.015999999999998"/>
    <n v="38"/>
    <n v="0"/>
    <n v="2.775124E-2"/>
    <n v="0.33115775104166673"/>
    <n v="1.9835923333333332E-2"/>
    <n v="27.52759205776173"/>
  </r>
  <r>
    <x v="1"/>
    <s v="09:50 PM"/>
    <n v="27.577909999999999"/>
    <n v="18.721990000000002"/>
    <n v="242.48"/>
    <n v="0.19908410000000001"/>
    <x v="529"/>
    <x v="529"/>
    <x v="529"/>
    <n v="2"/>
    <n v="0.87436219999999998"/>
    <n v="2"/>
    <n v="69.756"/>
    <n v="38"/>
    <n v="0"/>
    <n v="2.5914019999999999E-2"/>
    <n v="0.33788646249999998"/>
    <n v="2.0702804166666668E-2"/>
    <n v="27.52759205776173"/>
  </r>
  <r>
    <x v="1"/>
    <s v="09:55 PM"/>
    <n v="27.53462"/>
    <n v="18.273129999999998"/>
    <n v="251.749"/>
    <n v="0.5327402"/>
    <x v="530"/>
    <x v="530"/>
    <x v="530"/>
    <n v="2"/>
    <n v="0.85534540000000003"/>
    <n v="2"/>
    <n v="75.808000000000007"/>
    <n v="38"/>
    <n v="0"/>
    <n v="2.568583E-2"/>
    <n v="0.34441155937500012"/>
    <n v="2.155598333333333E-2"/>
    <n v="27.52759205776173"/>
  </r>
  <r>
    <x v="1"/>
    <s v="10:00 PM"/>
    <n v="27.61759"/>
    <n v="18.121079999999999"/>
    <n v="228.55250000000001"/>
    <n v="0.33105109999999999"/>
    <x v="531"/>
    <x v="531"/>
    <x v="531"/>
    <n v="2"/>
    <n v="0.69635729999999996"/>
    <n v="2"/>
    <n v="81.766000000000005"/>
    <n v="38"/>
    <n v="0"/>
    <n v="2.8273969999999999E-2"/>
    <n v="0.3493060645833333"/>
    <n v="2.25236025E-2"/>
    <n v="27.52759205776173"/>
  </r>
  <r>
    <x v="1"/>
    <s v="10:05 PM"/>
    <n v="27.64207"/>
    <n v="17.63476"/>
    <n v="194.35390000000001"/>
    <n v="0.24025389999999999"/>
    <x v="532"/>
    <x v="532"/>
    <x v="532"/>
    <n v="2"/>
    <n v="0.74659379999999997"/>
    <n v="2"/>
    <n v="97.006"/>
    <n v="38.06"/>
    <n v="0"/>
    <n v="3.6435740000000001E-2"/>
    <n v="0.35473585937500002"/>
    <n v="2.4432752499999998E-2"/>
    <n v="27.52759205776173"/>
  </r>
  <r>
    <x v="1"/>
    <s v="10:10 PM"/>
    <n v="27.69258"/>
    <n v="17.413029999999999"/>
    <n v="165.48400000000001"/>
    <n v="0.3269378"/>
    <x v="533"/>
    <x v="533"/>
    <x v="533"/>
    <n v="2"/>
    <n v="0.74538519999999997"/>
    <n v="2"/>
    <n v="93.191999999999993"/>
    <n v="38.880000000000003"/>
    <n v="0"/>
    <n v="2.68744E-2"/>
    <n v="0.36001682395833329"/>
    <n v="2.5436636666666661E-2"/>
    <n v="27.52759205776173"/>
  </r>
  <r>
    <x v="1"/>
    <s v="10:15 PM"/>
    <n v="27.767399999999999"/>
    <n v="17.260860000000001"/>
    <n v="175.15090000000001"/>
    <n v="0.28491620000000001"/>
    <x v="534"/>
    <x v="534"/>
    <x v="534"/>
    <n v="2"/>
    <n v="0.8081739"/>
    <n v="2"/>
    <n v="78.402000000000001"/>
    <n v="39"/>
    <n v="0"/>
    <n v="2.5580370000000002E-2"/>
    <n v="0.36599491458333328"/>
    <n v="2.6189655833333339E-2"/>
    <n v="27.52759205776173"/>
  </r>
  <r>
    <x v="1"/>
    <s v="10:20 PM"/>
    <n v="27.69116"/>
    <n v="17.493480000000002"/>
    <n v="93.562719999999999"/>
    <n v="0.1007662"/>
    <x v="535"/>
    <x v="535"/>
    <x v="535"/>
    <n v="2"/>
    <n v="0.83689919999999995"/>
    <n v="2"/>
    <n v="70.48"/>
    <n v="39"/>
    <n v="0"/>
    <n v="2.6800569999999999E-2"/>
    <n v="0.37235787083333333"/>
    <n v="2.7085222499999999E-2"/>
    <n v="27.52759205776173"/>
  </r>
  <r>
    <x v="1"/>
    <s v="10:25 PM"/>
    <n v="27.710619999999999"/>
    <n v="17.821370000000002"/>
    <n v="100.9494"/>
    <n v="0.17173930000000001"/>
    <x v="536"/>
    <x v="536"/>
    <x v="536"/>
    <n v="2"/>
    <n v="0.89857330000000002"/>
    <n v="2"/>
    <n v="71.709999999999994"/>
    <n v="39"/>
    <n v="0"/>
    <n v="2.83167E-2"/>
    <n v="0.37939784479166672"/>
    <n v="2.754144083333333E-2"/>
    <n v="27.52759205776173"/>
  </r>
  <r>
    <x v="1"/>
    <s v="10:30 PM"/>
    <n v="27.70261"/>
    <n v="17.561820000000001"/>
    <n v="114.0617"/>
    <n v="0.29277069999999999"/>
    <x v="537"/>
    <x v="537"/>
    <x v="537"/>
    <n v="2"/>
    <n v="0.93298519999999996"/>
    <n v="2"/>
    <n v="75.951999999999998"/>
    <n v="39"/>
    <n v="0"/>
    <n v="3.2005969999999988E-2"/>
    <n v="0.38679260520833342"/>
    <n v="2.81686375E-2"/>
    <n v="27.52759205776173"/>
  </r>
  <r>
    <x v="1"/>
    <s v="10:35 PM"/>
    <n v="27.76802"/>
    <n v="17.69266"/>
    <n v="56.964680000000001"/>
    <n v="0.36450719999999998"/>
    <x v="538"/>
    <x v="538"/>
    <x v="538"/>
    <n v="2"/>
    <n v="0.95398450000000001"/>
    <n v="2"/>
    <n v="79.144000000000005"/>
    <n v="39"/>
    <n v="0"/>
    <n v="3.109874E-2"/>
    <n v="0.39436048750000002"/>
    <n v="2.851766E-2"/>
    <n v="27.52759205776173"/>
  </r>
  <r>
    <x v="1"/>
    <s v="10:40 PM"/>
    <n v="27.74042"/>
    <n v="17.715440000000001"/>
    <n v="62.29692"/>
    <n v="0.74282380000000003"/>
    <x v="539"/>
    <x v="539"/>
    <x v="539"/>
    <n v="2"/>
    <n v="0.9669179"/>
    <n v="2"/>
    <n v="82.263999999999996"/>
    <n v="39"/>
    <n v="0"/>
    <n v="2.8798580000000001E-2"/>
    <n v="0.40204514583333328"/>
    <n v="2.8628010833333328E-2"/>
    <n v="27.52759205776173"/>
  </r>
  <r>
    <x v="1"/>
    <s v="10:45 PM"/>
    <n v="27.733989999999999"/>
    <n v="17.20992"/>
    <n v="74.931190000000001"/>
    <n v="0.38450319999999999"/>
    <x v="540"/>
    <x v="540"/>
    <x v="540"/>
    <n v="2"/>
    <n v="0.99680159999999995"/>
    <n v="2"/>
    <n v="89.225999999999999"/>
    <n v="39"/>
    <n v="0"/>
    <n v="2.5937379999999999E-2"/>
    <n v="0.40996771874999999"/>
    <n v="2.8476855833333332E-2"/>
    <n v="27.52759205776173"/>
  </r>
  <r>
    <x v="1"/>
    <s v="10:50 PM"/>
    <n v="27.711079999999999"/>
    <n v="17.125309999999999"/>
    <n v="88.195670000000007"/>
    <n v="0.2012456"/>
    <x v="541"/>
    <x v="541"/>
    <x v="541"/>
    <n v="2"/>
    <n v="1.0211490000000001"/>
    <n v="2"/>
    <n v="90.605999999999995"/>
    <n v="39"/>
    <n v="0"/>
    <n v="2.559115E-2"/>
    <n v="0.41809100625000001"/>
    <n v="2.8449950000000002E-2"/>
    <n v="27.52759205776173"/>
  </r>
  <r>
    <x v="1"/>
    <s v="10:55 PM"/>
    <n v="27.74841"/>
    <n v="17.157060000000001"/>
    <n v="56.704650000000001"/>
    <n v="0.2272921"/>
    <x v="542"/>
    <x v="542"/>
    <x v="542"/>
    <n v="2"/>
    <n v="1.0956600000000001"/>
    <n v="2"/>
    <n v="91.123999999999995"/>
    <n v="39"/>
    <n v="0"/>
    <n v="2.6666639999999998E-2"/>
    <n v="0.42697459583333341"/>
    <n v="2.8531684166666672E-2"/>
    <n v="27.52759205776173"/>
  </r>
  <r>
    <x v="1"/>
    <s v="11:00 PM"/>
    <n v="27.777280000000001"/>
    <n v="17.258279999999999"/>
    <n v="20.34601"/>
    <n v="0.2645016"/>
    <x v="543"/>
    <x v="543"/>
    <x v="543"/>
    <n v="2"/>
    <n v="1.122517"/>
    <n v="2"/>
    <n v="90.087999999999994"/>
    <n v="39"/>
    <n v="0"/>
    <n v="3.0113899999999999E-2"/>
    <n v="0.43615726562500012"/>
    <n v="2.868501166666667E-2"/>
    <n v="27.52759205776173"/>
  </r>
  <r>
    <x v="1"/>
    <s v="11:05 PM"/>
    <n v="27.7972"/>
    <n v="17.194990000000001"/>
    <n v="62.18976"/>
    <n v="0.1289013"/>
    <x v="544"/>
    <x v="544"/>
    <x v="544"/>
    <n v="2"/>
    <n v="1.2087190000000001"/>
    <n v="2"/>
    <n v="90.68"/>
    <n v="39"/>
    <n v="0"/>
    <n v="3.3195189999999999E-2"/>
    <n v="0.44622285208333329"/>
    <n v="2.841496583333333E-2"/>
    <n v="27.52759205776173"/>
  </r>
  <r>
    <x v="1"/>
    <s v="11:10 PM"/>
    <n v="27.799710000000001"/>
    <n v="17.023530000000001"/>
    <n v="153.0377"/>
    <n v="9.8766590000000001E-2"/>
    <x v="545"/>
    <x v="545"/>
    <x v="545"/>
    <n v="2"/>
    <n v="1.3103260000000001"/>
    <n v="2"/>
    <n v="95.072000000000003"/>
    <n v="39"/>
    <n v="0"/>
    <n v="3.3110750000000001E-2"/>
    <n v="0.45742158541666672"/>
    <n v="2.893466166666667E-2"/>
    <n v="27.52759205776173"/>
  </r>
  <r>
    <x v="1"/>
    <s v="11:15 PM"/>
    <n v="27.757200000000001"/>
    <n v="16.62405"/>
    <n v="257.81760000000003"/>
    <n v="0.1135308"/>
    <x v="546"/>
    <x v="546"/>
    <x v="546"/>
    <n v="2"/>
    <n v="1.21692"/>
    <n v="2"/>
    <n v="93.707999999999998"/>
    <n v="39"/>
    <n v="0"/>
    <n v="3.3799410000000002E-2"/>
    <n v="0.46721856145833329"/>
    <n v="2.9619581666666658E-2"/>
    <n v="27.52759205776173"/>
  </r>
  <r>
    <x v="1"/>
    <s v="11:20 PM"/>
    <n v="27.734770000000001"/>
    <n v="16.29515"/>
    <n v="269.91059999999999"/>
    <n v="0.12723129999999999"/>
    <x v="547"/>
    <x v="547"/>
    <x v="547"/>
    <n v="2"/>
    <n v="1.203333"/>
    <n v="2"/>
    <n v="88.715999999999994"/>
    <n v="39"/>
    <n v="0"/>
    <n v="3.227708E-2"/>
    <n v="0.47589230937499999"/>
    <n v="3.00759575E-2"/>
    <n v="27.52759205776173"/>
  </r>
  <r>
    <x v="1"/>
    <s v="11:25 PM"/>
    <n v="27.75469"/>
    <n v="16.47795"/>
    <n v="249.2261"/>
    <n v="2.6445489999999999E-2"/>
    <x v="548"/>
    <x v="548"/>
    <x v="548"/>
    <n v="2"/>
    <n v="1.2322329999999999"/>
    <n v="2"/>
    <n v="86.715999999999994"/>
    <n v="39"/>
    <n v="0"/>
    <n v="2.8759969999999999E-2"/>
    <n v="0.48486724895833327"/>
    <n v="3.011289666666667E-2"/>
    <n v="27.52759205776173"/>
  </r>
  <r>
    <x v="1"/>
    <s v="11:30 PM"/>
    <n v="27.775079999999999"/>
    <n v="16.228829999999999"/>
    <n v="233.65209999999999"/>
    <n v="0.1636387"/>
    <x v="549"/>
    <x v="549"/>
    <x v="549"/>
    <n v="2"/>
    <n v="1.241358"/>
    <n v="2"/>
    <n v="87.103999999999999"/>
    <n v="39"/>
    <n v="0"/>
    <n v="3.072335E-2"/>
    <n v="0.49412607187500002"/>
    <n v="3.0006011666666669E-2"/>
    <n v="27.52759205776173"/>
  </r>
  <r>
    <x v="1"/>
    <s v="11:35 PM"/>
    <n v="27.748889999999999"/>
    <n v="16.024719999999999"/>
    <n v="253.39189999999999"/>
    <n v="0.1487253"/>
    <x v="550"/>
    <x v="550"/>
    <x v="550"/>
    <n v="2"/>
    <n v="1.2310289999999999"/>
    <n v="2"/>
    <n v="84.941999999999993"/>
    <n v="39"/>
    <n v="0"/>
    <n v="3.0407050000000001E-2"/>
    <n v="0.50326659791666672"/>
    <n v="2.9948370833333331E-2"/>
    <n v="27.52759205776173"/>
  </r>
  <r>
    <x v="1"/>
    <s v="11:40 PM"/>
    <n v="27.75563"/>
    <n v="16.123360000000002"/>
    <n v="349.24810000000002"/>
    <n v="5.9615689999999999E-2"/>
    <x v="551"/>
    <x v="551"/>
    <x v="551"/>
    <n v="2"/>
    <n v="1.2368680000000001"/>
    <n v="2"/>
    <n v="83.995999999999995"/>
    <n v="39"/>
    <n v="0"/>
    <n v="3.4821420000000013E-2"/>
    <n v="0.51223777916666668"/>
    <n v="3.0450274166666669E-2"/>
    <n v="27.52759205776173"/>
  </r>
  <r>
    <x v="1"/>
    <s v="11:50 PM"/>
    <n v="27.681750000000001"/>
    <n v="15.939209999999999"/>
    <n v="245.5712"/>
    <n v="0.32030599999999998"/>
    <x v="552"/>
    <x v="552"/>
    <x v="552"/>
    <n v="2"/>
    <n v="1.2413780000000001"/>
    <n v="2"/>
    <n v="84.834000000000003"/>
    <n v="39"/>
    <n v="0"/>
    <n v="3.3697100000000001E-2"/>
    <n v="0.52100587395833331"/>
    <n v="3.1096917500000001E-2"/>
    <n v="27.52759205776173"/>
  </r>
  <r>
    <x v="1"/>
    <s v="11:55 PM"/>
    <n v="27.811779999999999"/>
    <n v="15.78885"/>
    <n v="245.72720000000001"/>
    <n v="0.1363578"/>
    <x v="553"/>
    <x v="553"/>
    <x v="553"/>
    <n v="2"/>
    <n v="1.186385"/>
    <n v="2"/>
    <n v="84.378"/>
    <n v="39.26"/>
    <n v="0"/>
    <n v="3.2721739999999999E-2"/>
    <n v="0.52974030625000001"/>
    <n v="3.1691133333333343E-2"/>
    <n v="27.52759205776173"/>
  </r>
  <r>
    <x v="2"/>
    <s v="12:50 AM"/>
    <n v="27.792020000000001"/>
    <n v="15.00952"/>
    <n v="234.22989999999999"/>
    <n v="0.43977939999999999"/>
    <x v="554"/>
    <x v="554"/>
    <x v="554"/>
    <n v="2"/>
    <n v="1.116633"/>
    <n v="2"/>
    <n v="73.453999999999994"/>
    <n v="40"/>
    <n v="0"/>
    <n v="2.8156899999999999E-2"/>
    <n v="0.53750551041666672"/>
    <n v="3.1815321666666667E-2"/>
    <n v="30.704664259927799"/>
  </r>
  <r>
    <x v="2"/>
    <s v="12:55 AM"/>
    <n v="27.888020000000001"/>
    <n v="14.730549999999999"/>
    <n v="213.7422"/>
    <n v="0.28948790000000002"/>
    <x v="555"/>
    <x v="555"/>
    <x v="555"/>
    <n v="2"/>
    <n v="1.1502840000000001"/>
    <n v="2"/>
    <n v="75.671999999999997"/>
    <n v="40"/>
    <n v="0"/>
    <n v="2.7761049999999999E-2"/>
    <n v="0.54540156562500008"/>
    <n v="3.1619250833333327E-2"/>
    <n v="30.704664259927799"/>
  </r>
  <r>
    <x v="2"/>
    <s v="01:00 AM"/>
    <n v="27.897590000000001"/>
    <n v="14.627090000000001"/>
    <n v="247.10509999999999"/>
    <n v="0.42260340000000002"/>
    <x v="556"/>
    <x v="556"/>
    <x v="556"/>
    <n v="2"/>
    <n v="1.132306"/>
    <n v="2"/>
    <n v="76.680000000000007"/>
    <n v="40"/>
    <n v="0"/>
    <n v="2.7135739999999998E-2"/>
    <n v="0.55329770729166661"/>
    <n v="3.1114296666666669E-2"/>
    <n v="30.704664259927799"/>
  </r>
  <r>
    <x v="2"/>
    <s v="01:05 AM"/>
    <n v="27.843309999999999"/>
    <n v="14.76848"/>
    <n v="239.68299999999999"/>
    <n v="0.77509189999999994"/>
    <x v="557"/>
    <x v="557"/>
    <x v="557"/>
    <n v="2"/>
    <n v="1.1143130000000001"/>
    <n v="2"/>
    <n v="74.47"/>
    <n v="40"/>
    <n v="0"/>
    <n v="2.724708E-2"/>
    <n v="0.56092773333333334"/>
    <n v="3.06256575E-2"/>
    <n v="30.704664259927799"/>
  </r>
  <r>
    <x v="2"/>
    <s v="01:10 AM"/>
    <n v="27.98715"/>
    <n v="14.821669999999999"/>
    <n v="224.84379999999999"/>
    <n v="0.68498060000000005"/>
    <x v="558"/>
    <x v="558"/>
    <x v="558"/>
    <n v="2"/>
    <n v="1.1064419999999999"/>
    <n v="2"/>
    <n v="72.037999999999997"/>
    <n v="40"/>
    <n v="0"/>
    <n v="2.731372E-2"/>
    <n v="0.56855843333333334"/>
    <n v="3.0085183333333331E-2"/>
    <n v="30.704664259927799"/>
  </r>
  <r>
    <x v="2"/>
    <s v="01:15 AM"/>
    <n v="27.750920000000001"/>
    <n v="14.53238"/>
    <n v="237.32939999999999"/>
    <n v="0.54653280000000004"/>
    <x v="559"/>
    <x v="559"/>
    <x v="559"/>
    <n v="2"/>
    <n v="1.0923590000000001"/>
    <n v="2"/>
    <n v="68.602000000000004"/>
    <n v="40"/>
    <n v="0"/>
    <n v="2.698089E-2"/>
    <n v="0.57598866979166663"/>
    <n v="2.9643834166666671E-2"/>
    <n v="30.704664259927799"/>
  </r>
  <r>
    <x v="2"/>
    <s v="01:20 AM"/>
    <n v="27.786059999999999"/>
    <n v="14.4443"/>
    <n v="247.50739999999999"/>
    <n v="0.58916599999999997"/>
    <x v="560"/>
    <x v="560"/>
    <x v="560"/>
    <n v="2"/>
    <n v="1.080381"/>
    <n v="2"/>
    <n v="65.316000000000003"/>
    <n v="40"/>
    <n v="0"/>
    <n v="2.651715E-2"/>
    <n v="0.58344563125000004"/>
    <n v="2.9456932500000001E-2"/>
    <n v="30.704664259927799"/>
  </r>
  <r>
    <x v="2"/>
    <s v="01:25 AM"/>
    <n v="27.664809999999999"/>
    <n v="14.53059"/>
    <n v="221.25980000000001"/>
    <n v="0.68172140000000003"/>
    <x v="561"/>
    <x v="561"/>
    <x v="561"/>
    <n v="2"/>
    <n v="1.0728610000000001"/>
    <n v="2"/>
    <n v="63.231999999999999"/>
    <n v="40"/>
    <n v="0"/>
    <n v="3.3640639999999999E-2"/>
    <n v="0.59083615104166665"/>
    <n v="2.970004E-2"/>
    <n v="30.704664259927799"/>
  </r>
  <r>
    <x v="2"/>
    <s v="01:30 AM"/>
    <n v="27.704339999999998"/>
    <n v="14.45776"/>
    <n v="223.8974"/>
    <n v="0.5579885"/>
    <x v="562"/>
    <x v="562"/>
    <x v="562"/>
    <n v="2"/>
    <n v="1.0634980000000001"/>
    <n v="2"/>
    <n v="61.088000000000001"/>
    <n v="40"/>
    <n v="0"/>
    <n v="2.9447480000000002E-2"/>
    <n v="0.59806898333333336"/>
    <n v="2.9620075833333329E-2"/>
    <n v="30.704664259927799"/>
  </r>
  <r>
    <x v="2"/>
    <s v="01:35 AM"/>
    <n v="27.754370000000002"/>
    <n v="14.36407"/>
    <n v="236.8409"/>
    <n v="0.61295440000000001"/>
    <x v="563"/>
    <x v="563"/>
    <x v="563"/>
    <n v="2"/>
    <n v="1.0522130000000001"/>
    <n v="2"/>
    <n v="58.45"/>
    <n v="40"/>
    <n v="0"/>
    <n v="2.710893E-2"/>
    <n v="0.60508169687500002"/>
    <n v="2.897736833333334E-2"/>
    <n v="30.704664259927799"/>
  </r>
  <r>
    <x v="2"/>
    <s v="01:40 AM"/>
    <n v="27.668420000000001"/>
    <n v="14.3653"/>
    <n v="239.5385"/>
    <n v="0.60909489999999999"/>
    <x v="564"/>
    <x v="564"/>
    <x v="564"/>
    <n v="2"/>
    <n v="1.0401499999999999"/>
    <n v="2"/>
    <n v="56.198"/>
    <n v="40"/>
    <n v="0"/>
    <n v="2.6993929999999999E-2"/>
    <n v="0.61204941354166664"/>
    <n v="2.8418770833333329E-2"/>
    <n v="30.704664259927799"/>
  </r>
  <r>
    <x v="2"/>
    <s v="01:45 AM"/>
    <n v="27.733979999999999"/>
    <n v="14.3588"/>
    <n v="244.02780000000001"/>
    <n v="0.25373200000000001"/>
    <x v="565"/>
    <x v="565"/>
    <x v="565"/>
    <n v="2"/>
    <n v="1.0240929999999999"/>
    <n v="2"/>
    <n v="53.51"/>
    <n v="40"/>
    <n v="0"/>
    <n v="2.6428819999999999E-2"/>
    <n v="0.6190211729166667"/>
    <n v="2.7894360833333329E-2"/>
    <n v="30.704664259927799"/>
  </r>
  <r>
    <x v="2"/>
    <s v="01:50 AM"/>
    <n v="27.76708"/>
    <n v="14.390330000000001"/>
    <n v="235.56290000000001"/>
    <n v="0.22727159999999999"/>
    <x v="566"/>
    <x v="566"/>
    <x v="566"/>
    <n v="2"/>
    <n v="0.98884329999999998"/>
    <n v="2"/>
    <n v="50.5"/>
    <n v="40"/>
    <n v="0"/>
    <n v="2.6399679999999998E-2"/>
    <n v="0.62578513958333326"/>
    <n v="2.774792583333334E-2"/>
    <n v="30.704664259927799"/>
  </r>
  <r>
    <x v="2"/>
    <s v="01:55 AM"/>
    <n v="27.81728"/>
    <n v="14.094200000000001"/>
    <n v="239.90430000000001"/>
    <n v="0.1043669"/>
    <x v="567"/>
    <x v="567"/>
    <x v="567"/>
    <n v="2"/>
    <n v="0.95540899999999995"/>
    <n v="2"/>
    <n v="51.283999999999999"/>
    <n v="40"/>
    <n v="0"/>
    <n v="2.6928299999999999E-2"/>
    <n v="0.63212030416666665"/>
    <n v="2.767853E-2"/>
    <n v="30.704664259927799"/>
  </r>
  <r>
    <x v="2"/>
    <s v="02:00 AM"/>
    <n v="27.81429"/>
    <n v="14.00264"/>
    <n v="207.33879999999999"/>
    <n v="9.6245780000000003E-2"/>
    <x v="568"/>
    <x v="568"/>
    <x v="568"/>
    <n v="2"/>
    <n v="0.9360349"/>
    <n v="2"/>
    <n v="50.252000000000002"/>
    <n v="40.1"/>
    <n v="0"/>
    <n v="2.616491E-2"/>
    <n v="0.63822048333333325"/>
    <n v="2.7597627499999999E-2"/>
    <n v="30.704664259927799"/>
  </r>
  <r>
    <x v="2"/>
    <s v="02:05 AM"/>
    <n v="27.81382"/>
    <n v="13.99478"/>
    <n v="235.2585"/>
    <n v="9.9300949999999999E-2"/>
    <x v="569"/>
    <x v="569"/>
    <x v="569"/>
    <n v="2"/>
    <n v="0.93312899999999999"/>
    <n v="2"/>
    <n v="48.933999999999997"/>
    <n v="41"/>
    <n v="0"/>
    <n v="2.536687E-2"/>
    <n v="0.64336529479166671"/>
    <n v="2.7440943333333329E-2"/>
    <n v="30.704664259927799"/>
  </r>
  <r>
    <x v="2"/>
    <s v="02:10 AM"/>
    <n v="27.814450000000001"/>
    <n v="14.12337"/>
    <n v="262.71300000000002"/>
    <n v="7.6046180000000005E-2"/>
    <x v="570"/>
    <x v="570"/>
    <x v="570"/>
    <n v="2"/>
    <n v="0.93215729999999997"/>
    <n v="2"/>
    <n v="49.161999999999999"/>
    <n v="41"/>
    <n v="0"/>
    <n v="2.5036510000000001E-2"/>
    <n v="0.64924498645833328"/>
    <n v="2.7251175833333339E-2"/>
    <n v="30.704664259927799"/>
  </r>
  <r>
    <x v="2"/>
    <s v="02:15 AM"/>
    <n v="27.73556"/>
    <n v="14.08511"/>
    <n v="239.92529999999999"/>
    <n v="0.1782319"/>
    <x v="571"/>
    <x v="571"/>
    <x v="571"/>
    <n v="2"/>
    <n v="0.91973000000000005"/>
    <n v="2"/>
    <n v="49.81"/>
    <n v="41"/>
    <n v="0"/>
    <n v="2.508268E-2"/>
    <n v="0.6551731572916667"/>
    <n v="2.709299166666666E-2"/>
    <n v="30.704664259927799"/>
  </r>
  <r>
    <x v="2"/>
    <s v="02:20 AM"/>
    <n v="27.711549999999999"/>
    <n v="13.954499999999999"/>
    <n v="222.99180000000001"/>
    <n v="0.54030719999999999"/>
    <x v="572"/>
    <x v="572"/>
    <x v="572"/>
    <n v="2"/>
    <n v="0.90336749999999999"/>
    <n v="2"/>
    <n v="52.485999999999997"/>
    <n v="41"/>
    <n v="0"/>
    <n v="2.5121950000000001E-2"/>
    <n v="0.66099324479166677"/>
    <n v="2.6976725E-2"/>
    <n v="30.704664259927799"/>
  </r>
  <r>
    <x v="2"/>
    <s v="02:25 AM"/>
    <n v="27.763000000000002"/>
    <n v="13.933960000000001"/>
    <n v="223.3811"/>
    <n v="0.62962680000000004"/>
    <x v="573"/>
    <x v="573"/>
    <x v="573"/>
    <n v="2"/>
    <n v="0.88613549999999996"/>
    <n v="2"/>
    <n v="52.746000000000002"/>
    <n v="41"/>
    <n v="0"/>
    <n v="2.4915489999999998E-2"/>
    <n v="0.66671163541666667"/>
    <n v="2.624962916666666E-2"/>
    <n v="30.704664259927799"/>
  </r>
  <r>
    <x v="2"/>
    <s v="02:30 AM"/>
    <n v="27.640029999999999"/>
    <n v="13.615159999999999"/>
    <n v="212.91749999999999"/>
    <n v="0.31129459999999998"/>
    <x v="574"/>
    <x v="574"/>
    <x v="574"/>
    <n v="2"/>
    <n v="0.86231139999999995"/>
    <n v="2"/>
    <n v="51.42"/>
    <n v="41"/>
    <n v="0"/>
    <n v="2.4687290000000001E-2"/>
    <n v="0.67217387500000003"/>
    <n v="2.5852946666666671E-2"/>
    <n v="30.704664259927799"/>
  </r>
  <r>
    <x v="2"/>
    <s v="02:35 AM"/>
    <n v="27.734929999999999"/>
    <n v="13.50362"/>
    <n v="242.5231"/>
    <n v="0.66094640000000004"/>
    <x v="575"/>
    <x v="575"/>
    <x v="575"/>
    <n v="2"/>
    <n v="0.84392460000000002"/>
    <n v="2"/>
    <n v="50.43"/>
    <n v="41"/>
    <n v="0"/>
    <n v="2.4239610000000002E-2"/>
    <n v="0.67746014062500004"/>
    <n v="2.5613836666666671E-2"/>
    <n v="30.704664259927799"/>
  </r>
  <r>
    <x v="2"/>
    <s v="02:40 AM"/>
    <n v="27.712969999999999"/>
    <n v="13.523709999999999"/>
    <n v="248.4468"/>
    <n v="0.6180698"/>
    <x v="576"/>
    <x v="576"/>
    <x v="576"/>
    <n v="2"/>
    <n v="0.85259110000000005"/>
    <n v="2"/>
    <n v="50.411999999999999"/>
    <n v="41"/>
    <n v="0"/>
    <n v="2.387456E-2"/>
    <n v="0.68285506145833341"/>
    <n v="2.5353889166666671E-2"/>
    <n v="30.704664259927799"/>
  </r>
  <r>
    <x v="2"/>
    <s v="02:45 AM"/>
    <n v="27.774139999999999"/>
    <n v="13.419129999999999"/>
    <n v="240.5643"/>
    <n v="0.73621939999999997"/>
    <x v="577"/>
    <x v="577"/>
    <x v="577"/>
    <n v="2"/>
    <n v="0.85223899999999997"/>
    <n v="2"/>
    <n v="50.095999999999997"/>
    <n v="41"/>
    <n v="0"/>
    <n v="2.3884329999999999E-2"/>
    <n v="0.68820269791666666"/>
    <n v="2.5141848333333341E-2"/>
    <n v="30.704664259927799"/>
  </r>
  <r>
    <x v="2"/>
    <s v="02:50 AM"/>
    <n v="27.84253"/>
    <n v="13.39725"/>
    <n v="233.08590000000001"/>
    <n v="0.4572348"/>
    <x v="578"/>
    <x v="578"/>
    <x v="578"/>
    <n v="2"/>
    <n v="0.82242740000000003"/>
    <n v="2"/>
    <n v="47.932000000000002"/>
    <n v="41"/>
    <n v="0"/>
    <n v="2.4025390000000001E-2"/>
    <n v="0.69318332812500005"/>
    <n v="2.4943990833333329E-2"/>
    <n v="30.704664259927799"/>
  </r>
  <r>
    <x v="2"/>
    <s v="02:55 AM"/>
    <n v="27.754529999999999"/>
    <n v="13.382099999999999"/>
    <n v="240.4727"/>
    <n v="0.5357189"/>
    <x v="579"/>
    <x v="579"/>
    <x v="579"/>
    <n v="2"/>
    <n v="0.80765929999999997"/>
    <n v="2"/>
    <n v="47.973999999999997"/>
    <n v="41"/>
    <n v="0"/>
    <n v="2.4067700000000001E-2"/>
    <n v="0.69802098854166672"/>
    <n v="2.4705607500000001E-2"/>
    <n v="30.704664259927799"/>
  </r>
  <r>
    <x v="2"/>
    <s v="03:00 AM"/>
    <n v="27.80912"/>
    <n v="13.372669999999999"/>
    <n v="238.58699999999999"/>
    <n v="0.59094150000000001"/>
    <x v="580"/>
    <x v="580"/>
    <x v="580"/>
    <n v="2"/>
    <n v="0.78807970000000005"/>
    <n v="2"/>
    <n v="48.085999999999999"/>
    <n v="41"/>
    <n v="0"/>
    <n v="2.425944E-2"/>
    <n v="0.70279249583333325"/>
    <n v="2.4546818333333331E-2"/>
    <n v="30.704664259927799"/>
  </r>
  <r>
    <x v="2"/>
    <s v="03:05 AM"/>
    <n v="27.789359999999999"/>
    <n v="13.32061"/>
    <n v="241.4539"/>
    <n v="0.4767612"/>
    <x v="581"/>
    <x v="581"/>
    <x v="581"/>
    <n v="2"/>
    <n v="0.77957240000000005"/>
    <n v="2"/>
    <n v="47.75"/>
    <n v="41"/>
    <n v="0"/>
    <n v="2.40796E-2"/>
    <n v="0.70748622083333335"/>
    <n v="2.4439545833333329E-2"/>
    <n v="30.704664259927799"/>
  </r>
  <r>
    <x v="2"/>
    <s v="03:10 AM"/>
    <n v="27.833749999999998"/>
    <n v="13.32005"/>
    <n v="224.75299999999999"/>
    <n v="0.6545356"/>
    <x v="582"/>
    <x v="582"/>
    <x v="582"/>
    <n v="2"/>
    <n v="0.76576650000000002"/>
    <n v="2"/>
    <n v="47.472000000000001"/>
    <n v="41"/>
    <n v="0"/>
    <n v="2.383946E-2"/>
    <n v="0.7120545885416667"/>
    <n v="2.4339791666666669E-2"/>
    <n v="30.704664259927799"/>
  </r>
  <r>
    <x v="2"/>
    <s v="03:15 AM"/>
    <n v="27.855550000000001"/>
    <n v="13.281560000000001"/>
    <n v="215.45650000000001"/>
    <n v="0.83446569999999998"/>
    <x v="583"/>
    <x v="583"/>
    <x v="583"/>
    <n v="2"/>
    <n v="0.74900109999999998"/>
    <n v="2"/>
    <n v="49.122"/>
    <n v="41"/>
    <n v="0"/>
    <n v="2.3658040000000002E-2"/>
    <n v="0.7165618604166667"/>
    <n v="2.422107166666667E-2"/>
    <n v="30.704664259927799"/>
  </r>
  <r>
    <x v="2"/>
    <s v="03:20 AM"/>
    <n v="27.776959999999999"/>
    <n v="13.123340000000001"/>
    <n v="223.60339999999999"/>
    <n v="0.78719260000000002"/>
    <x v="584"/>
    <x v="584"/>
    <x v="584"/>
    <n v="2"/>
    <n v="0.74316159999999998"/>
    <n v="2"/>
    <n v="49.53"/>
    <n v="41"/>
    <n v="0"/>
    <n v="2.3296620000000001E-2"/>
    <n v="0.72100312604166661"/>
    <n v="2.406896083333333E-2"/>
    <n v="30.704664259927799"/>
  </r>
  <r>
    <x v="2"/>
    <s v="03:25 AM"/>
    <n v="27.909189999999999"/>
    <n v="13.090009999999999"/>
    <n v="232.20339999999999"/>
    <n v="0.79935699999999998"/>
    <x v="585"/>
    <x v="585"/>
    <x v="585"/>
    <n v="2"/>
    <n v="0.68742979999999998"/>
    <n v="2"/>
    <n v="48.213999999999999"/>
    <n v="41"/>
    <n v="0"/>
    <n v="2.3246389999999999E-2"/>
    <n v="0.72462362499999999"/>
    <n v="2.3929869166666669E-2"/>
    <n v="30.704664259927799"/>
  </r>
  <r>
    <x v="2"/>
    <s v="03:30 AM"/>
    <n v="27.935860000000002"/>
    <n v="13.0761"/>
    <n v="239.41249999999999"/>
    <n v="0.64143479999999997"/>
    <x v="586"/>
    <x v="586"/>
    <x v="586"/>
    <n v="2"/>
    <n v="0.64538229999999996"/>
    <n v="2"/>
    <n v="46.567999999999998"/>
    <n v="41"/>
    <n v="0"/>
    <n v="2.751025E-2"/>
    <n v="0.72774126041666654"/>
    <n v="2.416511583333333E-2"/>
    <n v="30.704664259927799"/>
  </r>
  <r>
    <x v="2"/>
    <s v="03:35 AM"/>
    <n v="27.904959999999999"/>
    <n v="13.03558"/>
    <n v="244.06989999999999"/>
    <n v="0.58652800000000005"/>
    <x v="587"/>
    <x v="587"/>
    <x v="587"/>
    <n v="2"/>
    <n v="0.60669150000000005"/>
    <n v="2"/>
    <n v="45.186"/>
    <n v="41"/>
    <n v="0"/>
    <n v="2.684653E-2"/>
    <n v="0.73055617291666664"/>
    <n v="2.4382359166666669E-2"/>
    <n v="30.704664259927799"/>
  </r>
  <r>
    <x v="2"/>
    <s v="03:40 AM"/>
    <n v="27.931940000000001"/>
    <n v="12.869059999999999"/>
    <n v="238.5565"/>
    <n v="0.52021600000000001"/>
    <x v="588"/>
    <x v="588"/>
    <x v="588"/>
    <n v="2"/>
    <n v="0.58812509999999996"/>
    <n v="2"/>
    <n v="43.508000000000003"/>
    <n v="41"/>
    <n v="0"/>
    <n v="2.2659519999999999E-2"/>
    <n v="0.73311258229166676"/>
    <n v="2.428110583333333E-2"/>
    <n v="30.704664259927799"/>
  </r>
  <r>
    <x v="2"/>
    <s v="03:45 AM"/>
    <n v="27.815079999999998"/>
    <n v="12.85727"/>
    <n v="242.11170000000001"/>
    <n v="0.74774419999999997"/>
    <x v="589"/>
    <x v="589"/>
    <x v="589"/>
    <n v="2"/>
    <n v="0.58303349999999998"/>
    <n v="2"/>
    <n v="43.088000000000001"/>
    <n v="41"/>
    <n v="0"/>
    <n v="2.2191470000000001E-2"/>
    <n v="0.7355776552083334"/>
    <n v="2.4140034166666671E-2"/>
    <n v="30.704664259927799"/>
  </r>
  <r>
    <x v="2"/>
    <s v="03:50 AM"/>
    <n v="27.835000000000001"/>
    <n v="12.765029999999999"/>
    <n v="241.58529999999999"/>
    <n v="0.83992690000000003"/>
    <x v="590"/>
    <x v="590"/>
    <x v="590"/>
    <n v="2"/>
    <n v="0.56134139999999999"/>
    <n v="2"/>
    <n v="42.701999999999998"/>
    <n v="41"/>
    <n v="0"/>
    <n v="2.2084929999999999E-2"/>
    <n v="0.73781174375000003"/>
    <n v="2.3978329166666659E-2"/>
    <n v="30.704664259927799"/>
  </r>
  <r>
    <x v="2"/>
    <s v="03:55 AM"/>
    <n v="27.86731"/>
    <n v="12.780519999999999"/>
    <n v="243.19139999999999"/>
    <n v="0.76017060000000003"/>
    <x v="591"/>
    <x v="591"/>
    <x v="591"/>
    <n v="2"/>
    <n v="0.54144230000000004"/>
    <n v="2"/>
    <n v="41.39"/>
    <n v="41"/>
    <n v="0"/>
    <n v="2.1657050000000001E-2"/>
    <n v="0.73984749062499999"/>
    <n v="2.377744166666667E-2"/>
    <n v="30.704664259927799"/>
  </r>
  <r>
    <x v="2"/>
    <s v="04:00 AM"/>
    <n v="27.888960000000001"/>
    <n v="12.782539999999999"/>
    <n v="243.43979999999999"/>
    <n v="0.80780549999999995"/>
    <x v="592"/>
    <x v="592"/>
    <x v="592"/>
    <n v="2"/>
    <n v="0.5316014"/>
    <n v="2"/>
    <n v="41.066000000000003"/>
    <n v="41"/>
    <n v="0"/>
    <n v="2.139421E-2"/>
    <n v="0.74183969479166656"/>
    <n v="2.35386725E-2"/>
    <n v="30.704664259927799"/>
  </r>
  <r>
    <x v="2"/>
    <s v="04:05 AM"/>
    <n v="27.904800000000002"/>
    <n v="12.72958"/>
    <n v="249.62540000000001"/>
    <n v="0.73458950000000001"/>
    <x v="593"/>
    <x v="593"/>
    <x v="593"/>
    <n v="2"/>
    <n v="0.51457489999999995"/>
    <n v="2"/>
    <n v="40.515999999999998"/>
    <n v="41"/>
    <n v="0"/>
    <n v="2.1798890000000001E-2"/>
    <n v="0.74304973749999992"/>
    <n v="2.334861333333333E-2"/>
    <n v="30.704664259927799"/>
  </r>
  <r>
    <x v="2"/>
    <s v="04:10 AM"/>
    <n v="27.988250000000001"/>
    <n v="12.748989999999999"/>
    <n v="252.5659"/>
    <n v="1.0539700000000001"/>
    <x v="594"/>
    <x v="594"/>
    <x v="594"/>
    <n v="2"/>
    <n v="0.50136230000000004"/>
    <n v="2"/>
    <n v="39.198"/>
    <n v="41"/>
    <n v="0"/>
    <n v="2.2163510000000001E-2"/>
    <n v="0.74454556562500007"/>
    <n v="2.3208950833333339E-2"/>
    <n v="30.704664259927799"/>
  </r>
  <r>
    <x v="2"/>
    <s v="04:15 AM"/>
    <n v="27.82668"/>
    <n v="12.78243"/>
    <n v="251.98439999999999"/>
    <n v="1.223063"/>
    <x v="595"/>
    <x v="595"/>
    <x v="595"/>
    <n v="2"/>
    <n v="0.4852243"/>
    <n v="2"/>
    <n v="38.869999999999997"/>
    <n v="41"/>
    <n v="0"/>
    <n v="2.2471129999999999E-2"/>
    <n v="0.74604298125000001"/>
    <n v="2.3110041666666661E-2"/>
    <n v="30.704664259927799"/>
  </r>
  <r>
    <x v="2"/>
    <s v="04:20 AM"/>
    <n v="27.741520000000001"/>
    <n v="12.89509"/>
    <n v="248.65219999999999"/>
    <n v="1.1610309999999999"/>
    <x v="596"/>
    <x v="596"/>
    <x v="596"/>
    <n v="2"/>
    <n v="0.4591018"/>
    <n v="2"/>
    <n v="37.613999999999997"/>
    <n v="41"/>
    <n v="0"/>
    <n v="2.2483719999999999E-2"/>
    <n v="0.74733128229166679"/>
    <n v="2.3042300000000002E-2"/>
    <n v="30.704664259927799"/>
  </r>
  <r>
    <x v="2"/>
    <s v="04:25 AM"/>
    <n v="27.834060000000001"/>
    <n v="12.85065"/>
    <n v="246.0899"/>
    <n v="0.90158530000000003"/>
    <x v="597"/>
    <x v="597"/>
    <x v="597"/>
    <n v="2"/>
    <n v="0.4396119"/>
    <n v="2"/>
    <n v="35.762"/>
    <n v="41"/>
    <n v="0"/>
    <n v="2.2179689999999998E-2"/>
    <n v="0.74855880104166672"/>
    <n v="2.2953408333333331E-2"/>
    <n v="30.704664259927799"/>
  </r>
  <r>
    <x v="2"/>
    <s v="04:30 AM"/>
    <n v="27.70889"/>
    <n v="12.762"/>
    <n v="243.94460000000001"/>
    <n v="0.9719179"/>
    <x v="598"/>
    <x v="598"/>
    <x v="598"/>
    <n v="2"/>
    <n v="0.4332413"/>
    <n v="2"/>
    <n v="34.643999999999998"/>
    <n v="41"/>
    <n v="0"/>
    <n v="2.20085E-2"/>
    <n v="0.74969033437499999"/>
    <n v="2.249492916666666E-2"/>
    <n v="30.704664259927799"/>
  </r>
  <r>
    <x v="2"/>
    <s v="04:35 AM"/>
    <n v="27.870760000000001"/>
    <n v="12.681660000000001"/>
    <n v="233.32509999999999"/>
    <n v="0.81817899999999999"/>
    <x v="599"/>
    <x v="599"/>
    <x v="599"/>
    <n v="2"/>
    <n v="0.42253360000000001"/>
    <n v="2"/>
    <n v="34.369999999999997"/>
    <n v="41"/>
    <n v="0"/>
    <n v="2.203579E-2"/>
    <n v="0.75071909479166676"/>
    <n v="2.2094034166666669E-2"/>
    <n v="30.704664259927799"/>
  </r>
  <r>
    <x v="2"/>
    <s v="04:40 AM"/>
    <n v="27.828410000000002"/>
    <n v="12.794879999999999"/>
    <n v="236.4708"/>
    <n v="0.91462730000000003"/>
    <x v="600"/>
    <x v="600"/>
    <x v="600"/>
    <n v="2"/>
    <n v="0.4188132"/>
    <n v="2"/>
    <n v="33"/>
    <n v="41"/>
    <n v="0"/>
    <n v="2.202285E-2"/>
    <n v="0.75178374270833326"/>
    <n v="2.2040978333333329E-2"/>
    <n v="30.704664259927799"/>
  </r>
  <r>
    <x v="2"/>
    <s v="04:45 AM"/>
    <n v="27.889589999999998"/>
    <n v="12.814069999999999"/>
    <n v="239.5926"/>
    <n v="0.71028729999999995"/>
    <x v="601"/>
    <x v="601"/>
    <x v="601"/>
    <n v="2"/>
    <n v="0.40790700000000002"/>
    <n v="2"/>
    <n v="33.840000000000003"/>
    <n v="41"/>
    <n v="0"/>
    <n v="2.212807E-2"/>
    <n v="0.75279857083333335"/>
    <n v="2.2035695000000001E-2"/>
    <n v="30.704664259927799"/>
  </r>
  <r>
    <x v="2"/>
    <s v="04:50 AM"/>
    <n v="27.938210000000002"/>
    <n v="12.77413"/>
    <n v="244.78219999999999"/>
    <n v="0.99647739999999996"/>
    <x v="602"/>
    <x v="602"/>
    <x v="602"/>
    <n v="2"/>
    <n v="0.40333730000000001"/>
    <n v="2"/>
    <n v="33.130000000000003"/>
    <n v="41"/>
    <n v="0"/>
    <n v="2.2141660000000001E-2"/>
    <n v="0.75357973229166675"/>
    <n v="2.20404225E-2"/>
    <n v="30.704664259927799"/>
  </r>
  <r>
    <x v="2"/>
    <s v="04:55 AM"/>
    <n v="27.893509999999999"/>
    <n v="12.7445"/>
    <n v="240.1037"/>
    <n v="0.51656440000000003"/>
    <x v="603"/>
    <x v="603"/>
    <x v="603"/>
    <n v="2"/>
    <n v="0.40200979999999997"/>
    <n v="2"/>
    <n v="34.246000000000002"/>
    <n v="41"/>
    <n v="0"/>
    <n v="2.218552E-2"/>
    <n v="0.75465631354166662"/>
    <n v="2.2084461666666669E-2"/>
    <n v="30.704664259927799"/>
  </r>
  <r>
    <x v="2"/>
    <s v="05:00 AM"/>
    <n v="27.953900000000001"/>
    <n v="12.699170000000001"/>
    <n v="245.69669999999999"/>
    <n v="0.89162149999999996"/>
    <x v="604"/>
    <x v="604"/>
    <x v="604"/>
    <n v="2"/>
    <n v="0.40422780000000003"/>
    <n v="2"/>
    <n v="34.366"/>
    <n v="41"/>
    <n v="0"/>
    <n v="2.228569E-2"/>
    <n v="0.75577067083333327"/>
    <n v="2.2158751666666671E-2"/>
    <n v="30.704664259927799"/>
  </r>
  <r>
    <x v="2"/>
    <s v="05:05 AM"/>
    <n v="27.770530000000001"/>
    <n v="12.6866"/>
    <n v="245.60489999999999"/>
    <n v="1.11795"/>
    <x v="605"/>
    <x v="605"/>
    <x v="605"/>
    <n v="2"/>
    <n v="0.40061099999999999"/>
    <n v="2"/>
    <n v="34.734000000000002"/>
    <n v="41"/>
    <n v="0"/>
    <n v="2.2538079999999999E-2"/>
    <n v="0.75688781354166668"/>
    <n v="2.2220350833333329E-2"/>
    <n v="30.704664259927799"/>
  </r>
  <r>
    <x v="2"/>
    <s v="05:10 AM"/>
    <n v="27.862449999999999"/>
    <n v="12.77693"/>
    <n v="249.30119999999999"/>
    <n v="1.1538949999999999"/>
    <x v="606"/>
    <x v="606"/>
    <x v="606"/>
    <n v="2"/>
    <n v="0.39356049999999998"/>
    <n v="2"/>
    <n v="34.481999999999999"/>
    <n v="41"/>
    <n v="0"/>
    <n v="2.2873890000000001E-2"/>
    <n v="0.75790589166666666"/>
    <n v="2.2279549166666669E-2"/>
    <n v="30.704664259927799"/>
  </r>
  <r>
    <x v="2"/>
    <s v="05:15 AM"/>
    <n v="27.873740000000002"/>
    <n v="12.709149999999999"/>
    <n v="256.90440000000001"/>
    <n v="0.48581299999999999"/>
    <x v="607"/>
    <x v="607"/>
    <x v="607"/>
    <n v="2"/>
    <n v="0.40515089999999998"/>
    <n v="2"/>
    <n v="34.228000000000002"/>
    <n v="41"/>
    <n v="0"/>
    <n v="2.3244290000000001E-2"/>
    <n v="0.75899739895833329"/>
    <n v="2.234397916666667E-2"/>
    <n v="30.704664259927799"/>
  </r>
  <r>
    <x v="2"/>
    <s v="05:20 AM"/>
    <n v="27.949670000000001"/>
    <n v="12.72991"/>
    <n v="266.20819999999998"/>
    <n v="0.56725999999999999"/>
    <x v="608"/>
    <x v="608"/>
    <x v="608"/>
    <n v="2"/>
    <n v="0.4058232"/>
    <n v="2"/>
    <n v="34.880000000000003"/>
    <n v="41"/>
    <n v="0"/>
    <n v="2.322579E-2"/>
    <n v="0.76013297708333327"/>
    <n v="2.2405818333333341E-2"/>
    <n v="30.704664259927799"/>
  </r>
  <r>
    <x v="2"/>
    <s v="05:25 AM"/>
    <n v="27.788260000000001"/>
    <n v="12.75651"/>
    <n v="255.9528"/>
    <n v="0.64908690000000002"/>
    <x v="609"/>
    <x v="609"/>
    <x v="609"/>
    <n v="2"/>
    <n v="0.4083696"/>
    <n v="2"/>
    <n v="35.01"/>
    <n v="41"/>
    <n v="0"/>
    <n v="2.4465170000000001E-2"/>
    <n v="0.76141429895833335"/>
    <n v="2.2596274999999999E-2"/>
    <n v="30.704664259927799"/>
  </r>
  <r>
    <x v="2"/>
    <s v="05:30 AM"/>
    <n v="27.89978"/>
    <n v="12.70129"/>
    <n v="257.66050000000001"/>
    <n v="0.35380149999999999"/>
    <x v="610"/>
    <x v="610"/>
    <x v="610"/>
    <n v="2"/>
    <n v="0.4118715"/>
    <n v="2"/>
    <n v="34.128"/>
    <n v="41.12"/>
    <n v="0"/>
    <n v="2.61576E-2"/>
    <n v="0.76242848645833339"/>
    <n v="2.294203333333333E-2"/>
    <n v="30.704664259927799"/>
  </r>
  <r>
    <x v="2"/>
    <s v="05:35 AM"/>
    <n v="27.809429999999999"/>
    <n v="12.75751"/>
    <n v="255.87479999999999"/>
    <n v="0.3337832"/>
    <x v="611"/>
    <x v="611"/>
    <x v="611"/>
    <n v="2"/>
    <n v="0.42201430000000001"/>
    <n v="2"/>
    <n v="34.997999999999998"/>
    <n v="41.64"/>
    <n v="0"/>
    <n v="2.5339150000000001E-2"/>
    <n v="0.76391942916666666"/>
    <n v="2.321731333333333E-2"/>
    <n v="30.704664259927799"/>
  </r>
  <r>
    <x v="2"/>
    <s v="05:40 AM"/>
    <n v="27.823869999999999"/>
    <n v="12.79073"/>
    <n v="221.4392"/>
    <n v="0.49746370000000001"/>
    <x v="612"/>
    <x v="612"/>
    <x v="612"/>
    <n v="2"/>
    <n v="0.42975940000000001"/>
    <n v="2"/>
    <n v="36.76"/>
    <n v="42"/>
    <n v="0"/>
    <n v="2.4188810000000002E-2"/>
    <n v="0.76548518020833323"/>
    <n v="2.3397810000000002E-2"/>
    <n v="30.704664259927799"/>
  </r>
  <r>
    <x v="2"/>
    <s v="05:45 AM"/>
    <n v="27.801120000000001"/>
    <n v="12.742710000000001"/>
    <n v="211.94569999999999"/>
    <n v="0.1749791"/>
    <x v="613"/>
    <x v="613"/>
    <x v="613"/>
    <n v="2"/>
    <n v="0.43562089999999998"/>
    <n v="2"/>
    <n v="36.676000000000002"/>
    <n v="42"/>
    <n v="0"/>
    <n v="2.4572400000000001E-2"/>
    <n v="0.76711270312500002"/>
    <n v="2.3601504166666669E-2"/>
    <n v="30.704664259927799"/>
  </r>
  <r>
    <x v="2"/>
    <s v="05:50 AM"/>
    <n v="27.81053"/>
    <n v="12.763909999999999"/>
    <n v="344.69099999999997"/>
    <n v="5.7164230000000003E-2"/>
    <x v="614"/>
    <x v="614"/>
    <x v="614"/>
    <n v="2"/>
    <n v="0.44521110000000003"/>
    <n v="2"/>
    <n v="38.292000000000002"/>
    <n v="42"/>
    <n v="0"/>
    <n v="2.3859229999999999E-2"/>
    <n v="0.76874782812499998"/>
    <n v="2.3744635E-2"/>
    <n v="30.704664259927799"/>
  </r>
  <r>
    <x v="2"/>
    <s v="05:55 AM"/>
    <n v="27.876100000000001"/>
    <n v="12.813739999999999"/>
    <n v="40.991169999999997"/>
    <n v="0.1053698"/>
    <x v="615"/>
    <x v="615"/>
    <x v="615"/>
    <n v="2"/>
    <n v="0.47690850000000001"/>
    <n v="2"/>
    <n v="41.328000000000003"/>
    <n v="42"/>
    <n v="0"/>
    <n v="2.086443E-2"/>
    <n v="0.77064087708333329"/>
    <n v="2.363454416666666E-2"/>
    <n v="30.704664259927799"/>
  </r>
  <r>
    <x v="2"/>
    <s v="06:00 AM"/>
    <n v="27.85838"/>
    <n v="12.849309999999999"/>
    <n v="220.8802"/>
    <n v="6.4835740000000003E-2"/>
    <x v="616"/>
    <x v="616"/>
    <x v="616"/>
    <n v="2"/>
    <n v="0.49986340000000001"/>
    <n v="2"/>
    <n v="42.838000000000001"/>
    <n v="42"/>
    <n v="0"/>
    <n v="2.599477E-2"/>
    <n v="0.77255581041666666"/>
    <n v="2.3943634166666668E-2"/>
    <n v="30.704664259927799"/>
  </r>
  <r>
    <x v="2"/>
    <s v="06:05 AM"/>
    <n v="27.905270000000002"/>
    <n v="12.9062"/>
    <n v="284.9932"/>
    <n v="0.32549689999999998"/>
    <x v="617"/>
    <x v="617"/>
    <x v="617"/>
    <n v="2"/>
    <n v="0.49161569999999999"/>
    <n v="2"/>
    <n v="46.631999999999998"/>
    <n v="42"/>
    <n v="0"/>
    <n v="2.3648840000000001E-2"/>
    <n v="0.77445103437499985"/>
    <n v="2.4036197499999998E-2"/>
    <n v="30.704664259927799"/>
  </r>
  <r>
    <x v="2"/>
    <s v="06:10 AM"/>
    <n v="27.823239999999998"/>
    <n v="12.975210000000001"/>
    <n v="290.48160000000001"/>
    <n v="0.39823150000000002"/>
    <x v="618"/>
    <x v="618"/>
    <x v="618"/>
    <n v="2"/>
    <n v="0.50561460000000003"/>
    <n v="2"/>
    <n v="46.28"/>
    <n v="41.12"/>
    <n v="0"/>
    <n v="2.5696739999999999E-2"/>
    <n v="0.77580373437500005"/>
    <n v="2.4271435000000001E-2"/>
    <n v="30.704664259927799"/>
  </r>
  <r>
    <x v="2"/>
    <s v="06:15 AM"/>
    <n v="27.78904"/>
    <n v="13.21457"/>
    <n v="299.03059999999999"/>
    <n v="0.44907390000000003"/>
    <x v="619"/>
    <x v="619"/>
    <x v="619"/>
    <n v="2"/>
    <n v="0.52022060000000003"/>
    <n v="2"/>
    <n v="44.148000000000003"/>
    <n v="41"/>
    <n v="0"/>
    <n v="2.5944149999999999E-2"/>
    <n v="0.77782688854166659"/>
    <n v="2.4496423333333329E-2"/>
    <n v="30.704664259927799"/>
  </r>
  <r>
    <x v="2"/>
    <s v="06:20 AM"/>
    <n v="27.86308"/>
    <n v="13.438319999999999"/>
    <n v="278.96530000000001"/>
    <n v="0.44963409999999998"/>
    <x v="620"/>
    <x v="620"/>
    <x v="620"/>
    <n v="2"/>
    <n v="0.59362780000000004"/>
    <n v="2"/>
    <n v="46.402000000000001"/>
    <n v="41"/>
    <n v="0"/>
    <n v="2.6280020000000001E-2"/>
    <n v="0.78022416875000011"/>
    <n v="2.4750942500000001E-2"/>
    <n v="30.704664259927799"/>
  </r>
  <r>
    <x v="2"/>
    <s v="06:25 AM"/>
    <n v="27.798290000000001"/>
    <n v="13.68305"/>
    <n v="281.22590000000002"/>
    <n v="0.80708000000000002"/>
    <x v="621"/>
    <x v="621"/>
    <x v="621"/>
    <n v="2"/>
    <n v="0.59388560000000001"/>
    <n v="2"/>
    <n v="47.576000000000001"/>
    <n v="41"/>
    <n v="0"/>
    <n v="3.402645E-2"/>
    <n v="0.78179091145833324"/>
    <n v="2.5547715833333332E-2"/>
    <n v="30.704664259927799"/>
  </r>
  <r>
    <x v="2"/>
    <s v="06:30 AM"/>
    <n v="27.773199999999999"/>
    <n v="13.899179999999999"/>
    <n v="302.1628"/>
    <n v="0.7915624"/>
    <x v="622"/>
    <x v="622"/>
    <x v="622"/>
    <n v="2"/>
    <n v="0.63692190000000004"/>
    <n v="2"/>
    <n v="47.692"/>
    <n v="41"/>
    <n v="0"/>
    <n v="3.2461579999999997E-2"/>
    <n v="0.78345750833333339"/>
    <n v="2.6073047500000002E-2"/>
    <n v="30.704664259927799"/>
  </r>
  <r>
    <x v="2"/>
    <s v="06:35 AM"/>
    <n v="27.81241"/>
    <n v="14.121689999999999"/>
    <n v="307.30439999999999"/>
    <n v="0.81260189999999999"/>
    <x v="623"/>
    <x v="623"/>
    <x v="623"/>
    <n v="2"/>
    <n v="0.62250799999999995"/>
    <n v="2"/>
    <n v="48.283999999999999"/>
    <n v="41"/>
    <n v="0"/>
    <n v="2.9015869999999999E-2"/>
    <n v="0.78336458854166668"/>
    <n v="2.637944083333333E-2"/>
    <n v="30.704664259927799"/>
  </r>
  <r>
    <x v="2"/>
    <s v="06:40 AM"/>
    <n v="27.74324"/>
    <n v="14.362159999999999"/>
    <n v="296.10919999999999"/>
    <n v="0.97223899999999996"/>
    <x v="624"/>
    <x v="624"/>
    <x v="624"/>
    <n v="2"/>
    <n v="0.61695800000000001"/>
    <n v="2"/>
    <n v="50.024000000000001"/>
    <n v="41"/>
    <n v="0"/>
    <n v="2.7741450000000001E-2"/>
    <n v="0.78104621979166655"/>
    <n v="2.6675494166666661E-2"/>
    <n v="30.704664259927799"/>
  </r>
  <r>
    <x v="2"/>
    <s v="06:45 AM"/>
    <n v="27.76943"/>
    <n v="14.599819999999999"/>
    <n v="296.8356"/>
    <n v="1.104449"/>
    <x v="625"/>
    <x v="625"/>
    <x v="625"/>
    <n v="2"/>
    <n v="0.61265990000000004"/>
    <n v="2"/>
    <n v="51.51"/>
    <n v="41"/>
    <n v="0"/>
    <n v="3.1256430000000002E-2"/>
    <n v="0.77832015416666678"/>
    <n v="2.7232496666666661E-2"/>
    <n v="30.704664259927799"/>
  </r>
  <r>
    <x v="2"/>
    <s v="06:50 AM"/>
    <n v="27.74794"/>
    <n v="14.881589999999999"/>
    <n v="302.8374"/>
    <n v="0.82253160000000003"/>
    <x v="626"/>
    <x v="626"/>
    <x v="626"/>
    <n v="2"/>
    <n v="0.60483929999999997"/>
    <n v="2"/>
    <n v="52.951999999999998"/>
    <n v="41"/>
    <n v="0"/>
    <n v="3.2252490000000002E-2"/>
    <n v="0.77571071562499994"/>
    <n v="2.7931935000000001E-2"/>
    <n v="30.704664259927799"/>
  </r>
  <r>
    <x v="2"/>
    <s v="06:55 AM"/>
    <n v="27.749980000000001"/>
    <n v="15.13374"/>
    <n v="300.39789999999999"/>
    <n v="0.86539920000000004"/>
    <x v="627"/>
    <x v="627"/>
    <x v="627"/>
    <n v="2"/>
    <n v="0.6083769"/>
    <n v="2"/>
    <n v="52.723999999999997"/>
    <n v="41"/>
    <n v="0"/>
    <n v="3.2711120000000003E-2"/>
    <n v="0.77479425312499994"/>
    <n v="2.891915916666667E-2"/>
    <n v="30.704664259927799"/>
  </r>
  <r>
    <x v="2"/>
    <s v="07:00 AM"/>
    <n v="27.860880000000002"/>
    <n v="15.2767"/>
    <n v="287.52089999999998"/>
    <n v="1.156882"/>
    <x v="628"/>
    <x v="628"/>
    <x v="628"/>
    <n v="2"/>
    <n v="0.58733590000000002"/>
    <n v="2"/>
    <n v="51.91"/>
    <n v="41"/>
    <n v="0"/>
    <n v="3.4035290000000003E-2"/>
    <n v="0.77313531666666657"/>
    <n v="2.9589202500000009E-2"/>
    <n v="30.704664259927799"/>
  </r>
  <r>
    <x v="2"/>
    <s v="07:05 AM"/>
    <n v="27.663399999999999"/>
    <n v="15.39138"/>
    <n v="298.69510000000002"/>
    <n v="1.4121919999999999"/>
    <x v="629"/>
    <x v="629"/>
    <x v="629"/>
    <n v="2"/>
    <n v="0.56005139999999998"/>
    <n v="2"/>
    <n v="49.058"/>
    <n v="41"/>
    <n v="0"/>
    <n v="3.2226690000000002E-2"/>
    <n v="0.77120475624999996"/>
    <n v="3.0304023333333329E-2"/>
    <n v="30.704664259927799"/>
  </r>
  <r>
    <x v="2"/>
    <s v="07:10 AM"/>
    <n v="27.696020000000001"/>
    <n v="15.602790000000001"/>
    <n v="290.87900000000002"/>
    <n v="1.280413"/>
    <x v="630"/>
    <x v="630"/>
    <x v="630"/>
    <n v="2"/>
    <n v="0.5419389"/>
    <n v="2"/>
    <n v="48.51"/>
    <n v="41"/>
    <n v="0"/>
    <n v="3.267217E-2"/>
    <n v="0.76843147499999997"/>
    <n v="3.088530916666667E-2"/>
    <n v="30.704664259927799"/>
  </r>
  <r>
    <x v="2"/>
    <s v="07:15 AM"/>
    <n v="27.829820000000002"/>
    <n v="15.832610000000001"/>
    <n v="304.79610000000002"/>
    <n v="1.5929450000000001"/>
    <x v="631"/>
    <x v="631"/>
    <x v="631"/>
    <n v="2"/>
    <n v="0.52959369999999995"/>
    <n v="2"/>
    <n v="50.311999999999998"/>
    <n v="41"/>
    <n v="0"/>
    <n v="3.3861549999999997E-2"/>
    <n v="0.76523037604166666"/>
    <n v="3.1545092499999997E-2"/>
    <n v="30.704664259927799"/>
  </r>
  <r>
    <x v="2"/>
    <s v="07:20 AM"/>
    <n v="27.658380000000001"/>
    <n v="16.033359999999998"/>
    <n v="290.27800000000002"/>
    <n v="1.4096109999999999"/>
    <x v="632"/>
    <x v="632"/>
    <x v="632"/>
    <n v="2"/>
    <n v="0.52751239999999999"/>
    <n v="2"/>
    <n v="49.283999999999999"/>
    <n v="41"/>
    <n v="0"/>
    <n v="3.3299139999999998E-2"/>
    <n v="0.76136515833333329"/>
    <n v="3.2130019166666669E-2"/>
    <n v="30.704664259927799"/>
  </r>
  <r>
    <x v="2"/>
    <s v="07:25 AM"/>
    <n v="27.749510000000001"/>
    <n v="16.410509999999999"/>
    <n v="295.3057"/>
    <n v="1.094751"/>
    <x v="633"/>
    <x v="633"/>
    <x v="633"/>
    <n v="2"/>
    <n v="0.52061449999999998"/>
    <n v="2"/>
    <n v="47.167999999999999"/>
    <n v="40.56"/>
    <n v="0"/>
    <n v="3.2818279999999998E-2"/>
    <n v="0.7570696302083334"/>
    <n v="3.2029338333333331E-2"/>
    <n v="30.704664259927799"/>
  </r>
  <r>
    <x v="2"/>
    <s v="07:30 AM"/>
    <n v="27.664339999999999"/>
    <n v="16.578489999999999"/>
    <n v="302.62939999999998"/>
    <n v="1.383651"/>
    <x v="634"/>
    <x v="634"/>
    <x v="634"/>
    <n v="2"/>
    <n v="0.51128969999999996"/>
    <n v="2"/>
    <n v="46.712000000000003"/>
    <n v="40"/>
    <n v="0"/>
    <n v="3.2756889999999997E-2"/>
    <n v="0.75245822604166668"/>
    <n v="3.2053947500000013E-2"/>
    <n v="30.704664259927799"/>
  </r>
  <r>
    <x v="2"/>
    <s v="07:35 AM"/>
    <n v="27.731159999999999"/>
    <n v="16.713259999999998"/>
    <n v="297.40350000000001"/>
    <n v="1.40771"/>
    <x v="635"/>
    <x v="635"/>
    <x v="635"/>
    <n v="2"/>
    <n v="0.46368130000000002"/>
    <n v="2"/>
    <n v="41.688000000000002"/>
    <n v="40"/>
    <n v="0"/>
    <n v="3.3400310000000002E-2"/>
    <n v="0.74721617812499996"/>
    <n v="3.2419317500000003E-2"/>
    <n v="30.704664259927799"/>
  </r>
  <r>
    <x v="2"/>
    <s v="07:40 AM"/>
    <n v="27.676259999999999"/>
    <n v="17.014890000000001"/>
    <n v="314.06990000000002"/>
    <n v="1.4376009999999999"/>
    <x v="636"/>
    <x v="636"/>
    <x v="636"/>
    <n v="2"/>
    <n v="0.43551380000000001"/>
    <n v="2"/>
    <n v="36.71"/>
    <n v="40"/>
    <n v="0"/>
    <n v="3.116002E-2"/>
    <n v="0.74136943020833346"/>
    <n v="3.2704198333333337E-2"/>
    <n v="30.704664259927799"/>
  </r>
  <r>
    <x v="2"/>
    <s v="07:45 AM"/>
    <n v="27.59862"/>
    <n v="17.33784"/>
    <n v="283.9135"/>
    <n v="1.631151"/>
    <x v="637"/>
    <x v="637"/>
    <x v="637"/>
    <n v="2"/>
    <n v="0.36549920000000002"/>
    <n v="2"/>
    <n v="33.646000000000001"/>
    <n v="40"/>
    <n v="0"/>
    <n v="2.4423480000000001E-2"/>
    <n v="0.73453974479166673"/>
    <n v="3.2134785833333339E-2"/>
    <n v="30.704664259927799"/>
  </r>
  <r>
    <x v="2"/>
    <s v="07:50 AM"/>
    <n v="27.5318"/>
    <n v="17.271519999999999"/>
    <n v="265.02350000000001"/>
    <n v="1.3536349999999999"/>
    <x v="638"/>
    <x v="638"/>
    <x v="638"/>
    <n v="2"/>
    <n v="0.33992889999999998"/>
    <n v="2"/>
    <n v="41.302"/>
    <n v="40"/>
    <n v="0"/>
    <n v="2.129139E-2"/>
    <n v="0.72666754583333326"/>
    <n v="3.122136083333333E-2"/>
    <n v="30.704664259927799"/>
  </r>
  <r>
    <x v="2"/>
    <s v="07:55 AM"/>
    <n v="27.49493"/>
    <n v="17.38194"/>
    <n v="251.5932"/>
    <n v="1.500732"/>
    <x v="639"/>
    <x v="639"/>
    <x v="639"/>
    <n v="2"/>
    <n v="0.32612669999999999"/>
    <n v="2"/>
    <n v="32.518000000000001"/>
    <n v="40"/>
    <n v="0"/>
    <n v="2.3078399999999999E-2"/>
    <n v="0.71837181354166668"/>
    <n v="3.041863416666667E-2"/>
    <n v="30.704664259927799"/>
  </r>
  <r>
    <x v="2"/>
    <s v="08:00 AM"/>
    <n v="27.43751"/>
    <n v="17.701519999999999"/>
    <n v="275.28769999999997"/>
    <n v="1.3944970000000001"/>
    <x v="640"/>
    <x v="640"/>
    <x v="640"/>
    <n v="2"/>
    <n v="0.33593319999999999"/>
    <n v="2"/>
    <n v="28.696000000000002"/>
    <n v="40"/>
    <n v="0"/>
    <n v="2.2136949999999999E-2"/>
    <n v="0.70928029479166665"/>
    <n v="2.9427105833333331E-2"/>
    <n v="30.704664259927799"/>
  </r>
  <r>
    <x v="2"/>
    <s v="08:05 AM"/>
    <n v="27.517050000000001"/>
    <n v="17.779620000000001"/>
    <n v="274.38339999999999"/>
    <n v="1.1322920000000001"/>
    <x v="641"/>
    <x v="641"/>
    <x v="641"/>
    <n v="2"/>
    <n v="0.33435619999999999"/>
    <n v="2"/>
    <n v="25.736000000000001"/>
    <n v="40"/>
    <n v="0"/>
    <n v="2.244148E-2"/>
    <n v="0.69911394270833338"/>
    <n v="2.8611671666666671E-2"/>
    <n v="30.704664259927799"/>
  </r>
  <r>
    <x v="2"/>
    <s v="08:10 AM"/>
    <n v="27.403639999999999"/>
    <n v="18.080010000000001"/>
    <n v="278.74380000000002"/>
    <n v="1.5137799999999999"/>
    <x v="642"/>
    <x v="642"/>
    <x v="642"/>
    <n v="2"/>
    <n v="0.32754"/>
    <n v="2"/>
    <n v="23.748000000000001"/>
    <n v="40"/>
    <n v="0"/>
    <n v="2.2035829999999999E-2"/>
    <n v="0.68984956770833339"/>
    <n v="2.772531E-2"/>
    <n v="30.704664259927799"/>
  </r>
  <r>
    <x v="2"/>
    <s v="08:15 AM"/>
    <n v="27.493680000000001"/>
    <n v="18.246089999999999"/>
    <n v="263.48390000000001"/>
    <n v="1.677624"/>
    <x v="643"/>
    <x v="643"/>
    <x v="643"/>
    <n v="2"/>
    <n v="0.31128729999999999"/>
    <n v="2"/>
    <n v="23.771999999999998"/>
    <n v="40"/>
    <n v="0"/>
    <n v="2.1671119999999999E-2"/>
    <n v="0.68055742500000005"/>
    <n v="2.670944083333333E-2"/>
    <n v="30.704664259927799"/>
  </r>
  <r>
    <x v="2"/>
    <s v="08:20 AM"/>
    <n v="27.458690000000001"/>
    <n v="18.36459"/>
    <n v="261.5077"/>
    <n v="1.4552609999999999"/>
    <x v="644"/>
    <x v="644"/>
    <x v="644"/>
    <n v="2"/>
    <n v="0.29795120000000003"/>
    <n v="2"/>
    <n v="21.66"/>
    <n v="40"/>
    <n v="0"/>
    <n v="1.8224859999999999E-2"/>
    <n v="0.67082532291666663"/>
    <n v="2.545325083333333E-2"/>
    <n v="30.704664259927799"/>
  </r>
  <r>
    <x v="2"/>
    <s v="08:25 AM"/>
    <n v="27.407399999999999"/>
    <n v="18.539870000000001"/>
    <n v="254.5078"/>
    <n v="1.988251"/>
    <x v="645"/>
    <x v="645"/>
    <x v="645"/>
    <n v="2"/>
    <n v="0.290655"/>
    <n v="2"/>
    <n v="22.617999999999999"/>
    <n v="40"/>
    <n v="0"/>
    <n v="1.670288E-2"/>
    <n v="0.66092216666666659"/>
    <n v="2.4110300833333331E-2"/>
    <n v="30.704664259927799"/>
  </r>
  <r>
    <x v="2"/>
    <s v="08:30 AM"/>
    <n v="27.37838"/>
    <n v="18.816020000000002"/>
    <n v="249.7336"/>
    <n v="1.5267900000000001"/>
    <x v="646"/>
    <x v="646"/>
    <x v="646"/>
    <n v="2"/>
    <n v="0.28257300000000002"/>
    <n v="2"/>
    <n v="23.734000000000002"/>
    <n v="40"/>
    <n v="0"/>
    <n v="1.672388E-2"/>
    <n v="0.65104241666666662"/>
    <n v="2.277421666666667E-2"/>
    <n v="30.704664259927799"/>
  </r>
  <r>
    <x v="2"/>
    <s v="08:35 AM"/>
    <n v="27.36504"/>
    <n v="19.140989999999999"/>
    <n v="258.24619999999999"/>
    <n v="0.81245699999999998"/>
    <x v="647"/>
    <x v="647"/>
    <x v="647"/>
    <n v="2"/>
    <n v="0.27701619999999999"/>
    <n v="2"/>
    <n v="26.638000000000002"/>
    <n v="40"/>
    <n v="0"/>
    <n v="1.7209019999999998E-2"/>
    <n v="0.64104396041666667"/>
    <n v="2.1424942499999999E-2"/>
    <n v="30.704664259927799"/>
  </r>
  <r>
    <x v="2"/>
    <s v="08:40 AM"/>
    <n v="27.41696"/>
    <n v="19.299440000000001"/>
    <n v="269.01530000000002"/>
    <n v="1.2642359999999999"/>
    <x v="648"/>
    <x v="648"/>
    <x v="648"/>
    <n v="2"/>
    <n v="0.27629110000000001"/>
    <n v="2"/>
    <n v="21.992000000000001"/>
    <n v="40"/>
    <n v="0"/>
    <n v="1.763897E-2"/>
    <n v="0.63099097187499997"/>
    <n v="2.0298188333333331E-2"/>
    <n v="30.704664259927799"/>
  </r>
  <r>
    <x v="2"/>
    <s v="08:45 AM"/>
    <n v="27.403320000000001"/>
    <n v="19.52252"/>
    <n v="302.60430000000002"/>
    <n v="0.97484559999999998"/>
    <x v="649"/>
    <x v="649"/>
    <x v="649"/>
    <n v="2"/>
    <n v="0.27345330000000001"/>
    <n v="2"/>
    <n v="20.416"/>
    <n v="40"/>
    <n v="0"/>
    <n v="1.805731E-2"/>
    <n v="0.62148126666666659"/>
    <n v="1.9767674166666669E-2"/>
    <n v="30.704664259927799"/>
  </r>
  <r>
    <x v="2"/>
    <s v="08:50 AM"/>
    <n v="27.319710000000001"/>
    <n v="19.78858"/>
    <n v="274.46690000000001"/>
    <n v="0.97773520000000003"/>
    <x v="650"/>
    <x v="650"/>
    <x v="650"/>
    <n v="2"/>
    <n v="0.27306540000000001"/>
    <n v="2"/>
    <n v="20.652000000000001"/>
    <n v="40"/>
    <n v="0"/>
    <n v="1.7940230000000001E-2"/>
    <n v="0.61269410416666659"/>
    <n v="1.9488410833333331E-2"/>
    <n v="30.704664259927799"/>
  </r>
  <r>
    <x v="2"/>
    <s v="08:55 AM"/>
    <n v="27.284880000000001"/>
    <n v="19.942979999999999"/>
    <n v="255.29810000000001"/>
    <n v="1.583637"/>
    <x v="651"/>
    <x v="651"/>
    <x v="651"/>
    <n v="2"/>
    <n v="0.27846539999999997"/>
    <n v="2"/>
    <n v="26.911999999999999"/>
    <n v="40"/>
    <n v="0"/>
    <n v="1.9498080000000001E-2"/>
    <n v="0.60361266041666661"/>
    <n v="1.919005083333333E-2"/>
    <n v="30.704664259927799"/>
  </r>
  <r>
    <x v="2"/>
    <s v="09:00 AM"/>
    <n v="27.261040000000001"/>
    <n v="20.047229999999999"/>
    <n v="275.9984"/>
    <n v="1.543577"/>
    <x v="652"/>
    <x v="652"/>
    <x v="652"/>
    <n v="2"/>
    <n v="0.29732950000000002"/>
    <n v="2"/>
    <n v="31.756"/>
    <n v="40"/>
    <n v="0"/>
    <n v="1.9692029999999999E-2"/>
    <n v="0.59491498854166669"/>
    <n v="1.8986307500000001E-2"/>
    <n v="30.704664259927799"/>
  </r>
  <r>
    <x v="2"/>
    <s v="09:05 AM"/>
    <n v="27.23516"/>
    <n v="20.602460000000001"/>
    <n v="313.9701"/>
    <n v="0.96772380000000002"/>
    <x v="653"/>
    <x v="653"/>
    <x v="653"/>
    <n v="2"/>
    <n v="0.31309120000000001"/>
    <n v="2"/>
    <n v="31.8"/>
    <n v="40"/>
    <n v="0"/>
    <n v="1.994663E-2"/>
    <n v="0.58656892812499994"/>
    <n v="1.8778403333333339E-2"/>
    <n v="30.704664259927799"/>
  </r>
  <r>
    <x v="2"/>
    <s v="09:10 AM"/>
    <n v="27.1812"/>
    <n v="20.856960000000001"/>
    <n v="327.8596"/>
    <n v="1.301696"/>
    <x v="654"/>
    <x v="654"/>
    <x v="654"/>
    <n v="2"/>
    <n v="0.32296599999999998"/>
    <n v="2"/>
    <n v="34.228000000000002"/>
    <n v="39.299999999999997"/>
    <n v="0"/>
    <n v="2.1307679999999999E-2"/>
    <n v="0.57840771979166672"/>
    <n v="1.8717724166666672E-2"/>
    <n v="30.704664259927799"/>
  </r>
  <r>
    <x v="2"/>
    <s v="09:15 AM"/>
    <n v="27.154060000000001"/>
    <n v="20.971080000000001"/>
    <n v="345.04509999999999"/>
    <n v="0.61116979999999999"/>
    <x v="655"/>
    <x v="655"/>
    <x v="655"/>
    <n v="2"/>
    <n v="0.31614350000000002"/>
    <n v="2"/>
    <n v="32.973999999999997"/>
    <n v="39"/>
    <n v="0"/>
    <n v="1.707442E-2"/>
    <n v="0.57032214166666673"/>
    <n v="1.833466583333334E-2"/>
    <n v="30.704664259927799"/>
  </r>
  <r>
    <x v="2"/>
    <s v="09:20 AM"/>
    <n v="27.130210000000002"/>
    <n v="21.436769999999999"/>
    <n v="344.5958"/>
    <n v="1.2647569999999999"/>
    <x v="656"/>
    <x v="656"/>
    <x v="656"/>
    <n v="2"/>
    <n v="0.32442539999999997"/>
    <n v="2"/>
    <n v="36.39"/>
    <n v="39"/>
    <n v="0"/>
    <n v="2.8493439999999998E-2"/>
    <n v="0.56244760416666661"/>
    <n v="1.9190380833333329E-2"/>
    <n v="30.704664259927799"/>
  </r>
  <r>
    <x v="2"/>
    <s v="09:25 AM"/>
    <n v="27.12237"/>
    <n v="21.518229999999999"/>
    <n v="10.694889999999999"/>
    <n v="1.557717"/>
    <x v="657"/>
    <x v="657"/>
    <x v="657"/>
    <n v="2"/>
    <n v="0.31545489999999998"/>
    <n v="2"/>
    <n v="35.521999999999998"/>
    <n v="39"/>
    <n v="0"/>
    <n v="2.3200019999999998E-2"/>
    <n v="0.55455795729166668"/>
    <n v="1.973180916666667E-2"/>
    <n v="30.704664259927799"/>
  </r>
  <r>
    <x v="2"/>
    <s v="09:30 AM"/>
    <n v="27.134609999999999"/>
    <n v="21.639199999999999"/>
    <n v="24.316020000000002"/>
    <n v="0.38897759999999998"/>
    <x v="658"/>
    <x v="658"/>
    <x v="658"/>
    <n v="2"/>
    <n v="0.30719370000000001"/>
    <n v="2"/>
    <n v="35.985999999999997"/>
    <n v="39"/>
    <n v="0"/>
    <n v="1.77783E-2"/>
    <n v="0.54667978750000001"/>
    <n v="1.9819677500000001E-2"/>
    <n v="30.704664259927799"/>
  </r>
  <r>
    <x v="2"/>
    <s v="09:35 AM"/>
    <n v="27.14198"/>
    <n v="22.010059999999999"/>
    <n v="295.2602"/>
    <n v="1.5585009999999999"/>
    <x v="659"/>
    <x v="659"/>
    <x v="659"/>
    <n v="2"/>
    <n v="0.30460999999999999"/>
    <n v="2"/>
    <n v="34.648000000000003"/>
    <n v="39"/>
    <n v="0"/>
    <n v="1.8514349999999999E-2"/>
    <n v="0.53889225624999992"/>
    <n v="1.9928455000000001E-2"/>
    <n v="30.704664259927799"/>
  </r>
  <r>
    <x v="2"/>
    <s v="09:40 AM"/>
    <n v="27.20205"/>
    <n v="22.663139999999999"/>
    <n v="341.97129999999999"/>
    <n v="0.73582369999999997"/>
    <x v="660"/>
    <x v="660"/>
    <x v="660"/>
    <n v="2"/>
    <n v="0.31084669999999998"/>
    <n v="2"/>
    <n v="32.24"/>
    <n v="39"/>
    <n v="0"/>
    <n v="3.1639979999999998E-2"/>
    <n v="0.53129534687500002"/>
    <n v="2.1095205833333339E-2"/>
    <n v="30.704664259927799"/>
  </r>
  <r>
    <x v="2"/>
    <s v="09:45 AM"/>
    <n v="27.243469999999999"/>
    <n v="22.793199999999999"/>
    <n v="308.76369999999997"/>
    <n v="1.439602"/>
    <x v="661"/>
    <x v="661"/>
    <x v="661"/>
    <n v="2"/>
    <n v="0.31451030000000002"/>
    <n v="2"/>
    <n v="32.853999999999999"/>
    <n v="39"/>
    <n v="0"/>
    <n v="2.1027779999999999E-2"/>
    <n v="0.5239038604166667"/>
    <n v="2.1342745E-2"/>
    <n v="30.704664259927799"/>
  </r>
  <r>
    <x v="2"/>
    <s v="09:50 AM"/>
    <n v="27.32865"/>
    <n v="22.93863"/>
    <n v="337.87939999999998"/>
    <n v="0.95026690000000003"/>
    <x v="662"/>
    <x v="662"/>
    <x v="662"/>
    <n v="2"/>
    <n v="0.31482969999999999"/>
    <n v="2"/>
    <n v="33.384"/>
    <n v="39"/>
    <n v="0"/>
    <n v="1.965658E-2"/>
    <n v="0.5168828854166666"/>
    <n v="2.1485774166666669E-2"/>
    <n v="30.704664259927799"/>
  </r>
  <r>
    <x v="2"/>
    <s v="09:55 AM"/>
    <n v="27.281739999999999"/>
    <n v="23.059699999999999"/>
    <n v="35.012799999999999"/>
    <n v="1.183108"/>
    <x v="663"/>
    <x v="663"/>
    <x v="663"/>
    <n v="2"/>
    <n v="0.3151774"/>
    <n v="2"/>
    <n v="33.948"/>
    <n v="39"/>
    <n v="0"/>
    <n v="1.8913039999999999E-2"/>
    <n v="0.51021380625000001"/>
    <n v="2.143702083333333E-2"/>
    <n v="30.704664259927799"/>
  </r>
  <r>
    <x v="2"/>
    <s v="10:00 AM"/>
    <n v="27.328810000000001"/>
    <n v="23.634689999999999"/>
    <n v="23.29926"/>
    <n v="0.64412159999999996"/>
    <x v="664"/>
    <x v="664"/>
    <x v="664"/>
    <n v="2"/>
    <n v="0.3179496"/>
    <n v="2"/>
    <n v="34.341999999999999"/>
    <n v="39"/>
    <n v="0"/>
    <n v="2.8515349999999998E-2"/>
    <n v="0.50377541770833334"/>
    <n v="2.21722975E-2"/>
    <n v="30.704664259927799"/>
  </r>
  <r>
    <x v="2"/>
    <s v="10:05 AM"/>
    <n v="27.36551"/>
    <n v="23.81692"/>
    <n v="24.5457"/>
    <n v="0.92865509999999996"/>
    <x v="665"/>
    <x v="665"/>
    <x v="665"/>
    <n v="2"/>
    <n v="0.31352730000000001"/>
    <n v="2"/>
    <n v="32.207999999999998"/>
    <n v="39"/>
    <n v="0"/>
    <n v="2.0408010000000001E-2"/>
    <n v="0.49732123333333339"/>
    <n v="2.221074583333333E-2"/>
    <n v="30.704664259927799"/>
  </r>
  <r>
    <x v="2"/>
    <s v="10:10 AM"/>
    <n v="27.343710000000002"/>
    <n v="23.855519999999999"/>
    <n v="74.789119999999997"/>
    <n v="0.93290410000000001"/>
    <x v="666"/>
    <x v="666"/>
    <x v="666"/>
    <n v="2"/>
    <n v="0.30045919999999998"/>
    <n v="2"/>
    <n v="30.981999999999999"/>
    <n v="39"/>
    <n v="0"/>
    <n v="1.6284409999999999E-2"/>
    <n v="0.49074104479166669"/>
    <n v="2.1792140000000002E-2"/>
    <n v="30.704664259927799"/>
  </r>
  <r>
    <x v="2"/>
    <s v="10:15 AM"/>
    <n v="27.282060000000001"/>
    <n v="24.646070000000002"/>
    <n v="21.844609999999999"/>
    <n v="1.1216029999999999"/>
    <x v="667"/>
    <x v="667"/>
    <x v="667"/>
    <n v="2"/>
    <n v="0.28354790000000002"/>
    <n v="2"/>
    <n v="34.594000000000001"/>
    <n v="39"/>
    <n v="0"/>
    <n v="1.5843610000000001E-2"/>
    <n v="0.48411414791666663"/>
    <n v="2.16895725E-2"/>
    <n v="30.704664259927799"/>
  </r>
  <r>
    <x v="2"/>
    <s v="10:20 AM"/>
    <n v="27.30481"/>
    <n v="24.629570000000001"/>
    <n v="359.80149999999998"/>
    <n v="2.3463820000000002"/>
    <x v="668"/>
    <x v="668"/>
    <x v="668"/>
    <n v="2"/>
    <n v="0.2451112"/>
    <n v="2"/>
    <n v="20.53"/>
    <n v="39"/>
    <n v="0"/>
    <n v="1.5651399999999999E-2"/>
    <n v="0.47725731145833328"/>
    <n v="2.0619402500000002E-2"/>
    <n v="30.704664259927799"/>
  </r>
  <r>
    <x v="2"/>
    <s v="10:25 AM"/>
    <n v="27.385280000000002"/>
    <n v="24.741"/>
    <n v="353.95139999999998"/>
    <n v="2.0655290000000002"/>
    <x v="669"/>
    <x v="669"/>
    <x v="669"/>
    <n v="2"/>
    <n v="0.24755440000000001"/>
    <n v="2"/>
    <n v="18.149999999999999"/>
    <n v="39"/>
    <n v="0"/>
    <n v="1.441423E-2"/>
    <n v="0.47060542500000002"/>
    <n v="1.988725333333333E-2"/>
    <n v="30.704664259927799"/>
  </r>
  <r>
    <x v="2"/>
    <s v="10:30 AM"/>
    <n v="27.492260000000002"/>
    <n v="25.323720000000002"/>
    <n v="359.56599999999997"/>
    <n v="1.752435"/>
    <x v="670"/>
    <x v="670"/>
    <x v="670"/>
    <n v="2"/>
    <n v="0.2460764"/>
    <n v="2"/>
    <n v="13.586"/>
    <n v="39"/>
    <n v="0"/>
    <n v="1.253569E-2"/>
    <n v="0.46418631041666658"/>
    <n v="1.9450369166666669E-2"/>
    <n v="30.704664259927799"/>
  </r>
  <r>
    <x v="2"/>
    <s v="10:35 AM"/>
    <n v="27.62968"/>
    <n v="25.553989999999999"/>
    <n v="31.426189999999998"/>
    <n v="0.91428759999999998"/>
    <x v="671"/>
    <x v="671"/>
    <x v="671"/>
    <n v="2"/>
    <n v="0.28472320000000001"/>
    <n v="2"/>
    <n v="17.585999999999999"/>
    <n v="39"/>
    <n v="0"/>
    <n v="1.7157189999999999E-2"/>
    <n v="0.45836129583333329"/>
    <n v="1.9337272499999999E-2"/>
    <n v="30.704664259927799"/>
  </r>
  <r>
    <x v="2"/>
    <s v="10:40 AM"/>
    <n v="27.73179"/>
    <n v="25.651610000000002"/>
    <n v="17.537459999999999"/>
    <n v="1.523655"/>
    <x v="672"/>
    <x v="672"/>
    <x v="672"/>
    <n v="2"/>
    <n v="0.31597639999999999"/>
    <n v="2"/>
    <n v="22.071999999999999"/>
    <n v="39"/>
    <n v="0"/>
    <n v="1.5286559999999999E-2"/>
    <n v="0.45277155937500002"/>
    <n v="1.7974487500000001E-2"/>
    <n v="30.704664259927799"/>
  </r>
  <r>
    <x v="2"/>
    <s v="10:45 AM"/>
    <n v="27.846920000000001"/>
    <n v="25.708950000000002"/>
    <n v="10.97836"/>
    <n v="2.499288"/>
    <x v="673"/>
    <x v="673"/>
    <x v="673"/>
    <n v="2"/>
    <n v="0.32357710000000001"/>
    <n v="2"/>
    <n v="19.632000000000001"/>
    <n v="39"/>
    <n v="0"/>
    <n v="1.4832949999999999E-2"/>
    <n v="0.4472646645833333"/>
    <n v="1.7458251666666671E-2"/>
    <n v="30.704664259927799"/>
  </r>
  <r>
    <x v="2"/>
    <s v="10:50 AM"/>
    <n v="27.964089999999999"/>
    <n v="26.348009999999999"/>
    <n v="342.85160000000002"/>
    <n v="1.8285530000000001"/>
    <x v="674"/>
    <x v="674"/>
    <x v="674"/>
    <n v="2"/>
    <n v="0.30938870000000002"/>
    <n v="2"/>
    <n v="15.36"/>
    <n v="39"/>
    <n v="0"/>
    <n v="1.327384E-2"/>
    <n v="0.44192051145833328"/>
    <n v="1.692635666666667E-2"/>
    <n v="30.704664259927799"/>
  </r>
  <r>
    <x v="2"/>
    <s v="10:55 AM"/>
    <n v="28.08315"/>
    <n v="26.18553"/>
    <n v="9.7937370000000001"/>
    <n v="1.930874"/>
    <x v="675"/>
    <x v="675"/>
    <x v="675"/>
    <n v="2"/>
    <n v="0.31484600000000001"/>
    <n v="2"/>
    <n v="22.59"/>
    <n v="39"/>
    <n v="0"/>
    <n v="1.2273610000000001E-2"/>
    <n v="0.43678703958333331"/>
    <n v="1.6373070833333329E-2"/>
    <n v="30.704664259927799"/>
  </r>
  <r>
    <x v="2"/>
    <s v="11:00 AM"/>
    <n v="28.02778"/>
    <n v="26.224350000000001"/>
    <n v="23.44417"/>
    <n v="1.8795170000000001"/>
    <x v="676"/>
    <x v="676"/>
    <x v="676"/>
    <n v="2"/>
    <n v="0.32296809999999998"/>
    <n v="2"/>
    <n v="28.85"/>
    <n v="39"/>
    <n v="0"/>
    <n v="1.394223E-2"/>
    <n v="0.43194212708333329"/>
    <n v="1.5158644166666671E-2"/>
    <n v="30.704664259927799"/>
  </r>
  <r>
    <x v="2"/>
    <s v="11:05 AM"/>
    <n v="28.059930000000001"/>
    <n v="26.59084"/>
    <n v="27.802320000000002"/>
    <n v="2.178299"/>
    <x v="677"/>
    <x v="677"/>
    <x v="677"/>
    <n v="2"/>
    <n v="0.2893868"/>
    <n v="2"/>
    <n v="25.263999999999999"/>
    <n v="39"/>
    <n v="0"/>
    <n v="1.491138E-2"/>
    <n v="0.42683602708333329"/>
    <n v="1.470059166666667E-2"/>
    <n v="30.704664259927799"/>
  </r>
  <r>
    <x v="2"/>
    <s v="11:10 AM"/>
    <n v="27.988880000000002"/>
    <n v="26.49108"/>
    <n v="8.7009310000000006"/>
    <n v="2.688685"/>
    <x v="678"/>
    <x v="678"/>
    <x v="678"/>
    <n v="2"/>
    <n v="0.26763239999999999"/>
    <n v="2"/>
    <n v="27.297999999999998"/>
    <n v="39"/>
    <n v="0"/>
    <n v="1.4662669999999999E-2"/>
    <n v="0.42164713020833328"/>
    <n v="1.4565446666666671E-2"/>
    <n v="30.704664259927799"/>
  </r>
  <r>
    <x v="2"/>
    <s v="11:15 AM"/>
    <n v="27.947310000000002"/>
    <n v="26.812349999999999"/>
    <n v="355.18770000000001"/>
    <n v="0.96708479999999997"/>
    <x v="679"/>
    <x v="679"/>
    <x v="679"/>
    <n v="2"/>
    <n v="0.26314609999999999"/>
    <n v="2"/>
    <n v="27.783999999999999"/>
    <n v="39"/>
    <n v="0"/>
    <n v="1.307696E-2"/>
    <n v="0.41658614062499999"/>
    <n v="1.43348925E-2"/>
    <n v="30.704664259927799"/>
  </r>
  <r>
    <x v="2"/>
    <s v="11:20 AM"/>
    <n v="27.969899999999999"/>
    <n v="26.529229999999998"/>
    <n v="42.625390000000003"/>
    <n v="1.7779020000000001"/>
    <x v="680"/>
    <x v="680"/>
    <x v="680"/>
    <n v="2"/>
    <n v="0.27706789999999998"/>
    <n v="2"/>
    <n v="32.817999999999998"/>
    <n v="39"/>
    <n v="0"/>
    <n v="2.0219190000000001E-2"/>
    <n v="0.41173099791666667"/>
    <n v="1.471554166666666E-2"/>
    <n v="30.704664259927799"/>
  </r>
  <r>
    <x v="2"/>
    <s v="11:25 AM"/>
    <n v="28.053349999999998"/>
    <n v="26.650759999999998"/>
    <n v="24.858149999999998"/>
    <n v="1.5139089999999999"/>
    <x v="681"/>
    <x v="681"/>
    <x v="681"/>
    <n v="2"/>
    <n v="0.26215139999999998"/>
    <n v="2"/>
    <n v="32.521999999999998"/>
    <n v="39"/>
    <n v="0"/>
    <n v="1.3694919999999999E-2"/>
    <n v="0.40730101458333329"/>
    <n v="1.465559916666667E-2"/>
    <n v="30.704664259927799"/>
  </r>
  <r>
    <x v="2"/>
    <s v="11:30 AM"/>
    <n v="28.003779999999999"/>
    <n v="27.14124"/>
    <n v="6.2177470000000001"/>
    <n v="2.0308850000000001"/>
    <x v="682"/>
    <x v="682"/>
    <x v="682"/>
    <n v="2"/>
    <n v="0.24110400000000001"/>
    <n v="2"/>
    <n v="25.788"/>
    <n v="39"/>
    <n v="0"/>
    <n v="1.3905570000000001E-2"/>
    <n v="0.40308978229166659"/>
    <n v="1.476975583333333E-2"/>
    <n v="30.704664259927799"/>
  </r>
  <r>
    <x v="2"/>
    <s v="11:35 AM"/>
    <n v="28.034520000000001"/>
    <n v="27.198360000000001"/>
    <n v="31.4603"/>
    <n v="1.9718929999999999"/>
    <x v="683"/>
    <x v="683"/>
    <x v="683"/>
    <n v="2"/>
    <n v="0.19713700000000001"/>
    <n v="2"/>
    <n v="12.09"/>
    <n v="39"/>
    <n v="0"/>
    <n v="1.4884349999999999E-2"/>
    <n v="0.39882358958333342"/>
    <n v="1.4580352499999999E-2"/>
    <n v="30.704664259927799"/>
  </r>
  <r>
    <x v="2"/>
    <s v="11:40 AM"/>
    <n v="28.0626"/>
    <n v="27.33156"/>
    <n v="27.161899999999999"/>
    <n v="2.9051909999999999"/>
    <x v="684"/>
    <x v="684"/>
    <x v="684"/>
    <n v="2"/>
    <n v="0.1922809"/>
    <n v="2"/>
    <n v="7.4139999999999997"/>
    <n v="39"/>
    <n v="0"/>
    <n v="1.81768E-2"/>
    <n v="0.39470021249999998"/>
    <n v="1.482120583333334E-2"/>
    <n v="30.704664259927799"/>
  </r>
  <r>
    <x v="2"/>
    <s v="11:45 AM"/>
    <n v="28.1084"/>
    <n v="27.001200000000001"/>
    <n v="343.07690000000002"/>
    <n v="1.3124210000000001"/>
    <x v="685"/>
    <x v="685"/>
    <x v="685"/>
    <n v="2"/>
    <n v="0.14718829999999999"/>
    <n v="2"/>
    <n v="11.538"/>
    <n v="39"/>
    <n v="0"/>
    <n v="8.024537E-3"/>
    <n v="0.39016015833333328"/>
    <n v="1.4253838083333329E-2"/>
    <n v="30.704664259927799"/>
  </r>
  <r>
    <x v="2"/>
    <s v="11:50 AM"/>
    <n v="28.16048"/>
    <n v="27.939299999999999"/>
    <n v="349.29390000000001"/>
    <n v="2.2211699999999999"/>
    <x v="686"/>
    <x v="686"/>
    <x v="686"/>
    <n v="2"/>
    <n v="0.16159879999999999"/>
    <n v="2"/>
    <n v="8.7799999999999994"/>
    <n v="39"/>
    <n v="0"/>
    <n v="9.4795520000000005E-3"/>
    <n v="0.3859961729166666"/>
    <n v="1.3937647416666671E-2"/>
    <n v="30.704664259927799"/>
  </r>
  <r>
    <x v="2"/>
    <s v="11:55 AM"/>
    <n v="28.278919999999999"/>
    <n v="28.429670000000002"/>
    <n v="342.20549999999997"/>
    <n v="1.8071660000000001"/>
    <x v="687"/>
    <x v="687"/>
    <x v="687"/>
    <n v="2"/>
    <n v="0.15661430000000001"/>
    <n v="2"/>
    <n v="10.641999999999999"/>
    <n v="39"/>
    <n v="0"/>
    <n v="1.123415E-2"/>
    <n v="0.38198754791666661"/>
    <n v="1.3851025750000001E-2"/>
    <n v="30.704664259927799"/>
  </r>
  <r>
    <x v="2"/>
    <s v="12:00 PM"/>
    <n v="28.235469999999999"/>
    <n v="27.912590000000002"/>
    <n v="318.5489"/>
    <n v="1.7144809999999999"/>
    <x v="688"/>
    <x v="688"/>
    <x v="688"/>
    <n v="2"/>
    <n v="0.116663"/>
    <n v="2"/>
    <n v="12.504"/>
    <n v="39"/>
    <n v="0"/>
    <n v="7.895514000000001E-3"/>
    <n v="0.37766527291666668"/>
    <n v="1.3347132750000001E-2"/>
    <n v="30.704664259927799"/>
  </r>
  <r>
    <x v="2"/>
    <s v="12:05 PM"/>
    <n v="28.191230000000001"/>
    <n v="28.00797"/>
    <n v="46.337400000000002"/>
    <n v="2.3669790000000002"/>
    <x v="689"/>
    <x v="689"/>
    <x v="689"/>
    <n v="2"/>
    <n v="0.12606020000000001"/>
    <n v="2"/>
    <n v="14.366"/>
    <n v="39"/>
    <n v="0"/>
    <n v="1.688562E-2"/>
    <n v="0.37361824479166672"/>
    <n v="1.351165275E-2"/>
    <n v="30.704664259927799"/>
  </r>
  <r>
    <x v="2"/>
    <s v="12:10 PM"/>
    <n v="28.252099999999999"/>
    <n v="28.300630000000002"/>
    <n v="359.50310000000002"/>
    <n v="1.7176419999999999"/>
    <x v="690"/>
    <x v="690"/>
    <x v="690"/>
    <n v="2"/>
    <n v="0.16257830000000001"/>
    <n v="2"/>
    <n v="16.228000000000002"/>
    <n v="39"/>
    <n v="0"/>
    <n v="4.6959529999999999E-2"/>
    <n v="0.37008924479166672"/>
    <n v="1.6203057749999999E-2"/>
    <n v="30.704664259927799"/>
  </r>
  <r>
    <x v="2"/>
    <s v="12:15 PM"/>
    <n v="28.556889999999999"/>
    <n v="28.130960000000002"/>
    <n v="33.030749999999998"/>
    <n v="1.301013"/>
    <x v="691"/>
    <x v="691"/>
    <x v="691"/>
    <n v="2"/>
    <n v="0.1634322"/>
    <n v="2"/>
    <n v="10.516"/>
    <n v="39"/>
    <n v="0"/>
    <n v="2.1409629999999999E-2"/>
    <n v="0.36673724375000011"/>
    <n v="1.689744691666667E-2"/>
    <n v="30.704664259927799"/>
  </r>
  <r>
    <x v="2"/>
    <s v="12:20 PM"/>
    <n v="28.908570000000001"/>
    <n v="27.69501"/>
    <n v="69.750969999999995"/>
    <n v="1.320074"/>
    <x v="692"/>
    <x v="692"/>
    <x v="692"/>
    <n v="2"/>
    <n v="0.1916523"/>
    <n v="2"/>
    <n v="12.686"/>
    <n v="39"/>
    <n v="0"/>
    <n v="1.481798E-2"/>
    <n v="0.36395131145833332"/>
    <n v="1.6447346083333331E-2"/>
    <n v="30.704664259927799"/>
  </r>
  <r>
    <x v="2"/>
    <s v="12:25 PM"/>
    <n v="29.261990000000001"/>
    <n v="28.610790000000001"/>
    <n v="9.6732829999999996"/>
    <n v="1.822721"/>
    <x v="693"/>
    <x v="693"/>
    <x v="693"/>
    <n v="2"/>
    <n v="0.19867580000000001"/>
    <n v="2"/>
    <n v="14.342000000000001"/>
    <n v="39"/>
    <n v="0"/>
    <n v="2.3820190000000002E-2"/>
    <n v="0.3614415604166667"/>
    <n v="1.7291118583333331E-2"/>
    <n v="30.704664259927799"/>
  </r>
  <r>
    <x v="2"/>
    <s v="12:30 PM"/>
    <n v="29.507010000000001"/>
    <n v="28.599119999999999"/>
    <n v="26.47043"/>
    <n v="1.5738749999999999"/>
    <x v="694"/>
    <x v="694"/>
    <x v="694"/>
    <n v="2"/>
    <n v="0.19839480000000001"/>
    <n v="2"/>
    <n v="15.08"/>
    <n v="38.82"/>
    <n v="0"/>
    <n v="1.396029E-2"/>
    <n v="0.35899524270833338"/>
    <n v="1.7295678583333331E-2"/>
    <n v="30.704664259927799"/>
  </r>
  <r>
    <x v="2"/>
    <s v="12:35 PM"/>
    <n v="29.376660000000001"/>
    <n v="28.639289999999999"/>
    <n v="21.62323"/>
    <n v="1.82561"/>
    <x v="695"/>
    <x v="695"/>
    <x v="695"/>
    <n v="2"/>
    <n v="0.2027601"/>
    <n v="2"/>
    <n v="15.818"/>
    <n v="39"/>
    <n v="0"/>
    <n v="1.272846E-2"/>
    <n v="0.35670593541666668"/>
    <n v="1.7116021083333328E-2"/>
    <n v="30.704664259927799"/>
  </r>
  <r>
    <x v="2"/>
    <s v="12:40 PM"/>
    <n v="29.02214"/>
    <n v="28.434159999999999"/>
    <n v="32.932650000000002"/>
    <n v="2.569712"/>
    <x v="696"/>
    <x v="696"/>
    <x v="696"/>
    <n v="2"/>
    <n v="0.24923999999999999"/>
    <n v="2"/>
    <n v="26.568000000000001"/>
    <n v="39"/>
    <n v="0"/>
    <n v="1.899692E-2"/>
    <n v="0.35493954791666671"/>
    <n v="1.718436441666667E-2"/>
    <n v="30.704664259927799"/>
  </r>
  <r>
    <x v="2"/>
    <s v="12:45 PM"/>
    <n v="28.61054"/>
    <n v="28.349889999999998"/>
    <n v="58.603299999999997"/>
    <n v="2.7132420000000002"/>
    <x v="697"/>
    <x v="697"/>
    <x v="697"/>
    <n v="2"/>
    <n v="0.2558627"/>
    <n v="2"/>
    <n v="28.937999999999999"/>
    <n v="39"/>
    <n v="0"/>
    <n v="1.3935690000000001E-2"/>
    <n v="0.353355753125"/>
    <n v="1.7676960500000002E-2"/>
    <n v="30.704664259927799"/>
  </r>
  <r>
    <x v="2"/>
    <s v="12:50 PM"/>
    <n v="28.320650000000001"/>
    <n v="28.12961"/>
    <n v="62.38326"/>
    <n v="2.9788589999999999"/>
    <x v="698"/>
    <x v="698"/>
    <x v="698"/>
    <n v="2"/>
    <n v="0.24620800000000001"/>
    <n v="2"/>
    <n v="37.335999999999999"/>
    <n v="39"/>
    <n v="0"/>
    <n v="1.524615E-2"/>
    <n v="0.35171898958333331"/>
    <n v="1.8157510333333331E-2"/>
    <n v="30.704664259927799"/>
  </r>
  <r>
    <x v="2"/>
    <s v="12:55 PM"/>
    <n v="28.09366"/>
    <n v="28.107279999999999"/>
    <n v="51.57499"/>
    <n v="3.0009640000000002"/>
    <x v="699"/>
    <x v="699"/>
    <x v="699"/>
    <n v="2"/>
    <n v="0.26482810000000001"/>
    <n v="2"/>
    <n v="33.19"/>
    <n v="39"/>
    <n v="0"/>
    <n v="1.030316E-2"/>
    <n v="0.35029001354166672"/>
    <n v="1.8079927833333329E-2"/>
    <n v="30.704664259927799"/>
  </r>
  <r>
    <x v="2"/>
    <s v="01:00 PM"/>
    <n v="27.945740000000001"/>
    <n v="27.834599999999998"/>
    <n v="50.563879999999997"/>
    <n v="2.9488270000000001"/>
    <x v="700"/>
    <x v="700"/>
    <x v="700"/>
    <n v="2"/>
    <n v="0.27358369999999999"/>
    <n v="2"/>
    <n v="27.515999999999998"/>
    <n v="39"/>
    <n v="0"/>
    <n v="2.0166130000000001E-2"/>
    <n v="0.34892913749999988"/>
    <n v="1.9102479166666669E-2"/>
    <n v="30.704664259927799"/>
  </r>
  <r>
    <x v="2"/>
    <s v="01:05 PM"/>
    <n v="27.826370000000001"/>
    <n v="27.84986"/>
    <n v="46.343739999999997"/>
    <n v="2.518472"/>
    <x v="701"/>
    <x v="701"/>
    <x v="701"/>
    <n v="2"/>
    <n v="0.3139769"/>
    <n v="2"/>
    <n v="34.22"/>
    <n v="39"/>
    <n v="0"/>
    <n v="3.6029239999999997E-2"/>
    <n v="0.34802669895833332"/>
    <n v="2.0697780833333328E-2"/>
    <n v="30.704664259927799"/>
  </r>
  <r>
    <x v="2"/>
    <s v="01:10 PM"/>
    <n v="27.749829999999999"/>
    <n v="27.570119999999999"/>
    <n v="56.395180000000003"/>
    <n v="3.033201"/>
    <x v="702"/>
    <x v="702"/>
    <x v="702"/>
    <n v="2"/>
    <n v="0.31170979999999998"/>
    <n v="2"/>
    <n v="33.722000000000001"/>
    <n v="39"/>
    <n v="0"/>
    <n v="2.706716E-2"/>
    <n v="0.34717408750000001"/>
    <n v="1.9040083333333339E-2"/>
    <n v="30.704664259927799"/>
  </r>
  <r>
    <x v="2"/>
    <s v="01:15 PM"/>
    <n v="27.674689999999998"/>
    <n v="27.648890000000002"/>
    <n v="44.09111"/>
    <n v="2.5808179999999998"/>
    <x v="703"/>
    <x v="703"/>
    <x v="703"/>
    <n v="2"/>
    <n v="0.29992550000000001"/>
    <n v="2"/>
    <n v="34.548000000000002"/>
    <n v="39"/>
    <n v="0"/>
    <n v="2.185202E-2"/>
    <n v="0.3460779895833333"/>
    <n v="1.9076949166666669E-2"/>
    <n v="30.704664259927799"/>
  </r>
  <r>
    <x v="2"/>
    <s v="01:20 PM"/>
    <n v="27.642230000000001"/>
    <n v="27.348379999999999"/>
    <n v="57.198079999999997"/>
    <n v="3.4634269999999998"/>
    <x v="704"/>
    <x v="704"/>
    <x v="704"/>
    <n v="2"/>
    <n v="0.28685909999999998"/>
    <n v="2"/>
    <n v="34.692"/>
    <n v="39"/>
    <n v="0"/>
    <n v="2.2349339999999999E-2"/>
    <n v="0.34483878020833331"/>
    <n v="1.9704562500000002E-2"/>
    <n v="30.704664259927799"/>
  </r>
  <r>
    <x v="2"/>
    <s v="01:25 PM"/>
    <n v="27.672650000000001"/>
    <n v="27.262429999999998"/>
    <n v="45.927309999999999"/>
    <n v="3.315394"/>
    <x v="705"/>
    <x v="705"/>
    <x v="705"/>
    <n v="2"/>
    <n v="0.27616239999999997"/>
    <n v="2"/>
    <n v="37.061999999999998"/>
    <n v="39"/>
    <n v="0"/>
    <n v="1.7117009999999998E-2"/>
    <n v="0.34346162187500001"/>
    <n v="1.9145964166666671E-2"/>
    <n v="30.704664259927799"/>
  </r>
  <r>
    <x v="2"/>
    <s v="01:30 PM"/>
    <n v="27.737120000000001"/>
    <n v="27.148769999999999"/>
    <n v="55.782389999999999"/>
    <n v="3.302556"/>
    <x v="706"/>
    <x v="706"/>
    <x v="706"/>
    <n v="2"/>
    <n v="0.27134789999999998"/>
    <n v="2"/>
    <n v="41.34"/>
    <n v="39"/>
    <n v="0"/>
    <n v="2.2541809999999999E-2"/>
    <n v="0.34199783437499998"/>
    <n v="1.9861090833333331E-2"/>
    <n v="30.704664259927799"/>
  </r>
  <r>
    <x v="2"/>
    <s v="01:35 PM"/>
    <n v="27.750610000000002"/>
    <n v="26.924779999999998"/>
    <n v="53.786009999999997"/>
    <n v="3.3622130000000001"/>
    <x v="707"/>
    <x v="707"/>
    <x v="707"/>
    <n v="2"/>
    <n v="0.2937768"/>
    <n v="2"/>
    <n v="38.72"/>
    <n v="39"/>
    <n v="0"/>
    <n v="1.8691889999999999E-2"/>
    <n v="0.34066202708333332"/>
    <n v="2.0358043333333329E-2"/>
    <n v="30.704664259927799"/>
  </r>
  <r>
    <x v="2"/>
    <s v="01:40 PM"/>
    <n v="27.793900000000001"/>
    <n v="26.839500000000001"/>
    <n v="62.226509999999998"/>
    <n v="3.5552039999999998"/>
    <x v="708"/>
    <x v="708"/>
    <x v="708"/>
    <n v="2"/>
    <n v="0.24903449999999999"/>
    <n v="2"/>
    <n v="28.103999999999999"/>
    <n v="39"/>
    <n v="0"/>
    <n v="1.2207020000000001E-2"/>
    <n v="0.33877947604166658"/>
    <n v="1.979221833333333E-2"/>
    <n v="30.704664259927799"/>
  </r>
  <r>
    <x v="2"/>
    <s v="01:45 PM"/>
    <n v="27.811789999999998"/>
    <n v="26.578050000000001"/>
    <n v="53.710120000000003"/>
    <n v="3.4296069999999999"/>
    <x v="709"/>
    <x v="709"/>
    <x v="709"/>
    <n v="2"/>
    <n v="0.3012958"/>
    <n v="2"/>
    <n v="25.777999999999999"/>
    <n v="39"/>
    <n v="0"/>
    <n v="2.9532880000000001E-2"/>
    <n v="0.33738025625000012"/>
    <n v="2.1091984166666661E-2"/>
    <n v="30.704664259927799"/>
  </r>
  <r>
    <x v="2"/>
    <s v="01:50 PM"/>
    <n v="27.719239999999999"/>
    <n v="26.542249999999999"/>
    <n v="56.118920000000003"/>
    <n v="3.5833349999999999"/>
    <x v="710"/>
    <x v="710"/>
    <x v="710"/>
    <n v="2"/>
    <n v="0.27809689999999998"/>
    <n v="2"/>
    <n v="23.725999999999999"/>
    <n v="39"/>
    <n v="0"/>
    <n v="1.709861E-2"/>
    <n v="0.33563948333333332"/>
    <n v="2.1246355833333331E-2"/>
    <n v="30.704664259927799"/>
  </r>
  <r>
    <x v="2"/>
    <s v="01:55 PM"/>
    <n v="27.659790000000001"/>
    <n v="26.467849999999999"/>
    <n v="49.612369999999999"/>
    <n v="2.807636"/>
    <x v="711"/>
    <x v="711"/>
    <x v="711"/>
    <n v="2"/>
    <n v="0.30650280000000002"/>
    <n v="2"/>
    <n v="27.716000000000001"/>
    <n v="39"/>
    <n v="0"/>
    <n v="2.827673E-2"/>
    <n v="0.33386442395833332"/>
    <n v="2.2744153333333329E-2"/>
    <n v="30.704664259927799"/>
  </r>
  <r>
    <x v="2"/>
    <s v="02:00 PM"/>
    <n v="27.641439999999999"/>
    <n v="26.080719999999999"/>
    <n v="63.78031"/>
    <n v="3.9074249999999999"/>
    <x v="712"/>
    <x v="712"/>
    <x v="712"/>
    <n v="2"/>
    <n v="0.26867540000000001"/>
    <n v="2"/>
    <n v="29.85"/>
    <n v="39"/>
    <n v="0"/>
    <n v="1.6565070000000001E-2"/>
    <n v="0.33145621562499999"/>
    <n v="2.2444064999999999E-2"/>
    <n v="30.704664259927799"/>
  </r>
  <r>
    <x v="2"/>
    <s v="02:05 PM"/>
    <n v="27.6463"/>
    <n v="26.13795"/>
    <n v="61.844439999999999"/>
    <n v="3.4833150000000002"/>
    <x v="713"/>
    <x v="713"/>
    <x v="713"/>
    <n v="2"/>
    <n v="0.22972100000000001"/>
    <n v="2"/>
    <n v="26.302"/>
    <n v="39"/>
    <n v="0"/>
    <n v="1.238444E-2"/>
    <n v="0.32872814583333332"/>
    <n v="2.0473664999999999E-2"/>
    <n v="30.704664259927799"/>
  </r>
  <r>
    <x v="2"/>
    <s v="02:10 PM"/>
    <n v="27.632650000000002"/>
    <n v="26.18788"/>
    <n v="51.339359999999999"/>
    <n v="2.706048"/>
    <x v="714"/>
    <x v="714"/>
    <x v="714"/>
    <n v="2"/>
    <n v="0.24552360000000001"/>
    <n v="2"/>
    <n v="26.108000000000001"/>
    <n v="39"/>
    <n v="0"/>
    <n v="1.8279219999999999E-2"/>
    <n v="0.32601886458333329"/>
    <n v="1.9741336666666671E-2"/>
    <n v="30.704664259927799"/>
  </r>
  <r>
    <x v="2"/>
    <s v="02:15 PM"/>
    <n v="27.71688"/>
    <n v="26.414670000000001"/>
    <n v="49.806649999999998"/>
    <n v="2.5763370000000001"/>
    <x v="715"/>
    <x v="715"/>
    <x v="715"/>
    <n v="2"/>
    <n v="0.26640419999999998"/>
    <n v="2"/>
    <n v="25.114000000000001"/>
    <n v="39"/>
    <n v="0"/>
    <n v="2.179408E-2"/>
    <n v="0.32337494374999998"/>
    <n v="1.973650833333333E-2"/>
    <n v="30.704664259927799"/>
  </r>
  <r>
    <x v="2"/>
    <s v="02:20 PM"/>
    <n v="27.786380000000001"/>
    <n v="26.26004"/>
    <n v="37.779310000000002"/>
    <n v="2.6154449999999998"/>
    <x v="716"/>
    <x v="716"/>
    <x v="716"/>
    <n v="2"/>
    <n v="0.2609977"/>
    <n v="2"/>
    <n v="19.408000000000001"/>
    <n v="39"/>
    <n v="0"/>
    <n v="2.7107630000000001E-2"/>
    <n v="0.31991004687500002"/>
    <n v="2.0133032499999998E-2"/>
    <n v="30.704664259927799"/>
  </r>
  <r>
    <x v="2"/>
    <s v="02:25 PM"/>
    <n v="27.857589999999998"/>
    <n v="26.153099999999998"/>
    <n v="44.008890000000001"/>
    <n v="2.3608929999999999"/>
    <x v="717"/>
    <x v="717"/>
    <x v="717"/>
    <n v="2"/>
    <n v="0.27125769999999999"/>
    <n v="2"/>
    <n v="21.44"/>
    <n v="39"/>
    <n v="0"/>
    <n v="2.1957919999999999E-2"/>
    <n v="0.31654933958333342"/>
    <n v="2.0536441666666669E-2"/>
    <n v="30.704664259927799"/>
  </r>
  <r>
    <x v="2"/>
    <s v="02:30 PM"/>
    <n v="27.858059999999998"/>
    <n v="25.926870000000001"/>
    <n v="43.795229999999997"/>
    <n v="3.1610800000000001"/>
    <x v="718"/>
    <x v="718"/>
    <x v="718"/>
    <n v="2"/>
    <n v="0.27463589999999999"/>
    <n v="2"/>
    <n v="26.504000000000001"/>
    <n v="39"/>
    <n v="0"/>
    <n v="2.36508E-2"/>
    <n v="0.31277552708333328"/>
    <n v="2.06288575E-2"/>
    <n v="30.704664259927799"/>
  </r>
  <r>
    <x v="2"/>
    <s v="02:35 PM"/>
    <n v="27.87876"/>
    <n v="25.81118"/>
    <n v="36.245399999999997"/>
    <n v="3.2966470000000001"/>
    <x v="719"/>
    <x v="719"/>
    <x v="719"/>
    <n v="2"/>
    <n v="0.25104850000000001"/>
    <n v="2"/>
    <n v="21.937999999999999"/>
    <n v="39"/>
    <n v="0"/>
    <n v="2.0572679999999999E-2"/>
    <n v="0.30890615729166659"/>
    <n v="2.078559E-2"/>
    <n v="30.704664259927799"/>
  </r>
  <r>
    <x v="2"/>
    <s v="02:40 PM"/>
    <n v="27.89367"/>
    <n v="25.822510000000001"/>
    <n v="55.32302"/>
    <n v="2.9315180000000001"/>
    <x v="720"/>
    <x v="720"/>
    <x v="720"/>
    <n v="2"/>
    <n v="0.26167629999999997"/>
    <n v="2"/>
    <n v="18.431999999999999"/>
    <n v="39"/>
    <n v="0"/>
    <n v="2.6805160000000001E-2"/>
    <n v="0.30520530624999997"/>
    <n v="2.2002101666666669E-2"/>
    <n v="30.704664259927799"/>
  </r>
  <r>
    <x v="2"/>
    <s v="02:45 PM"/>
    <n v="27.851939999999999"/>
    <n v="25.651160000000001"/>
    <n v="40.875349999999997"/>
    <n v="3.2518419999999999"/>
    <x v="721"/>
    <x v="721"/>
    <x v="721"/>
    <n v="2"/>
    <n v="0.24982309999999999"/>
    <n v="2"/>
    <n v="22.187999999999999"/>
    <n v="39.799999999999997"/>
    <n v="0"/>
    <n v="2.5156049999999999E-2"/>
    <n v="0.30142575625000001"/>
    <n v="2.1637365833333339E-2"/>
    <n v="30.704664259927799"/>
  </r>
  <r>
    <x v="2"/>
    <s v="02:50 PM"/>
    <n v="27.807700000000001"/>
    <n v="25.566330000000001"/>
    <n v="49.753959999999999"/>
    <n v="3.2605249999999999"/>
    <x v="722"/>
    <x v="722"/>
    <x v="722"/>
    <n v="2"/>
    <n v="0.2456402"/>
    <n v="2"/>
    <n v="20.847999999999999"/>
    <n v="40"/>
    <n v="0"/>
    <n v="1.8296509999999998E-2"/>
    <n v="0.29768409895833331"/>
    <n v="2.1737190833333329E-2"/>
    <n v="30.704664259927799"/>
  </r>
  <r>
    <x v="2"/>
    <s v="02:55 PM"/>
    <n v="27.811160000000001"/>
    <n v="25.600439999999999"/>
    <n v="46.187719999999999"/>
    <n v="2.8524600000000002"/>
    <x v="723"/>
    <x v="723"/>
    <x v="723"/>
    <n v="2"/>
    <n v="0.25390600000000002"/>
    <n v="2"/>
    <n v="20.187999999999999"/>
    <n v="40"/>
    <n v="0"/>
    <n v="2.2260289999999999E-2"/>
    <n v="0.29399169375"/>
    <n v="2.1235820833333339E-2"/>
    <n v="30.704664259927799"/>
  </r>
  <r>
    <x v="2"/>
    <s v="03:00 PM"/>
    <n v="27.816649999999999"/>
    <n v="25.86112"/>
    <n v="47.706049999999998"/>
    <n v="3.0215450000000001"/>
    <x v="724"/>
    <x v="724"/>
    <x v="724"/>
    <n v="2"/>
    <n v="0.25039400000000001"/>
    <n v="2"/>
    <n v="17.867999999999999"/>
    <n v="40"/>
    <n v="0"/>
    <n v="1.8721160000000001E-2"/>
    <n v="0.29048188229166672"/>
    <n v="2.1415495E-2"/>
    <n v="30.704664259927799"/>
  </r>
  <r>
    <x v="2"/>
    <s v="03:05 PM"/>
    <n v="27.772410000000001"/>
    <n v="25.887709999999998"/>
    <n v="40.646830000000001"/>
    <n v="2.7393290000000001"/>
    <x v="725"/>
    <x v="725"/>
    <x v="725"/>
    <n v="2"/>
    <n v="0.25751360000000001"/>
    <n v="2"/>
    <n v="16.501999999999999"/>
    <n v="40"/>
    <n v="0"/>
    <n v="1.8136329999999999E-2"/>
    <n v="0.28733044687499998"/>
    <n v="2.1894819166666669E-2"/>
    <n v="30.704664259927799"/>
  </r>
  <r>
    <x v="2"/>
    <s v="03:10 PM"/>
    <n v="27.77383"/>
    <n v="25.505400000000002"/>
    <n v="42.842320000000001"/>
    <n v="3.6234549999999999"/>
    <x v="726"/>
    <x v="726"/>
    <x v="726"/>
    <n v="2"/>
    <n v="0.25214449999999999"/>
    <n v="2"/>
    <n v="16.222000000000001"/>
    <n v="40"/>
    <n v="0"/>
    <n v="1.8282349999999999E-2"/>
    <n v="0.28431175520833329"/>
    <n v="2.1895080000000001E-2"/>
    <n v="30.704664259927799"/>
  </r>
  <r>
    <x v="2"/>
    <s v="03:15 PM"/>
    <n v="27.761430000000001"/>
    <n v="25.32114"/>
    <n v="44.17944"/>
    <n v="3.5357349999999999"/>
    <x v="727"/>
    <x v="727"/>
    <x v="727"/>
    <n v="2"/>
    <n v="0.2399374"/>
    <n v="2"/>
    <n v="11.47"/>
    <n v="40"/>
    <n v="0"/>
    <n v="2.2033859999999999E-2"/>
    <n v="0.28129450208333329"/>
    <n v="2.1915061666666669E-2"/>
    <n v="30.704664259927799"/>
  </r>
  <r>
    <x v="2"/>
    <s v="03:20 PM"/>
    <n v="27.747949999999999"/>
    <n v="25.438410000000001"/>
    <n v="36.61477"/>
    <n v="2.9143300000000001"/>
    <x v="728"/>
    <x v="728"/>
    <x v="728"/>
    <n v="2"/>
    <n v="0.2282537"/>
    <n v="2"/>
    <n v="13.39"/>
    <n v="40"/>
    <n v="0"/>
    <n v="1.3518799999999999E-2"/>
    <n v="0.27817722395833339"/>
    <n v="2.0782659166666669E-2"/>
    <n v="30.704664259927799"/>
  </r>
  <r>
    <x v="2"/>
    <s v="03:25 PM"/>
    <n v="27.733989999999999"/>
    <n v="25.719619999999999"/>
    <n v="30.371130000000001"/>
    <n v="2.9075679999999999"/>
    <x v="729"/>
    <x v="729"/>
    <x v="729"/>
    <n v="2"/>
    <n v="0.22946649999999999"/>
    <n v="2"/>
    <n v="20.88"/>
    <n v="40"/>
    <n v="0"/>
    <n v="1.468032E-2"/>
    <n v="0.27514443229166669"/>
    <n v="2.0176192499999999E-2"/>
    <n v="30.704664259927799"/>
  </r>
  <r>
    <x v="2"/>
    <s v="03:30 PM"/>
    <n v="27.762840000000001"/>
    <n v="25.373660000000001"/>
    <n v="33.568840000000002"/>
    <n v="3.7630880000000002"/>
    <x v="730"/>
    <x v="730"/>
    <x v="730"/>
    <n v="2"/>
    <n v="0.21471299999999999"/>
    <n v="2"/>
    <n v="19.667999999999999"/>
    <n v="40"/>
    <n v="0"/>
    <n v="1.557476E-2"/>
    <n v="0.27205509166666658"/>
    <n v="1.9503189166666671E-2"/>
    <n v="30.704664259927799"/>
  </r>
  <r>
    <x v="2"/>
    <s v="03:35 PM"/>
    <n v="27.75986"/>
    <n v="25.322710000000001"/>
    <n v="34.399079999999998"/>
    <n v="3.5396200000000002"/>
    <x v="731"/>
    <x v="731"/>
    <x v="731"/>
    <n v="2"/>
    <n v="0.19561509999999999"/>
    <n v="2"/>
    <n v="17.966000000000001"/>
    <n v="40"/>
    <n v="0"/>
    <n v="1.080595E-2"/>
    <n v="0.26926273541666668"/>
    <n v="1.8689295000000002E-2"/>
    <n v="30.704664259927799"/>
  </r>
  <r>
    <x v="2"/>
    <s v="03:40 PM"/>
    <n v="27.753119999999999"/>
    <n v="25.164829999999998"/>
    <n v="39.217739999999999"/>
    <n v="3.2136849999999999"/>
    <x v="732"/>
    <x v="732"/>
    <x v="732"/>
    <n v="2"/>
    <n v="0.2009822"/>
    <n v="2"/>
    <n v="21.358000000000001"/>
    <n v="40"/>
    <n v="0"/>
    <n v="1.0551430000000001E-2"/>
    <n v="0.26681969791666671"/>
    <n v="1.7334817499999999E-2"/>
    <n v="30.704664259927799"/>
  </r>
  <r>
    <x v="2"/>
    <s v="03:45 PM"/>
    <n v="27.803159999999998"/>
    <n v="25.00863"/>
    <n v="43.776200000000003"/>
    <n v="3.1903899999999998"/>
    <x v="733"/>
    <x v="733"/>
    <x v="733"/>
    <n v="2"/>
    <n v="0.2095754"/>
    <n v="2"/>
    <n v="27.474"/>
    <n v="40"/>
    <n v="0"/>
    <n v="1.61151E-2"/>
    <n v="0.26519549166666673"/>
    <n v="1.6581405E-2"/>
    <n v="30.704664259927799"/>
  </r>
  <r>
    <x v="2"/>
    <s v="03:50 PM"/>
    <n v="27.806139999999999"/>
    <n v="24.694769999999998"/>
    <n v="44.780070000000002"/>
    <n v="3.8214009999999998"/>
    <x v="734"/>
    <x v="734"/>
    <x v="734"/>
    <n v="2"/>
    <n v="0.19862879999999999"/>
    <n v="2"/>
    <n v="22.361999999999998"/>
    <n v="40"/>
    <n v="0"/>
    <n v="1.6710429999999998E-2"/>
    <n v="0.26372361562500002"/>
    <n v="1.6449231666666661E-2"/>
    <n v="30.704664259927799"/>
  </r>
  <r>
    <x v="2"/>
    <s v="03:55 PM"/>
    <n v="27.82527"/>
    <n v="24.685790000000001"/>
    <n v="35.76135"/>
    <n v="3.4605869999999999"/>
    <x v="735"/>
    <x v="735"/>
    <x v="735"/>
    <n v="2"/>
    <n v="0.19330749999999999"/>
    <n v="2"/>
    <n v="23.66"/>
    <n v="40"/>
    <n v="0"/>
    <n v="1.5471499999999999E-2"/>
    <n v="0.26234008229166672"/>
    <n v="1.5883499166666669E-2"/>
    <n v="30.704664259927799"/>
  </r>
  <r>
    <x v="2"/>
    <s v="04:00 PM"/>
    <n v="27.827000000000002"/>
    <n v="24.539909999999999"/>
    <n v="38.219250000000002"/>
    <n v="4.0465900000000001"/>
    <x v="736"/>
    <x v="736"/>
    <x v="736"/>
    <n v="2"/>
    <n v="0.1936215"/>
    <n v="2"/>
    <n v="25.661999999999999"/>
    <n v="40"/>
    <n v="0"/>
    <n v="1.1760609999999999E-2"/>
    <n v="0.26085766874999999"/>
    <n v="1.530345333333333E-2"/>
    <n v="30.704664259927799"/>
  </r>
  <r>
    <x v="2"/>
    <s v="04:05 PM"/>
    <n v="27.75563"/>
    <n v="24.484590000000001"/>
    <n v="34.623800000000003"/>
    <n v="3.6658580000000001"/>
    <x v="737"/>
    <x v="737"/>
    <x v="737"/>
    <n v="2"/>
    <n v="0.1801722"/>
    <n v="2"/>
    <n v="22.786000000000001"/>
    <n v="40"/>
    <n v="0"/>
    <n v="6.4908700000000001E-3"/>
    <n v="0.25925158541666671"/>
    <n v="1.4332998333333329E-2"/>
    <n v="30.704664259927799"/>
  </r>
  <r>
    <x v="2"/>
    <s v="04:10 PM"/>
    <n v="27.662610000000001"/>
    <n v="24.422650000000001"/>
    <n v="31.41301"/>
    <n v="3.5924399999999999"/>
    <x v="738"/>
    <x v="738"/>
    <x v="738"/>
    <n v="2"/>
    <n v="0.1984204"/>
    <n v="2"/>
    <n v="19.398"/>
    <n v="40"/>
    <n v="0"/>
    <n v="8.15688E-3"/>
    <n v="0.25790658958333329"/>
    <n v="1.348920916666667E-2"/>
    <n v="30.704664259927799"/>
  </r>
  <r>
    <x v="2"/>
    <s v="04:15 PM"/>
    <n v="27.63767"/>
    <n v="24.308530000000001"/>
    <n v="42.772509999999997"/>
    <n v="3.0193759999999998"/>
    <x v="739"/>
    <x v="739"/>
    <x v="739"/>
    <n v="2"/>
    <n v="0.19014049999999999"/>
    <n v="2"/>
    <n v="18.652000000000001"/>
    <n v="40"/>
    <n v="0"/>
    <n v="1.041918E-2"/>
    <n v="0.25664464375000001"/>
    <n v="1.252131916666667E-2"/>
    <n v="30.704664259927799"/>
  </r>
  <r>
    <x v="2"/>
    <s v="04:20 PM"/>
    <n v="27.618539999999999"/>
    <n v="24.171849999999999"/>
    <n v="29.62951"/>
    <n v="3.8467150000000001"/>
    <x v="740"/>
    <x v="740"/>
    <x v="740"/>
    <n v="2"/>
    <n v="0.19784009999999999"/>
    <n v="2"/>
    <n v="18.89"/>
    <n v="40"/>
    <n v="0"/>
    <n v="1.1246539999999999E-2"/>
    <n v="0.25560181979166668"/>
    <n v="1.2331964166666671E-2"/>
    <n v="30.704664259927799"/>
  </r>
  <r>
    <x v="2"/>
    <s v="04:25 PM"/>
    <n v="27.606300000000001"/>
    <n v="23.91892"/>
    <n v="37.773850000000003"/>
    <n v="3.7733469999999998"/>
    <x v="741"/>
    <x v="741"/>
    <x v="741"/>
    <n v="2"/>
    <n v="0.1696868"/>
    <n v="2"/>
    <n v="19.216000000000001"/>
    <n v="40"/>
    <n v="0"/>
    <n v="8.5322920000000003E-3"/>
    <n v="0.25434173437500002"/>
    <n v="1.18196285E-2"/>
    <n v="30.704664259927799"/>
  </r>
  <r>
    <x v="2"/>
    <s v="04:30 PM"/>
    <n v="27.606459999999998"/>
    <n v="24.087250000000001"/>
    <n v="27.33324"/>
    <n v="3.9559319999999998"/>
    <x v="742"/>
    <x v="742"/>
    <x v="742"/>
    <n v="2"/>
    <n v="0.20523620000000001"/>
    <n v="2"/>
    <n v="16.654"/>
    <n v="40"/>
    <n v="0"/>
    <n v="8.6423229999999986E-3"/>
    <n v="0.2535361427083333"/>
    <n v="1.124192541666667E-2"/>
    <n v="30.704664259927799"/>
  </r>
  <r>
    <x v="2"/>
    <s v="04:35 PM"/>
    <n v="27.518460000000001"/>
    <n v="23.73837"/>
    <n v="28.74342"/>
    <n v="4.8326399999999996"/>
    <x v="743"/>
    <x v="743"/>
    <x v="743"/>
    <n v="2"/>
    <n v="0.1692448"/>
    <n v="2"/>
    <n v="15.154"/>
    <n v="40"/>
    <n v="0"/>
    <n v="6.9903130000000006E-3"/>
    <n v="0.25241352395833327"/>
    <n v="1.0923955666666671E-2"/>
    <n v="30.704664259927799"/>
  </r>
  <r>
    <x v="2"/>
    <s v="04:40 PM"/>
    <n v="27.466850000000001"/>
    <n v="23.691469999999999"/>
    <n v="25.48921"/>
    <n v="3.5004300000000002"/>
    <x v="744"/>
    <x v="744"/>
    <x v="744"/>
    <n v="2"/>
    <n v="0.16183929999999999"/>
    <n v="2"/>
    <n v="19.254000000000001"/>
    <n v="40"/>
    <n v="0"/>
    <n v="8.0514449999999991E-3"/>
    <n v="0.25122131770833328"/>
    <n v="1.071562358333333E-2"/>
    <n v="30.704664259927799"/>
  </r>
  <r>
    <x v="2"/>
    <s v="04:45 PM"/>
    <n v="27.453669999999999"/>
    <n v="23.76407"/>
    <n v="26.867329999999999"/>
    <n v="3.0231319999999999"/>
    <x v="745"/>
    <x v="745"/>
    <x v="745"/>
    <n v="2"/>
    <n v="0.1690014"/>
    <n v="2"/>
    <n v="21.664000000000001"/>
    <n v="40"/>
    <n v="0"/>
    <n v="1.0717900000000001E-2"/>
    <n v="0.25013327708333333"/>
    <n v="1.026585691666667E-2"/>
    <n v="30.704664259927799"/>
  </r>
  <r>
    <x v="2"/>
    <s v="04:50 PM"/>
    <n v="27.464030000000001"/>
    <n v="23.73265"/>
    <n v="33.80509"/>
    <n v="2.516356"/>
    <x v="746"/>
    <x v="746"/>
    <x v="746"/>
    <n v="2"/>
    <n v="0.1805707"/>
    <n v="2"/>
    <n v="20.274000000000001"/>
    <n v="40"/>
    <n v="0"/>
    <n v="1.0744099999999999E-2"/>
    <n v="0.249169790625"/>
    <n v="9.7686627500000005E-3"/>
    <n v="30.704664259927799"/>
  </r>
  <r>
    <x v="2"/>
    <s v="04:55 PM"/>
    <n v="27.44379"/>
    <n v="23.39096"/>
    <n v="34.929299999999998"/>
    <n v="3.4751120000000002"/>
    <x v="747"/>
    <x v="747"/>
    <x v="747"/>
    <n v="2"/>
    <n v="0.17177519999999999"/>
    <n v="2"/>
    <n v="18.361999999999998"/>
    <n v="40"/>
    <n v="0"/>
    <n v="1.031757E-2"/>
    <n v="0.248058434375"/>
    <n v="9.3391685833333331E-3"/>
    <n v="30.704664259927799"/>
  </r>
  <r>
    <x v="2"/>
    <s v="05:00 PM"/>
    <n v="27.369589999999999"/>
    <n v="23.054089999999999"/>
    <n v="39.060830000000003"/>
    <n v="3.740008"/>
    <x v="748"/>
    <x v="748"/>
    <x v="748"/>
    <n v="2"/>
    <n v="0.16554840000000001"/>
    <n v="2"/>
    <n v="19.108000000000001"/>
    <n v="40"/>
    <n v="0"/>
    <n v="9.8097770000000004E-3"/>
    <n v="0.2466857145833333"/>
    <n v="9.1765991666666671E-3"/>
    <n v="30.704664259927799"/>
  </r>
  <r>
    <x v="2"/>
    <s v="05:05 PM"/>
    <n v="27.318290000000001"/>
    <n v="22.858730000000001"/>
    <n v="39.14452"/>
    <n v="3.7780149999999999"/>
    <x v="749"/>
    <x v="749"/>
    <x v="749"/>
    <n v="2"/>
    <n v="0.1643511"/>
    <n v="2"/>
    <n v="29.884"/>
    <n v="40"/>
    <n v="0"/>
    <n v="9.4899549999999996E-3"/>
    <n v="0.24513633854166661"/>
    <n v="9.4265229166666659E-3"/>
    <n v="30.704664259927799"/>
  </r>
  <r>
    <x v="2"/>
    <s v="05:10 PM"/>
    <n v="27.32583"/>
    <n v="22.721270000000001"/>
    <n v="42.487079999999999"/>
    <n v="3.590741"/>
    <x v="750"/>
    <x v="750"/>
    <x v="750"/>
    <n v="2"/>
    <n v="0.1669824"/>
    <n v="2"/>
    <n v="30.256"/>
    <n v="40"/>
    <n v="0"/>
    <n v="9.5193719999999999E-3"/>
    <n v="0.24351150937499999"/>
    <n v="9.5400639166666659E-3"/>
    <n v="30.704664259927799"/>
  </r>
  <r>
    <x v="2"/>
    <s v="05:15 PM"/>
    <n v="27.271080000000001"/>
    <n v="22.621839999999999"/>
    <n v="37.457619999999999"/>
    <n v="3.2496999999999998"/>
    <x v="751"/>
    <x v="751"/>
    <x v="751"/>
    <n v="2"/>
    <n v="0.17361960000000001"/>
    <n v="2"/>
    <n v="23.838000000000001"/>
    <n v="40"/>
    <n v="0"/>
    <n v="9.6398499999999984E-3"/>
    <n v="0.24202688541666659"/>
    <n v="9.4751197500000002E-3"/>
    <n v="30.704664259927799"/>
  </r>
  <r>
    <x v="2"/>
    <s v="05:20 PM"/>
    <n v="27.247389999999999"/>
    <n v="22.492349999999998"/>
    <n v="35.084609999999998"/>
    <n v="2.823455"/>
    <x v="752"/>
    <x v="752"/>
    <x v="752"/>
    <n v="2"/>
    <n v="0.1746315"/>
    <n v="2"/>
    <n v="25.384"/>
    <n v="40"/>
    <n v="0"/>
    <n v="9.9504050000000007E-3"/>
    <n v="0.2404665322916667"/>
    <n v="9.3671085000000005E-3"/>
    <n v="30.704664259927799"/>
  </r>
  <r>
    <x v="2"/>
    <s v="05:25 PM"/>
    <n v="27.166599999999999"/>
    <n v="22.412120000000002"/>
    <n v="34.044829999999997"/>
    <n v="3.5854379999999999"/>
    <x v="753"/>
    <x v="753"/>
    <x v="753"/>
    <n v="2"/>
    <n v="0.17319090000000001"/>
    <n v="2"/>
    <n v="23.99"/>
    <n v="40"/>
    <n v="0"/>
    <n v="1.057642E-2"/>
    <n v="0.23898461562500001"/>
    <n v="9.5374524999999998E-3"/>
    <n v="30.704664259927799"/>
  </r>
  <r>
    <x v="2"/>
    <s v="05:30 PM"/>
    <n v="27.228570000000001"/>
    <n v="22.26681"/>
    <n v="34.090850000000003"/>
    <n v="3.181778"/>
    <x v="754"/>
    <x v="754"/>
    <x v="754"/>
    <n v="2"/>
    <n v="0.16361909999999999"/>
    <n v="2"/>
    <n v="20.626000000000001"/>
    <n v="40"/>
    <n v="0"/>
    <n v="1.068465E-2"/>
    <n v="0.237489046875"/>
    <n v="9.7076464166666668E-3"/>
    <n v="30.704664259927799"/>
  </r>
  <r>
    <x v="2"/>
    <s v="05:35 PM"/>
    <n v="27.189820000000001"/>
    <n v="22.165369999999999"/>
    <n v="35.601770000000002"/>
    <n v="3.1877049999999998"/>
    <x v="755"/>
    <x v="755"/>
    <x v="755"/>
    <n v="2"/>
    <n v="0.1683798"/>
    <n v="2"/>
    <n v="20.724"/>
    <n v="40"/>
    <n v="0"/>
    <n v="1.0560419999999999E-2"/>
    <n v="0.2360699822916667"/>
    <n v="1.000515533333333E-2"/>
    <n v="30.704664259927799"/>
  </r>
  <r>
    <x v="2"/>
    <s v="05:40 PM"/>
    <n v="27.233899999999998"/>
    <n v="21.987850000000002"/>
    <n v="33.084180000000003"/>
    <n v="3.9851960000000002"/>
    <x v="756"/>
    <x v="756"/>
    <x v="756"/>
    <n v="2"/>
    <n v="0.16770570000000001"/>
    <n v="2"/>
    <n v="21.361999999999998"/>
    <n v="40"/>
    <n v="0"/>
    <n v="1.029508E-2"/>
    <n v="0.23457893020833329"/>
    <n v="1.019212491666667E-2"/>
    <n v="30.704664259927799"/>
  </r>
  <r>
    <x v="2"/>
    <s v="05:45 PM"/>
    <n v="27.200800000000001"/>
    <n v="21.81672"/>
    <n v="39.874369999999999"/>
    <n v="3.0990410000000002"/>
    <x v="757"/>
    <x v="757"/>
    <x v="757"/>
    <n v="2"/>
    <n v="0.1703491"/>
    <n v="2"/>
    <n v="23.132000000000001"/>
    <n v="40.659999999999997"/>
    <n v="0"/>
    <n v="1.0126670000000001E-2"/>
    <n v="0.23307725104166671"/>
    <n v="1.0142855750000001E-2"/>
    <n v="30.704664259927799"/>
  </r>
  <r>
    <x v="2"/>
    <s v="05:50 PM"/>
    <n v="27.185590000000001"/>
    <n v="21.654910000000001"/>
    <n v="31.64218"/>
    <n v="3.180399"/>
    <x v="758"/>
    <x v="758"/>
    <x v="758"/>
    <n v="2"/>
    <n v="0.17077700000000001"/>
    <n v="2"/>
    <n v="26.722000000000001"/>
    <n v="41"/>
    <n v="0"/>
    <n v="9.982590999999999E-3"/>
    <n v="0.23157670208333331"/>
    <n v="1.0079396666666671E-2"/>
    <n v="30.704664259927799"/>
  </r>
  <r>
    <x v="2"/>
    <s v="05:55 PM"/>
    <n v="27.18261"/>
    <n v="21.549320000000002"/>
    <n v="40.900320000000001"/>
    <n v="2.5890759999999999"/>
    <x v="759"/>
    <x v="759"/>
    <x v="759"/>
    <n v="2"/>
    <n v="0.17601990000000001"/>
    <n v="2"/>
    <n v="27.908000000000001"/>
    <n v="41"/>
    <n v="0"/>
    <n v="1.0142740000000001E-2"/>
    <n v="0.23012714479166671"/>
    <n v="1.00648275E-2"/>
    <n v="30.704664259927799"/>
  </r>
  <r>
    <x v="2"/>
    <s v="06:00 PM"/>
    <n v="27.127549999999999"/>
    <n v="21.35811"/>
    <n v="37.544029999999999"/>
    <n v="3.046233"/>
    <x v="760"/>
    <x v="760"/>
    <x v="760"/>
    <n v="2"/>
    <n v="0.18442529999999999"/>
    <n v="2"/>
    <n v="26.596"/>
    <n v="41"/>
    <n v="0"/>
    <n v="1.0397379999999999E-2"/>
    <n v="0.22873626666666669"/>
    <n v="1.0113794416666671E-2"/>
    <n v="30.704664259927799"/>
  </r>
  <r>
    <x v="2"/>
    <s v="06:05 PM"/>
    <n v="27.1539"/>
    <n v="21.227150000000002"/>
    <n v="37.460320000000003"/>
    <n v="2.954167"/>
    <x v="761"/>
    <x v="761"/>
    <x v="761"/>
    <n v="2"/>
    <n v="0.171928"/>
    <n v="2"/>
    <n v="26.146000000000001"/>
    <n v="41"/>
    <n v="0"/>
    <n v="1.053162E-2"/>
    <n v="0.22726127395833329"/>
    <n v="1.0200599833333331E-2"/>
    <n v="30.704664259927799"/>
  </r>
  <r>
    <x v="2"/>
    <s v="06:10 PM"/>
    <n v="27.222760000000001"/>
    <n v="21.104610000000001"/>
    <n v="29.911149999999999"/>
    <n v="4.2257920000000002"/>
    <x v="762"/>
    <x v="762"/>
    <x v="762"/>
    <n v="2"/>
    <n v="0.16996269999999999"/>
    <n v="2"/>
    <n v="25.053999999999998"/>
    <n v="41"/>
    <n v="0"/>
    <n v="1.037686E-2"/>
    <n v="0.2259019354166667"/>
    <n v="1.0272057166666669E-2"/>
    <n v="30.704664259927799"/>
  </r>
  <r>
    <x v="2"/>
    <s v="06:15 PM"/>
    <n v="27.274370000000001"/>
    <n v="21.01136"/>
    <n v="30.786370000000002"/>
    <n v="3.7882920000000002"/>
    <x v="763"/>
    <x v="763"/>
    <x v="763"/>
    <n v="2"/>
    <n v="0.16450480000000001"/>
    <n v="2"/>
    <n v="25.148"/>
    <n v="41"/>
    <n v="0"/>
    <n v="1.034876E-2"/>
    <n v="0.22466190312500001"/>
    <n v="1.0331132999999999E-2"/>
    <n v="30.704664259927799"/>
  </r>
  <r>
    <x v="2"/>
    <s v="06:20 PM"/>
    <n v="27.316410000000001"/>
    <n v="20.938199999999998"/>
    <n v="36.9206"/>
    <n v="3.0967790000000002"/>
    <x v="764"/>
    <x v="764"/>
    <x v="764"/>
    <n v="2"/>
    <n v="0.16293350000000001"/>
    <n v="2"/>
    <n v="25.803999999999998"/>
    <n v="41"/>
    <n v="0"/>
    <n v="1.047053E-2"/>
    <n v="0.22380588541666671"/>
    <n v="1.037447675E-2"/>
    <n v="30.704664259927799"/>
  </r>
  <r>
    <x v="2"/>
    <s v="06:25 PM"/>
    <n v="27.316569999999999"/>
    <n v="20.88871"/>
    <n v="38.708069999999999"/>
    <n v="2.9106559999999999"/>
    <x v="765"/>
    <x v="765"/>
    <x v="765"/>
    <n v="2"/>
    <n v="0.15388769999999999"/>
    <n v="2"/>
    <n v="26.047999999999998"/>
    <n v="41"/>
    <n v="0"/>
    <n v="1.058099E-2"/>
    <n v="0.22283019062500001"/>
    <n v="1.0374857583333331E-2"/>
    <n v="30.704664259927799"/>
  </r>
  <r>
    <x v="2"/>
    <s v="06:30 PM"/>
    <n v="27.281739999999999"/>
    <n v="20.80781"/>
    <n v="33.202910000000003"/>
    <n v="3.9015770000000001"/>
    <x v="766"/>
    <x v="766"/>
    <x v="766"/>
    <n v="2"/>
    <n v="0.16566320000000001"/>
    <n v="2"/>
    <n v="25.084"/>
    <n v="41"/>
    <n v="0"/>
    <n v="1.0742089999999999E-2"/>
    <n v="0.22199255312499999"/>
    <n v="1.037964425E-2"/>
    <n v="30.704664259927799"/>
  </r>
  <r>
    <x v="2"/>
    <s v="06:35 PM"/>
    <n v="27.216329999999999"/>
    <n v="20.771789999999999"/>
    <n v="33.19265"/>
    <n v="3.546278"/>
    <x v="767"/>
    <x v="767"/>
    <x v="767"/>
    <n v="2"/>
    <n v="0.1573987"/>
    <n v="2"/>
    <n v="23.591999999999999"/>
    <n v="41"/>
    <n v="0"/>
    <n v="1.024018E-2"/>
    <n v="0.22066625625"/>
    <n v="1.0352957583333331E-2"/>
    <n v="30.704664259927799"/>
  </r>
  <r>
    <x v="2"/>
    <s v="06:40 PM"/>
    <n v="27.208169999999999"/>
    <n v="20.756309999999999"/>
    <n v="28.650189999999998"/>
    <n v="4.3293480000000004"/>
    <x v="768"/>
    <x v="768"/>
    <x v="768"/>
    <n v="2"/>
    <n v="0.15091879999999999"/>
    <n v="2"/>
    <n v="21.513999999999999"/>
    <n v="41"/>
    <n v="0"/>
    <n v="9.812912E-3"/>
    <n v="0.21894690624999999"/>
    <n v="1.0312776916666671E-2"/>
    <n v="30.704664259927799"/>
  </r>
  <r>
    <x v="2"/>
    <s v="06:45 PM"/>
    <n v="27.248329999999999"/>
    <n v="20.753050000000002"/>
    <n v="35.695810000000002"/>
    <n v="2.905386"/>
    <x v="769"/>
    <x v="769"/>
    <x v="769"/>
    <n v="2"/>
    <n v="0.14333940000000001"/>
    <n v="2"/>
    <n v="20.501999999999999"/>
    <n v="41"/>
    <n v="0"/>
    <n v="9.5351099999999994E-3"/>
    <n v="0.21706943020833341"/>
    <n v="1.026348025E-2"/>
    <n v="30.704664259927799"/>
  </r>
  <r>
    <x v="2"/>
    <s v="06:50 PM"/>
    <n v="27.333670000000001"/>
    <n v="20.695820000000001"/>
    <n v="37.543210000000002"/>
    <n v="3.2513019999999999"/>
    <x v="770"/>
    <x v="770"/>
    <x v="770"/>
    <n v="2"/>
    <n v="0.14956800000000001"/>
    <n v="2"/>
    <n v="21.562000000000001"/>
    <n v="41"/>
    <n v="0"/>
    <n v="9.6649849999999992E-3"/>
    <n v="0.21540463125000001"/>
    <n v="1.0237013083333329E-2"/>
    <n v="30.704664259927799"/>
  </r>
  <r>
    <x v="2"/>
    <s v="06:55 PM"/>
    <n v="27.417750000000002"/>
    <n v="20.654419999999998"/>
    <n v="37.943420000000003"/>
    <n v="2.9223249999999998"/>
    <x v="771"/>
    <x v="771"/>
    <x v="771"/>
    <n v="2"/>
    <n v="0.1459423"/>
    <n v="2"/>
    <n v="21.292000000000002"/>
    <n v="41"/>
    <n v="0"/>
    <n v="9.328234999999999E-3"/>
    <n v="0.21364521770833331"/>
    <n v="1.016913766666667E-2"/>
    <n v="30.704664259927799"/>
  </r>
  <r>
    <x v="2"/>
    <s v="07:00 PM"/>
    <n v="27.382459999999998"/>
    <n v="20.565989999999999"/>
    <n v="35.991619999999998"/>
    <n v="2.502075"/>
    <x v="772"/>
    <x v="772"/>
    <x v="772"/>
    <n v="2"/>
    <n v="0.1484338"/>
    <n v="2"/>
    <n v="21.24"/>
    <n v="41"/>
    <n v="0"/>
    <n v="9.0654830000000009E-3"/>
    <n v="0.2118271520833333"/>
    <n v="1.005814625E-2"/>
    <n v="30.704664259927799"/>
  </r>
  <r>
    <x v="2"/>
    <s v="07:05 PM"/>
    <n v="27.435790000000001"/>
    <n v="20.534120000000001"/>
    <n v="31.02619"/>
    <n v="3.6835520000000002"/>
    <x v="773"/>
    <x v="773"/>
    <x v="773"/>
    <n v="2"/>
    <n v="0.1529401"/>
    <n v="2"/>
    <n v="20.596"/>
    <n v="41"/>
    <n v="0"/>
    <n v="8.8402979999999999E-3"/>
    <n v="0.21040583229166671"/>
    <n v="9.9172027499999996E-3"/>
    <n v="30.704664259927799"/>
  </r>
  <r>
    <x v="2"/>
    <s v="07:10 PM"/>
    <n v="27.449909999999999"/>
    <n v="20.484529999999999"/>
    <n v="29.22118"/>
    <n v="2.9435889999999998"/>
    <x v="774"/>
    <x v="774"/>
    <x v="774"/>
    <n v="2"/>
    <n v="0.1544114"/>
    <n v="2"/>
    <n v="21.416"/>
    <n v="41"/>
    <n v="0"/>
    <n v="8.3907419999999996E-3"/>
    <n v="0.209226446875"/>
    <n v="9.7516929166666672E-3"/>
    <n v="30.704664259927799"/>
  </r>
  <r>
    <x v="2"/>
    <s v="07:15 PM"/>
    <n v="27.475950000000001"/>
    <n v="20.450420000000001"/>
    <n v="33.885599999999997"/>
    <n v="2.7532670000000001"/>
    <x v="775"/>
    <x v="775"/>
    <x v="775"/>
    <n v="2"/>
    <n v="0.13680400000000001"/>
    <n v="2"/>
    <n v="22.231999999999999"/>
    <n v="41"/>
    <n v="0"/>
    <n v="7.9912950000000007E-3"/>
    <n v="0.20791038333333331"/>
    <n v="9.5552374999999991E-3"/>
    <n v="30.704664259927799"/>
  </r>
  <r>
    <x v="2"/>
    <s v="07:20 PM"/>
    <n v="27.477989999999998"/>
    <n v="20.408000000000001"/>
    <n v="28.632650000000002"/>
    <n v="2.9929619999999999"/>
    <x v="776"/>
    <x v="776"/>
    <x v="776"/>
    <n v="2"/>
    <n v="0.13545380000000001"/>
    <n v="2"/>
    <n v="23.091999999999999"/>
    <n v="41"/>
    <n v="0"/>
    <n v="7.8139479999999994E-3"/>
    <n v="0.20643523645833331"/>
    <n v="9.3338556666666666E-3"/>
    <n v="30.704664259927799"/>
  </r>
  <r>
    <x v="2"/>
    <s v="07:25 PM"/>
    <n v="27.544029999999999"/>
    <n v="20.35267"/>
    <n v="35.571869999999997"/>
    <n v="2.8147959999999999"/>
    <x v="777"/>
    <x v="777"/>
    <x v="777"/>
    <n v="2"/>
    <n v="0.13121389999999999"/>
    <n v="2"/>
    <n v="22.244"/>
    <n v="41"/>
    <n v="0"/>
    <n v="7.6246049999999996E-3"/>
    <n v="0.20507130416666669"/>
    <n v="9.08749025E-3"/>
    <n v="30.704664259927799"/>
  </r>
  <r>
    <x v="2"/>
    <s v="07:30 PM"/>
    <n v="27.497129999999999"/>
    <n v="20.334499999999998"/>
    <n v="33.988549999999996"/>
    <n v="2.74865"/>
    <x v="778"/>
    <x v="778"/>
    <x v="778"/>
    <n v="2"/>
    <n v="0.13122980000000001"/>
    <n v="2"/>
    <n v="20.66"/>
    <n v="41"/>
    <n v="0"/>
    <n v="7.5271330000000001E-3"/>
    <n v="0.20392678124999999"/>
    <n v="8.8195771666666669E-3"/>
    <n v="30.704664259927799"/>
  </r>
  <r>
    <x v="2"/>
    <s v="07:35 PM"/>
    <n v="27.501830000000002"/>
    <n v="20.320689999999999"/>
    <n v="40.047460000000001"/>
    <n v="2.7226750000000002"/>
    <x v="779"/>
    <x v="779"/>
    <x v="779"/>
    <n v="2"/>
    <n v="0.1329359"/>
    <n v="2"/>
    <n v="19.687999999999999"/>
    <n v="41"/>
    <n v="0"/>
    <n v="7.4746810000000004E-3"/>
    <n v="0.20325801979166669"/>
    <n v="8.5891189166666677E-3"/>
    <n v="30.704664259927799"/>
  </r>
  <r>
    <x v="2"/>
    <s v="07:40 PM"/>
    <n v="27.489280000000001"/>
    <n v="20.34168"/>
    <n v="35.453539999999997"/>
    <n v="2.8906540000000001"/>
    <x v="780"/>
    <x v="780"/>
    <x v="780"/>
    <n v="2"/>
    <n v="0.12965769999999999"/>
    <n v="2"/>
    <n v="18.154"/>
    <n v="41"/>
    <n v="0"/>
    <n v="7.5771160000000001E-3"/>
    <n v="0.20260569479166671"/>
    <n v="8.4028025833333322E-3"/>
    <n v="30.704664259927799"/>
  </r>
  <r>
    <x v="2"/>
    <s v="07:45 PM"/>
    <n v="27.40222"/>
    <n v="20.342569999999998"/>
    <n v="37.082659999999997"/>
    <n v="2.7488540000000001"/>
    <x v="781"/>
    <x v="781"/>
    <x v="781"/>
    <n v="2"/>
    <n v="0.1249609"/>
    <n v="2"/>
    <n v="18.510000000000002"/>
    <n v="41"/>
    <n v="0"/>
    <n v="7.619125E-3"/>
    <n v="0.202374159375"/>
    <n v="8.2431371666666659E-3"/>
    <n v="30.704664259927799"/>
  </r>
  <r>
    <x v="2"/>
    <s v="07:50 PM"/>
    <n v="27.352959999999999"/>
    <n v="20.319459999999999"/>
    <n v="39.683990000000001"/>
    <n v="2.5020129999999998"/>
    <x v="782"/>
    <x v="782"/>
    <x v="782"/>
    <n v="2"/>
    <n v="0.1267644"/>
    <n v="2"/>
    <n v="19.948"/>
    <n v="41"/>
    <n v="0"/>
    <n v="7.6851619999999997E-3"/>
    <n v="0.2020113010416667"/>
    <n v="8.0781519166666666E-3"/>
    <n v="30.704664259927799"/>
  </r>
  <r>
    <x v="2"/>
    <s v="07:55 PM"/>
    <n v="27.403320000000001"/>
    <n v="20.264130000000002"/>
    <n v="38.266590000000001"/>
    <n v="2.1352869999999999"/>
    <x v="783"/>
    <x v="783"/>
    <x v="783"/>
    <n v="2"/>
    <n v="0.13620840000000001"/>
    <n v="2"/>
    <n v="21.757999999999999"/>
    <n v="41"/>
    <n v="0"/>
    <n v="7.7220880000000002E-3"/>
    <n v="0.20179873958333339"/>
    <n v="7.9443063333333331E-3"/>
    <n v="30.704664259927799"/>
  </r>
  <r>
    <x v="2"/>
    <s v="08:00 PM"/>
    <n v="27.399560000000001"/>
    <n v="20.224299999999999"/>
    <n v="35.396459999999998"/>
    <n v="2.9608129999999999"/>
    <x v="784"/>
    <x v="784"/>
    <x v="784"/>
    <n v="2"/>
    <n v="0.1295385"/>
    <n v="2"/>
    <n v="22.606000000000002"/>
    <n v="41"/>
    <n v="0"/>
    <n v="7.8018890000000002E-3"/>
    <n v="0.201932859375"/>
    <n v="7.8390068333333337E-3"/>
    <n v="30.704664259927799"/>
  </r>
  <r>
    <x v="2"/>
    <s v="08:05 PM"/>
    <n v="27.41461"/>
    <n v="20.196470000000001"/>
    <n v="37.048749999999998"/>
    <n v="2.3862549999999998"/>
    <x v="785"/>
    <x v="785"/>
    <x v="785"/>
    <n v="2"/>
    <n v="0.1156124"/>
    <n v="2"/>
    <n v="21.686"/>
    <n v="41"/>
    <n v="0"/>
    <n v="7.5216000000000007E-3"/>
    <n v="0.201824028125"/>
    <n v="7.729115333333334E-3"/>
    <n v="30.704664259927799"/>
  </r>
  <r>
    <x v="2"/>
    <s v="08:10 PM"/>
    <n v="27.462299999999999"/>
    <n v="20.16179"/>
    <n v="38.391660000000002"/>
    <n v="2.6437349999999999"/>
    <x v="786"/>
    <x v="786"/>
    <x v="786"/>
    <n v="2"/>
    <n v="0.1197735"/>
    <n v="2"/>
    <n v="20.242000000000001"/>
    <n v="41"/>
    <n v="0"/>
    <n v="7.4789339999999996E-3"/>
    <n v="0.20137814479166671"/>
    <n v="7.6531313333333337E-3"/>
    <n v="30.704664259927799"/>
  </r>
  <r>
    <x v="2"/>
    <s v="08:15 PM"/>
    <n v="27.431709999999999"/>
    <n v="20.162019999999998"/>
    <n v="38.057659999999998"/>
    <n v="2.1736309999999999"/>
    <x v="787"/>
    <x v="787"/>
    <x v="787"/>
    <n v="2"/>
    <n v="0.1195128"/>
    <n v="2"/>
    <n v="20.111999999999998"/>
    <n v="41"/>
    <n v="0"/>
    <n v="7.6169060000000014E-3"/>
    <n v="0.2009206510416667"/>
    <n v="7.6219322500000004E-3"/>
    <n v="30.704664259927799"/>
  </r>
  <r>
    <x v="2"/>
    <s v="08:20 PM"/>
    <n v="27.446459999999998"/>
    <n v="20.12275"/>
    <n v="36.35998"/>
    <n v="2.3390979999999999"/>
    <x v="788"/>
    <x v="788"/>
    <x v="788"/>
    <n v="2"/>
    <n v="0.13550319999999999"/>
    <n v="2"/>
    <n v="44.585999999999999"/>
    <n v="41"/>
    <n v="0"/>
    <n v="7.9502440000000004E-3"/>
    <n v="0.20033576458333341"/>
    <n v="7.6332902499999999E-3"/>
    <n v="30.704664259927799"/>
  </r>
  <r>
    <x v="2"/>
    <s v="08:25 PM"/>
    <n v="27.46622"/>
    <n v="20.075389999999999"/>
    <n v="38.868250000000003"/>
    <n v="2.5000149999999999"/>
    <x v="789"/>
    <x v="789"/>
    <x v="789"/>
    <n v="2"/>
    <n v="0.1290956"/>
    <n v="2"/>
    <n v="63.146000000000001"/>
    <n v="41"/>
    <n v="0"/>
    <n v="8.14258E-3"/>
    <n v="0.19961097083333329"/>
    <n v="7.676454833333333E-3"/>
    <n v="30.704664259927799"/>
  </r>
  <r>
    <x v="2"/>
    <s v="08:30 PM"/>
    <n v="27.475480000000001"/>
    <n v="19.992349999999998"/>
    <n v="42.013950000000001"/>
    <n v="2.269285"/>
    <x v="790"/>
    <x v="790"/>
    <x v="790"/>
    <n v="2"/>
    <n v="0.12600349999999999"/>
    <n v="2"/>
    <n v="43.844000000000001"/>
    <n v="41"/>
    <n v="0"/>
    <n v="8.2318570000000004E-3"/>
    <n v="0.19885689479166671"/>
    <n v="7.7351818333333336E-3"/>
    <n v="30.704664259927799"/>
  </r>
  <r>
    <x v="2"/>
    <s v="08:35 PM"/>
    <n v="27.501049999999999"/>
    <n v="19.913920000000001"/>
    <n v="36.581099999999999"/>
    <n v="2.1263939999999999"/>
    <x v="791"/>
    <x v="791"/>
    <x v="791"/>
    <n v="2"/>
    <n v="0.13573080000000001"/>
    <n v="2"/>
    <n v="31.42"/>
    <n v="41"/>
    <n v="0"/>
    <n v="8.1837400000000001E-3"/>
    <n v="0.19815867291666669"/>
    <n v="7.7942700833333331E-3"/>
    <n v="30.704664259927799"/>
  </r>
  <r>
    <x v="2"/>
    <s v="08:40 PM"/>
    <n v="27.497129999999999"/>
    <n v="19.868359999999999"/>
    <n v="28.87201"/>
    <n v="3.0540569999999998"/>
    <x v="792"/>
    <x v="792"/>
    <x v="792"/>
    <n v="2"/>
    <n v="0.12137589999999999"/>
    <n v="2"/>
    <n v="26.43"/>
    <n v="41"/>
    <n v="0"/>
    <n v="8.0843440000000003E-3"/>
    <n v="0.19682675520833329"/>
    <n v="7.836539083333335E-3"/>
    <n v="30.704664259927799"/>
  </r>
  <r>
    <x v="2"/>
    <s v="08:45 PM"/>
    <n v="27.520189999999999"/>
    <n v="19.856120000000001"/>
    <n v="31.386099999999999"/>
    <n v="2.8949569999999998"/>
    <x v="793"/>
    <x v="793"/>
    <x v="793"/>
    <n v="2"/>
    <n v="0.12157030000000001"/>
    <n v="2"/>
    <n v="23.646000000000001"/>
    <n v="41"/>
    <n v="0"/>
    <n v="7.7025750000000006E-3"/>
    <n v="0.1954278760416667"/>
    <n v="7.8434932499999999E-3"/>
    <n v="30.704664259927799"/>
  </r>
  <r>
    <x v="2"/>
    <s v="08:50 PM"/>
    <n v="27.586849999999998"/>
    <n v="19.809000000000001"/>
    <n v="34.088419999999999"/>
    <n v="2.6965150000000002"/>
    <x v="794"/>
    <x v="794"/>
    <x v="794"/>
    <n v="2"/>
    <n v="0.1246651"/>
    <n v="2"/>
    <n v="21.986000000000001"/>
    <n v="41"/>
    <n v="0"/>
    <n v="7.3096849999999998E-3"/>
    <n v="0.1941618041666667"/>
    <n v="7.8122035000000008E-3"/>
    <n v="30.704664259927799"/>
  </r>
  <r>
    <x v="2"/>
    <s v="08:55 PM"/>
    <n v="27.54372"/>
    <n v="19.787680000000002"/>
    <n v="31.650680000000001"/>
    <n v="3.1958160000000002"/>
    <x v="795"/>
    <x v="795"/>
    <x v="795"/>
    <n v="2"/>
    <n v="0.1124728"/>
    <n v="2"/>
    <n v="21.242000000000001"/>
    <n v="41"/>
    <n v="0"/>
    <n v="6.9658059999999997E-3"/>
    <n v="0.19257476979166671"/>
    <n v="7.7491799999999996E-3"/>
    <n v="30.704664259927799"/>
  </r>
  <r>
    <x v="2"/>
    <s v="09:00 PM"/>
    <n v="27.578849999999999"/>
    <n v="19.74616"/>
    <n v="32.120280000000001"/>
    <n v="2.8475470000000001"/>
    <x v="796"/>
    <x v="796"/>
    <x v="796"/>
    <n v="2"/>
    <n v="0.1035847"/>
    <n v="2"/>
    <n v="20.878"/>
    <n v="41"/>
    <n v="0"/>
    <n v="6.7213730000000001E-3"/>
    <n v="0.19080394687499999"/>
    <n v="7.6591369999999999E-3"/>
    <n v="30.704664259927799"/>
  </r>
  <r>
    <x v="2"/>
    <s v="09:05 PM"/>
    <n v="27.555800000000001"/>
    <n v="19.66178"/>
    <n v="32.381680000000003"/>
    <n v="2.147659"/>
    <x v="797"/>
    <x v="797"/>
    <x v="797"/>
    <n v="2"/>
    <n v="0.1021634"/>
    <n v="2"/>
    <n v="21.04"/>
    <n v="41"/>
    <n v="0"/>
    <n v="6.622523E-3"/>
    <n v="0.18859755624999999"/>
    <n v="7.5842139166666664E-3"/>
    <n v="30.704664259927799"/>
  </r>
  <r>
    <x v="2"/>
    <s v="09:10 PM"/>
    <n v="27.52787"/>
    <n v="19.58614"/>
    <n v="31.1891"/>
    <n v="1.9123950000000001"/>
    <x v="798"/>
    <x v="798"/>
    <x v="798"/>
    <n v="2"/>
    <n v="0.12894240000000001"/>
    <n v="2"/>
    <n v="20.9"/>
    <n v="41"/>
    <n v="0"/>
    <n v="6.806393E-3"/>
    <n v="0.18669372916666671"/>
    <n v="7.5281688333333338E-3"/>
    <n v="30.704664259927799"/>
  </r>
  <r>
    <x v="2"/>
    <s v="09:15 PM"/>
    <n v="27.503399999999999"/>
    <n v="19.5122"/>
    <n v="31.28389"/>
    <n v="1.8061670000000001"/>
    <x v="799"/>
    <x v="799"/>
    <x v="799"/>
    <n v="2"/>
    <n v="0.1494663"/>
    <n v="2"/>
    <n v="21.707999999999998"/>
    <n v="41"/>
    <n v="0"/>
    <n v="6.7239909999999986E-3"/>
    <n v="0.18512644583333329"/>
    <n v="7.4537592499999998E-3"/>
    <n v="30.704664259927799"/>
  </r>
  <r>
    <x v="2"/>
    <s v="09:20 PM"/>
    <n v="27.502770000000002"/>
    <n v="19.47259"/>
    <n v="33.33229"/>
    <n v="1.6736899999999999"/>
    <x v="800"/>
    <x v="800"/>
    <x v="800"/>
    <n v="2"/>
    <n v="0.1241037"/>
    <n v="2"/>
    <n v="21.646000000000001"/>
    <n v="41"/>
    <n v="0"/>
    <n v="6.8435969999999999E-3"/>
    <n v="0.18343107708333339"/>
    <n v="7.3615386666666671E-3"/>
    <n v="30.704664259927799"/>
  </r>
  <r>
    <x v="2"/>
    <s v="09:25 PM"/>
    <n v="27.493670000000002"/>
    <n v="19.448229999999999"/>
    <n v="34.253880000000002"/>
    <n v="1.659395"/>
    <x v="801"/>
    <x v="801"/>
    <x v="801"/>
    <n v="2"/>
    <n v="0.12806629999999999"/>
    <n v="2"/>
    <n v="21.622"/>
    <n v="41"/>
    <n v="0"/>
    <n v="6.8782370000000006E-3"/>
    <n v="0.181888409375"/>
    <n v="7.2561767500000001E-3"/>
    <n v="30.704664259927799"/>
  </r>
  <r>
    <x v="2"/>
    <s v="09:30 PM"/>
    <n v="27.482849999999999"/>
    <n v="19.44868"/>
    <n v="29.580349999999999"/>
    <n v="1.280281"/>
    <x v="802"/>
    <x v="802"/>
    <x v="802"/>
    <n v="2"/>
    <n v="0.1443866"/>
    <n v="2"/>
    <n v="20.436"/>
    <n v="41"/>
    <n v="0"/>
    <n v="7.2231769999999999E-3"/>
    <n v="0.1805658958333333"/>
    <n v="7.172120083333333E-3"/>
    <n v="30.704664259927799"/>
  </r>
  <r>
    <x v="2"/>
    <s v="09:35 PM"/>
    <n v="27.517050000000001"/>
    <n v="19.368670000000002"/>
    <n v="16.943709999999999"/>
    <n v="1.2818069999999999"/>
    <x v="803"/>
    <x v="803"/>
    <x v="803"/>
    <n v="2"/>
    <n v="0.16110820000000001"/>
    <n v="2"/>
    <n v="19.094000000000001"/>
    <n v="41"/>
    <n v="0"/>
    <n v="7.6454239999999996E-3"/>
    <n v="0.17918393125000001"/>
    <n v="7.1272604166666663E-3"/>
    <n v="30.704664259927799"/>
  </r>
  <r>
    <x v="2"/>
    <s v="09:40 PM"/>
    <n v="27.528179999999999"/>
    <n v="19.373609999999999"/>
    <n v="22.006810000000002"/>
    <n v="1.3900840000000001"/>
    <x v="804"/>
    <x v="804"/>
    <x v="804"/>
    <n v="2"/>
    <n v="0.13268579999999999"/>
    <n v="2"/>
    <n v="20.166"/>
    <n v="41"/>
    <n v="0"/>
    <n v="8.6555920000000001E-3"/>
    <n v="0.17797196562500001"/>
    <n v="7.174864416666666E-3"/>
    <n v="30.704664259927799"/>
  </r>
  <r>
    <x v="2"/>
    <s v="09:45 PM"/>
    <n v="27.591090000000001"/>
    <n v="19.342079999999999"/>
    <n v="29.139890000000001"/>
    <n v="1.2179310000000001"/>
    <x v="805"/>
    <x v="805"/>
    <x v="805"/>
    <n v="2"/>
    <n v="0.127886"/>
    <n v="2"/>
    <n v="20.186"/>
    <n v="41"/>
    <n v="0"/>
    <n v="1.091225E-2"/>
    <n v="0.17616561354166671"/>
    <n v="7.4423373333333334E-3"/>
    <n v="30.704664259927799"/>
  </r>
  <r>
    <x v="2"/>
    <s v="09:50 PM"/>
    <n v="27.632809999999999"/>
    <n v="19.280809999999999"/>
    <n v="37.427779999999998"/>
    <n v="1.036157"/>
    <x v="806"/>
    <x v="806"/>
    <x v="806"/>
    <n v="2"/>
    <n v="0.1661542"/>
    <n v="2"/>
    <n v="20.302"/>
    <n v="41"/>
    <n v="0"/>
    <n v="1.195411E-2"/>
    <n v="0.17499954374999999"/>
    <n v="7.829372749999999E-3"/>
    <n v="30.704664259927799"/>
  </r>
  <r>
    <x v="2"/>
    <s v="09:55 PM"/>
    <n v="27.641749999999998"/>
    <n v="19.241869999999999"/>
    <n v="26.162189999999999"/>
    <n v="0.47196969999999999"/>
    <x v="807"/>
    <x v="807"/>
    <x v="807"/>
    <n v="2"/>
    <n v="0.13759879999999999"/>
    <n v="2"/>
    <n v="21.172000000000001"/>
    <n v="41"/>
    <n v="0"/>
    <n v="1.241017E-2"/>
    <n v="0.17324012708333339"/>
    <n v="8.2830697500000001E-3"/>
    <n v="30.704664259927799"/>
  </r>
  <r>
    <x v="2"/>
    <s v="10:00 PM"/>
    <n v="27.54654"/>
    <n v="19.1191"/>
    <n v="14.04074"/>
    <n v="0.30445339999999999"/>
    <x v="808"/>
    <x v="808"/>
    <x v="808"/>
    <n v="2"/>
    <n v="0.1193702"/>
    <n v="2"/>
    <n v="19.850000000000001"/>
    <n v="41"/>
    <n v="0"/>
    <n v="1.240082E-2"/>
    <n v="0.17168486458333329"/>
    <n v="8.7563570000000011E-3"/>
    <n v="30.704664259927799"/>
  </r>
  <r>
    <x v="2"/>
    <s v="10:05 PM"/>
    <n v="27.568339999999999"/>
    <n v="19.086680000000001"/>
    <n v="15.71686"/>
    <n v="0.93602350000000001"/>
    <x v="809"/>
    <x v="809"/>
    <x v="809"/>
    <n v="2"/>
    <n v="0.18374370000000001"/>
    <n v="2"/>
    <n v="20.975999999999999"/>
    <n v="41"/>
    <n v="0"/>
    <n v="1.299267E-2"/>
    <n v="0.17120593437500001"/>
    <n v="9.2872025833333326E-3"/>
    <n v="30.704664259927799"/>
  </r>
  <r>
    <x v="2"/>
    <s v="10:10 PM"/>
    <n v="27.512499999999999"/>
    <n v="19.07938"/>
    <n v="35.845179999999999"/>
    <n v="1.4119470000000001"/>
    <x v="810"/>
    <x v="810"/>
    <x v="810"/>
    <n v="2"/>
    <n v="0.16369310000000001"/>
    <n v="2"/>
    <n v="22.106000000000002"/>
    <n v="41"/>
    <n v="0"/>
    <n v="1.3667840000000001E-2"/>
    <n v="0.17035353333333331"/>
    <n v="9.8589898333333332E-3"/>
    <n v="30.704664259927799"/>
  </r>
  <r>
    <x v="2"/>
    <s v="10:15 PM"/>
    <n v="27.458539999999999"/>
    <n v="19.021709999999999"/>
    <n v="44.097810000000003"/>
    <n v="0.94966479999999998"/>
    <x v="811"/>
    <x v="811"/>
    <x v="811"/>
    <n v="2"/>
    <n v="0.15446190000000001"/>
    <n v="2"/>
    <n v="23.51"/>
    <n v="41"/>
    <n v="0"/>
    <n v="1.323478E-2"/>
    <n v="0.16918746770833329"/>
    <n v="1.0401555583333329E-2"/>
    <n v="30.704664259927799"/>
  </r>
  <r>
    <x v="2"/>
    <s v="10:20 PM"/>
    <n v="27.460419999999999"/>
    <n v="18.889520000000001"/>
    <n v="30.204499999999999"/>
    <n v="1.0659190000000001"/>
    <x v="812"/>
    <x v="812"/>
    <x v="812"/>
    <n v="2"/>
    <n v="0.1737977"/>
    <n v="2"/>
    <n v="22.577999999999999"/>
    <n v="41"/>
    <n v="0"/>
    <n v="1.329134E-2"/>
    <n v="0.168279134375"/>
    <n v="1.0938867499999999E-2"/>
    <n v="30.704664259927799"/>
  </r>
  <r>
    <x v="2"/>
    <s v="10:25 PM"/>
    <n v="27.54214"/>
    <n v="18.756989999999998"/>
    <n v="345.46080000000001"/>
    <n v="0.61396890000000004"/>
    <x v="813"/>
    <x v="813"/>
    <x v="813"/>
    <n v="2"/>
    <n v="0.15609149999999999"/>
    <n v="2"/>
    <n v="20.05"/>
    <n v="41"/>
    <n v="0"/>
    <n v="1.3533760000000001E-2"/>
    <n v="0.16707948645833329"/>
    <n v="1.149349441666667E-2"/>
    <n v="30.704664259927799"/>
  </r>
  <r>
    <x v="2"/>
    <s v="10:30 PM"/>
    <n v="27.515319999999999"/>
    <n v="18.589580000000002"/>
    <n v="295.25279999999998"/>
    <n v="0.55222000000000004"/>
    <x v="814"/>
    <x v="814"/>
    <x v="814"/>
    <n v="2"/>
    <n v="0.18445300000000001"/>
    <n v="2"/>
    <n v="20.72"/>
    <n v="41"/>
    <n v="0"/>
    <n v="1.4204079999999999E-2"/>
    <n v="0.16614008124999999"/>
    <n v="1.2075236333333329E-2"/>
    <n v="30.704664259927799"/>
  </r>
  <r>
    <x v="2"/>
    <s v="10:35 PM"/>
    <n v="27.545909999999999"/>
    <n v="18.516639999999999"/>
    <n v="303.08049999999997"/>
    <n v="0.46259479999999997"/>
    <x v="815"/>
    <x v="815"/>
    <x v="815"/>
    <n v="2"/>
    <n v="0.2151555"/>
    <n v="2"/>
    <n v="18.091999999999999"/>
    <n v="41"/>
    <n v="0"/>
    <n v="1.512788E-2"/>
    <n v="0.16576619583333341"/>
    <n v="1.2698774333333329E-2"/>
    <n v="30.704664259927799"/>
  </r>
  <r>
    <x v="2"/>
    <s v="10:40 PM"/>
    <n v="27.605830000000001"/>
    <n v="18.502500000000001"/>
    <n v="346.3347"/>
    <n v="0.69505950000000005"/>
    <x v="816"/>
    <x v="816"/>
    <x v="816"/>
    <n v="2"/>
    <n v="0.1752898"/>
    <n v="2"/>
    <n v="18.428000000000001"/>
    <n v="41"/>
    <n v="0"/>
    <n v="1.5515610000000001E-2"/>
    <n v="0.16486633645833329"/>
    <n v="1.32704425E-2"/>
    <n v="30.704664259927799"/>
  </r>
  <r>
    <x v="2"/>
    <s v="10:45 PM"/>
    <n v="27.56756"/>
    <n v="18.45111"/>
    <n v="2.6297290000000002"/>
    <n v="0.76299070000000002"/>
    <x v="817"/>
    <x v="817"/>
    <x v="817"/>
    <n v="2"/>
    <n v="0.1651648"/>
    <n v="2"/>
    <n v="20.38"/>
    <n v="41"/>
    <n v="0"/>
    <n v="1.5108069999999999E-2"/>
    <n v="0.1639844791666667"/>
    <n v="1.3620094166666669E-2"/>
    <n v="30.704664259927799"/>
  </r>
  <r>
    <x v="2"/>
    <s v="10:50 PM"/>
    <n v="27.5365"/>
    <n v="18.522369999999999"/>
    <n v="22.67051"/>
    <n v="0.67647389999999996"/>
    <x v="818"/>
    <x v="818"/>
    <x v="818"/>
    <n v="2"/>
    <n v="0.19527069999999999"/>
    <n v="2"/>
    <n v="20.596"/>
    <n v="41.96"/>
    <n v="0"/>
    <n v="1.4448280000000001E-2"/>
    <n v="0.16345979687500001"/>
    <n v="1.382794166666667E-2"/>
    <n v="30.704664259927799"/>
  </r>
  <r>
    <x v="2"/>
    <s v="10:55 PM"/>
    <n v="27.467009999999998"/>
    <n v="18.532800000000002"/>
    <n v="50.744259999999997"/>
    <n v="0.56991670000000005"/>
    <x v="819"/>
    <x v="819"/>
    <x v="819"/>
    <n v="2"/>
    <n v="0.1876824"/>
    <n v="2"/>
    <n v="21.96"/>
    <n v="42"/>
    <n v="0"/>
    <n v="1.400709E-2"/>
    <n v="0.1627699677083333"/>
    <n v="1.396101833333333E-2"/>
    <n v="30.704664259927799"/>
  </r>
  <r>
    <x v="2"/>
    <s v="11:00 PM"/>
    <n v="27.501830000000002"/>
    <n v="18.237220000000001"/>
    <n v="93.494060000000005"/>
    <n v="0.32730579999999998"/>
    <x v="820"/>
    <x v="820"/>
    <x v="820"/>
    <n v="2"/>
    <n v="0.1690006"/>
    <n v="2"/>
    <n v="18.292000000000002"/>
    <n v="41.98"/>
    <n v="0"/>
    <n v="1.390599E-2"/>
    <n v="0.16192211979166671"/>
    <n v="1.4086449166666669E-2"/>
    <n v="30.704664259927799"/>
  </r>
  <r>
    <x v="2"/>
    <s v="11:05 PM"/>
    <n v="27.557670000000002"/>
    <n v="18.297149999999998"/>
    <n v="71.757419999999996"/>
    <n v="0.5640252"/>
    <x v="821"/>
    <x v="821"/>
    <x v="821"/>
    <n v="2"/>
    <n v="0.1588289"/>
    <n v="2"/>
    <n v="15.614000000000001"/>
    <n v="42"/>
    <n v="0"/>
    <n v="1.392913E-2"/>
    <n v="0.16089415416666669"/>
    <n v="1.41644875E-2"/>
    <n v="30.704664259927799"/>
  </r>
  <r>
    <x v="2"/>
    <s v="11:10 PM"/>
    <n v="27.593440000000001"/>
    <n v="18.19941"/>
    <n v="49.80592"/>
    <n v="0.55795340000000004"/>
    <x v="822"/>
    <x v="822"/>
    <x v="822"/>
    <n v="2"/>
    <n v="0.1774811"/>
    <n v="2"/>
    <n v="18.103999999999999"/>
    <n v="42"/>
    <n v="0"/>
    <n v="1.4608309999999999E-2"/>
    <n v="0.16011641041666669"/>
    <n v="1.424286E-2"/>
    <n v="30.704664259927799"/>
  </r>
  <r>
    <x v="2"/>
    <s v="11:15 PM"/>
    <n v="27.66544"/>
    <n v="18.14442"/>
    <n v="51.000990000000002"/>
    <n v="0.58582160000000005"/>
    <x v="823"/>
    <x v="823"/>
    <x v="823"/>
    <n v="2"/>
    <n v="0.2109248"/>
    <n v="2"/>
    <n v="18.532"/>
    <n v="42"/>
    <n v="0"/>
    <n v="1.529208E-2"/>
    <n v="0.15981419583333331"/>
    <n v="1.4414301666666671E-2"/>
    <n v="30.704664259927799"/>
  </r>
  <r>
    <x v="2"/>
    <s v="11:20 PM"/>
    <n v="27.668579999999999"/>
    <n v="17.87276"/>
    <n v="345.93950000000001"/>
    <n v="0.1897076"/>
    <x v="824"/>
    <x v="824"/>
    <x v="824"/>
    <n v="2"/>
    <n v="0.22811580000000001"/>
    <n v="2"/>
    <n v="18.321999999999999"/>
    <n v="42"/>
    <n v="0"/>
    <n v="1.6092840000000001E-2"/>
    <n v="0.159812759375"/>
    <n v="1.4647759999999999E-2"/>
    <n v="30.704664259927799"/>
  </r>
  <r>
    <x v="2"/>
    <s v="11:25 PM"/>
    <n v="27.662769999999998"/>
    <n v="17.769860000000001"/>
    <n v="110.2003"/>
    <n v="0.1206083"/>
    <x v="825"/>
    <x v="825"/>
    <x v="825"/>
    <n v="2"/>
    <n v="0.24343310000000001"/>
    <n v="2"/>
    <n v="17.422000000000001"/>
    <n v="42"/>
    <n v="0"/>
    <n v="1.737723E-2"/>
    <n v="0.1599582447916667"/>
    <n v="1.4968049166666671E-2"/>
    <n v="30.704664259927799"/>
  </r>
  <r>
    <x v="2"/>
    <s v="11:30 PM"/>
    <n v="27.63721"/>
    <n v="17.636669999999999"/>
    <n v="120.04989999999999"/>
    <n v="0.59746270000000001"/>
    <x v="826"/>
    <x v="826"/>
    <x v="826"/>
    <n v="2"/>
    <n v="0.23666190000000001"/>
    <n v="2"/>
    <n v="16.146000000000001"/>
    <n v="42"/>
    <n v="0"/>
    <n v="1.8308560000000001E-2"/>
    <n v="0.16018687916666671"/>
    <n v="1.5310089166666671E-2"/>
    <n v="30.704664259927799"/>
  </r>
  <r>
    <x v="2"/>
    <s v="11:35 PM"/>
    <n v="27.621200000000002"/>
    <n v="17.377680000000002"/>
    <n v="100.42789999999999"/>
    <n v="0.8103456"/>
    <x v="827"/>
    <x v="827"/>
    <x v="827"/>
    <n v="2"/>
    <n v="0.22046209999999999"/>
    <n v="2"/>
    <n v="18.777999999999999"/>
    <n v="42"/>
    <n v="0"/>
    <n v="1.779905E-2"/>
    <n v="0.16044570208333331"/>
    <n v="1.553268666666667E-2"/>
    <n v="30.704664259927799"/>
  </r>
  <r>
    <x v="2"/>
    <s v="11:40 PM"/>
    <n v="27.63391"/>
    <n v="17.27534"/>
    <n v="83.356030000000004"/>
    <n v="0.48249930000000002"/>
    <x v="828"/>
    <x v="828"/>
    <x v="828"/>
    <n v="2"/>
    <n v="0.20163719999999999"/>
    <n v="2"/>
    <n v="18.393999999999998"/>
    <n v="42"/>
    <n v="0"/>
    <n v="1.6909790000000001E-2"/>
    <n v="0.16045252500000001"/>
    <n v="1.5648868333333329E-2"/>
    <n v="30.704664259927799"/>
  </r>
  <r>
    <x v="2"/>
    <s v="11:50 PM"/>
    <n v="27.726610000000001"/>
    <n v="17.483830000000001"/>
    <n v="46.500129999999999"/>
    <n v="0.35348279999999999"/>
    <x v="829"/>
    <x v="829"/>
    <x v="829"/>
    <n v="2"/>
    <n v="0.20563509999999999"/>
    <n v="2"/>
    <n v="15.954000000000001"/>
    <n v="42"/>
    <n v="0"/>
    <n v="1.500981E-2"/>
    <n v="0.16041148020833329"/>
    <n v="1.5640680000000001E-2"/>
    <n v="30.704664259927799"/>
  </r>
  <r>
    <x v="2"/>
    <s v="11:55 PM"/>
    <n v="27.700099999999999"/>
    <n v="17.59111"/>
    <n v="50.072090000000003"/>
    <n v="0.95227320000000004"/>
    <x v="830"/>
    <x v="830"/>
    <x v="830"/>
    <n v="2"/>
    <n v="0.31743189999999999"/>
    <n v="2"/>
    <n v="20.149999999999999"/>
    <n v="42"/>
    <n v="0"/>
    <n v="1.464003E-2"/>
    <n v="0.16164901249999999"/>
    <n v="1.565665916666667E-2"/>
    <n v="30.704664259927799"/>
  </r>
  <r>
    <x v="3"/>
    <s v="12:50 AM"/>
    <n v="27.381049999999998"/>
    <n v="17.182980000000001"/>
    <n v="43.291519999999998"/>
    <n v="0.2671444"/>
    <x v="831"/>
    <x v="831"/>
    <x v="831"/>
    <n v="2"/>
    <n v="0.1993153"/>
    <n v="2"/>
    <n v="10.972"/>
    <n v="42"/>
    <n v="0"/>
    <n v="1.0077920000000001E-2"/>
    <n v="0.16171159374999999"/>
    <n v="1.532922833333333E-2"/>
    <n v="19.824368231046929"/>
  </r>
  <r>
    <x v="3"/>
    <s v="12:55 AM"/>
    <n v="27.480499999999999"/>
    <n v="17.17277"/>
    <n v="3.1293160000000002"/>
    <n v="7.2672810000000004E-2"/>
    <x v="832"/>
    <x v="832"/>
    <x v="832"/>
    <n v="2"/>
    <n v="0.2042747"/>
    <n v="2"/>
    <n v="12.544"/>
    <n v="42"/>
    <n v="0"/>
    <n v="9.9079099999999989E-3"/>
    <n v="0.1618225645833333"/>
    <n v="1.4996054999999999E-2"/>
    <n v="19.824368231046929"/>
  </r>
  <r>
    <x v="3"/>
    <s v="01:00 AM"/>
    <n v="27.50779"/>
    <n v="17.04496"/>
    <n v="263.6567"/>
    <n v="0.104326"/>
    <x v="833"/>
    <x v="833"/>
    <x v="833"/>
    <n v="2"/>
    <n v="0.21867909999999999"/>
    <n v="2"/>
    <n v="15.811999999999999"/>
    <n v="42"/>
    <n v="0"/>
    <n v="1.058422E-2"/>
    <n v="0.16222367812499999"/>
    <n v="1.4717312499999999E-2"/>
    <n v="19.824368231046929"/>
  </r>
  <r>
    <x v="3"/>
    <s v="01:05 AM"/>
    <n v="27.469830000000002"/>
    <n v="16.823460000000001"/>
    <n v="265.30410000000001"/>
    <n v="0.161527"/>
    <x v="834"/>
    <x v="834"/>
    <x v="834"/>
    <n v="2"/>
    <n v="0.23191619999999999"/>
    <n v="2"/>
    <n v="14.492000000000001"/>
    <n v="42"/>
    <n v="0"/>
    <n v="1.1456549999999999E-2"/>
    <n v="0.1625725927083333"/>
    <n v="1.445466583333333E-2"/>
    <n v="19.824368231046929"/>
  </r>
  <r>
    <x v="3"/>
    <s v="01:10 AM"/>
    <n v="27.472190000000001"/>
    <n v="16.582080000000001"/>
    <n v="270.70010000000002"/>
    <n v="0.16638629999999999"/>
    <x v="835"/>
    <x v="835"/>
    <x v="835"/>
    <n v="2"/>
    <n v="0.24386140000000001"/>
    <n v="2"/>
    <n v="12.564"/>
    <n v="42"/>
    <n v="0"/>
    <n v="1.233444E-2"/>
    <n v="0.16313218541666669"/>
    <n v="1.4208195833333329E-2"/>
    <n v="19.824368231046929"/>
  </r>
  <r>
    <x v="3"/>
    <s v="01:15 AM"/>
    <n v="27.529910000000001"/>
    <n v="16.465160000000001"/>
    <n v="224.72970000000001"/>
    <n v="0.12100130000000001"/>
    <x v="836"/>
    <x v="836"/>
    <x v="836"/>
    <n v="2"/>
    <n v="0.25444149999999999"/>
    <n v="2"/>
    <n v="11.488"/>
    <n v="42"/>
    <n v="0"/>
    <n v="1.8896550000000002E-2"/>
    <n v="0.16372178333333329"/>
    <n v="1.444183833333333E-2"/>
    <n v="19.824368231046929"/>
  </r>
  <r>
    <x v="3"/>
    <s v="01:20 AM"/>
    <n v="27.63955"/>
    <n v="16.395019999999999"/>
    <n v="224.91040000000001"/>
    <n v="0.10783669999999999"/>
    <x v="837"/>
    <x v="837"/>
    <x v="837"/>
    <n v="2"/>
    <n v="0.26165880000000002"/>
    <n v="2"/>
    <n v="10.635999999999999"/>
    <n v="42"/>
    <n v="0"/>
    <n v="1.637858E-2"/>
    <n v="0.164679825"/>
    <n v="1.43586175E-2"/>
    <n v="19.824368231046929"/>
  </r>
  <r>
    <x v="3"/>
    <s v="01:25 AM"/>
    <n v="27.591239999999999"/>
    <n v="16.317260000000001"/>
    <n v="231.1104"/>
    <n v="8.5539939999999995E-2"/>
    <x v="838"/>
    <x v="838"/>
    <x v="838"/>
    <n v="2"/>
    <n v="0.26656150000000001"/>
    <n v="2"/>
    <n v="10.45"/>
    <n v="42"/>
    <n v="0"/>
    <n v="1.392357E-2"/>
    <n v="0.16531863020833329"/>
    <n v="1.399320166666667E-2"/>
    <n v="19.824368231046929"/>
  </r>
  <r>
    <x v="3"/>
    <s v="01:30 AM"/>
    <n v="27.657910000000001"/>
    <n v="16.226590000000002"/>
    <n v="241.74860000000001"/>
    <n v="0.1324621"/>
    <x v="839"/>
    <x v="839"/>
    <x v="839"/>
    <n v="2"/>
    <n v="0.27477659999999998"/>
    <n v="2"/>
    <n v="11.678000000000001"/>
    <n v="42"/>
    <n v="0"/>
    <n v="1.4005159999999999E-2"/>
    <n v="0.1664179197916667"/>
    <n v="1.3677044166666669E-2"/>
    <n v="19.824368231046929"/>
  </r>
  <r>
    <x v="3"/>
    <s v="01:35 AM"/>
    <n v="27.62199"/>
    <n v="16.230070000000001"/>
    <n v="156.3723"/>
    <n v="1.700051E-2"/>
    <x v="840"/>
    <x v="840"/>
    <x v="840"/>
    <n v="2"/>
    <n v="0.28726200000000002"/>
    <n v="2"/>
    <n v="11.048"/>
    <n v="42"/>
    <n v="0"/>
    <n v="1.397819E-2"/>
    <n v="0.16772440625000001"/>
    <n v="1.343274416666667E-2"/>
    <n v="19.824368231046929"/>
  </r>
  <r>
    <x v="3"/>
    <s v="01:40 AM"/>
    <n v="27.675160000000002"/>
    <n v="16.19697"/>
    <n v="129.02799999999999"/>
    <n v="8.8018290000000006E-3"/>
    <x v="841"/>
    <x v="841"/>
    <x v="841"/>
    <n v="2"/>
    <n v="0.38783590000000001"/>
    <n v="2"/>
    <n v="11.476000000000001"/>
    <n v="42"/>
    <n v="0"/>
    <n v="1.3583390000000001E-2"/>
    <n v="0.17000393229166669"/>
    <n v="1.331387583333333E-2"/>
    <n v="19.824368231046929"/>
  </r>
  <r>
    <x v="3"/>
    <s v="01:45 AM"/>
    <n v="27.680969999999999"/>
    <n v="16.248360000000002"/>
    <n v="107.9218"/>
    <n v="0.1357479"/>
    <x v="842"/>
    <x v="842"/>
    <x v="842"/>
    <n v="2"/>
    <n v="0.4537062"/>
    <n v="2"/>
    <n v="10.968"/>
    <n v="42"/>
    <n v="0"/>
    <n v="1.3509780000000001E-2"/>
    <n v="0.17284909374999999"/>
    <n v="1.321968833333333E-2"/>
    <n v="19.824368231046929"/>
  </r>
  <r>
    <x v="3"/>
    <s v="01:50 AM"/>
    <n v="27.6921"/>
    <n v="16.35575"/>
    <n v="129.85560000000001"/>
    <n v="0.2381616"/>
    <x v="843"/>
    <x v="843"/>
    <x v="843"/>
    <n v="2"/>
    <n v="0.44167109999999998"/>
    <n v="2"/>
    <n v="10.71"/>
    <n v="42"/>
    <n v="0"/>
    <n v="1.316554E-2"/>
    <n v="0.175660509375"/>
    <n v="1.3476989999999999E-2"/>
    <n v="19.824368231046929"/>
  </r>
  <r>
    <x v="3"/>
    <s v="01:55 AM"/>
    <n v="27.6783"/>
    <n v="16.365960000000001"/>
    <n v="70.543750000000003"/>
    <n v="0.1526634"/>
    <x v="844"/>
    <x v="844"/>
    <x v="844"/>
    <n v="2"/>
    <n v="0.41977799999999998"/>
    <n v="2"/>
    <n v="11.286"/>
    <n v="42"/>
    <n v="0"/>
    <n v="1.2813430000000001E-2"/>
    <n v="0.178308734375"/>
    <n v="1.371911666666667E-2"/>
    <n v="19.824368231046929"/>
  </r>
  <r>
    <x v="3"/>
    <s v="02:00 AM"/>
    <n v="27.69979"/>
    <n v="16.562670000000001"/>
    <n v="21.47991"/>
    <n v="0.31177470000000002"/>
    <x v="845"/>
    <x v="845"/>
    <x v="845"/>
    <n v="2"/>
    <n v="0.33932240000000002"/>
    <n v="2"/>
    <n v="10.862"/>
    <n v="42"/>
    <n v="0"/>
    <n v="1.237482E-2"/>
    <n v="0.18013135208333331"/>
    <n v="1.386833333333333E-2"/>
    <n v="19.824368231046929"/>
  </r>
  <r>
    <x v="3"/>
    <s v="02:05 AM"/>
    <n v="27.7332"/>
    <n v="16.711690000000001"/>
    <n v="10.21163"/>
    <n v="0.2681518"/>
    <x v="846"/>
    <x v="846"/>
    <x v="846"/>
    <n v="2"/>
    <n v="0.26298890000000003"/>
    <n v="2"/>
    <n v="13.976000000000001"/>
    <n v="42"/>
    <n v="0"/>
    <n v="1.2076679999999999E-2"/>
    <n v="0.18113141979166669"/>
    <n v="1.3920010833333329E-2"/>
    <n v="19.824368231046929"/>
  </r>
  <r>
    <x v="3"/>
    <s v="02:10 AM"/>
    <n v="27.71124"/>
    <n v="16.646830000000001"/>
    <n v="352.97109999999998"/>
    <n v="0.1229539"/>
    <x v="847"/>
    <x v="847"/>
    <x v="847"/>
    <n v="2"/>
    <n v="0.26140449999999998"/>
    <n v="2"/>
    <n v="15.664"/>
    <n v="42"/>
    <n v="0"/>
    <n v="1.1927139999999999E-2"/>
    <n v="0.18204584583333339"/>
    <n v="1.3886069166666669E-2"/>
    <n v="19.824368231046929"/>
  </r>
  <r>
    <x v="3"/>
    <s v="02:15 AM"/>
    <n v="27.742450000000002"/>
    <n v="16.465150000000001"/>
    <n v="344.20690000000002"/>
    <n v="0.10799449999999999"/>
    <x v="848"/>
    <x v="848"/>
    <x v="848"/>
    <n v="2"/>
    <n v="0.31500840000000002"/>
    <n v="2"/>
    <n v="14.805999999999999"/>
    <n v="42"/>
    <n v="0"/>
    <n v="1.1838680000000001E-2"/>
    <n v="0.18350810520833341"/>
    <n v="1.3297913333333329E-2"/>
    <n v="19.824368231046929"/>
  </r>
  <r>
    <x v="3"/>
    <s v="02:20 AM"/>
    <n v="27.572890000000001"/>
    <n v="16.670729999999999"/>
    <n v="15.922940000000001"/>
    <n v="0.60925660000000004"/>
    <x v="849"/>
    <x v="849"/>
    <x v="849"/>
    <n v="2"/>
    <n v="0.30083690000000002"/>
    <n v="2"/>
    <n v="13.22"/>
    <n v="42"/>
    <n v="0"/>
    <n v="1.186217E-2"/>
    <n v="0.18483775104166669"/>
    <n v="1.2921545833333331E-2"/>
    <n v="19.824368231046929"/>
  </r>
  <r>
    <x v="3"/>
    <s v="02:25 AM"/>
    <n v="27.598929999999999"/>
    <n v="16.77599"/>
    <n v="7.4247909999999999"/>
    <n v="0.54591610000000002"/>
    <x v="850"/>
    <x v="850"/>
    <x v="850"/>
    <n v="2"/>
    <n v="0.2286977"/>
    <n v="2"/>
    <n v="14.874000000000001"/>
    <n v="42"/>
    <n v="0"/>
    <n v="1.1828119999999999E-2"/>
    <n v="0.18551565312500001"/>
    <n v="1.2746924999999999E-2"/>
    <n v="19.824368231046929"/>
  </r>
  <r>
    <x v="3"/>
    <s v="02:30 AM"/>
    <n v="27.62622"/>
    <n v="16.8294"/>
    <n v="17.1905"/>
    <n v="0.74262070000000002"/>
    <x v="851"/>
    <x v="851"/>
    <x v="851"/>
    <n v="2"/>
    <n v="0.22436239999999999"/>
    <n v="2"/>
    <n v="17.228000000000002"/>
    <n v="42"/>
    <n v="0"/>
    <n v="1.1922240000000001E-2"/>
    <n v="0.1860988052083333"/>
    <n v="1.257334833333333E-2"/>
    <n v="19.824368231046929"/>
  </r>
  <r>
    <x v="3"/>
    <s v="02:35 AM"/>
    <n v="27.606929999999998"/>
    <n v="16.837599999999998"/>
    <n v="11.47983"/>
    <n v="0.61096050000000002"/>
    <x v="852"/>
    <x v="852"/>
    <x v="852"/>
    <n v="2"/>
    <n v="0.2133293"/>
    <n v="2"/>
    <n v="19.484000000000002"/>
    <n v="42"/>
    <n v="0"/>
    <n v="1.2112019999999999E-2"/>
    <n v="0.18657405104166669"/>
    <n v="1.241783416666666E-2"/>
    <n v="19.824368231046929"/>
  </r>
  <r>
    <x v="3"/>
    <s v="02:40 AM"/>
    <n v="27.619479999999999"/>
    <n v="16.76465"/>
    <n v="348.3929"/>
    <n v="0.42914039999999998"/>
    <x v="853"/>
    <x v="853"/>
    <x v="853"/>
    <n v="2"/>
    <n v="0.22203390000000001"/>
    <n v="2"/>
    <n v="18.085999999999999"/>
    <n v="42"/>
    <n v="0"/>
    <n v="1.1831E-2"/>
    <n v="0.187112434375"/>
    <n v="1.227180166666667E-2"/>
    <n v="19.824368231046929"/>
  </r>
  <r>
    <x v="3"/>
    <s v="02:45 AM"/>
    <n v="27.5227"/>
    <n v="16.551559999999998"/>
    <n v="302.09309999999999"/>
    <n v="0.1336107"/>
    <x v="854"/>
    <x v="854"/>
    <x v="854"/>
    <n v="2"/>
    <n v="0.22182499999999999"/>
    <n v="2"/>
    <n v="13.288"/>
    <n v="42"/>
    <n v="0"/>
    <n v="1.156982E-2"/>
    <n v="0.18764418437499999"/>
    <n v="1.2110138333333329E-2"/>
    <n v="19.824368231046929"/>
  </r>
  <r>
    <x v="3"/>
    <s v="02:50 AM"/>
    <n v="27.605360000000001"/>
    <n v="16.506440000000001"/>
    <n v="314.63799999999998"/>
    <n v="0.5336552"/>
    <x v="855"/>
    <x v="855"/>
    <x v="855"/>
    <n v="2"/>
    <n v="0.21586459999999999"/>
    <n v="2"/>
    <n v="8.984"/>
    <n v="42"/>
    <n v="0"/>
    <n v="1.1151039999999999E-2"/>
    <n v="0.1880592333333333"/>
    <n v="1.194226333333333E-2"/>
    <n v="19.824368231046929"/>
  </r>
  <r>
    <x v="3"/>
    <s v="02:55 AM"/>
    <n v="27.576809999999998"/>
    <n v="16.46706"/>
    <n v="317.49549999999999"/>
    <n v="0.67071599999999998"/>
    <x v="856"/>
    <x v="856"/>
    <x v="856"/>
    <n v="2"/>
    <n v="0.21124870000000001"/>
    <n v="2"/>
    <n v="11.715999999999999"/>
    <n v="42"/>
    <n v="0"/>
    <n v="1.088925E-2"/>
    <n v="0.18833864375000001"/>
    <n v="1.1781915E-2"/>
    <n v="19.824368231046929"/>
  </r>
  <r>
    <x v="3"/>
    <s v="03:00 AM"/>
    <n v="27.65352"/>
    <n v="16.446750000000002"/>
    <n v="337.38740000000001"/>
    <n v="1.0400720000000001"/>
    <x v="857"/>
    <x v="857"/>
    <x v="857"/>
    <n v="2"/>
    <n v="0.2026104"/>
    <n v="2"/>
    <n v="15.602"/>
    <n v="42"/>
    <n v="0"/>
    <n v="1.0361189999999999E-2"/>
    <n v="0.18865825208333331"/>
    <n v="1.1614112500000001E-2"/>
    <n v="19.824368231046929"/>
  </r>
  <r>
    <x v="3"/>
    <s v="03:05 AM"/>
    <n v="27.605049999999999"/>
    <n v="16.460100000000001"/>
    <n v="330.53390000000002"/>
    <n v="0.9571054"/>
    <x v="858"/>
    <x v="858"/>
    <x v="858"/>
    <n v="2"/>
    <n v="0.20281759999999999"/>
    <n v="2"/>
    <n v="16.12"/>
    <n v="42"/>
    <n v="0"/>
    <n v="9.9441640000000001E-3"/>
    <n v="0.18900049062499999"/>
    <n v="1.1436402833333329E-2"/>
    <n v="19.824368231046929"/>
  </r>
  <r>
    <x v="3"/>
    <s v="03:10 AM"/>
    <n v="27.621200000000002"/>
    <n v="16.46246"/>
    <n v="333.21080000000001"/>
    <n v="0.65192899999999998"/>
    <x v="859"/>
    <x v="859"/>
    <x v="859"/>
    <n v="2"/>
    <n v="0.2057465"/>
    <n v="2"/>
    <n v="15.362"/>
    <n v="42"/>
    <n v="0"/>
    <n v="1.0071790000000001E-2"/>
    <n v="0.18943009166666669"/>
    <n v="1.128179033333333E-2"/>
    <n v="19.824368231046929"/>
  </r>
  <r>
    <x v="3"/>
    <s v="03:15 AM"/>
    <n v="27.61054"/>
    <n v="16.486809999999998"/>
    <n v="327.44869999999997"/>
    <n v="0.83288949999999995"/>
    <x v="860"/>
    <x v="860"/>
    <x v="860"/>
    <n v="2"/>
    <n v="0.2062909"/>
    <n v="2"/>
    <n v="15.186"/>
    <n v="42"/>
    <n v="0"/>
    <n v="9.8936569999999984E-3"/>
    <n v="0.18988173124999999"/>
    <n v="1.111970508333333E-2"/>
    <n v="19.824368231046929"/>
  </r>
  <r>
    <x v="3"/>
    <s v="03:20 AM"/>
    <n v="27.641439999999999"/>
    <n v="16.47682"/>
    <n v="323.61270000000002"/>
    <n v="1.097763"/>
    <x v="861"/>
    <x v="861"/>
    <x v="861"/>
    <n v="2"/>
    <n v="0.22309809999999999"/>
    <n v="2"/>
    <n v="15.446"/>
    <n v="42"/>
    <n v="0"/>
    <n v="9.5924720000000012E-3"/>
    <n v="0.19060267291666669"/>
    <n v="1.093056358333333E-2"/>
    <n v="19.824368231046929"/>
  </r>
  <r>
    <x v="3"/>
    <s v="03:25 AM"/>
    <n v="27.62669"/>
    <n v="16.448989999999998"/>
    <n v="336.3503"/>
    <n v="0.90301889999999996"/>
    <x v="862"/>
    <x v="862"/>
    <x v="862"/>
    <n v="2"/>
    <n v="0.24982389999999999"/>
    <n v="2"/>
    <n v="14.504"/>
    <n v="42"/>
    <n v="0"/>
    <n v="9.2441190000000003E-3"/>
    <n v="0.19147934687500001"/>
    <n v="1.0715230166666669E-2"/>
    <n v="19.824368231046929"/>
  </r>
  <r>
    <x v="3"/>
    <s v="03:30 AM"/>
    <n v="27.664960000000001"/>
    <n v="16.511050000000001"/>
    <n v="336.1078"/>
    <n v="0.76945390000000002"/>
    <x v="863"/>
    <x v="863"/>
    <x v="863"/>
    <n v="2"/>
    <n v="0.2467762"/>
    <n v="2"/>
    <n v="14.055999999999999"/>
    <n v="42"/>
    <n v="0"/>
    <n v="9.1626279999999991E-3"/>
    <n v="0.19241036249999999"/>
    <n v="1.04852625E-2"/>
    <n v="19.824368231046929"/>
  </r>
  <r>
    <x v="3"/>
    <s v="03:35 AM"/>
    <n v="27.61524"/>
    <n v="16.358879999999999"/>
    <n v="321.5917"/>
    <n v="0.75577090000000002"/>
    <x v="864"/>
    <x v="864"/>
    <x v="864"/>
    <n v="2"/>
    <n v="0.22608710000000001"/>
    <n v="2"/>
    <n v="16.036000000000001"/>
    <n v="42"/>
    <n v="0"/>
    <n v="9.5508889999999999E-3"/>
    <n v="0.193193365625"/>
    <n v="1.027183491666667E-2"/>
    <n v="19.824368231046929"/>
  </r>
  <r>
    <x v="3"/>
    <s v="03:40 AM"/>
    <n v="27.656659999999999"/>
    <n v="16.40119"/>
    <n v="347.1651"/>
    <n v="1.081121"/>
    <x v="865"/>
    <x v="865"/>
    <x v="865"/>
    <n v="2"/>
    <n v="0.2285768"/>
    <n v="2"/>
    <n v="13.875999999999999"/>
    <n v="42"/>
    <n v="0"/>
    <n v="9.4941090000000006E-3"/>
    <n v="0.1940812552083333"/>
    <n v="1.0077094E-2"/>
    <n v="19.824368231046929"/>
  </r>
  <r>
    <x v="3"/>
    <s v="03:45 AM"/>
    <n v="27.601120000000002"/>
    <n v="16.47626"/>
    <n v="1.5848329999999999"/>
    <n v="1.30626"/>
    <x v="866"/>
    <x v="866"/>
    <x v="866"/>
    <n v="2"/>
    <n v="0.2327553"/>
    <n v="2"/>
    <n v="12.842000000000001"/>
    <n v="42"/>
    <n v="0"/>
    <n v="9.2051979999999995E-3"/>
    <n v="0.19494778958333331"/>
    <n v="9.8800421666666669E-3"/>
    <n v="19.824368231046929"/>
  </r>
  <r>
    <x v="3"/>
    <s v="03:50 AM"/>
    <n v="27.645199999999999"/>
    <n v="16.51812"/>
    <n v="351.71409999999997"/>
    <n v="1.361246"/>
    <x v="867"/>
    <x v="867"/>
    <x v="867"/>
    <n v="2"/>
    <n v="0.2270549"/>
    <n v="2"/>
    <n v="16.37"/>
    <n v="42"/>
    <n v="0"/>
    <n v="8.7308380000000012E-3"/>
    <n v="0.19579271249999999"/>
    <n v="9.6783586666666678E-3"/>
    <n v="19.824368231046929"/>
  </r>
  <r>
    <x v="3"/>
    <s v="03:55 AM"/>
    <n v="27.65446"/>
    <n v="16.431149999999999"/>
    <n v="315.35419999999999"/>
    <n v="0.59646650000000001"/>
    <x v="868"/>
    <x v="868"/>
    <x v="868"/>
    <n v="2"/>
    <n v="0.21727109999999999"/>
    <n v="2"/>
    <n v="17.03"/>
    <n v="42"/>
    <n v="0"/>
    <n v="8.4678299999999991E-3"/>
    <n v="0.19650976770833331"/>
    <n v="9.4765736666666666E-3"/>
    <n v="19.824368231046929"/>
  </r>
  <r>
    <x v="3"/>
    <s v="04:00 AM"/>
    <n v="27.616029999999999"/>
    <n v="16.25442"/>
    <n v="316.87599999999998"/>
    <n v="0.8847623"/>
    <x v="869"/>
    <x v="869"/>
    <x v="869"/>
    <n v="2"/>
    <n v="0.21808350000000001"/>
    <n v="2"/>
    <n v="14.946"/>
    <n v="42"/>
    <n v="0"/>
    <n v="8.4173880000000013E-3"/>
    <n v="0.19718834479166669"/>
    <n v="9.3145901666666659E-3"/>
    <n v="19.824368231046929"/>
  </r>
  <r>
    <x v="3"/>
    <s v="04:05 AM"/>
    <n v="27.54121"/>
    <n v="16.209759999999999"/>
    <n v="332.74380000000002"/>
    <n v="0.96781360000000005"/>
    <x v="870"/>
    <x v="870"/>
    <x v="870"/>
    <n v="2"/>
    <n v="0.21760979999999999"/>
    <n v="2"/>
    <n v="11.407999999999999"/>
    <n v="42"/>
    <n v="0"/>
    <n v="8.3801599999999993E-3"/>
    <n v="0.19784666145833329"/>
    <n v="9.1842564999999998E-3"/>
    <n v="19.824368231046929"/>
  </r>
  <r>
    <x v="3"/>
    <s v="04:10 AM"/>
    <n v="27.531479999999998"/>
    <n v="16.152080000000002"/>
    <n v="346.42529999999999"/>
    <n v="0.57284990000000002"/>
    <x v="871"/>
    <x v="871"/>
    <x v="871"/>
    <n v="2"/>
    <n v="0.21672849999999999"/>
    <n v="2"/>
    <n v="10.683999999999999"/>
    <n v="42"/>
    <n v="0"/>
    <n v="8.2586410000000006E-3"/>
    <n v="0.1986792083333333"/>
    <n v="9.0331607499999998E-3"/>
    <n v="19.824368231046929"/>
  </r>
  <r>
    <x v="3"/>
    <s v="04:15 AM"/>
    <n v="27.554690000000001"/>
    <n v="16.193149999999999"/>
    <n v="287.42239999999998"/>
    <n v="0.91327139999999996"/>
    <x v="872"/>
    <x v="872"/>
    <x v="872"/>
    <n v="2"/>
    <n v="0.21122679999999999"/>
    <n v="2"/>
    <n v="11.488"/>
    <n v="42"/>
    <n v="0"/>
    <n v="8.2447600000000003E-3"/>
    <n v="0.19946851041666669"/>
    <n v="8.8957526666666661E-3"/>
    <n v="19.824368231046929"/>
  </r>
  <r>
    <x v="3"/>
    <s v="04:20 AM"/>
    <n v="27.487400000000001"/>
    <n v="16.13974"/>
    <n v="285.64850000000001"/>
    <n v="0.77274860000000001"/>
    <x v="873"/>
    <x v="873"/>
    <x v="873"/>
    <n v="2"/>
    <n v="0.21321680000000001"/>
    <n v="2"/>
    <n v="14.824"/>
    <n v="42"/>
    <n v="0"/>
    <n v="8.9096189999999988E-3"/>
    <n v="0.20032270729166671"/>
    <n v="8.8388482500000014E-3"/>
    <n v="19.824368231046929"/>
  </r>
  <r>
    <x v="3"/>
    <s v="04:25 AM"/>
    <n v="27.551559999999998"/>
    <n v="16.01024"/>
    <n v="268.58"/>
    <n v="0.6507155"/>
    <x v="874"/>
    <x v="874"/>
    <x v="874"/>
    <n v="2"/>
    <n v="0.21378340000000001"/>
    <n v="2"/>
    <n v="14.242000000000001"/>
    <n v="42"/>
    <n v="0"/>
    <n v="1.0673200000000001E-2"/>
    <n v="0.20118264062499999"/>
    <n v="8.9579383333333335E-3"/>
    <n v="19.824368231046929"/>
  </r>
  <r>
    <x v="3"/>
    <s v="04:30 AM"/>
    <n v="27.533519999999999"/>
    <n v="15.82329"/>
    <n v="257.84809999999999"/>
    <n v="0.63183630000000002"/>
    <x v="875"/>
    <x v="875"/>
    <x v="875"/>
    <n v="2"/>
    <n v="0.21477180000000001"/>
    <n v="2"/>
    <n v="11.896000000000001"/>
    <n v="42"/>
    <n v="0"/>
    <n v="1.300897E-2"/>
    <n v="0.20203509791666671"/>
    <n v="9.2784668333333337E-3"/>
    <n v="19.824368231046929"/>
  </r>
  <r>
    <x v="3"/>
    <s v="04:35 AM"/>
    <n v="27.61712"/>
    <n v="15.89601"/>
    <n v="280.86680000000001"/>
    <n v="0.89943059999999997"/>
    <x v="876"/>
    <x v="876"/>
    <x v="876"/>
    <n v="2"/>
    <n v="0.21186389999999999"/>
    <n v="2"/>
    <n v="9.36"/>
    <n v="42"/>
    <n v="0"/>
    <n v="1.3498690000000001E-2"/>
    <n v="0.20289141250000001"/>
    <n v="9.6074502499999999E-3"/>
    <n v="19.824368231046929"/>
  </r>
  <r>
    <x v="3"/>
    <s v="04:40 AM"/>
    <n v="27.526620000000001"/>
    <n v="15.866160000000001"/>
    <n v="286.82690000000002"/>
    <n v="0.65464270000000002"/>
    <x v="877"/>
    <x v="877"/>
    <x v="877"/>
    <n v="2"/>
    <n v="0.21403639999999999"/>
    <n v="2"/>
    <n v="10.672000000000001"/>
    <n v="42"/>
    <n v="0"/>
    <n v="1.460769E-2"/>
    <n v="0.20381928229166671"/>
    <n v="1.0033581999999999E-2"/>
    <n v="19.824368231046929"/>
  </r>
  <r>
    <x v="3"/>
    <s v="04:45 AM"/>
    <n v="27.566459999999999"/>
    <n v="15.924060000000001"/>
    <n v="278.87700000000001"/>
    <n v="0.80185510000000004"/>
    <x v="878"/>
    <x v="878"/>
    <x v="878"/>
    <n v="2"/>
    <n v="0.21383260000000001"/>
    <n v="2"/>
    <n v="13.545999999999999"/>
    <n v="42"/>
    <n v="0"/>
    <n v="1.4423170000000001E-2"/>
    <n v="0.20472624270833331"/>
    <n v="1.0468412999999999E-2"/>
    <n v="19.824368231046929"/>
  </r>
  <r>
    <x v="3"/>
    <s v="04:50 AM"/>
    <n v="27.55219"/>
    <n v="15.770110000000001"/>
    <n v="244.3912"/>
    <n v="0.1602153"/>
    <x v="879"/>
    <x v="879"/>
    <x v="879"/>
    <n v="2"/>
    <n v="0.21091779999999999"/>
    <n v="2"/>
    <n v="12.99"/>
    <n v="42"/>
    <n v="0"/>
    <n v="1.403823E-2"/>
    <n v="0.20550446562499999"/>
    <n v="1.091069566666667E-2"/>
    <n v="19.824368231046929"/>
  </r>
  <r>
    <x v="3"/>
    <s v="04:55 AM"/>
    <n v="27.587009999999999"/>
    <n v="15.693580000000001"/>
    <n v="258.50700000000001"/>
    <n v="0.29139579999999998"/>
    <x v="880"/>
    <x v="880"/>
    <x v="880"/>
    <n v="2"/>
    <n v="0.218308"/>
    <n v="2"/>
    <n v="8.1679999999999993"/>
    <n v="42"/>
    <n v="0"/>
    <n v="1.2986330000000001E-2"/>
    <n v="0.20642914791666669"/>
    <n v="1.128723733333333E-2"/>
    <n v="19.824368231046929"/>
  </r>
  <r>
    <x v="3"/>
    <s v="05:00 AM"/>
    <n v="27.61964"/>
    <n v="15.530189999999999"/>
    <n v="278.29059999999998"/>
    <n v="0.49468410000000002"/>
    <x v="881"/>
    <x v="881"/>
    <x v="881"/>
    <n v="2"/>
    <n v="0.22117229999999999"/>
    <n v="2"/>
    <n v="7.702"/>
    <n v="42"/>
    <n v="0"/>
    <n v="1.387856E-2"/>
    <n v="0.20752873020833329"/>
    <n v="1.1742335E-2"/>
    <n v="19.824368231046929"/>
  </r>
  <r>
    <x v="3"/>
    <s v="05:05 AM"/>
    <n v="27.632809999999999"/>
    <n v="15.391500000000001"/>
    <n v="298.26440000000002"/>
    <n v="0.3523269"/>
    <x v="882"/>
    <x v="882"/>
    <x v="882"/>
    <n v="2"/>
    <n v="0.27155240000000003"/>
    <n v="2"/>
    <n v="8.1999999999999993"/>
    <n v="42"/>
    <n v="0"/>
    <n v="2.119074E-2"/>
    <n v="0.20910976041666671"/>
    <n v="1.2809883333333331E-2"/>
    <n v="19.824368231046929"/>
  </r>
  <r>
    <x v="3"/>
    <s v="05:10 AM"/>
    <n v="27.62921"/>
    <n v="15.437390000000001"/>
    <n v="309.66230000000002"/>
    <n v="0.24183869999999999"/>
    <x v="883"/>
    <x v="883"/>
    <x v="883"/>
    <n v="2"/>
    <n v="0.2328527"/>
    <n v="2"/>
    <n v="8.6240000000000006"/>
    <n v="42"/>
    <n v="0"/>
    <n v="1.4845280000000001E-2"/>
    <n v="0.210290384375"/>
    <n v="1.3358769916666669E-2"/>
    <n v="19.824368231046929"/>
  </r>
  <r>
    <x v="3"/>
    <s v="05:15 AM"/>
    <n v="27.619009999999999"/>
    <n v="15.18289"/>
    <n v="245.52279999999999"/>
    <n v="0.46212009999999998"/>
    <x v="884"/>
    <x v="884"/>
    <x v="884"/>
    <n v="2"/>
    <n v="0.23431289999999999"/>
    <n v="2"/>
    <n v="9.6159999999999997"/>
    <n v="42"/>
    <n v="0"/>
    <n v="1.546553E-2"/>
    <n v="0.21131965208333339"/>
    <n v="1.396050075E-2"/>
    <n v="19.824368231046929"/>
  </r>
  <r>
    <x v="3"/>
    <s v="05:20 AM"/>
    <n v="27.682849999999998"/>
    <n v="14.93726"/>
    <n v="232.1816"/>
    <n v="0.70263980000000004"/>
    <x v="885"/>
    <x v="885"/>
    <x v="885"/>
    <n v="2"/>
    <n v="0.2353565"/>
    <n v="2"/>
    <n v="11.244"/>
    <n v="42"/>
    <n v="0"/>
    <n v="1.9133859999999999E-2"/>
    <n v="0.21242653645833329"/>
    <n v="1.481252083333333E-2"/>
    <n v="19.824368231046929"/>
  </r>
  <r>
    <x v="3"/>
    <s v="05:25 AM"/>
    <n v="27.614930000000001"/>
    <n v="14.880470000000001"/>
    <n v="243.87739999999999"/>
    <n v="0.7891842"/>
    <x v="886"/>
    <x v="886"/>
    <x v="886"/>
    <n v="2"/>
    <n v="0.25848850000000001"/>
    <n v="2"/>
    <n v="13.082000000000001"/>
    <n v="42"/>
    <n v="0"/>
    <n v="1.8008079999999999E-2"/>
    <n v="0.2138065885416667"/>
    <n v="1.5423760833333329E-2"/>
    <n v="19.824368231046929"/>
  </r>
  <r>
    <x v="3"/>
    <s v="05:30 AM"/>
    <n v="27.660270000000001"/>
    <n v="14.737730000000001"/>
    <n v="233.56450000000001"/>
    <n v="0.56368549999999995"/>
    <x v="887"/>
    <x v="887"/>
    <x v="887"/>
    <n v="2"/>
    <n v="0.2578452"/>
    <n v="2"/>
    <n v="15.618"/>
    <n v="42"/>
    <n v="0"/>
    <n v="1.4580940000000001E-2"/>
    <n v="0.21507861354166671"/>
    <n v="1.555475833333333E-2"/>
    <n v="19.824368231046929"/>
  </r>
  <r>
    <x v="3"/>
    <s v="05:35 AM"/>
    <n v="27.6736"/>
    <n v="14.727969999999999"/>
    <n v="224.35730000000001"/>
    <n v="0.23760780000000001"/>
    <x v="888"/>
    <x v="888"/>
    <x v="888"/>
    <n v="2"/>
    <n v="0.2683914"/>
    <n v="2"/>
    <n v="15.321999999999999"/>
    <n v="42"/>
    <n v="0"/>
    <n v="1.528994E-2"/>
    <n v="0.21661002500000001"/>
    <n v="1.5704029166666671E-2"/>
    <n v="19.824368231046929"/>
  </r>
  <r>
    <x v="3"/>
    <s v="05:40 AM"/>
    <n v="27.780889999999999"/>
    <n v="14.63786"/>
    <n v="233.80090000000001"/>
    <n v="0.88569770000000003"/>
    <x v="889"/>
    <x v="889"/>
    <x v="889"/>
    <n v="2"/>
    <n v="0.29228559999999998"/>
    <n v="2"/>
    <n v="15.718"/>
    <n v="42"/>
    <n v="0"/>
    <n v="1.517421E-2"/>
    <n v="0.21838830937500001"/>
    <n v="1.575123916666667E-2"/>
    <n v="19.824368231046929"/>
  </r>
  <r>
    <x v="3"/>
    <s v="05:45 AM"/>
    <n v="27.7685"/>
    <n v="14.514659999999999"/>
    <n v="237.1498"/>
    <n v="0.94068830000000003"/>
    <x v="890"/>
    <x v="890"/>
    <x v="890"/>
    <n v="2"/>
    <n v="0.30549720000000002"/>
    <n v="2"/>
    <n v="18.564"/>
    <n v="42"/>
    <n v="0"/>
    <n v="1.483776E-2"/>
    <n v="0.22027197708333329"/>
    <n v="1.5785788333333332E-2"/>
    <n v="19.824368231046929"/>
  </r>
  <r>
    <x v="3"/>
    <s v="05:50 AM"/>
    <n v="27.727869999999999"/>
    <n v="14.46214"/>
    <n v="234.39089999999999"/>
    <n v="0.57369519999999996"/>
    <x v="891"/>
    <x v="891"/>
    <x v="891"/>
    <n v="2"/>
    <n v="0.3237467"/>
    <n v="2"/>
    <n v="17.648"/>
    <n v="42"/>
    <n v="0"/>
    <n v="1.4373439999999999E-2"/>
    <n v="0.22247274687499999"/>
    <n v="1.5813722499999999E-2"/>
    <n v="19.824368231046929"/>
  </r>
  <r>
    <x v="3"/>
    <s v="05:55 AM"/>
    <n v="27.725829999999998"/>
    <n v="14.503550000000001"/>
    <n v="241.7484"/>
    <n v="0.60807029999999995"/>
    <x v="892"/>
    <x v="892"/>
    <x v="892"/>
    <n v="2"/>
    <n v="0.33793600000000001"/>
    <n v="2"/>
    <n v="15.811999999999999"/>
    <n v="42"/>
    <n v="0"/>
    <n v="1.4424319999999999E-2"/>
    <n v="0.22491390624999999"/>
    <n v="1.5933554999999999E-2"/>
    <n v="19.824368231046929"/>
  </r>
  <r>
    <x v="3"/>
    <s v="06:00 AM"/>
    <n v="27.80489"/>
    <n v="14.50792"/>
    <n v="235.38820000000001"/>
    <n v="0.55243779999999998"/>
    <x v="893"/>
    <x v="893"/>
    <x v="893"/>
    <n v="2"/>
    <n v="0.3497615"/>
    <n v="2"/>
    <n v="17.558"/>
    <n v="42"/>
    <n v="0"/>
    <n v="1.442688E-2"/>
    <n v="0.22749305312500001"/>
    <n v="1.5979248333333331E-2"/>
    <n v="19.824368231046929"/>
  </r>
  <r>
    <x v="3"/>
    <s v="06:05 AM"/>
    <n v="27.803000000000001"/>
    <n v="14.578279999999999"/>
    <n v="254.4708"/>
    <n v="0.85478810000000005"/>
    <x v="894"/>
    <x v="894"/>
    <x v="894"/>
    <n v="2"/>
    <n v="0.3581416"/>
    <n v="2"/>
    <n v="19.132000000000001"/>
    <n v="42"/>
    <n v="0"/>
    <n v="1.494594E-2"/>
    <n v="0.22988054479166661"/>
    <n v="1.545884833333333E-2"/>
    <n v="19.824368231046929"/>
  </r>
  <r>
    <x v="3"/>
    <s v="06:10 AM"/>
    <n v="27.76896"/>
    <n v="14.664680000000001"/>
    <n v="253.39400000000001"/>
    <n v="0.39138669999999998"/>
    <x v="895"/>
    <x v="895"/>
    <x v="895"/>
    <n v="2"/>
    <n v="0.35863270000000003"/>
    <n v="2"/>
    <n v="19.596"/>
    <n v="42"/>
    <n v="0"/>
    <n v="1.521521E-2"/>
    <n v="0.23205936145833339"/>
    <n v="1.5489675833333331E-2"/>
    <n v="19.824368231046929"/>
  </r>
  <r>
    <x v="3"/>
    <s v="06:15 AM"/>
    <n v="27.78088"/>
    <n v="14.7971"/>
    <n v="242.10659999999999"/>
    <n v="0.65247630000000001"/>
    <x v="896"/>
    <x v="896"/>
    <x v="896"/>
    <n v="2"/>
    <n v="0.35187770000000002"/>
    <n v="2"/>
    <n v="20.251999999999999"/>
    <n v="42"/>
    <n v="0"/>
    <n v="1.55237E-2"/>
    <n v="0.23443200729166669"/>
    <n v="1.5494523333333329E-2"/>
    <n v="19.824368231046929"/>
  </r>
  <r>
    <x v="3"/>
    <s v="06:20 AM"/>
    <n v="27.83924"/>
    <n v="14.89405"/>
    <n v="259.14229999999998"/>
    <n v="0.76419619999999999"/>
    <x v="897"/>
    <x v="897"/>
    <x v="897"/>
    <n v="2"/>
    <n v="0.33351999999999998"/>
    <n v="2"/>
    <n v="22.66"/>
    <n v="42"/>
    <n v="0"/>
    <n v="1.5608820000000001E-2"/>
    <n v="0.23657215000000001"/>
    <n v="1.5200770000000001E-2"/>
    <n v="19.824368231046929"/>
  </r>
  <r>
    <x v="3"/>
    <s v="06:25 AM"/>
    <n v="27.83296"/>
    <n v="15.12555"/>
    <n v="236.5446"/>
    <n v="0.43724360000000001"/>
    <x v="898"/>
    <x v="898"/>
    <x v="898"/>
    <n v="2"/>
    <n v="0.32355349999999999"/>
    <n v="2"/>
    <n v="23.635999999999999"/>
    <n v="42"/>
    <n v="0"/>
    <n v="1.5664750000000002E-2"/>
    <n v="0.238438471875"/>
    <n v="1.50054925E-2"/>
    <n v="19.824368231046929"/>
  </r>
  <r>
    <x v="3"/>
    <s v="06:30 AM"/>
    <n v="27.787790000000001"/>
    <n v="15.259869999999999"/>
    <n v="247.46190000000001"/>
    <n v="0.79114589999999996"/>
    <x v="899"/>
    <x v="899"/>
    <x v="899"/>
    <n v="2"/>
    <n v="0.30803360000000002"/>
    <n v="2"/>
    <n v="24.648"/>
    <n v="42"/>
    <n v="0"/>
    <n v="1.5736259999999998E-2"/>
    <n v="0.23996894479166669"/>
    <n v="1.5101769166666669E-2"/>
    <n v="19.824368231046929"/>
  </r>
  <r>
    <x v="3"/>
    <s v="06:35 AM"/>
    <n v="27.773510000000002"/>
    <n v="15.440200000000001"/>
    <n v="233.48249999999999"/>
    <n v="0.7969733"/>
    <x v="900"/>
    <x v="900"/>
    <x v="900"/>
    <n v="2"/>
    <n v="0.29181370000000001"/>
    <n v="2"/>
    <n v="26.934000000000001"/>
    <n v="42"/>
    <n v="0"/>
    <n v="1.553588E-2"/>
    <n v="0.24162652708333329"/>
    <n v="1.512226416666667E-2"/>
    <n v="19.824368231046929"/>
  </r>
  <r>
    <x v="3"/>
    <s v="06:40 AM"/>
    <n v="27.801439999999999"/>
    <n v="15.458600000000001"/>
    <n v="246.98220000000001"/>
    <n v="1.068058"/>
    <x v="901"/>
    <x v="901"/>
    <x v="901"/>
    <n v="2"/>
    <n v="0.30121500000000001"/>
    <n v="2"/>
    <n v="27.864000000000001"/>
    <n v="42"/>
    <n v="0"/>
    <n v="1.55017E-2"/>
    <n v="0.2434320375"/>
    <n v="1.5149555E-2"/>
    <n v="19.824368231046929"/>
  </r>
  <r>
    <x v="3"/>
    <s v="06:45 AM"/>
    <n v="27.750769999999999"/>
    <n v="15.592029999999999"/>
    <n v="245.0488"/>
    <n v="0.88814510000000002"/>
    <x v="902"/>
    <x v="902"/>
    <x v="902"/>
    <n v="2"/>
    <n v="0.3196811"/>
    <n v="2"/>
    <n v="28.146000000000001"/>
    <n v="42"/>
    <n v="0"/>
    <n v="1.5687090000000001E-2"/>
    <n v="0.24503127604166661"/>
    <n v="1.5220332499999999E-2"/>
    <n v="19.824368231046929"/>
  </r>
  <r>
    <x v="3"/>
    <s v="06:50 AM"/>
    <n v="27.737590000000001"/>
    <n v="15.71344"/>
    <n v="249.41229999999999"/>
    <n v="1.631726"/>
    <x v="903"/>
    <x v="903"/>
    <x v="903"/>
    <n v="2"/>
    <n v="0.32934720000000001"/>
    <n v="2"/>
    <n v="24.042000000000002"/>
    <n v="42"/>
    <n v="0"/>
    <n v="1.6598459999999999E-2"/>
    <n v="0.24702865520833331"/>
    <n v="1.540575083333333E-2"/>
    <n v="19.824368231046929"/>
  </r>
  <r>
    <x v="3"/>
    <s v="06:55 AM"/>
    <n v="27.689599999999999"/>
    <n v="15.98959"/>
    <n v="240.70419999999999"/>
    <n v="1.0214099999999999"/>
    <x v="904"/>
    <x v="904"/>
    <x v="904"/>
    <n v="2"/>
    <n v="0.3207101"/>
    <n v="2"/>
    <n v="20.527999999999999"/>
    <n v="42"/>
    <n v="0"/>
    <n v="1.8282179999999999E-2"/>
    <n v="0.24912594583333331"/>
    <n v="1.5727239166666671E-2"/>
    <n v="19.824368231046929"/>
  </r>
  <r>
    <x v="3"/>
    <s v="07:00 AM"/>
    <n v="27.642219999999998"/>
    <n v="16.249030000000001"/>
    <n v="269.77719999999999"/>
    <n v="0.91367799999999999"/>
    <x v="905"/>
    <x v="905"/>
    <x v="905"/>
    <n v="2"/>
    <n v="0.30505719999999997"/>
    <n v="2"/>
    <n v="25.946000000000002"/>
    <n v="42"/>
    <n v="0"/>
    <n v="1.923764E-2"/>
    <n v="0.25038962812499999"/>
    <n v="1.6128135833333331E-2"/>
    <n v="19.824368231046929"/>
  </r>
  <r>
    <x v="3"/>
    <s v="07:05 AM"/>
    <n v="27.61571"/>
    <n v="16.521820000000002"/>
    <n v="303.7765"/>
    <n v="0.27315040000000002"/>
    <x v="906"/>
    <x v="906"/>
    <x v="906"/>
    <n v="2"/>
    <n v="0.28129579999999998"/>
    <n v="2"/>
    <n v="29.556000000000001"/>
    <n v="41.7"/>
    <n v="0"/>
    <n v="1.95613E-2"/>
    <n v="0.25161465625000001"/>
    <n v="1.651274916666667E-2"/>
    <n v="19.824368231046929"/>
  </r>
  <r>
    <x v="3"/>
    <s v="07:10 AM"/>
    <n v="27.705279999999998"/>
    <n v="17.051590000000001"/>
    <n v="317.53730000000002"/>
    <n v="0.76273009999999997"/>
    <x v="907"/>
    <x v="907"/>
    <x v="907"/>
    <n v="2"/>
    <n v="0.27596150000000003"/>
    <n v="2"/>
    <n v="33.298000000000002"/>
    <n v="41"/>
    <n v="0"/>
    <n v="1.9237089999999998E-2"/>
    <n v="0.25288027708333333"/>
    <n v="1.6847905833333329E-2"/>
    <n v="19.824368231046929"/>
  </r>
  <r>
    <x v="3"/>
    <s v="07:15 AM"/>
    <n v="27.629049999999999"/>
    <n v="17.180520000000001"/>
    <n v="325.36509999999998"/>
    <n v="0.99800710000000004"/>
    <x v="908"/>
    <x v="908"/>
    <x v="908"/>
    <n v="2"/>
    <n v="0.2756614"/>
    <n v="2"/>
    <n v="23.736000000000001"/>
    <n v="41"/>
    <n v="0"/>
    <n v="1.8335589999999999E-2"/>
    <n v="0.25394135729166672"/>
    <n v="1.708223E-2"/>
    <n v="19.824368231046929"/>
  </r>
  <r>
    <x v="3"/>
    <s v="07:20 AM"/>
    <n v="27.64818"/>
    <n v="17.092210000000001"/>
    <n v="342.64690000000002"/>
    <n v="1.2531319999999999"/>
    <x v="909"/>
    <x v="909"/>
    <x v="909"/>
    <n v="2"/>
    <n v="0.27245069999999999"/>
    <n v="2"/>
    <n v="19.728000000000002"/>
    <n v="41.28"/>
    <n v="0"/>
    <n v="1.6190980000000001E-2"/>
    <n v="0.25515343229166659"/>
    <n v="1.713074333333333E-2"/>
    <n v="19.824368231046929"/>
  </r>
  <r>
    <x v="3"/>
    <s v="07:25 AM"/>
    <n v="27.623090000000001"/>
    <n v="17.198129999999999"/>
    <n v="350.56569999999999"/>
    <n v="0.84485379999999999"/>
    <x v="910"/>
    <x v="910"/>
    <x v="910"/>
    <n v="2"/>
    <n v="0.27103850000000002"/>
    <n v="2"/>
    <n v="18.178000000000001"/>
    <n v="41.62"/>
    <n v="0"/>
    <n v="1.450396E-2"/>
    <n v="0.25605536458333328"/>
    <n v="1.7034010833333332E-2"/>
    <n v="19.824368231046929"/>
  </r>
  <r>
    <x v="3"/>
    <s v="07:30 AM"/>
    <n v="27.66638"/>
    <n v="17.60155"/>
    <n v="352.74849999999998"/>
    <n v="0.60650660000000001"/>
    <x v="911"/>
    <x v="911"/>
    <x v="911"/>
    <n v="2"/>
    <n v="0.26801140000000001"/>
    <n v="2"/>
    <n v="21.847999999999999"/>
    <n v="41"/>
    <n v="0"/>
    <n v="1.436081E-2"/>
    <n v="0.25660594687499999"/>
    <n v="1.6919389999999999E-2"/>
    <n v="19.824368231046929"/>
  </r>
  <r>
    <x v="3"/>
    <s v="07:35 AM"/>
    <n v="27.63626"/>
    <n v="17.884650000000001"/>
    <n v="10.135820000000001"/>
    <n v="0.64598909999999998"/>
    <x v="912"/>
    <x v="912"/>
    <x v="912"/>
    <n v="2"/>
    <n v="0.26580009999999998"/>
    <n v="2"/>
    <n v="20.545999999999999"/>
    <n v="41"/>
    <n v="0"/>
    <n v="1.4327980000000001E-2"/>
    <n v="0.25754876249999997"/>
    <n v="1.681873166666667E-2"/>
    <n v="19.824368231046929"/>
  </r>
  <r>
    <x v="3"/>
    <s v="07:40 AM"/>
    <n v="27.696020000000001"/>
    <n v="18.007529999999999"/>
    <n v="17.2241"/>
    <n v="0.81742139999999996"/>
    <x v="913"/>
    <x v="913"/>
    <x v="913"/>
    <n v="2"/>
    <n v="0.2890412"/>
    <n v="2"/>
    <n v="16.818000000000001"/>
    <n v="41"/>
    <n v="0"/>
    <n v="1.415317E-2"/>
    <n v="0.25883914166666672"/>
    <n v="1.670635416666667E-2"/>
    <n v="19.824368231046929"/>
  </r>
  <r>
    <x v="3"/>
    <s v="07:45 AM"/>
    <n v="27.687080000000002"/>
    <n v="18.30321"/>
    <n v="0.80837360000000003"/>
    <n v="1.3953599999999999"/>
    <x v="914"/>
    <x v="914"/>
    <x v="914"/>
    <n v="2"/>
    <n v="0.32791150000000002"/>
    <n v="2"/>
    <n v="16.088000000000001"/>
    <n v="41"/>
    <n v="0"/>
    <n v="1.413113E-2"/>
    <n v="0.26022081666666669"/>
    <n v="1.6576690833333331E-2"/>
    <n v="19.824368231046929"/>
  </r>
  <r>
    <x v="3"/>
    <s v="07:50 AM"/>
    <n v="27.710619999999999"/>
    <n v="18.457170000000001"/>
    <n v="324.58999999999997"/>
    <n v="0.87855260000000002"/>
    <x v="915"/>
    <x v="915"/>
    <x v="915"/>
    <n v="2"/>
    <n v="0.34279480000000001"/>
    <n v="2"/>
    <n v="20.622"/>
    <n v="41"/>
    <n v="0"/>
    <n v="1.468565E-2"/>
    <n v="0.26183657083333328"/>
    <n v="1.6417290000000001E-2"/>
    <n v="19.824368231046929"/>
  </r>
  <r>
    <x v="3"/>
    <s v="07:55 AM"/>
    <n v="27.671869999999998"/>
    <n v="18.704149999999998"/>
    <n v="335.59100000000001"/>
    <n v="0.98593149999999996"/>
    <x v="916"/>
    <x v="916"/>
    <x v="916"/>
    <n v="2"/>
    <n v="0.3611605"/>
    <n v="2"/>
    <n v="26.443999999999999"/>
    <n v="41"/>
    <n v="0"/>
    <n v="1.518803E-2"/>
    <n v="0.26383823645833332"/>
    <n v="1.6159444166666669E-2"/>
    <n v="19.824368231046929"/>
  </r>
  <r>
    <x v="3"/>
    <s v="08:00 AM"/>
    <n v="27.609909999999999"/>
    <n v="18.93901"/>
    <n v="352.07049999999998"/>
    <n v="1.322605"/>
    <x v="917"/>
    <x v="917"/>
    <x v="917"/>
    <n v="2"/>
    <n v="0.34422979999999997"/>
    <n v="2"/>
    <n v="22.245999999999999"/>
    <n v="41"/>
    <n v="0"/>
    <n v="1.330451E-2"/>
    <n v="0.26576949583333342"/>
    <n v="1.566501666666667E-2"/>
    <n v="19.824368231046929"/>
  </r>
  <r>
    <x v="3"/>
    <s v="08:05 AM"/>
    <n v="27.571639999999999"/>
    <n v="19.181159999999998"/>
    <n v="335.87670000000003"/>
    <n v="0.92171590000000003"/>
    <x v="918"/>
    <x v="918"/>
    <x v="918"/>
    <n v="2"/>
    <n v="0.31737769999999998"/>
    <n v="2"/>
    <n v="19.274000000000001"/>
    <n v="41"/>
    <n v="0"/>
    <n v="1.1682909999999999E-2"/>
    <n v="0.2672267520833333"/>
    <n v="1.5008484166666671E-2"/>
    <n v="19.824368231046929"/>
  </r>
  <r>
    <x v="3"/>
    <s v="08:10 AM"/>
    <n v="27.554379999999998"/>
    <n v="19.473710000000001"/>
    <n v="350.03089999999997"/>
    <n v="0.8786564"/>
    <x v="919"/>
    <x v="919"/>
    <x v="919"/>
    <n v="2"/>
    <n v="0.31329180000000001"/>
    <n v="2"/>
    <n v="18.896000000000001"/>
    <n v="41"/>
    <n v="0"/>
    <n v="1.1371010000000001E-2"/>
    <n v="0.26829307499999999"/>
    <n v="1.4352977499999999E-2"/>
    <n v="19.824368231046929"/>
  </r>
  <r>
    <x v="3"/>
    <s v="08:15 AM"/>
    <n v="27.551559999999998"/>
    <n v="19.659759999999999"/>
    <n v="335.68310000000002"/>
    <n v="1.0629329999999999"/>
    <x v="920"/>
    <x v="920"/>
    <x v="920"/>
    <n v="2"/>
    <n v="0.31574649999999999"/>
    <n v="2"/>
    <n v="17.489999999999998"/>
    <n v="41"/>
    <n v="0"/>
    <n v="1.120263E-2"/>
    <n v="0.26920589479166668"/>
    <n v="1.3758564166666669E-2"/>
    <n v="19.824368231046929"/>
  </r>
  <r>
    <x v="3"/>
    <s v="08:20 AM"/>
    <n v="27.574929999999998"/>
    <n v="19.76782"/>
    <n v="310.25900000000001"/>
    <n v="1.760181"/>
    <x v="921"/>
    <x v="921"/>
    <x v="921"/>
    <n v="2"/>
    <n v="0.3131022"/>
    <n v="2"/>
    <n v="13.202"/>
    <n v="41"/>
    <n v="0"/>
    <n v="1.061847E-2"/>
    <n v="0.26993161458333331"/>
    <n v="1.329418833333333E-2"/>
    <n v="19.824368231046929"/>
  </r>
  <r>
    <x v="3"/>
    <s v="08:25 AM"/>
    <n v="27.596109999999999"/>
    <n v="20.008959999999998"/>
    <n v="293.31760000000003"/>
    <n v="1.8914530000000001"/>
    <x v="922"/>
    <x v="922"/>
    <x v="922"/>
    <n v="2"/>
    <n v="0.31518689999999999"/>
    <n v="2"/>
    <n v="15.092000000000001"/>
    <n v="41"/>
    <n v="0"/>
    <n v="1.0866610000000001E-2"/>
    <n v="0.27074958333333338"/>
    <n v="1.2991075833333331E-2"/>
    <n v="19.824368231046929"/>
  </r>
  <r>
    <x v="3"/>
    <s v="08:30 AM"/>
    <n v="27.621829999999999"/>
    <n v="20.365580000000001"/>
    <n v="296.17669999999998"/>
    <n v="1.7620169999999999"/>
    <x v="923"/>
    <x v="923"/>
    <x v="923"/>
    <n v="2"/>
    <n v="0.3199613"/>
    <n v="2"/>
    <n v="16.760000000000002"/>
    <n v="41"/>
    <n v="0"/>
    <n v="1.0872049999999999E-2"/>
    <n v="0.27178603333333329"/>
    <n v="1.2700345833333329E-2"/>
    <n v="19.824368231046929"/>
  </r>
  <r>
    <x v="3"/>
    <s v="08:35 AM"/>
    <n v="27.62481"/>
    <n v="20.612449999999999"/>
    <n v="357.66269999999997"/>
    <n v="1.2497499999999999"/>
    <x v="924"/>
    <x v="924"/>
    <x v="924"/>
    <n v="2"/>
    <n v="0.32078050000000002"/>
    <n v="2"/>
    <n v="17.765999999999998"/>
    <n v="41"/>
    <n v="0"/>
    <n v="1.1005569999999999E-2"/>
    <n v="0.27302710937500002"/>
    <n v="1.242347833333333E-2"/>
    <n v="19.824368231046929"/>
  </r>
  <r>
    <x v="3"/>
    <s v="08:40 AM"/>
    <n v="27.614930000000001"/>
    <n v="20.96659"/>
    <n v="17.852830000000001"/>
    <n v="0.85599950000000002"/>
    <x v="925"/>
    <x v="925"/>
    <x v="925"/>
    <n v="2"/>
    <n v="0.31825179999999997"/>
    <n v="2"/>
    <n v="17.084"/>
    <n v="40.98"/>
    <n v="0"/>
    <n v="1.111471E-2"/>
    <n v="0.27420020000000001"/>
    <n v="1.2170273333333341E-2"/>
    <n v="19.824368231046929"/>
  </r>
  <r>
    <x v="3"/>
    <s v="08:45 AM"/>
    <n v="27.572109999999999"/>
    <n v="21.123909999999999"/>
    <n v="10.42367"/>
    <n v="1.2061770000000001"/>
    <x v="926"/>
    <x v="926"/>
    <x v="926"/>
    <n v="2"/>
    <n v="0.31992670000000001"/>
    <n v="2"/>
    <n v="17.8"/>
    <n v="40"/>
    <n v="0"/>
    <n v="1.103873E-2"/>
    <n v="0.2742261875"/>
    <n v="1.1912573333333331E-2"/>
    <n v="19.824368231046929"/>
  </r>
  <r>
    <x v="3"/>
    <s v="08:50 AM"/>
    <n v="27.51831"/>
    <n v="21.417459999999998"/>
    <n v="352.42860000000002"/>
    <n v="1.1675450000000001"/>
    <x v="927"/>
    <x v="927"/>
    <x v="927"/>
    <n v="2"/>
    <n v="0.30929990000000002"/>
    <n v="2"/>
    <n v="13.651999999999999"/>
    <n v="40"/>
    <n v="0"/>
    <n v="1.101805E-2"/>
    <n v="0.27537186041666672"/>
    <n v="1.160694E-2"/>
    <n v="19.824368231046929"/>
  </r>
  <r>
    <x v="3"/>
    <s v="08:55 AM"/>
    <n v="27.45101"/>
    <n v="21.437999999999999"/>
    <n v="264.27350000000001"/>
    <n v="1.265225"/>
    <x v="928"/>
    <x v="928"/>
    <x v="928"/>
    <n v="2"/>
    <n v="0.31442110000000001"/>
    <n v="2"/>
    <n v="15.99"/>
    <n v="40"/>
    <n v="0"/>
    <n v="1.094992E-2"/>
    <n v="0.27651921875000002"/>
    <n v="1.1253764166666669E-2"/>
    <n v="19.824368231046929"/>
  </r>
  <r>
    <x v="3"/>
    <s v="09:00 AM"/>
    <n v="27.422460000000001"/>
    <n v="21.525079999999999"/>
    <n v="268.71890000000002"/>
    <n v="1.802583"/>
    <x v="929"/>
    <x v="929"/>
    <x v="929"/>
    <n v="2"/>
    <n v="0.32038240000000001"/>
    <n v="2"/>
    <n v="19.492000000000001"/>
    <n v="40.32"/>
    <n v="0"/>
    <n v="1.093008E-2"/>
    <n v="0.277578628125"/>
    <n v="1.1055895E-2"/>
    <n v="19.824368231046929"/>
  </r>
  <r>
    <x v="3"/>
    <s v="09:05 AM"/>
    <n v="27.445989999999998"/>
    <n v="22.042829999999999"/>
    <n v="298.66370000000001"/>
    <n v="1.31647"/>
    <x v="930"/>
    <x v="930"/>
    <x v="930"/>
    <n v="2"/>
    <n v="0.321768"/>
    <n v="2"/>
    <n v="19.006"/>
    <n v="40.1"/>
    <n v="0"/>
    <n v="1.125571E-2"/>
    <n v="0.27851458437499998"/>
    <n v="1.1020294999999999E-2"/>
    <n v="19.824368231046929"/>
  </r>
  <r>
    <x v="3"/>
    <s v="09:10 AM"/>
    <n v="27.39406"/>
    <n v="22.539709999999999"/>
    <n v="312.82350000000002"/>
    <n v="1.312476"/>
    <x v="931"/>
    <x v="931"/>
    <x v="931"/>
    <n v="2"/>
    <n v="0.31002809999999997"/>
    <n v="2"/>
    <n v="12.484"/>
    <n v="40"/>
    <n v="0"/>
    <n v="1.168841E-2"/>
    <n v="0.27920382083333328"/>
    <n v="1.1046745E-2"/>
    <n v="19.824368231046929"/>
  </r>
  <r>
    <x v="3"/>
    <s v="09:15 AM"/>
    <n v="27.393280000000001"/>
    <n v="22.794090000000001"/>
    <n v="299.11680000000001"/>
    <n v="1.180196"/>
    <x v="932"/>
    <x v="932"/>
    <x v="932"/>
    <n v="2"/>
    <n v="0.30152499999999999"/>
    <n v="2"/>
    <n v="12.231999999999999"/>
    <n v="40"/>
    <n v="0"/>
    <n v="1.188898E-2"/>
    <n v="0.27969427395833341"/>
    <n v="1.1103940833333331E-2"/>
    <n v="19.824368231046929"/>
  </r>
  <r>
    <x v="3"/>
    <s v="09:20 AM"/>
    <n v="27.44614"/>
    <n v="23.067"/>
    <n v="345.59539999999998"/>
    <n v="1.3009520000000001"/>
    <x v="933"/>
    <x v="933"/>
    <x v="933"/>
    <n v="2"/>
    <n v="0.29424929999999999"/>
    <n v="2"/>
    <n v="13.282"/>
    <n v="40"/>
    <n v="0"/>
    <n v="1.080798E-2"/>
    <n v="0.28003375833333333"/>
    <n v="1.1119733333333329E-2"/>
    <n v="19.824368231046929"/>
  </r>
  <r>
    <x v="3"/>
    <s v="09:25 AM"/>
    <n v="27.435790000000001"/>
    <n v="23.131740000000001"/>
    <n v="317.89929999999998"/>
    <n v="1.383097"/>
    <x v="934"/>
    <x v="934"/>
    <x v="934"/>
    <n v="2"/>
    <n v="0.29201500000000002"/>
    <n v="2"/>
    <n v="13.33"/>
    <n v="40"/>
    <n v="0"/>
    <n v="9.7252310000000008E-3"/>
    <n v="0.28029889895833332"/>
    <n v="1.102461841666667E-2"/>
    <n v="19.824368231046929"/>
  </r>
  <r>
    <x v="3"/>
    <s v="09:30 AM"/>
    <n v="27.469049999999999"/>
    <n v="23.141729999999999"/>
    <n v="292.97500000000002"/>
    <n v="1.569609"/>
    <x v="935"/>
    <x v="935"/>
    <x v="935"/>
    <n v="2"/>
    <n v="0.28666989999999998"/>
    <n v="2"/>
    <n v="11.715999999999999"/>
    <n v="40"/>
    <n v="0"/>
    <n v="9.3008279999999988E-3"/>
    <n v="0.28042278749999999"/>
    <n v="1.0893683249999999E-2"/>
    <n v="19.824368231046929"/>
  </r>
  <r>
    <x v="3"/>
    <s v="09:35 AM"/>
    <n v="27.536809999999999"/>
    <n v="23.73602"/>
    <n v="296.27109999999999"/>
    <n v="1.9778169999999999"/>
    <x v="936"/>
    <x v="936"/>
    <x v="936"/>
    <n v="2"/>
    <n v="0.27924009999999999"/>
    <n v="2"/>
    <n v="9.76"/>
    <n v="40"/>
    <n v="0"/>
    <n v="9.074716E-3"/>
    <n v="0.28033922604166672"/>
    <n v="1.073277875E-2"/>
    <n v="19.824368231046929"/>
  </r>
  <r>
    <x v="3"/>
    <s v="09:40 AM"/>
    <n v="27.634219999999999"/>
    <n v="24.356449999999999"/>
    <n v="304.36309999999997"/>
    <n v="2.0243470000000001"/>
    <x v="937"/>
    <x v="937"/>
    <x v="937"/>
    <n v="2"/>
    <n v="0.2748796"/>
    <n v="2"/>
    <n v="1.738"/>
    <n v="40"/>
    <n v="0"/>
    <n v="9.1514450000000011E-3"/>
    <n v="0.2791625979166667"/>
    <n v="1.0569173333333331E-2"/>
    <n v="19.824368231046929"/>
  </r>
  <r>
    <x v="3"/>
    <s v="09:45 AM"/>
    <n v="27.686610000000002"/>
    <n v="24.904160000000001"/>
    <n v="339.37430000000001"/>
    <n v="2.5073409999999998"/>
    <x v="938"/>
    <x v="938"/>
    <x v="938"/>
    <n v="2"/>
    <n v="0.2732291"/>
    <n v="2"/>
    <n v="2.448"/>
    <n v="40"/>
    <n v="0"/>
    <n v="9.7719900000000012E-3"/>
    <n v="0.27728262812499999"/>
    <n v="1.0463611666666669E-2"/>
    <n v="19.824368231046929"/>
  </r>
  <r>
    <x v="3"/>
    <s v="09:50 AM"/>
    <n v="27.695550000000001"/>
    <n v="25.182790000000001"/>
    <n v="304.30599999999998"/>
    <n v="1.5425230000000001"/>
    <x v="939"/>
    <x v="939"/>
    <x v="939"/>
    <n v="2"/>
    <n v="0.28109070000000003"/>
    <n v="2"/>
    <n v="6.2720000000000002"/>
    <n v="40"/>
    <n v="0"/>
    <n v="1.003745E-2"/>
    <n v="0.27560991562499998"/>
    <n v="1.0381895E-2"/>
    <n v="19.824368231046929"/>
  </r>
  <r>
    <x v="3"/>
    <s v="09:55 AM"/>
    <n v="27.675319999999999"/>
    <n v="25.396889999999999"/>
    <n v="290.72949999999997"/>
    <n v="1.7740180000000001"/>
    <x v="940"/>
    <x v="940"/>
    <x v="940"/>
    <n v="2"/>
    <n v="0.25252629999999998"/>
    <n v="2"/>
    <n v="3.8639999999999999"/>
    <n v="40"/>
    <n v="0"/>
    <n v="1.0169259999999999E-2"/>
    <n v="0.27386771041666658"/>
    <n v="1.0316840000000001E-2"/>
    <n v="19.824368231046929"/>
  </r>
  <r>
    <x v="3"/>
    <s v="10:00 AM"/>
    <n v="27.71987"/>
    <n v="25.53716"/>
    <n v="292.06400000000002"/>
    <n v="2.7458089999999999"/>
    <x v="941"/>
    <x v="941"/>
    <x v="941"/>
    <n v="2"/>
    <n v="0.24605840000000001"/>
    <n v="2"/>
    <n v="4.3899999999999997"/>
    <n v="40"/>
    <n v="0"/>
    <n v="9.5958060000000001E-3"/>
    <n v="0.27289621041666667"/>
    <n v="1.02056505E-2"/>
    <n v="19.824368231046929"/>
  </r>
  <r>
    <x v="3"/>
    <s v="10:05 AM"/>
    <n v="27.73508"/>
    <n v="25.94023"/>
    <n v="312.12889999999999"/>
    <n v="2.4818730000000002"/>
    <x v="942"/>
    <x v="942"/>
    <x v="942"/>
    <n v="2"/>
    <n v="0.23785410000000001"/>
    <n v="2"/>
    <n v="5.7279999999999998"/>
    <n v="40"/>
    <n v="0"/>
    <n v="8.7309659999999997E-3"/>
    <n v="0.27263438958333341"/>
    <n v="9.9952551666666663E-3"/>
    <n v="19.824368231046929"/>
  </r>
  <r>
    <x v="3"/>
    <s v="10:10 AM"/>
    <n v="27.769279999999998"/>
    <n v="26.595770000000002"/>
    <n v="330.32909999999998"/>
    <n v="1.741916"/>
    <x v="943"/>
    <x v="943"/>
    <x v="943"/>
    <n v="2"/>
    <n v="0.23497509999999999"/>
    <n v="2"/>
    <n v="7.1360000000000001"/>
    <n v="40"/>
    <n v="0"/>
    <n v="8.36925E-3"/>
    <n v="0.27235908333333342"/>
    <n v="9.7186584999999995E-3"/>
    <n v="19.824368231046929"/>
  </r>
  <r>
    <x v="3"/>
    <s v="10:15 AM"/>
    <n v="27.840489999999999"/>
    <n v="26.765999999999998"/>
    <n v="308.09829999999999"/>
    <n v="1.971543"/>
    <x v="944"/>
    <x v="944"/>
    <x v="944"/>
    <n v="2"/>
    <n v="0.23827570000000001"/>
    <n v="2"/>
    <n v="7.4020000000000001"/>
    <n v="40"/>
    <n v="0"/>
    <n v="8.6687969999999989E-3"/>
    <n v="0.271559784375"/>
    <n v="9.4503099166666667E-3"/>
    <n v="19.824368231046929"/>
  </r>
  <r>
    <x v="3"/>
    <s v="10:20 AM"/>
    <n v="27.791080000000001"/>
    <n v="27.048110000000001"/>
    <n v="301.43709999999999"/>
    <n v="2.5953279999999999"/>
    <x v="945"/>
    <x v="945"/>
    <x v="945"/>
    <n v="2"/>
    <n v="0.2403132"/>
    <n v="2"/>
    <n v="4.0019999999999998"/>
    <n v="40"/>
    <n v="0"/>
    <n v="8.5397060000000011E-3"/>
    <n v="0.27092932916666668"/>
    <n v="9.2612870833333333E-3"/>
    <n v="19.824368231046929"/>
  </r>
  <r>
    <x v="3"/>
    <s v="10:25 AM"/>
    <n v="27.83296"/>
    <n v="27.139900000000001"/>
    <n v="300.66890000000001"/>
    <n v="2.5826470000000001"/>
    <x v="946"/>
    <x v="946"/>
    <x v="946"/>
    <n v="2"/>
    <n v="0.2336213"/>
    <n v="2"/>
    <n v="3.5259999999999998"/>
    <n v="40"/>
    <n v="0"/>
    <n v="8.4805200000000001E-3"/>
    <n v="0.27098061666666667"/>
    <n v="9.1575611666666664E-3"/>
    <n v="19.824368231046929"/>
  </r>
  <r>
    <x v="3"/>
    <s v="10:30 AM"/>
    <n v="27.907"/>
    <n v="27.068190000000001"/>
    <n v="289.69850000000002"/>
    <n v="3.0916090000000001"/>
    <x v="947"/>
    <x v="947"/>
    <x v="947"/>
    <n v="2"/>
    <n v="0.2335845"/>
    <n v="2"/>
    <n v="5.93"/>
    <n v="40"/>
    <n v="0"/>
    <n v="8.1893680000000007E-3"/>
    <n v="0.27107668020833342"/>
    <n v="9.064939499999999E-3"/>
    <n v="19.824368231046929"/>
  </r>
  <r>
    <x v="3"/>
    <s v="10:35 AM"/>
    <n v="28.009740000000001"/>
    <n v="27.489660000000001"/>
    <n v="298.06920000000002"/>
    <n v="2.8501219999999998"/>
    <x v="948"/>
    <x v="948"/>
    <x v="948"/>
    <n v="2"/>
    <n v="0.23555309999999999"/>
    <n v="2"/>
    <n v="8.1959999999999997"/>
    <n v="40"/>
    <n v="0"/>
    <n v="7.8898600000000003E-3"/>
    <n v="0.27130817812500002"/>
    <n v="8.9662014999999998E-3"/>
    <n v="19.824368231046929"/>
  </r>
  <r>
    <x v="3"/>
    <s v="10:40 AM"/>
    <n v="28.043620000000001"/>
    <n v="27.826740000000001"/>
    <n v="288.09050000000002"/>
    <n v="2.836131"/>
    <x v="949"/>
    <x v="949"/>
    <x v="949"/>
    <n v="2"/>
    <n v="0.24010980000000001"/>
    <n v="2"/>
    <n v="5.75"/>
    <n v="40"/>
    <n v="0"/>
    <n v="7.9955389999999994E-3"/>
    <n v="0.27149646875"/>
    <n v="8.8698760000000005E-3"/>
    <n v="19.824368231046929"/>
  </r>
  <r>
    <x v="3"/>
    <s v="10:45 AM"/>
    <n v="28.10276"/>
    <n v="27.72373"/>
    <n v="280.62090000000001"/>
    <n v="3.3986730000000001"/>
    <x v="950"/>
    <x v="950"/>
    <x v="950"/>
    <n v="2"/>
    <n v="0.2379771"/>
    <n v="2"/>
    <n v="8.35"/>
    <n v="40"/>
    <n v="0"/>
    <n v="7.7985839999999999E-3"/>
    <n v="0.27166471979166668"/>
    <n v="8.7054255000000007E-3"/>
    <n v="19.824368231046929"/>
  </r>
  <r>
    <x v="3"/>
    <s v="10:50 AM"/>
    <n v="28.191389999999998"/>
    <n v="27.56204"/>
    <n v="283.91079999999999"/>
    <n v="3.0890089999999999"/>
    <x v="951"/>
    <x v="951"/>
    <x v="951"/>
    <n v="2"/>
    <n v="0.22763349999999999"/>
    <n v="2"/>
    <n v="5.476"/>
    <n v="40"/>
    <n v="0"/>
    <n v="7.37874E-3"/>
    <n v="0.27178731249999999"/>
    <n v="8.4838663333333328E-3"/>
    <n v="19.824368231046929"/>
  </r>
  <r>
    <x v="3"/>
    <s v="10:55 AM"/>
    <n v="28.1768"/>
    <n v="27.846160000000001"/>
    <n v="301.47919999999999"/>
    <n v="2.1040230000000002"/>
    <x v="952"/>
    <x v="952"/>
    <x v="952"/>
    <n v="2"/>
    <n v="0.227243"/>
    <n v="2"/>
    <n v="8.016"/>
    <n v="40"/>
    <n v="0"/>
    <n v="7.3582020000000003E-3"/>
    <n v="0.27195391979166672"/>
    <n v="8.2496115000000002E-3"/>
    <n v="19.824368231046929"/>
  </r>
  <r>
    <x v="3"/>
    <s v="11:00 AM"/>
    <n v="28.189969999999999"/>
    <n v="27.813389999999998"/>
    <n v="273.28870000000001"/>
    <n v="2.6468530000000001"/>
    <x v="953"/>
    <x v="953"/>
    <x v="953"/>
    <n v="2"/>
    <n v="0.23251859999999999"/>
    <n v="2"/>
    <n v="12.694000000000001"/>
    <n v="40"/>
    <n v="0"/>
    <n v="7.8325809999999999E-3"/>
    <n v="0.27226546354166659"/>
    <n v="8.1026760833333329E-3"/>
    <n v="19.824368231046929"/>
  </r>
  <r>
    <x v="3"/>
    <s v="11:05 AM"/>
    <n v="28.131779999999999"/>
    <n v="28.24004"/>
    <n v="335.44979999999998"/>
    <n v="1.848884"/>
    <x v="954"/>
    <x v="954"/>
    <x v="954"/>
    <n v="2"/>
    <n v="0.24558240000000001"/>
    <n v="2"/>
    <n v="11.226000000000001"/>
    <n v="39.86"/>
    <n v="0"/>
    <n v="7.9219219999999996E-3"/>
    <n v="0.27271093020833331"/>
    <n v="8.0352557499999994E-3"/>
    <n v="19.824368231046929"/>
  </r>
  <r>
    <x v="3"/>
    <s v="11:10 AM"/>
    <n v="28.12331"/>
    <n v="28.24935"/>
    <n v="285.33690000000001"/>
    <n v="2.4482300000000001"/>
    <x v="955"/>
    <x v="955"/>
    <x v="955"/>
    <n v="2"/>
    <n v="0.23142979999999999"/>
    <n v="2"/>
    <n v="4.2160000000000002"/>
    <n v="39.119999999999997"/>
    <n v="0"/>
    <n v="8.0888240000000014E-3"/>
    <n v="0.27297846458333341"/>
    <n v="8.0118869166666672E-3"/>
    <n v="19.824368231046929"/>
  </r>
  <r>
    <x v="3"/>
    <s v="11:15 AM"/>
    <n v="28.188410000000001"/>
    <n v="28.67531"/>
    <n v="334.22449999999998"/>
    <n v="1.84467"/>
    <x v="956"/>
    <x v="956"/>
    <x v="956"/>
    <n v="2"/>
    <n v="0.22727559999999999"/>
    <n v="2"/>
    <n v="4.9539999999999997"/>
    <n v="39.1"/>
    <n v="0"/>
    <n v="7.5406659999999997E-3"/>
    <n v="0.27319705520833332"/>
    <n v="7.9178760000000008E-3"/>
    <n v="19.824368231046929"/>
  </r>
  <r>
    <x v="3"/>
    <s v="11:20 AM"/>
    <n v="28.1677"/>
    <n v="28.883690000000001"/>
    <n v="345.52800000000002"/>
    <n v="1.369388"/>
    <x v="957"/>
    <x v="957"/>
    <x v="957"/>
    <n v="2"/>
    <n v="0.227552"/>
    <n v="2"/>
    <n v="7.05"/>
    <n v="39"/>
    <n v="0"/>
    <n v="7.7631480000000001E-3"/>
    <n v="0.27324345"/>
    <n v="7.8531628333333332E-3"/>
    <n v="19.824368231046929"/>
  </r>
  <r>
    <x v="3"/>
    <s v="11:25 AM"/>
    <n v="28.228090000000002"/>
    <n v="28.582850000000001"/>
    <n v="289.80029999999999"/>
    <n v="1.618476"/>
    <x v="958"/>
    <x v="958"/>
    <x v="958"/>
    <n v="2"/>
    <n v="0.2211215"/>
    <n v="2"/>
    <n v="6.3019999999999996"/>
    <n v="39"/>
    <n v="0"/>
    <n v="7.024481E-3"/>
    <n v="0.27294446666666672"/>
    <n v="7.7318262500000014E-3"/>
    <n v="19.824368231046929"/>
  </r>
  <r>
    <x v="3"/>
    <s v="11:30 AM"/>
    <n v="28.164090000000002"/>
    <n v="28.87696"/>
    <n v="267.17250000000001"/>
    <n v="2.4695740000000002"/>
    <x v="959"/>
    <x v="959"/>
    <x v="959"/>
    <n v="2"/>
    <n v="0.22782630000000001"/>
    <n v="2"/>
    <n v="11.496"/>
    <n v="39"/>
    <n v="0"/>
    <n v="5.9940369999999998E-3"/>
    <n v="0.27274707187500002"/>
    <n v="7.5488819999999998E-3"/>
    <n v="19.824368231046929"/>
  </r>
  <r>
    <x v="3"/>
    <s v="11:35 AM"/>
    <n v="28.172090000000001"/>
    <n v="28.92981"/>
    <n v="274.94779999999997"/>
    <n v="1.449562"/>
    <x v="960"/>
    <x v="960"/>
    <x v="960"/>
    <n v="2"/>
    <n v="0.2275211"/>
    <n v="2"/>
    <n v="11.19"/>
    <n v="39"/>
    <n v="0"/>
    <n v="6.1307289999999997E-3"/>
    <n v="0.272762009375"/>
    <n v="7.4022877500000001E-3"/>
    <n v="19.824368231046929"/>
  </r>
  <r>
    <x v="3"/>
    <s v="11:40 AM"/>
    <n v="28.171309999999998"/>
    <n v="28.986709999999999"/>
    <n v="269.80169999999998"/>
    <n v="2.2001469999999999"/>
    <x v="961"/>
    <x v="961"/>
    <x v="961"/>
    <n v="2"/>
    <n v="0.22807440000000001"/>
    <n v="2"/>
    <n v="3.68"/>
    <n v="39"/>
    <n v="0"/>
    <n v="5.6846350000000004E-3"/>
    <n v="0.2727567760416667"/>
    <n v="7.2097124166666674E-3"/>
    <n v="19.824368231046929"/>
  </r>
  <r>
    <x v="3"/>
    <s v="11:45 AM"/>
    <n v="28.156089999999999"/>
    <n v="28.91949"/>
    <n v="264.00450000000001"/>
    <n v="1.968364"/>
    <x v="962"/>
    <x v="962"/>
    <x v="962"/>
    <n v="2"/>
    <n v="0.22073889999999999"/>
    <n v="2"/>
    <n v="9.3840000000000003"/>
    <n v="39"/>
    <n v="0"/>
    <n v="5.6229330000000001E-3"/>
    <n v="0.27263160520833329"/>
    <n v="7.0284081666666656E-3"/>
    <n v="19.824368231046929"/>
  </r>
  <r>
    <x v="3"/>
    <s v="11:50 AM"/>
    <n v="28.148879999999998"/>
    <n v="29.40896"/>
    <n v="310.13760000000002"/>
    <n v="1.817366"/>
    <x v="963"/>
    <x v="963"/>
    <x v="963"/>
    <n v="2"/>
    <n v="0.21837590000000001"/>
    <n v="2"/>
    <n v="10.747999999999999"/>
    <n v="39"/>
    <n v="0"/>
    <n v="5.7553159999999999E-3"/>
    <n v="0.27254119895833329"/>
    <n v="6.8931228333333344E-3"/>
    <n v="19.824368231046929"/>
  </r>
  <r>
    <x v="3"/>
    <s v="11:55 AM"/>
    <n v="28.145109999999999"/>
    <n v="29.41413"/>
    <n v="279.03410000000002"/>
    <n v="1.3674729999999999"/>
    <x v="964"/>
    <x v="964"/>
    <x v="964"/>
    <n v="2"/>
    <n v="0.2158891"/>
    <n v="2"/>
    <n v="4.0259999999999998"/>
    <n v="39"/>
    <n v="0"/>
    <n v="5.8192469999999996E-3"/>
    <n v="0.27252680312499999"/>
    <n v="6.7648765833333334E-3"/>
    <n v="19.824368231046929"/>
  </r>
  <r>
    <x v="3"/>
    <s v="12:00 PM"/>
    <n v="28.069659999999999"/>
    <n v="29.40672"/>
    <n v="267.4846"/>
    <n v="1.750051"/>
    <x v="965"/>
    <x v="965"/>
    <x v="965"/>
    <n v="2"/>
    <n v="0.21074970000000001"/>
    <n v="2"/>
    <n v="7.742"/>
    <n v="39"/>
    <n v="0"/>
    <n v="4.6917180000000001E-3"/>
    <n v="0.27245040937499998"/>
    <n v="6.5031380000000012E-3"/>
    <n v="19.824368231046929"/>
  </r>
  <r>
    <x v="3"/>
    <s v="12:05 PM"/>
    <n v="28.04111"/>
    <n v="29.331759999999999"/>
    <n v="264.6943"/>
    <n v="1.6479699999999999"/>
    <x v="966"/>
    <x v="966"/>
    <x v="966"/>
    <n v="2"/>
    <n v="0.21423400000000001"/>
    <n v="2"/>
    <n v="12.497999999999999"/>
    <n v="39"/>
    <n v="0"/>
    <n v="6.0360520000000001E-3"/>
    <n v="0.27241524479166668"/>
    <n v="6.3459821666666666E-3"/>
    <n v="19.824368231046929"/>
  </r>
  <r>
    <x v="3"/>
    <s v="12:10 PM"/>
    <n v="28.014289999999999"/>
    <n v="29.866910000000001"/>
    <n v="313.6003"/>
    <n v="2.1837840000000002"/>
    <x v="967"/>
    <x v="967"/>
    <x v="967"/>
    <n v="2"/>
    <n v="0.22213530000000001"/>
    <n v="2"/>
    <n v="11.27"/>
    <n v="39"/>
    <n v="0"/>
    <n v="6.430079E-3"/>
    <n v="0.27247156562500002"/>
    <n v="6.2077534166666663E-3"/>
    <n v="19.824368231046929"/>
  </r>
  <r>
    <x v="3"/>
    <s v="12:15 PM"/>
    <n v="28.029820000000001"/>
    <n v="29.60679"/>
    <n v="321.68720000000002"/>
    <n v="1.793331"/>
    <x v="968"/>
    <x v="968"/>
    <x v="968"/>
    <n v="2"/>
    <n v="0.21858759999999999"/>
    <n v="2"/>
    <n v="8.4779999999999998"/>
    <n v="39"/>
    <n v="0"/>
    <n v="6.3007489999999996E-3"/>
    <n v="0.27254824062499999"/>
    <n v="6.1044269999999999E-3"/>
    <n v="19.824368231046929"/>
  </r>
  <r>
    <x v="3"/>
    <s v="12:20 PM"/>
    <n v="28.052399999999999"/>
    <n v="29.213149999999999"/>
    <n v="4.2080200000000003"/>
    <n v="0.21784829999999999"/>
    <x v="969"/>
    <x v="969"/>
    <x v="969"/>
    <n v="2"/>
    <n v="0.2120418"/>
    <n v="2"/>
    <n v="7.1959999999999997"/>
    <n v="39"/>
    <n v="0"/>
    <n v="4.8156749999999993E-3"/>
    <n v="0.2725360010416667"/>
    <n v="5.8588042499999986E-3"/>
    <n v="19.824368231046929"/>
  </r>
  <r>
    <x v="3"/>
    <s v="12:25 PM"/>
    <n v="27.97476"/>
    <n v="29.669409999999999"/>
    <n v="263.52480000000003"/>
    <n v="1.9105939999999999"/>
    <x v="970"/>
    <x v="970"/>
    <x v="970"/>
    <n v="2"/>
    <n v="0.20697470000000001"/>
    <n v="2"/>
    <n v="7.0640000000000001"/>
    <n v="39"/>
    <n v="0"/>
    <n v="3.5318680000000001E-3"/>
    <n v="0.27246507708333328"/>
    <n v="5.5677531666666656E-3"/>
    <n v="19.824368231046929"/>
  </r>
  <r>
    <x v="3"/>
    <s v="12:30 PM"/>
    <n v="27.963940000000001"/>
    <n v="29.757950000000001"/>
    <n v="225.14920000000001"/>
    <n v="1.1071979999999999"/>
    <x v="971"/>
    <x v="971"/>
    <x v="971"/>
    <n v="2"/>
    <n v="0.20241519999999999"/>
    <n v="2"/>
    <n v="2.5939999999999999"/>
    <n v="39"/>
    <n v="0"/>
    <n v="3.3393350000000001E-3"/>
    <n v="0.27233636249999998"/>
    <n v="5.3465279999999997E-3"/>
    <n v="19.824368231046929"/>
  </r>
  <r>
    <x v="3"/>
    <s v="12:35 PM"/>
    <n v="27.9666"/>
    <n v="30.225429999999999"/>
    <n v="209.42930000000001"/>
    <n v="0.89539570000000002"/>
    <x v="972"/>
    <x v="972"/>
    <x v="972"/>
    <n v="2"/>
    <n v="0.19977239999999999"/>
    <n v="2"/>
    <n v="12.874000000000001"/>
    <n v="39"/>
    <n v="0"/>
    <n v="2.8229190000000001E-3"/>
    <n v="0.27221040937500002"/>
    <n v="5.0708771666666663E-3"/>
    <n v="19.824368231046929"/>
  </r>
  <r>
    <x v="3"/>
    <s v="12:40 PM"/>
    <n v="27.993269999999999"/>
    <n v="30.484749999999998"/>
    <n v="282.94130000000001"/>
    <n v="0.5777909"/>
    <x v="973"/>
    <x v="973"/>
    <x v="973"/>
    <n v="2"/>
    <n v="0.20143469999999999"/>
    <n v="2"/>
    <n v="10.141999999999999"/>
    <n v="39"/>
    <n v="0"/>
    <n v="2.9572729999999998E-3"/>
    <n v="0.27207914166666669"/>
    <n v="4.8435969999999998E-3"/>
    <n v="19.824368231046929"/>
  </r>
  <r>
    <x v="3"/>
    <s v="12:45 PM"/>
    <n v="28.016649999999998"/>
    <n v="30.30443"/>
    <n v="8.8934599999999993"/>
    <n v="1.3494079999999999"/>
    <x v="974"/>
    <x v="974"/>
    <x v="974"/>
    <n v="2"/>
    <n v="0.20855509999999999"/>
    <n v="2"/>
    <n v="3.3879999999999999"/>
    <n v="39"/>
    <n v="0"/>
    <n v="3.8163670000000002E-3"/>
    <n v="0.27202416770833332"/>
    <n v="4.6930498333333332E-3"/>
    <n v="19.824368231046929"/>
  </r>
  <r>
    <x v="3"/>
    <s v="12:50 PM"/>
    <n v="28.097270000000002"/>
    <n v="30.46321"/>
    <n v="23.654119999999999"/>
    <n v="1.4431050000000001"/>
    <x v="975"/>
    <x v="975"/>
    <x v="975"/>
    <n v="2"/>
    <n v="0.2150869"/>
    <n v="2"/>
    <n v="11.06"/>
    <n v="39"/>
    <n v="0"/>
    <n v="4.0415159999999993E-3"/>
    <n v="0.27206759583333329"/>
    <n v="4.5502331666666656E-3"/>
    <n v="19.824368231046929"/>
  </r>
  <r>
    <x v="3"/>
    <s v="12:55 PM"/>
    <n v="28.109030000000001"/>
    <n v="30.863810000000001"/>
    <n v="331.08260000000001"/>
    <n v="1.319685"/>
    <x v="976"/>
    <x v="976"/>
    <x v="976"/>
    <n v="2"/>
    <n v="0.22433639999999999"/>
    <n v="2"/>
    <n v="13.314"/>
    <n v="39"/>
    <n v="0"/>
    <n v="5.3108820000000003E-3"/>
    <n v="0.27213039166666669"/>
    <n v="4.5078694166666667E-3"/>
    <n v="19.824368231046929"/>
  </r>
  <r>
    <x v="3"/>
    <s v="01:00 PM"/>
    <n v="28.080480000000001"/>
    <n v="29.853660000000001"/>
    <n v="70.373630000000006"/>
    <n v="1.116196"/>
    <x v="977"/>
    <x v="977"/>
    <x v="977"/>
    <n v="2"/>
    <n v="0.29966999999999999"/>
    <n v="2"/>
    <n v="45.3"/>
    <n v="39"/>
    <n v="0"/>
    <n v="8.640631000000001E-3"/>
    <n v="0.27294807604166671"/>
    <n v="4.8369454999999993E-3"/>
    <n v="19.824368231046929"/>
  </r>
  <r>
    <x v="3"/>
    <s v="01:05 PM"/>
    <n v="28.115929999999999"/>
    <n v="30.167529999999999"/>
    <n v="18.295470000000002"/>
    <n v="1.369488"/>
    <x v="978"/>
    <x v="978"/>
    <x v="978"/>
    <n v="2"/>
    <n v="0.32471800000000001"/>
    <n v="2"/>
    <n v="60.423999999999999"/>
    <n v="39"/>
    <n v="0"/>
    <n v="1.1670939999999999E-2"/>
    <n v="0.273501884375"/>
    <n v="5.3065194999999997E-3"/>
    <n v="19.824368231046929"/>
  </r>
  <r>
    <x v="3"/>
    <s v="01:10 PM"/>
    <n v="28.045030000000001"/>
    <n v="29.747630000000001"/>
    <n v="61.268270000000001"/>
    <n v="3.2605520000000001"/>
    <x v="979"/>
    <x v="979"/>
    <x v="979"/>
    <n v="2"/>
    <n v="0.35303099999999998"/>
    <n v="2"/>
    <n v="66.695999999999998"/>
    <n v="39"/>
    <n v="0"/>
    <n v="1.117106E-2"/>
    <n v="0.27475374166666672"/>
    <n v="5.7016012499999996E-3"/>
    <n v="19.824368231046929"/>
  </r>
  <r>
    <x v="3"/>
    <s v="01:15 PM"/>
    <n v="27.999700000000001"/>
    <n v="29.49166"/>
    <n v="56.39114"/>
    <n v="3.1320760000000001"/>
    <x v="980"/>
    <x v="980"/>
    <x v="980"/>
    <n v="2"/>
    <n v="0.36378369999999999"/>
    <n v="2"/>
    <n v="63.966000000000001"/>
    <n v="39"/>
    <n v="0"/>
    <n v="1.0931430000000001E-2"/>
    <n v="0.27610239583333329"/>
    <n v="6.0874913333333336E-3"/>
    <n v="19.824368231046929"/>
  </r>
  <r>
    <x v="3"/>
    <s v="01:20 PM"/>
    <n v="27.908100000000001"/>
    <n v="28.955729999999999"/>
    <n v="56.827159999999999"/>
    <n v="3.656507"/>
    <x v="981"/>
    <x v="981"/>
    <x v="981"/>
    <n v="2"/>
    <n v="0.34933740000000002"/>
    <n v="2"/>
    <n v="52.24"/>
    <n v="39.979999999999997"/>
    <n v="0"/>
    <n v="1.076158E-2"/>
    <n v="0.27728969687499999"/>
    <n v="6.5829834166666662E-3"/>
    <n v="19.824368231046929"/>
  </r>
  <r>
    <x v="3"/>
    <s v="01:25 PM"/>
    <n v="27.856020000000001"/>
    <n v="29.093530000000001"/>
    <n v="58.55151"/>
    <n v="3.250664"/>
    <x v="982"/>
    <x v="982"/>
    <x v="982"/>
    <n v="2"/>
    <n v="0.35280159999999999"/>
    <n v="2"/>
    <n v="46.944000000000003"/>
    <n v="40"/>
    <n v="0"/>
    <n v="1.0847010000000001E-2"/>
    <n v="0.27827212499999998"/>
    <n v="7.1925785833333337E-3"/>
    <n v="19.824368231046929"/>
  </r>
  <r>
    <x v="3"/>
    <s v="01:30 PM"/>
    <n v="27.779789999999998"/>
    <n v="28.88672"/>
    <n v="67.939030000000002"/>
    <n v="3.4301740000000001"/>
    <x v="983"/>
    <x v="983"/>
    <x v="983"/>
    <n v="2"/>
    <n v="0.343385"/>
    <n v="2"/>
    <n v="39.246000000000002"/>
    <n v="40"/>
    <n v="0"/>
    <n v="1.0008009999999999E-2"/>
    <n v="0.27916316458333329"/>
    <n v="7.7483014999999997E-3"/>
    <n v="19.824368231046929"/>
  </r>
  <r>
    <x v="3"/>
    <s v="01:35 PM"/>
    <n v="27.741990000000001"/>
    <n v="28.560179999999999"/>
    <n v="58.620019999999997"/>
    <n v="3.8233389999999998"/>
    <x v="984"/>
    <x v="984"/>
    <x v="984"/>
    <n v="2"/>
    <n v="0.35034999999999999"/>
    <n v="2"/>
    <n v="43.994"/>
    <n v="40"/>
    <n v="0"/>
    <n v="9.8714329999999989E-3"/>
    <n v="0.28001690000000001"/>
    <n v="8.335677666666666E-3"/>
    <n v="19.824368231046929"/>
  </r>
  <r>
    <x v="3"/>
    <s v="01:40 PM"/>
    <n v="27.79092"/>
    <n v="28.570499999999999"/>
    <n v="58.309660000000001"/>
    <n v="3.3383600000000002"/>
    <x v="985"/>
    <x v="985"/>
    <x v="985"/>
    <n v="2"/>
    <n v="0.36721900000000002"/>
    <n v="2"/>
    <n v="37.47"/>
    <n v="40"/>
    <n v="0"/>
    <n v="1.2963250000000001E-2"/>
    <n v="0.28079745625000002"/>
    <n v="9.1695090833333326E-3"/>
    <n v="19.824368231046929"/>
  </r>
  <r>
    <x v="3"/>
    <s v="01:45 PM"/>
    <n v="27.81429"/>
    <n v="28.239699999999999"/>
    <n v="66.043080000000003"/>
    <n v="4.2175560000000001"/>
    <x v="986"/>
    <x v="986"/>
    <x v="986"/>
    <n v="2"/>
    <n v="0.33460830000000003"/>
    <n v="2"/>
    <n v="38.322000000000003"/>
    <n v="40"/>
    <n v="0"/>
    <n v="8.8073849999999992E-3"/>
    <n v="0.281100696875"/>
    <n v="9.5854272499999987E-3"/>
    <n v="19.824368231046929"/>
  </r>
  <r>
    <x v="3"/>
    <s v="01:50 PM"/>
    <n v="27.84975"/>
    <n v="28.403970000000001"/>
    <n v="55.292180000000002"/>
    <n v="2.9437039999999999"/>
    <x v="987"/>
    <x v="987"/>
    <x v="987"/>
    <n v="2"/>
    <n v="0.3213184"/>
    <n v="2"/>
    <n v="32.082000000000001"/>
    <n v="40"/>
    <n v="0"/>
    <n v="7.7398040000000003E-3"/>
    <n v="0.28107540208333331"/>
    <n v="9.8936179166666666E-3"/>
    <n v="19.824368231046929"/>
  </r>
  <r>
    <x v="3"/>
    <s v="01:55 PM"/>
    <n v="27.932880000000001"/>
    <n v="28.129840000000002"/>
    <n v="60.941789999999997"/>
    <n v="3.8758910000000002"/>
    <x v="988"/>
    <x v="988"/>
    <x v="988"/>
    <n v="2"/>
    <n v="0.32969310000000002"/>
    <n v="2"/>
    <n v="29.166"/>
    <n v="40"/>
    <n v="0"/>
    <n v="9.1311329999999996E-3"/>
    <n v="0.28098953854166669"/>
    <n v="1.021197216666667E-2"/>
    <n v="19.824368231046929"/>
  </r>
  <r>
    <x v="3"/>
    <s v="02:00 PM"/>
    <n v="27.955310000000001"/>
    <n v="27.994509999999998"/>
    <n v="59.025530000000003"/>
    <n v="3.7103980000000001"/>
    <x v="989"/>
    <x v="989"/>
    <x v="989"/>
    <n v="2"/>
    <n v="0.33031959999999999"/>
    <n v="2"/>
    <n v="24.622"/>
    <n v="40"/>
    <n v="0"/>
    <n v="1.0020960000000001E-2"/>
    <n v="0.28078701875000001"/>
    <n v="1.0326999583333329E-2"/>
    <n v="19.824368231046929"/>
  </r>
  <r>
    <x v="3"/>
    <s v="02:05 PM"/>
    <n v="27.99625"/>
    <n v="27.909109999999998"/>
    <n v="53.005049999999997"/>
    <n v="2.902819"/>
    <x v="990"/>
    <x v="990"/>
    <x v="990"/>
    <n v="2"/>
    <n v="0.35046569999999999"/>
    <n v="2"/>
    <n v="23.832000000000001"/>
    <n v="40"/>
    <n v="0"/>
    <n v="1.4183680000000001E-2"/>
    <n v="0.28070706145833341"/>
    <n v="1.0536394583333331E-2"/>
    <n v="19.824368231046929"/>
  </r>
  <r>
    <x v="3"/>
    <s v="02:10 PM"/>
    <n v="27.997499999999999"/>
    <n v="28.1736"/>
    <n v="57.645679999999999"/>
    <n v="3.0921859999999999"/>
    <x v="991"/>
    <x v="991"/>
    <x v="991"/>
    <n v="2"/>
    <n v="0.34047319999999998"/>
    <n v="2"/>
    <n v="24.92"/>
    <n v="40"/>
    <n v="0"/>
    <n v="1.149944E-2"/>
    <n v="0.28051789999999999"/>
    <n v="1.056375958333333E-2"/>
    <n v="19.824368231046929"/>
  </r>
  <r>
    <x v="3"/>
    <s v="02:15 PM"/>
    <n v="28.021660000000001"/>
    <n v="28.175850000000001"/>
    <n v="56.490389999999998"/>
    <n v="3.387016"/>
    <x v="992"/>
    <x v="992"/>
    <x v="992"/>
    <n v="2"/>
    <n v="0.33420660000000002"/>
    <n v="2"/>
    <n v="21.09"/>
    <n v="40"/>
    <n v="0"/>
    <n v="1.3131479999999999E-2"/>
    <n v="0.28033382604166668"/>
    <n v="1.074709708333333E-2"/>
    <n v="19.824368231046929"/>
  </r>
  <r>
    <x v="3"/>
    <s v="02:20 PM"/>
    <n v="27.949819999999999"/>
    <n v="28.28548"/>
    <n v="48.506869999999999"/>
    <n v="2.8831310000000001"/>
    <x v="993"/>
    <x v="993"/>
    <x v="993"/>
    <n v="2"/>
    <n v="0.32834039999999998"/>
    <n v="2"/>
    <n v="20.802"/>
    <n v="40"/>
    <n v="0"/>
    <n v="1.206569E-2"/>
    <n v="0.28027987187499998"/>
    <n v="1.0855772916666669E-2"/>
    <n v="19.824368231046929"/>
  </r>
  <r>
    <x v="3"/>
    <s v="02:25 PM"/>
    <n v="27.85492"/>
    <n v="28.122879999999999"/>
    <n v="45.730409999999999"/>
    <n v="2.7230720000000002"/>
    <x v="994"/>
    <x v="994"/>
    <x v="994"/>
    <n v="2"/>
    <n v="0.34155799999999997"/>
    <n v="2"/>
    <n v="28.58"/>
    <n v="40"/>
    <n v="0"/>
    <n v="1.40953E-2"/>
    <n v="0.28046741874999997"/>
    <n v="1.1126463749999999E-2"/>
    <n v="19.824368231046929"/>
  </r>
  <r>
    <x v="3"/>
    <s v="02:30 PM"/>
    <n v="27.78575"/>
    <n v="28.242509999999999"/>
    <n v="34.286549999999998"/>
    <n v="2.5905939999999998"/>
    <x v="995"/>
    <x v="995"/>
    <x v="995"/>
    <n v="2"/>
    <n v="0.32523730000000001"/>
    <n v="2"/>
    <n v="24.042000000000002"/>
    <n v="40"/>
    <n v="0"/>
    <n v="1.148777E-2"/>
    <n v="0.28064662395833329"/>
    <n v="1.1249777083333331E-2"/>
    <n v="19.824368231046929"/>
  </r>
  <r>
    <x v="3"/>
    <s v="02:35 PM"/>
    <n v="27.808019999999999"/>
    <n v="27.933240000000001"/>
    <n v="46.625839999999997"/>
    <n v="2.787693"/>
    <x v="996"/>
    <x v="996"/>
    <x v="996"/>
    <n v="2"/>
    <n v="0.31713580000000002"/>
    <n v="2"/>
    <n v="25.428000000000001"/>
    <n v="40"/>
    <n v="0"/>
    <n v="1.2003990000000001E-2"/>
    <n v="0.28091039583333338"/>
    <n v="1.142749016666667E-2"/>
    <n v="19.824368231046929"/>
  </r>
  <r>
    <x v="3"/>
    <s v="02:40 PM"/>
    <n v="27.718769999999999"/>
    <n v="27.73967"/>
    <n v="41.71069"/>
    <n v="3.1994899999999999"/>
    <x v="997"/>
    <x v="997"/>
    <x v="997"/>
    <n v="2"/>
    <n v="0.31340620000000002"/>
    <n v="2"/>
    <n v="21.652000000000001"/>
    <n v="40"/>
    <n v="0"/>
    <n v="1.1652249999999999E-2"/>
    <n v="0.28103738750000001"/>
    <n v="1.131824016666667E-2"/>
    <n v="19.824368231046929"/>
  </r>
  <r>
    <x v="3"/>
    <s v="02:45 PM"/>
    <n v="27.773040000000002"/>
    <n v="27.300920000000001"/>
    <n v="34.28387"/>
    <n v="3.9135849999999999"/>
    <x v="998"/>
    <x v="998"/>
    <x v="998"/>
    <n v="2"/>
    <n v="0.31331340000000002"/>
    <n v="2"/>
    <n v="17.916"/>
    <n v="40"/>
    <n v="0"/>
    <n v="1.089298E-2"/>
    <n v="0.28097105729166671"/>
    <n v="1.149203975E-2"/>
    <n v="19.824368231046929"/>
  </r>
  <r>
    <x v="3"/>
    <s v="02:50 PM"/>
    <n v="27.714690000000001"/>
    <n v="27.109940000000002"/>
    <n v="35.122259999999997"/>
    <n v="3.1609690000000001"/>
    <x v="999"/>
    <x v="999"/>
    <x v="999"/>
    <n v="2"/>
    <n v="0.32275619999999999"/>
    <n v="2"/>
    <n v="19.696000000000002"/>
    <n v="40"/>
    <n v="0"/>
    <n v="9.8458380000000009E-3"/>
    <n v="0.28090240104166669"/>
    <n v="1.1667542583333331E-2"/>
    <n v="19.824368231046929"/>
  </r>
  <r>
    <x v="3"/>
    <s v="02:55 PM"/>
    <n v="27.69885"/>
    <n v="27.038229999999999"/>
    <n v="38.631340000000002"/>
    <n v="3.320719"/>
    <x v="1000"/>
    <x v="1000"/>
    <x v="1000"/>
    <n v="2"/>
    <n v="0.30708960000000002"/>
    <n v="2"/>
    <n v="22.134"/>
    <n v="40"/>
    <n v="0"/>
    <n v="1.095541E-2"/>
    <n v="0.28076052083333342"/>
    <n v="1.181956566666667E-2"/>
    <n v="19.824368231046929"/>
  </r>
  <r>
    <x v="3"/>
    <s v="03:00 PM"/>
    <n v="27.749510000000001"/>
    <n v="26.950479999999999"/>
    <n v="38.271619999999999"/>
    <n v="3.263833"/>
    <x v="1001"/>
    <x v="1001"/>
    <x v="1001"/>
    <n v="2"/>
    <n v="0.3034367"/>
    <n v="2"/>
    <n v="23.286000000000001"/>
    <n v="40"/>
    <n v="0"/>
    <n v="1.119878E-2"/>
    <n v="0.28074364062500001"/>
    <n v="1.1917717333333329E-2"/>
    <n v="19.824368231046929"/>
  </r>
  <r>
    <x v="3"/>
    <s v="03:05 PM"/>
    <n v="27.740570000000002"/>
    <n v="26.772729999999999"/>
    <n v="42.637009999999997"/>
    <n v="2.3132470000000001"/>
    <x v="1002"/>
    <x v="1002"/>
    <x v="1002"/>
    <n v="2"/>
    <n v="0.30659999999999998"/>
    <n v="2"/>
    <n v="26.622"/>
    <n v="40"/>
    <n v="0"/>
    <n v="1.194368E-2"/>
    <n v="0.28100722604166672"/>
    <n v="1.173105066666667E-2"/>
    <n v="19.824368231046929"/>
  </r>
  <r>
    <x v="3"/>
    <s v="03:10 PM"/>
    <n v="27.831240000000001"/>
    <n v="26.959910000000001"/>
    <n v="48.163629999999998"/>
    <n v="2.436029"/>
    <x v="1003"/>
    <x v="1003"/>
    <x v="1003"/>
    <n v="2"/>
    <n v="0.30131400000000003"/>
    <n v="2"/>
    <n v="29.282"/>
    <n v="40"/>
    <n v="0"/>
    <n v="1.0991570000000001E-2"/>
    <n v="0.28127131458333338"/>
    <n v="1.1688728166666671E-2"/>
    <n v="19.824368231046929"/>
  </r>
  <r>
    <x v="3"/>
    <s v="03:15 PM"/>
    <n v="27.86449"/>
    <n v="26.696650000000002"/>
    <n v="54.471530000000001"/>
    <n v="3.1461350000000001"/>
    <x v="1004"/>
    <x v="1004"/>
    <x v="1004"/>
    <n v="2"/>
    <n v="0.3115231"/>
    <n v="2"/>
    <n v="30.686"/>
    <n v="40"/>
    <n v="0"/>
    <n v="1.1143500000000001E-2"/>
    <n v="0.28164487395833332"/>
    <n v="1.152306316666667E-2"/>
    <n v="19.824368231046929"/>
  </r>
  <r>
    <x v="3"/>
    <s v="03:20 PM"/>
    <n v="27.819320000000001"/>
    <n v="26.62641"/>
    <n v="50.732320000000001"/>
    <n v="3.0809289999999998"/>
    <x v="1005"/>
    <x v="1005"/>
    <x v="1005"/>
    <n v="2"/>
    <n v="0.30996810000000002"/>
    <n v="2"/>
    <n v="27.946000000000002"/>
    <n v="40"/>
    <n v="0"/>
    <n v="1.1411070000000001E-2"/>
    <n v="0.28203568020833331"/>
    <n v="1.14685115E-2"/>
    <n v="19.824368231046929"/>
  </r>
  <r>
    <x v="3"/>
    <s v="03:25 PM"/>
    <n v="27.8521"/>
    <n v="26.780930000000001"/>
    <n v="51.21472"/>
    <n v="2.445649"/>
    <x v="1006"/>
    <x v="1006"/>
    <x v="1006"/>
    <n v="2"/>
    <n v="0.31195529999999999"/>
    <n v="2"/>
    <n v="23.94"/>
    <n v="40"/>
    <n v="0"/>
    <n v="1.3182849999999999E-2"/>
    <n v="0.28246189687500001"/>
    <n v="1.1392474E-2"/>
    <n v="19.824368231046929"/>
  </r>
  <r>
    <x v="3"/>
    <s v="03:30 PM"/>
    <n v="27.894770000000001"/>
    <n v="26.805620000000001"/>
    <n v="58.775069999999999"/>
    <n v="3.6374230000000001"/>
    <x v="1007"/>
    <x v="1007"/>
    <x v="1007"/>
    <n v="2"/>
    <n v="0.31497839999999999"/>
    <n v="2"/>
    <n v="21.178000000000001"/>
    <n v="40"/>
    <n v="0"/>
    <n v="1.148003E-2"/>
    <n v="0.28295113645833342"/>
    <n v="1.1391828999999999E-2"/>
    <n v="19.824368231046929"/>
  </r>
  <r>
    <x v="3"/>
    <s v="03:35 PM"/>
    <n v="27.867319999999999"/>
    <n v="26.801459999999999"/>
    <n v="52.92624"/>
    <n v="2.7191649999999998"/>
    <x v="1008"/>
    <x v="1008"/>
    <x v="1008"/>
    <n v="2"/>
    <n v="0.32581599999999999"/>
    <n v="2"/>
    <n v="20.632000000000001"/>
    <n v="40"/>
    <n v="0"/>
    <n v="1.133588E-2"/>
    <n v="0.28357630208333329"/>
    <n v="1.133615316666667E-2"/>
    <n v="19.824368231046929"/>
  </r>
  <r>
    <x v="3"/>
    <s v="03:40 PM"/>
    <n v="27.867940000000001"/>
    <n v="26.775200000000002"/>
    <n v="44.337789999999998"/>
    <n v="2.6808510000000001"/>
    <x v="1009"/>
    <x v="1009"/>
    <x v="1009"/>
    <n v="2"/>
    <n v="0.32763710000000001"/>
    <n v="2"/>
    <n v="23.361999999999998"/>
    <n v="40"/>
    <n v="0"/>
    <n v="1.5333329999999999E-2"/>
    <n v="0.28397834270833328"/>
    <n v="1.1642909833333329E-2"/>
    <n v="19.824368231046929"/>
  </r>
  <r>
    <x v="3"/>
    <s v="03:45 PM"/>
    <n v="27.910920000000001"/>
    <n v="26.61833"/>
    <n v="46.828850000000003"/>
    <n v="2.6251699999999998"/>
    <x v="1010"/>
    <x v="1010"/>
    <x v="1010"/>
    <n v="2"/>
    <n v="0.31304270000000001"/>
    <n v="2"/>
    <n v="25.643999999999998"/>
    <n v="40"/>
    <n v="0"/>
    <n v="1.158728E-2"/>
    <n v="0.28382345937499998"/>
    <n v="1.170076816666667E-2"/>
    <n v="19.824368231046929"/>
  </r>
  <r>
    <x v="3"/>
    <s v="03:50 PM"/>
    <n v="27.925350000000002"/>
    <n v="26.364619999999999"/>
    <n v="40.364559999999997"/>
    <n v="2.9309630000000002"/>
    <x v="1011"/>
    <x v="1011"/>
    <x v="1011"/>
    <n v="2"/>
    <n v="0.31645129999999999"/>
    <n v="2"/>
    <n v="25.83"/>
    <n v="40"/>
    <n v="0"/>
    <n v="1.3487000000000001E-2"/>
    <n v="0.28354904791666657"/>
    <n v="1.200419833333333E-2"/>
    <n v="19.824368231046929"/>
  </r>
  <r>
    <x v="3"/>
    <s v="03:55 PM"/>
    <n v="27.904489999999999"/>
    <n v="26.16836"/>
    <n v="46.740920000000003"/>
    <n v="2.8113049999999999"/>
    <x v="1012"/>
    <x v="1012"/>
    <x v="1012"/>
    <n v="2"/>
    <n v="0.33459909999999998"/>
    <n v="2"/>
    <n v="34.454000000000001"/>
    <n v="40"/>
    <n v="0"/>
    <n v="1.3503070000000001E-2"/>
    <n v="0.28327236666666672"/>
    <n v="1.221650333333333E-2"/>
    <n v="19.824368231046929"/>
  </r>
  <r>
    <x v="3"/>
    <s v="04:00 PM"/>
    <n v="27.869199999999999"/>
    <n v="25.77807"/>
    <n v="41.002800000000001"/>
    <n v="2.9833810000000001"/>
    <x v="1013"/>
    <x v="1013"/>
    <x v="1013"/>
    <n v="2"/>
    <n v="0.33661429999999998"/>
    <n v="2"/>
    <n v="34.381999999999998"/>
    <n v="40"/>
    <n v="0"/>
    <n v="1.3106720000000001E-2"/>
    <n v="0.28319303854166672"/>
    <n v="1.237549833333333E-2"/>
    <n v="19.824368231046929"/>
  </r>
  <r>
    <x v="3"/>
    <s v="04:05 PM"/>
    <n v="27.75752"/>
    <n v="25.679659999999998"/>
    <n v="30.564540000000001"/>
    <n v="3.7222189999999999"/>
    <x v="1014"/>
    <x v="1014"/>
    <x v="1014"/>
    <n v="2"/>
    <n v="0.3119151"/>
    <n v="2"/>
    <n v="25.584"/>
    <n v="40"/>
    <n v="0"/>
    <n v="1.02988E-2"/>
    <n v="0.28313613645833341"/>
    <n v="1.2238425000000001E-2"/>
    <n v="19.824368231046929"/>
  </r>
  <r>
    <x v="3"/>
    <s v="04:10 PM"/>
    <n v="27.73649"/>
    <n v="25.636240000000001"/>
    <n v="22.90814"/>
    <n v="3.8430460000000002"/>
    <x v="1015"/>
    <x v="1015"/>
    <x v="1015"/>
    <n v="2"/>
    <n v="0.30455769999999999"/>
    <n v="2"/>
    <n v="25.224"/>
    <n v="40"/>
    <n v="0"/>
    <n v="1.001369E-2"/>
    <n v="0.28304515624999999"/>
    <n v="1.2156935000000001E-2"/>
    <n v="19.824368231046929"/>
  </r>
  <r>
    <x v="3"/>
    <s v="04:15 PM"/>
    <n v="27.726610000000001"/>
    <n v="25.404299999999999"/>
    <n v="25.97278"/>
    <n v="4.215179"/>
    <x v="1016"/>
    <x v="1016"/>
    <x v="1016"/>
    <n v="2"/>
    <n v="0.27886739999999999"/>
    <n v="2"/>
    <n v="24.015999999999998"/>
    <n v="40"/>
    <n v="0"/>
    <n v="8.77556E-3"/>
    <n v="0.28266099895833341"/>
    <n v="1.1959606666666669E-2"/>
    <n v="19.824368231046929"/>
  </r>
  <r>
    <x v="3"/>
    <s v="04:20 PM"/>
    <n v="27.76802"/>
    <n v="25.41967"/>
    <n v="38.119709999999998"/>
    <n v="2.8218299999999998"/>
    <x v="1017"/>
    <x v="1017"/>
    <x v="1017"/>
    <n v="2"/>
    <n v="0.2789857"/>
    <n v="2"/>
    <n v="26.556000000000001"/>
    <n v="40.76"/>
    <n v="0"/>
    <n v="8.7523189999999997E-3"/>
    <n v="0.28230561874999999"/>
    <n v="1.1738044083333329E-2"/>
    <n v="19.824368231046929"/>
  </r>
  <r>
    <x v="3"/>
    <s v="04:25 PM"/>
    <n v="27.776489999999999"/>
    <n v="25.045660000000002"/>
    <n v="44.440579999999997"/>
    <n v="3.3094700000000001"/>
    <x v="1018"/>
    <x v="1018"/>
    <x v="1018"/>
    <n v="2"/>
    <n v="0.27919729999999998"/>
    <n v="2"/>
    <n v="28.524000000000001"/>
    <n v="40.98"/>
    <n v="0"/>
    <n v="9.5119509999999994E-3"/>
    <n v="0.28193072708333328"/>
    <n v="1.1432135833333331E-2"/>
    <n v="19.824368231046929"/>
  </r>
  <r>
    <x v="3"/>
    <s v="04:30 PM"/>
    <n v="27.732890000000001"/>
    <n v="24.877680000000002"/>
    <n v="47.105730000000001"/>
    <n v="2.8704190000000001"/>
    <x v="1019"/>
    <x v="1019"/>
    <x v="1019"/>
    <n v="2"/>
    <n v="0.29255759999999997"/>
    <n v="2"/>
    <n v="29.236000000000001"/>
    <n v="41"/>
    <n v="0"/>
    <n v="9.7787640000000006E-3"/>
    <n v="0.28164527187499999"/>
    <n v="1.1290363666666669E-2"/>
    <n v="19.824368231046929"/>
  </r>
  <r>
    <x v="3"/>
    <s v="04:35 PM"/>
    <n v="27.65634"/>
    <n v="25.011330000000001"/>
    <n v="40.812100000000001"/>
    <n v="2.883731"/>
    <x v="1020"/>
    <x v="1020"/>
    <x v="1020"/>
    <n v="2"/>
    <n v="0.29346220000000001"/>
    <n v="2"/>
    <n v="27.064"/>
    <n v="41"/>
    <n v="0"/>
    <n v="1.1458319999999999E-2"/>
    <n v="0.28136070624999998"/>
    <n v="1.1300566999999999E-2"/>
    <n v="19.824368231046929"/>
  </r>
  <r>
    <x v="3"/>
    <s v="04:40 PM"/>
    <n v="27.664020000000001"/>
    <n v="24.894069999999999"/>
    <n v="30.812290000000001"/>
    <n v="3.6983329999999999"/>
    <x v="1021"/>
    <x v="1021"/>
    <x v="1021"/>
    <n v="2"/>
    <n v="0.28785369999999999"/>
    <n v="2"/>
    <n v="22.262"/>
    <n v="41"/>
    <n v="0"/>
    <n v="1.1320749999999999E-2"/>
    <n v="0.28104405937499999"/>
    <n v="1.096618533333333E-2"/>
    <n v="19.824368231046929"/>
  </r>
  <r>
    <x v="3"/>
    <s v="04:45 PM"/>
    <n v="27.649439999999998"/>
    <n v="24.826059999999998"/>
    <n v="32.61544"/>
    <n v="3.0847980000000002"/>
    <x v="1022"/>
    <x v="1022"/>
    <x v="1022"/>
    <n v="2"/>
    <n v="0.28347410000000001"/>
    <n v="2"/>
    <n v="21.954000000000001"/>
    <n v="41"/>
    <n v="0"/>
    <n v="1.0079899999999999E-2"/>
    <n v="0.28066434479166658"/>
    <n v="1.084057033333333E-2"/>
    <n v="19.824368231046929"/>
  </r>
  <r>
    <x v="3"/>
    <s v="04:50 PM"/>
    <n v="27.603010000000001"/>
    <n v="24.75985"/>
    <n v="36.799379999999999"/>
    <n v="2.813034"/>
    <x v="1023"/>
    <x v="1023"/>
    <x v="1023"/>
    <n v="2"/>
    <n v="0.2880105"/>
    <n v="2"/>
    <n v="24.032"/>
    <n v="41"/>
    <n v="0"/>
    <n v="1.0130500000000001E-2"/>
    <n v="0.28044258020833329"/>
    <n v="1.0560862000000001E-2"/>
    <n v="19.824368231046929"/>
  </r>
  <r>
    <x v="3"/>
    <s v="04:55 PM"/>
    <n v="27.626539999999999"/>
    <n v="24.59703"/>
    <n v="34.334679999999999"/>
    <n v="3.6642190000000001"/>
    <x v="1024"/>
    <x v="1024"/>
    <x v="1024"/>
    <n v="2"/>
    <n v="0.29000310000000001"/>
    <n v="2"/>
    <n v="23.853999999999999"/>
    <n v="41"/>
    <n v="0"/>
    <n v="1.0118159999999999E-2"/>
    <n v="0.28018822604166671"/>
    <n v="1.027878616666667E-2"/>
    <n v="19.824368231046929"/>
  </r>
  <r>
    <x v="3"/>
    <s v="05:00 PM"/>
    <n v="27.603159999999999"/>
    <n v="24.555289999999999"/>
    <n v="33.963560000000001"/>
    <n v="3.4329800000000001"/>
    <x v="1025"/>
    <x v="1025"/>
    <x v="1025"/>
    <n v="2"/>
    <n v="0.2942205"/>
    <n v="2"/>
    <n v="22.664000000000001"/>
    <n v="41"/>
    <n v="0"/>
    <n v="1.004095E-2"/>
    <n v="0.27991570625000001"/>
    <n v="1.0023305333333329E-2"/>
    <n v="19.824368231046929"/>
  </r>
  <r>
    <x v="3"/>
    <s v="05:05 PM"/>
    <n v="27.478300000000001"/>
    <n v="24.400089999999999"/>
    <n v="33.975580000000001"/>
    <n v="3.773339"/>
    <x v="1026"/>
    <x v="1026"/>
    <x v="1026"/>
    <n v="2"/>
    <n v="0.2759064"/>
    <n v="2"/>
    <n v="19.853999999999999"/>
    <n v="41"/>
    <n v="0"/>
    <n v="9.3435260000000013E-3"/>
    <n v="0.27943798125000002"/>
    <n v="9.9436991666666669E-3"/>
    <n v="19.824368231046929"/>
  </r>
  <r>
    <x v="3"/>
    <s v="05:10 PM"/>
    <n v="27.394069999999999"/>
    <n v="24.31043"/>
    <n v="33.496369999999999"/>
    <n v="3.5953629999999999"/>
    <x v="1027"/>
    <x v="1027"/>
    <x v="1027"/>
    <n v="2"/>
    <n v="0.26929130000000001"/>
    <n v="2"/>
    <n v="20.57"/>
    <n v="41"/>
    <n v="0"/>
    <n v="9.0508729999999992E-3"/>
    <n v="0.27901363958333342"/>
    <n v="9.8634644166666671E-3"/>
    <n v="19.824368231046929"/>
  </r>
  <r>
    <x v="3"/>
    <s v="05:15 PM"/>
    <n v="27.301819999999999"/>
    <n v="24.198450000000001"/>
    <n v="29.573029999999999"/>
    <n v="4.3334299999999999"/>
    <x v="1028"/>
    <x v="1028"/>
    <x v="1028"/>
    <n v="2"/>
    <n v="0.26536890000000002"/>
    <n v="2"/>
    <n v="19.61"/>
    <n v="41"/>
    <n v="0"/>
    <n v="8.6777010000000012E-3"/>
    <n v="0.27863701354166659"/>
    <n v="9.8553095000000011E-3"/>
    <n v="19.824368231046929"/>
  </r>
  <r>
    <x v="3"/>
    <s v="05:20 PM"/>
    <n v="27.307939999999999"/>
    <n v="24.02777"/>
    <n v="29.563510000000001"/>
    <n v="3.9459740000000001"/>
    <x v="1029"/>
    <x v="1029"/>
    <x v="1029"/>
    <n v="2"/>
    <n v="0.26468979999999998"/>
    <n v="2"/>
    <n v="19.963999999999999"/>
    <n v="41"/>
    <n v="0"/>
    <n v="8.2130310000000008E-3"/>
    <n v="0.27832910208333328"/>
    <n v="9.8103688333333328E-3"/>
    <n v="19.824368231046929"/>
  </r>
  <r>
    <x v="3"/>
    <s v="05:25 PM"/>
    <n v="27.266999999999999"/>
    <n v="23.861360000000001"/>
    <n v="38.137799999999999"/>
    <n v="3.7489729999999999"/>
    <x v="1030"/>
    <x v="1030"/>
    <x v="1030"/>
    <n v="2"/>
    <n v="0.2582468"/>
    <n v="2"/>
    <n v="20.728000000000002"/>
    <n v="41"/>
    <n v="0"/>
    <n v="7.8199529999999993E-3"/>
    <n v="0.27797735000000001"/>
    <n v="9.6693690000000006E-3"/>
    <n v="19.824368231046929"/>
  </r>
  <r>
    <x v="3"/>
    <s v="05:30 PM"/>
    <n v="27.267469999999999"/>
    <n v="23.813330000000001"/>
    <n v="38.283679999999997"/>
    <n v="2.6591200000000002"/>
    <x v="1031"/>
    <x v="1031"/>
    <x v="1031"/>
    <n v="2"/>
    <n v="0.2617525"/>
    <n v="2"/>
    <n v="19.984000000000002"/>
    <n v="41"/>
    <n v="0"/>
    <n v="8.1170930000000006E-3"/>
    <n v="0.27771779375"/>
    <n v="9.530896416666667E-3"/>
    <n v="19.824368231046929"/>
  </r>
  <r>
    <x v="3"/>
    <s v="05:35 PM"/>
    <n v="27.322369999999999"/>
    <n v="23.742519999999999"/>
    <n v="35.34263"/>
    <n v="3.064225"/>
    <x v="1032"/>
    <x v="1032"/>
    <x v="1032"/>
    <n v="2"/>
    <n v="0.26925209999999999"/>
    <n v="2"/>
    <n v="20.74"/>
    <n v="41"/>
    <n v="0"/>
    <n v="8.5611760000000002E-3"/>
    <n v="0.27761375208333328"/>
    <n v="9.2894677500000005E-3"/>
    <n v="19.824368231046929"/>
  </r>
  <r>
    <x v="3"/>
    <s v="05:40 PM"/>
    <n v="27.270130000000002"/>
    <n v="23.614830000000001"/>
    <n v="40.21264"/>
    <n v="2.8140429999999999"/>
    <x v="1033"/>
    <x v="1033"/>
    <x v="1033"/>
    <n v="2"/>
    <n v="0.28648200000000001"/>
    <n v="2"/>
    <n v="19.596"/>
    <n v="41"/>
    <n v="0"/>
    <n v="9.044702E-3"/>
    <n v="0.27773461041666658"/>
    <n v="9.099797083333333E-3"/>
    <n v="19.824368231046929"/>
  </r>
  <r>
    <x v="3"/>
    <s v="05:45 PM"/>
    <n v="27.298369999999998"/>
    <n v="23.495660000000001"/>
    <n v="41.845500000000001"/>
    <n v="2.5791179999999998"/>
    <x v="1034"/>
    <x v="1034"/>
    <x v="1034"/>
    <n v="2"/>
    <n v="0.2932321"/>
    <n v="2"/>
    <n v="19.161999999999999"/>
    <n v="41"/>
    <n v="0"/>
    <n v="9.810338E-3"/>
    <n v="0.27794297499999998"/>
    <n v="9.077333583333333E-3"/>
    <n v="19.824368231046929"/>
  </r>
  <r>
    <x v="3"/>
    <s v="05:50 PM"/>
    <n v="27.281279999999999"/>
    <n v="23.41037"/>
    <n v="39.228360000000002"/>
    <n v="3.1198969999999999"/>
    <x v="1035"/>
    <x v="1035"/>
    <x v="1035"/>
    <n v="2"/>
    <n v="0.29278910000000002"/>
    <n v="2"/>
    <n v="19.148"/>
    <n v="41"/>
    <n v="0"/>
    <n v="1.0525720000000001E-2"/>
    <n v="0.27806483333333343"/>
    <n v="9.1102685833333325E-3"/>
    <n v="19.824368231046929"/>
  </r>
  <r>
    <x v="3"/>
    <s v="05:55 PM"/>
    <n v="27.1586"/>
    <n v="23.3123"/>
    <n v="40.7971"/>
    <n v="2.2642869999999999"/>
    <x v="1036"/>
    <x v="1036"/>
    <x v="1036"/>
    <n v="2"/>
    <n v="0.27298099999999997"/>
    <n v="2"/>
    <n v="18.827999999999999"/>
    <n v="41"/>
    <n v="0"/>
    <n v="1.0773049999999999E-2"/>
    <n v="0.278277903125"/>
    <n v="9.1648427500000008E-3"/>
    <n v="19.824368231046929"/>
  </r>
  <r>
    <x v="3"/>
    <s v="06:00 PM"/>
    <n v="27.183859999999999"/>
    <n v="23.275490000000001"/>
    <n v="39.957320000000003"/>
    <n v="2.8663720000000001"/>
    <x v="1037"/>
    <x v="1037"/>
    <x v="1037"/>
    <n v="2"/>
    <n v="0.27613910000000003"/>
    <n v="2"/>
    <n v="16.736000000000001"/>
    <n v="41"/>
    <n v="0"/>
    <n v="1.090814E-2"/>
    <n v="0.27859124374999999"/>
    <n v="9.2371085833333338E-3"/>
    <n v="19.824368231046929"/>
  </r>
  <r>
    <x v="3"/>
    <s v="06:05 PM"/>
    <n v="27.212250000000001"/>
    <n v="23.249790000000001"/>
    <n v="40.179569999999998"/>
    <n v="2.9502730000000001"/>
    <x v="1038"/>
    <x v="1038"/>
    <x v="1038"/>
    <n v="2"/>
    <n v="0.27696589999999999"/>
    <n v="2"/>
    <n v="16.916"/>
    <n v="41"/>
    <n v="0"/>
    <n v="1.089212E-2"/>
    <n v="0.27899865833333332"/>
    <n v="9.3661580833333327E-3"/>
    <n v="19.824368231046929"/>
  </r>
  <r>
    <x v="3"/>
    <s v="06:10 PM"/>
    <n v="27.17099"/>
    <n v="23.261569999999999"/>
    <n v="38.67407"/>
    <n v="3.8016990000000002"/>
    <x v="1039"/>
    <x v="1039"/>
    <x v="1039"/>
    <n v="2"/>
    <n v="0.2697058"/>
    <n v="2"/>
    <n v="17.466000000000001"/>
    <n v="41"/>
    <n v="0"/>
    <n v="1.069733E-2"/>
    <n v="0.27936043645833342"/>
    <n v="9.5033628333333325E-3"/>
    <n v="19.824368231046929"/>
  </r>
  <r>
    <x v="3"/>
    <s v="06:15 PM"/>
    <n v="27.190919999999998"/>
    <n v="23.25215"/>
    <n v="37.767359999999996"/>
    <n v="2.68451"/>
    <x v="1040"/>
    <x v="1040"/>
    <x v="1040"/>
    <n v="2"/>
    <n v="0.27327289999999999"/>
    <n v="2"/>
    <n v="16.489999999999998"/>
    <n v="41"/>
    <n v="0"/>
    <n v="1.0687459999999999E-2"/>
    <n v="0.279724990625"/>
    <n v="9.6708427500000003E-3"/>
    <n v="19.824368231046929"/>
  </r>
  <r>
    <x v="3"/>
    <s v="06:20 PM"/>
    <n v="27.240490000000001"/>
    <n v="23.206029999999998"/>
    <n v="35.88879"/>
    <n v="3.18581"/>
    <x v="1041"/>
    <x v="1041"/>
    <x v="1041"/>
    <n v="2"/>
    <n v="0.2684182"/>
    <n v="2"/>
    <n v="16.448"/>
    <n v="41"/>
    <n v="0"/>
    <n v="1.065908E-2"/>
    <n v="0.28001775104166671"/>
    <n v="9.8746801666666668E-3"/>
    <n v="19.824368231046929"/>
  </r>
  <r>
    <x v="3"/>
    <s v="06:25 PM"/>
    <n v="27.21978"/>
    <n v="23.239470000000001"/>
    <n v="36.523479999999999"/>
    <n v="3.179646"/>
    <x v="1042"/>
    <x v="1042"/>
    <x v="1042"/>
    <n v="2"/>
    <n v="0.26877190000000001"/>
    <n v="2"/>
    <n v="17.204000000000001"/>
    <n v="41"/>
    <n v="0"/>
    <n v="1.058985E-2"/>
    <n v="0.280383903125"/>
    <n v="1.0105504916666669E-2"/>
    <n v="19.824368231046929"/>
  </r>
  <r>
    <x v="3"/>
    <s v="06:30 PM"/>
    <n v="27.198450000000001"/>
    <n v="23.235199999999999"/>
    <n v="36.527889999999999"/>
    <n v="2.9822160000000002"/>
    <x v="1043"/>
    <x v="1043"/>
    <x v="1043"/>
    <n v="2"/>
    <n v="0.26281009999999999"/>
    <n v="2"/>
    <n v="17.641999999999999"/>
    <n v="41"/>
    <n v="0"/>
    <n v="9.2587670000000011E-3"/>
    <n v="0.2806883364583333"/>
    <n v="1.020064441666667E-2"/>
    <n v="19.824368231046929"/>
  </r>
  <r>
    <x v="3"/>
    <s v="06:35 PM"/>
    <n v="27.14668"/>
    <n v="23.249120000000001"/>
    <n v="32.856009999999998"/>
    <n v="3.4565169999999998"/>
    <x v="1044"/>
    <x v="1044"/>
    <x v="1044"/>
    <n v="2"/>
    <n v="0.24458659999999999"/>
    <n v="2"/>
    <n v="17.27"/>
    <n v="41"/>
    <n v="0"/>
    <n v="8.5167780000000009E-3"/>
    <n v="0.2807824354166667"/>
    <n v="1.0196944583333331E-2"/>
    <n v="19.824368231046929"/>
  </r>
  <r>
    <x v="3"/>
    <s v="06:40 PM"/>
    <n v="27.160640000000001"/>
    <n v="23.210740000000001"/>
    <n v="36.282490000000003"/>
    <n v="3.5368200000000001"/>
    <x v="1045"/>
    <x v="1045"/>
    <x v="1045"/>
    <n v="2"/>
    <n v="0.24308959999999999"/>
    <n v="2"/>
    <n v="17.462"/>
    <n v="41"/>
    <n v="0"/>
    <n v="8.4753339999999993E-3"/>
    <n v="0.28081347499999998"/>
    <n v="1.014949725E-2"/>
    <n v="19.824368231046929"/>
  </r>
  <r>
    <x v="3"/>
    <s v="06:45 PM"/>
    <n v="27.167079999999999"/>
    <n v="23.154520000000002"/>
    <n v="37.275939999999999"/>
    <n v="3.3245710000000002"/>
    <x v="1046"/>
    <x v="1046"/>
    <x v="1046"/>
    <n v="2"/>
    <n v="0.24603849999999999"/>
    <n v="2"/>
    <n v="20.260000000000002"/>
    <n v="41"/>
    <n v="0"/>
    <n v="8.6097719999999999E-3"/>
    <n v="0.28089744791666671"/>
    <n v="1.004945008333333E-2"/>
    <n v="19.824368231046929"/>
  </r>
  <r>
    <x v="3"/>
    <s v="06:50 PM"/>
    <n v="27.217580000000002"/>
    <n v="23.066099999999999"/>
    <n v="38.407589999999999"/>
    <n v="2.7506900000000001"/>
    <x v="1047"/>
    <x v="1047"/>
    <x v="1047"/>
    <n v="2"/>
    <n v="0.26583800000000002"/>
    <n v="2"/>
    <n v="23.141999999999999"/>
    <n v="41"/>
    <n v="0"/>
    <n v="8.5796940000000006E-3"/>
    <n v="0.28129541145833331"/>
    <n v="9.8872812499999994E-3"/>
    <n v="19.824368231046929"/>
  </r>
  <r>
    <x v="3"/>
    <s v="06:55 PM"/>
    <n v="27.24567"/>
    <n v="23.0183"/>
    <n v="32.807580000000002"/>
    <n v="2.7969430000000002"/>
    <x v="1048"/>
    <x v="1048"/>
    <x v="1048"/>
    <n v="2"/>
    <n v="0.2653527"/>
    <n v="2"/>
    <n v="23.11"/>
    <n v="41"/>
    <n v="0"/>
    <n v="8.3790940000000001E-3"/>
    <n v="0.28169238749999997"/>
    <n v="9.6877849166666658E-3"/>
    <n v="19.824368231046929"/>
  </r>
  <r>
    <x v="3"/>
    <s v="07:00 PM"/>
    <n v="27.281269999999999"/>
    <n v="22.912030000000001"/>
    <n v="35.712040000000002"/>
    <n v="2.9299210000000002"/>
    <x v="1049"/>
    <x v="1049"/>
    <x v="1049"/>
    <n v="2"/>
    <n v="0.25625310000000001"/>
    <n v="2"/>
    <n v="23.026"/>
    <n v="41"/>
    <n v="0"/>
    <n v="8.1020980000000003E-3"/>
    <n v="0.28193962187499999"/>
    <n v="9.4539480833333335E-3"/>
    <n v="19.824368231046929"/>
  </r>
  <r>
    <x v="3"/>
    <s v="07:05 PM"/>
    <n v="27.22888"/>
    <n v="22.83146"/>
    <n v="35.321849999999998"/>
    <n v="2.9509639999999999"/>
    <x v="1050"/>
    <x v="1050"/>
    <x v="1050"/>
    <n v="2"/>
    <n v="0.25613399999999997"/>
    <n v="2"/>
    <n v="24.558"/>
    <n v="41"/>
    <n v="0"/>
    <n v="8.1014550000000005E-3"/>
    <n v="0.28204953437500002"/>
    <n v="9.2213926666666664E-3"/>
    <n v="19.824368231046929"/>
  </r>
  <r>
    <x v="3"/>
    <s v="07:10 PM"/>
    <n v="27.234839999999998"/>
    <n v="22.79477"/>
    <n v="39.549579999999999"/>
    <n v="2.3468040000000001"/>
    <x v="1051"/>
    <x v="1051"/>
    <x v="1051"/>
    <n v="2"/>
    <n v="0.25734030000000002"/>
    <n v="2"/>
    <n v="25.22"/>
    <n v="41"/>
    <n v="0"/>
    <n v="8.056675000000001E-3"/>
    <n v="0.28231943541666671"/>
    <n v="9.0013380833333326E-3"/>
    <n v="19.824368231046929"/>
  </r>
  <r>
    <x v="3"/>
    <s v="07:15 PM"/>
    <n v="27.254290000000001"/>
    <n v="22.67201"/>
    <n v="39.685699999999997"/>
    <n v="2.1217079999999999"/>
    <x v="1052"/>
    <x v="1052"/>
    <x v="1052"/>
    <n v="2"/>
    <n v="0.2657407"/>
    <n v="2"/>
    <n v="27.39"/>
    <n v="41"/>
    <n v="0"/>
    <n v="8.2274879999999998E-3"/>
    <n v="0.28272011354166671"/>
    <n v="8.7963404166666679E-3"/>
    <n v="19.824368231046929"/>
  </r>
  <r>
    <x v="3"/>
    <s v="07:20 PM"/>
    <n v="27.29053"/>
    <n v="22.562819999999999"/>
    <n v="31.91311"/>
    <n v="3.0173190000000001"/>
    <x v="1053"/>
    <x v="1053"/>
    <x v="1053"/>
    <n v="2"/>
    <n v="0.25713390000000003"/>
    <n v="2"/>
    <n v="28.616"/>
    <n v="41"/>
    <n v="0"/>
    <n v="8.2317950000000001E-3"/>
    <n v="0.28302825833333328"/>
    <n v="8.5940666666666672E-3"/>
    <n v="19.824368231046929"/>
  </r>
  <r>
    <x v="3"/>
    <s v="07:25 PM"/>
    <n v="27.32347"/>
    <n v="22.456669999999999"/>
    <n v="32.961829999999999"/>
    <n v="2.6351979999999999"/>
    <x v="1054"/>
    <x v="1054"/>
    <x v="1054"/>
    <n v="2"/>
    <n v="0.25903589999999999"/>
    <n v="2"/>
    <n v="29.948"/>
    <n v="41"/>
    <n v="0"/>
    <n v="8.293913E-3"/>
    <n v="0.28342319999999999"/>
    <n v="8.4027385833333346E-3"/>
    <n v="19.824368231046929"/>
  </r>
  <r>
    <x v="3"/>
    <s v="07:30 PM"/>
    <n v="27.37163"/>
    <n v="22.354780000000002"/>
    <n v="29.595400000000001"/>
    <n v="2.2736489999999998"/>
    <x v="1055"/>
    <x v="1055"/>
    <x v="1055"/>
    <n v="2"/>
    <n v="0.2611328"/>
    <n v="2"/>
    <n v="30.931999999999999"/>
    <n v="41"/>
    <n v="0"/>
    <n v="8.5126799999999999E-3"/>
    <n v="0.28377014270833328"/>
    <n v="8.3405646666666663E-3"/>
    <n v="19.824368231046929"/>
  </r>
  <r>
    <x v="3"/>
    <s v="07:35 PM"/>
    <n v="27.377749999999999"/>
    <n v="22.288689999999999"/>
    <n v="32.840589999999999"/>
    <n v="2.556972"/>
    <x v="1056"/>
    <x v="1056"/>
    <x v="1056"/>
    <n v="2"/>
    <n v="0.26463599999999998"/>
    <n v="2"/>
    <n v="30.774000000000001"/>
    <n v="41"/>
    <n v="0"/>
    <n v="8.231436E-3"/>
    <n v="0.28415675624999998"/>
    <n v="8.3167861666666679E-3"/>
    <n v="19.824368231046929"/>
  </r>
  <r>
    <x v="3"/>
    <s v="07:40 PM"/>
    <n v="27.320799999999998"/>
    <n v="22.239319999999999"/>
    <n v="31.731459999999998"/>
    <n v="2.4020090000000001"/>
    <x v="1057"/>
    <x v="1057"/>
    <x v="1057"/>
    <n v="2"/>
    <n v="0.25439279999999997"/>
    <n v="2"/>
    <n v="29.608000000000001"/>
    <n v="41"/>
    <n v="0"/>
    <n v="8.0667770000000007E-3"/>
    <n v="0.28443090625"/>
    <n v="8.2827397500000004E-3"/>
    <n v="19.824368231046929"/>
  </r>
  <r>
    <x v="3"/>
    <s v="07:45 PM"/>
    <n v="27.33351"/>
    <n v="22.154710000000001"/>
    <n v="34.005310000000001"/>
    <n v="1.792753"/>
    <x v="1058"/>
    <x v="1058"/>
    <x v="1058"/>
    <n v="2"/>
    <n v="0.25373449999999997"/>
    <n v="2"/>
    <n v="28.654"/>
    <n v="41"/>
    <n v="0"/>
    <n v="8.0471120000000004E-3"/>
    <n v="0.28477461041666668"/>
    <n v="8.2358514166666671E-3"/>
    <n v="19.824368231046929"/>
  </r>
  <r>
    <x v="3"/>
    <s v="07:50 PM"/>
    <n v="27.396889999999999"/>
    <n v="22.104769999999998"/>
    <n v="31.366199999999999"/>
    <n v="2.026157"/>
    <x v="1059"/>
    <x v="1059"/>
    <x v="1059"/>
    <n v="2"/>
    <n v="0.25402409999999997"/>
    <n v="2"/>
    <n v="28.388000000000002"/>
    <n v="41"/>
    <n v="0"/>
    <n v="8.0908669999999999E-3"/>
    <n v="0.28514594583333341"/>
    <n v="8.195115833333334E-3"/>
    <n v="19.824368231046929"/>
  </r>
  <r>
    <x v="3"/>
    <s v="07:55 PM"/>
    <n v="27.400179999999999"/>
    <n v="22.069990000000001"/>
    <n v="29.23573"/>
    <n v="2.4294380000000002"/>
    <x v="1060"/>
    <x v="1060"/>
    <x v="1060"/>
    <n v="2"/>
    <n v="0.25528709999999999"/>
    <n v="2"/>
    <n v="27.175999999999998"/>
    <n v="41"/>
    <n v="0"/>
    <n v="8.1734130000000009E-3"/>
    <n v="0.28555634166666671"/>
    <n v="8.1779757500000001E-3"/>
    <n v="19.824368231046929"/>
  </r>
  <r>
    <x v="3"/>
    <s v="08:00 PM"/>
    <n v="27.362220000000001"/>
    <n v="22.11027"/>
    <n v="30.210740000000001"/>
    <n v="1.9760690000000001"/>
    <x v="1061"/>
    <x v="1061"/>
    <x v="1061"/>
    <n v="2"/>
    <n v="0.25667469999999998"/>
    <n v="2"/>
    <n v="24.28"/>
    <n v="41"/>
    <n v="0"/>
    <n v="8.0801780000000004E-3"/>
    <n v="0.28603472708333327"/>
    <n v="8.1761490833333339E-3"/>
    <n v="19.824368231046929"/>
  </r>
  <r>
    <x v="3"/>
    <s v="08:05 PM"/>
    <n v="27.368179999999999"/>
    <n v="22.09938"/>
    <n v="32.537790000000001"/>
    <n v="1.7539659999999999"/>
    <x v="1062"/>
    <x v="1062"/>
    <x v="1062"/>
    <n v="2"/>
    <n v="0.25485150000000001"/>
    <n v="2"/>
    <n v="22.085999999999999"/>
    <n v="41"/>
    <n v="0"/>
    <n v="8.0431519999999996E-3"/>
    <n v="0.28645782604166659"/>
    <n v="8.1712905000000009E-3"/>
    <n v="19.824368231046929"/>
  </r>
  <r>
    <x v="3"/>
    <s v="08:10 PM"/>
    <n v="27.388729999999999"/>
    <n v="22.16873"/>
    <n v="32.51435"/>
    <n v="1.7952809999999999"/>
    <x v="1063"/>
    <x v="1063"/>
    <x v="1063"/>
    <n v="2"/>
    <n v="0.29519509999999999"/>
    <n v="2"/>
    <n v="21.706"/>
    <n v="41"/>
    <n v="0"/>
    <n v="8.2107459999999997E-3"/>
    <n v="0.28721886562499999"/>
    <n v="8.1841297499999997E-3"/>
    <n v="19.824368231046929"/>
  </r>
  <r>
    <x v="3"/>
    <s v="08:15 PM"/>
    <n v="27.32724"/>
    <n v="22.192409999999999"/>
    <n v="36.777850000000001"/>
    <n v="1.9374450000000001"/>
    <x v="1064"/>
    <x v="1064"/>
    <x v="1064"/>
    <n v="2"/>
    <n v="0.27664749999999999"/>
    <n v="2"/>
    <n v="20.16"/>
    <n v="41"/>
    <n v="0"/>
    <n v="8.6328940000000003E-3"/>
    <n v="0.28782365625"/>
    <n v="8.2179135833333333E-3"/>
    <n v="19.824368231046929"/>
  </r>
  <r>
    <x v="3"/>
    <s v="08:20 PM"/>
    <n v="27.337589999999999"/>
    <n v="22.26613"/>
    <n v="37.90522"/>
    <n v="2.0756019999999999"/>
    <x v="1065"/>
    <x v="1065"/>
    <x v="1065"/>
    <n v="2"/>
    <n v="0.2562759"/>
    <n v="2"/>
    <n v="18.61"/>
    <n v="41"/>
    <n v="0"/>
    <n v="8.6999860000000016E-3"/>
    <n v="0.28828442812499999"/>
    <n v="8.2569295000000011E-3"/>
    <n v="19.824368231046929"/>
  </r>
  <r>
    <x v="3"/>
    <s v="08:25 PM"/>
    <n v="27.265899999999998"/>
    <n v="22.27017"/>
    <n v="36.550800000000002"/>
    <n v="2.3318919999999999"/>
    <x v="1066"/>
    <x v="1066"/>
    <x v="1066"/>
    <n v="2"/>
    <n v="0.27278360000000001"/>
    <n v="2"/>
    <n v="19.372"/>
    <n v="41"/>
    <n v="0"/>
    <n v="8.6263859999999998E-3"/>
    <n v="0.2889699375"/>
    <n v="8.2846355833333333E-3"/>
    <n v="19.824368231046929"/>
  </r>
  <r>
    <x v="3"/>
    <s v="08:30 PM"/>
    <n v="27.302140000000001"/>
    <n v="22.264559999999999"/>
    <n v="36.08719"/>
    <n v="1.989106"/>
    <x v="1067"/>
    <x v="1067"/>
    <x v="1067"/>
    <n v="2"/>
    <n v="0.26923079999999999"/>
    <n v="2"/>
    <n v="19.783999999999999"/>
    <n v="41"/>
    <n v="0"/>
    <n v="8.7860530000000003E-3"/>
    <n v="0.28966593333333329"/>
    <n v="8.3074166666666678E-3"/>
    <n v="19.824368231046929"/>
  </r>
  <r>
    <x v="3"/>
    <s v="08:35 PM"/>
    <n v="27.3001"/>
    <n v="22.23348"/>
    <n v="30.100539999999999"/>
    <n v="2.0596640000000002"/>
    <x v="1068"/>
    <x v="1068"/>
    <x v="1068"/>
    <n v="2"/>
    <n v="0.27283239999999997"/>
    <n v="2"/>
    <n v="21.664000000000001"/>
    <n v="41"/>
    <n v="0"/>
    <n v="9.0650569999999996E-3"/>
    <n v="0.29042697499999998"/>
    <n v="8.3768850833333339E-3"/>
    <n v="19.824368231046929"/>
  </r>
  <r>
    <x v="3"/>
    <s v="08:40 PM"/>
    <n v="27.285350000000001"/>
    <n v="22.20195"/>
    <n v="31.441839999999999"/>
    <n v="2.0899740000000002"/>
    <x v="1069"/>
    <x v="1069"/>
    <x v="1069"/>
    <n v="2"/>
    <n v="0.2686113"/>
    <n v="2"/>
    <n v="22.678000000000001"/>
    <n v="41"/>
    <n v="0"/>
    <n v="9.4312989999999989E-3"/>
    <n v="0.29112673124999999"/>
    <n v="8.49059525E-3"/>
    <n v="19.824368231046929"/>
  </r>
  <r>
    <x v="3"/>
    <s v="08:45 PM"/>
    <n v="27.31343"/>
    <n v="22.171869999999998"/>
    <n v="29.302959999999999"/>
    <n v="1.7292190000000001"/>
    <x v="1070"/>
    <x v="1070"/>
    <x v="1070"/>
    <n v="2"/>
    <n v="0.26710080000000003"/>
    <n v="2"/>
    <n v="23.027999999999999"/>
    <n v="41"/>
    <n v="0"/>
    <n v="9.713860999999999E-3"/>
    <n v="0.29173658229166671"/>
    <n v="8.6294910000000013E-3"/>
    <n v="19.824368231046929"/>
  </r>
  <r>
    <x v="3"/>
    <s v="08:50 PM"/>
    <n v="27.41038"/>
    <n v="22.096240000000002"/>
    <n v="29.322590000000002"/>
    <n v="1.8592850000000001"/>
    <x v="1071"/>
    <x v="1071"/>
    <x v="1071"/>
    <n v="2"/>
    <n v="0.26742519999999997"/>
    <n v="2"/>
    <n v="25.193999999999999"/>
    <n v="41"/>
    <n v="0"/>
    <n v="1.0065259999999999E-2"/>
    <n v="0.29228177291666668"/>
    <n v="8.7940237499999994E-3"/>
    <n v="19.824368231046929"/>
  </r>
  <r>
    <x v="3"/>
    <s v="08:55 PM"/>
    <n v="27.395160000000001"/>
    <n v="22.024319999999999"/>
    <n v="32.176540000000003"/>
    <n v="1.869977"/>
    <x v="1072"/>
    <x v="1072"/>
    <x v="1072"/>
    <n v="2"/>
    <n v="0.27815790000000001"/>
    <n v="2"/>
    <n v="27.248000000000001"/>
    <n v="41"/>
    <n v="0"/>
    <n v="1.0991259999999999E-2"/>
    <n v="0.29284241354166668"/>
    <n v="9.0288443333333326E-3"/>
    <n v="19.824368231046929"/>
  </r>
  <r>
    <x v="3"/>
    <s v="09:00 PM"/>
    <n v="27.457439999999998"/>
    <n v="21.902229999999999"/>
    <n v="31.006270000000001"/>
    <n v="1.4344870000000001"/>
    <x v="1073"/>
    <x v="1073"/>
    <x v="1073"/>
    <n v="2"/>
    <n v="0.26696910000000001"/>
    <n v="2"/>
    <n v="29.23"/>
    <n v="41"/>
    <n v="0"/>
    <n v="1.156857E-2"/>
    <n v="0.2925017791666667"/>
    <n v="9.3195436666666659E-3"/>
    <n v="19.824368231046929"/>
  </r>
  <r>
    <x v="3"/>
    <s v="09:05 PM"/>
    <n v="27.5045"/>
    <n v="21.818180000000002"/>
    <n v="29.38654"/>
    <n v="1.6261399999999999"/>
    <x v="1074"/>
    <x v="1074"/>
    <x v="1074"/>
    <n v="2"/>
    <n v="0.27367789999999997"/>
    <n v="2"/>
    <n v="30.69"/>
    <n v="41"/>
    <n v="0"/>
    <n v="1.2104129999999999E-2"/>
    <n v="0.29197011145833329"/>
    <n v="9.6579584999999992E-3"/>
    <n v="19.824368231046929"/>
  </r>
  <r>
    <x v="3"/>
    <s v="09:10 PM"/>
    <n v="27.47438"/>
    <n v="21.756799999999998"/>
    <n v="28.211670000000002"/>
    <n v="1.7046779999999999"/>
    <x v="1075"/>
    <x v="1075"/>
    <x v="1075"/>
    <n v="2"/>
    <n v="0.27738099999999999"/>
    <n v="2"/>
    <n v="31.38"/>
    <n v="41"/>
    <n v="0"/>
    <n v="1.274114E-2"/>
    <n v="0.291182090625"/>
    <n v="1.003549133333333E-2"/>
    <n v="19.824368231046929"/>
  </r>
  <r>
    <x v="3"/>
    <s v="09:15 PM"/>
    <n v="27.5594"/>
    <n v="21.71752"/>
    <n v="31.962710000000001"/>
    <n v="1.6123829999999999"/>
    <x v="1076"/>
    <x v="1076"/>
    <x v="1076"/>
    <n v="2"/>
    <n v="0.2643992"/>
    <n v="2"/>
    <n v="31"/>
    <n v="41.3"/>
    <n v="0"/>
    <n v="1.328958E-2"/>
    <n v="0.29014683541666669"/>
    <n v="1.0423548499999999E-2"/>
    <n v="19.824368231046929"/>
  </r>
  <r>
    <x v="3"/>
    <s v="09:20 PM"/>
    <n v="27.518470000000001"/>
    <n v="21.6172"/>
    <n v="32.75629"/>
    <n v="1.6223449999999999"/>
    <x v="1077"/>
    <x v="1077"/>
    <x v="1077"/>
    <n v="2"/>
    <n v="0.27136139999999997"/>
    <n v="2"/>
    <n v="31.065999999999999"/>
    <n v="41.92"/>
    <n v="0"/>
    <n v="1.365181E-2"/>
    <n v="0.28933458541666668"/>
    <n v="1.08362005E-2"/>
    <n v="19.824368231046929"/>
  </r>
  <r>
    <x v="3"/>
    <s v="09:25 PM"/>
    <n v="27.49305"/>
    <n v="21.518789999999999"/>
    <n v="34.649279999999997"/>
    <n v="1.9895879999999999"/>
    <x v="1078"/>
    <x v="1078"/>
    <x v="1078"/>
    <n v="2"/>
    <n v="0.27646710000000002"/>
    <n v="2"/>
    <n v="31.704000000000001"/>
    <n v="42"/>
    <n v="0"/>
    <n v="1.4310099999999999E-2"/>
    <n v="0.28853943437500001"/>
    <n v="1.130984333333333E-2"/>
    <n v="19.824368231046929"/>
  </r>
  <r>
    <x v="3"/>
    <s v="09:30 PM"/>
    <n v="27.3674"/>
    <n v="21.42746"/>
    <n v="36.172490000000003"/>
    <n v="1.428515"/>
    <x v="1079"/>
    <x v="1079"/>
    <x v="1079"/>
    <n v="2"/>
    <n v="0.28336250000000002"/>
    <n v="2"/>
    <n v="31.783999999999999"/>
    <n v="42"/>
    <n v="0"/>
    <n v="1.462839E-2"/>
    <n v="0.28791420000000001"/>
    <n v="1.1796704749999999E-2"/>
    <n v="19.824368231046929"/>
  </r>
  <r>
    <x v="3"/>
    <s v="09:35 PM"/>
    <n v="27.342610000000001"/>
    <n v="21.353840000000002"/>
    <n v="36.739069999999998"/>
    <n v="1.546961"/>
    <x v="1080"/>
    <x v="1080"/>
    <x v="1080"/>
    <n v="2"/>
    <n v="0.27907880000000002"/>
    <n v="2"/>
    <n v="32.107999999999997"/>
    <n v="42"/>
    <n v="0"/>
    <n v="1.511182E-2"/>
    <n v="0.28717179166666668"/>
    <n v="1.2300601666666669E-2"/>
    <n v="19.824368231046929"/>
  </r>
  <r>
    <x v="3"/>
    <s v="09:40 PM"/>
    <n v="27.315940000000001"/>
    <n v="21.257560000000002"/>
    <n v="10.663970000000001"/>
    <n v="1.2180329999999999"/>
    <x v="1081"/>
    <x v="1081"/>
    <x v="1081"/>
    <n v="2"/>
    <n v="0.2760859"/>
    <n v="2"/>
    <n v="32.398000000000003"/>
    <n v="42"/>
    <n v="0"/>
    <n v="1.512605E-2"/>
    <n v="0.28622248854166671"/>
    <n v="1.277516425E-2"/>
    <n v="19.824368231046929"/>
  </r>
  <r>
    <x v="3"/>
    <s v="09:45 PM"/>
    <n v="27.34826"/>
    <n v="21.23781"/>
    <n v="23.957840000000001"/>
    <n v="1.144844"/>
    <x v="1082"/>
    <x v="1082"/>
    <x v="1082"/>
    <n v="2"/>
    <n v="0.28120840000000003"/>
    <n v="2"/>
    <n v="31.097999999999999"/>
    <n v="42"/>
    <n v="0"/>
    <n v="1.5360779999999999E-2"/>
    <n v="0.28566623958333331"/>
    <n v="1.324574083333333E-2"/>
    <n v="19.824368231046929"/>
  </r>
  <r>
    <x v="3"/>
    <s v="09:50 PM"/>
    <n v="27.403790000000001"/>
    <n v="21.301110000000001"/>
    <n v="27.260729999999999"/>
    <n v="1.1732720000000001"/>
    <x v="1083"/>
    <x v="1083"/>
    <x v="1083"/>
    <n v="2"/>
    <n v="0.2860608"/>
    <n v="2"/>
    <n v="29.75"/>
    <n v="42"/>
    <n v="0"/>
    <n v="1.559469E-2"/>
    <n v="0.28529897291666673"/>
    <n v="1.370652666666667E-2"/>
    <n v="19.824368231046929"/>
  </r>
  <r>
    <x v="3"/>
    <s v="09:55 PM"/>
    <n v="27.407550000000001"/>
    <n v="21.360800000000001"/>
    <n v="35.49776"/>
    <n v="1.78152"/>
    <x v="1084"/>
    <x v="1084"/>
    <x v="1084"/>
    <n v="2"/>
    <n v="0.29730420000000002"/>
    <n v="2"/>
    <n v="27.538"/>
    <n v="42"/>
    <n v="0"/>
    <n v="1.5782569999999999E-2"/>
    <n v="0.28496158854166659"/>
    <n v="1.41058025E-2"/>
    <n v="19.824368231046929"/>
  </r>
  <r>
    <x v="3"/>
    <s v="10:00 PM"/>
    <n v="27.452259999999999"/>
    <n v="21.391549999999999"/>
    <n v="38.824080000000002"/>
    <n v="2.0150760000000001"/>
    <x v="1085"/>
    <x v="1085"/>
    <x v="1085"/>
    <n v="2"/>
    <n v="0.2990409"/>
    <n v="2"/>
    <n v="26.437999999999999"/>
    <n v="42"/>
    <n v="0"/>
    <n v="1.561302E-2"/>
    <n v="0.28463576875000002"/>
    <n v="1.444284E-2"/>
    <n v="19.824368231046929"/>
  </r>
  <r>
    <x v="3"/>
    <s v="10:05 PM"/>
    <n v="27.465599999999998"/>
    <n v="21.313220000000001"/>
    <n v="38.861330000000002"/>
    <n v="1.4759789999999999"/>
    <x v="1086"/>
    <x v="1086"/>
    <x v="1086"/>
    <n v="2"/>
    <n v="0.31109330000000002"/>
    <n v="2"/>
    <n v="27.856000000000002"/>
    <n v="42"/>
    <n v="0"/>
    <n v="1.5669700000000002E-2"/>
    <n v="0.2842256395833333"/>
    <n v="1.4739970833333329E-2"/>
    <n v="19.824368231046929"/>
  </r>
  <r>
    <x v="3"/>
    <s v="10:10 PM"/>
    <n v="27.474229999999999"/>
    <n v="21.292459999999998"/>
    <n v="39.219169999999998"/>
    <n v="1.516818"/>
    <x v="1087"/>
    <x v="1087"/>
    <x v="1087"/>
    <n v="2"/>
    <n v="0.31871460000000001"/>
    <n v="2"/>
    <n v="28.36"/>
    <n v="42"/>
    <n v="0"/>
    <n v="1.5533190000000001E-2"/>
    <n v="0.28399898750000002"/>
    <n v="1.497264166666667E-2"/>
    <n v="19.824368231046929"/>
  </r>
  <r>
    <x v="3"/>
    <s v="10:15 PM"/>
    <n v="27.493680000000001"/>
    <n v="21.19876"/>
    <n v="42.687840000000001"/>
    <n v="1.4659759999999999"/>
    <x v="1088"/>
    <x v="1088"/>
    <x v="1088"/>
    <n v="2"/>
    <n v="0.34166540000000001"/>
    <n v="2"/>
    <n v="29.628"/>
    <n v="42"/>
    <n v="0"/>
    <n v="1.583944E-2"/>
    <n v="0.2840766833333333"/>
    <n v="1.518513E-2"/>
    <n v="19.824368231046929"/>
  </r>
  <r>
    <x v="3"/>
    <s v="10:20 PM"/>
    <n v="27.48254"/>
    <n v="21.114270000000001"/>
    <n v="42.029449999999997"/>
    <n v="1.5141739999999999"/>
    <x v="1089"/>
    <x v="816"/>
    <x v="1089"/>
    <n v="2"/>
    <n v="0.33458149999999998"/>
    <n v="2"/>
    <n v="30.73"/>
    <n v="42"/>
    <n v="0"/>
    <n v="1.6102620000000002E-2"/>
    <n v="0.28414169479166668"/>
    <n v="1.5389364166666669E-2"/>
    <n v="19.824368231046929"/>
  </r>
  <r>
    <x v="3"/>
    <s v="10:25 PM"/>
    <n v="27.469360000000002"/>
    <n v="21.040199999999999"/>
    <n v="38.58887"/>
    <n v="0.88315750000000004"/>
    <x v="1090"/>
    <x v="1089"/>
    <x v="1090"/>
    <n v="2"/>
    <n v="0.29758489999999999"/>
    <n v="2"/>
    <n v="31.19"/>
    <n v="42"/>
    <n v="0"/>
    <n v="1.5884490000000001E-2"/>
    <n v="0.28368364166666671"/>
    <n v="1.5520563333333331E-2"/>
    <n v="19.824368231046929"/>
  </r>
  <r>
    <x v="3"/>
    <s v="10:30 PM"/>
    <n v="27.50121"/>
    <n v="20.957280000000001"/>
    <n v="37.588079999999998"/>
    <n v="0.78208960000000005"/>
    <x v="1091"/>
    <x v="1090"/>
    <x v="1091"/>
    <n v="2"/>
    <n v="0.31321009999999999"/>
    <n v="2"/>
    <n v="29.542000000000002"/>
    <n v="42"/>
    <n v="0"/>
    <n v="1.5644060000000001E-2"/>
    <n v="0.28355835833333343"/>
    <n v="1.56052025E-2"/>
    <n v="19.824368231046929"/>
  </r>
  <r>
    <x v="3"/>
    <s v="10:35 PM"/>
    <n v="27.529910000000001"/>
    <n v="20.918790000000001"/>
    <n v="52.482010000000002"/>
    <n v="0.79398120000000005"/>
    <x v="1092"/>
    <x v="1091"/>
    <x v="1092"/>
    <n v="2"/>
    <n v="0.30495250000000002"/>
    <n v="2"/>
    <n v="30.96"/>
    <n v="42"/>
    <n v="0"/>
    <n v="1.5380889999999999E-2"/>
    <n v="0.28343144895833328"/>
    <n v="1.5627624999999999E-2"/>
    <n v="19.824368231046929"/>
  </r>
  <r>
    <x v="3"/>
    <s v="10:40 PM"/>
    <n v="27.516729999999999"/>
    <n v="20.73903"/>
    <n v="62.89161"/>
    <n v="0.30218650000000002"/>
    <x v="1093"/>
    <x v="1092"/>
    <x v="1093"/>
    <n v="2"/>
    <n v="0.30831960000000003"/>
    <n v="2"/>
    <n v="30.196000000000002"/>
    <n v="42"/>
    <n v="0"/>
    <n v="1.5295420000000001E-2"/>
    <n v="0.28337846354166668"/>
    <n v="1.5641739166666668E-2"/>
    <n v="19.824368231046929"/>
  </r>
  <r>
    <x v="3"/>
    <s v="10:45 PM"/>
    <n v="27.47579"/>
    <n v="20.52515"/>
    <n v="217.9205"/>
    <n v="0.29455619999999999"/>
    <x v="1094"/>
    <x v="1093"/>
    <x v="1094"/>
    <n v="2"/>
    <n v="0.30932989999999999"/>
    <n v="2"/>
    <n v="30.501999999999999"/>
    <n v="42"/>
    <n v="0"/>
    <n v="1.5151019999999999E-2"/>
    <n v="0.28333696874999997"/>
    <n v="1.562425916666667E-2"/>
    <n v="19.824368231046929"/>
  </r>
  <r>
    <x v="3"/>
    <s v="10:50 PM"/>
    <n v="27.49493"/>
    <n v="20.057210000000001"/>
    <n v="174.99379999999999"/>
    <n v="0.14720949999999999"/>
    <x v="1095"/>
    <x v="1094"/>
    <x v="1095"/>
    <n v="2"/>
    <n v="0.30584460000000002"/>
    <n v="2"/>
    <n v="27.53"/>
    <n v="42"/>
    <n v="0"/>
    <n v="1.517085E-2"/>
    <n v="0.28316080625000001"/>
    <n v="1.558893916666667E-2"/>
    <n v="19.824368231046929"/>
  </r>
  <r>
    <x v="3"/>
    <s v="10:55 PM"/>
    <n v="27.461359999999999"/>
    <n v="20.062270000000002"/>
    <n v="107.755"/>
    <n v="0.30895220000000001"/>
    <x v="1096"/>
    <x v="1095"/>
    <x v="1096"/>
    <n v="2"/>
    <n v="0.30665379999999998"/>
    <n v="2"/>
    <n v="25.681999999999999"/>
    <n v="42"/>
    <n v="0"/>
    <n v="1.499641E-2"/>
    <n v="0.28315626666666671"/>
    <n v="1.552342583333333E-2"/>
    <n v="19.824368231046929"/>
  </r>
  <r>
    <x v="3"/>
    <s v="11:00 PM"/>
    <n v="27.51172"/>
    <n v="19.734380000000002"/>
    <n v="206.1088"/>
    <n v="0.27524969999999999"/>
    <x v="1097"/>
    <x v="1096"/>
    <x v="1097"/>
    <n v="2"/>
    <n v="0.30570799999999998"/>
    <n v="2"/>
    <n v="27.574000000000002"/>
    <n v="42"/>
    <n v="0"/>
    <n v="1.473086E-2"/>
    <n v="0.2831799260416667"/>
    <n v="1.5449912499999999E-2"/>
    <n v="19.824368231046929"/>
  </r>
  <r>
    <x v="3"/>
    <s v="11:05 PM"/>
    <n v="27.513760000000001"/>
    <n v="19.436900000000001"/>
    <n v="151.12690000000001"/>
    <n v="0.1463392"/>
    <x v="1098"/>
    <x v="1097"/>
    <x v="1098"/>
    <n v="2"/>
    <n v="0.30417689999999997"/>
    <n v="2"/>
    <n v="25.963999999999999"/>
    <n v="42"/>
    <n v="0"/>
    <n v="1.441546E-2"/>
    <n v="0.28315468541666672"/>
    <n v="1.5345392500000001E-2"/>
    <n v="19.824368231046929"/>
  </r>
  <r>
    <x v="3"/>
    <s v="11:10 PM"/>
    <n v="27.534780000000001"/>
    <n v="19.629010000000001"/>
    <n v="61.286670000000001"/>
    <n v="0.35699880000000001"/>
    <x v="1099"/>
    <x v="1098"/>
    <x v="1099"/>
    <n v="2"/>
    <n v="0.31236969999999997"/>
    <n v="2"/>
    <n v="24.911999999999999"/>
    <n v="42"/>
    <n v="0"/>
    <n v="1.6768669999999999E-2"/>
    <n v="0.28326984895833329"/>
    <n v="1.544834916666667E-2"/>
    <n v="19.824368231046929"/>
  </r>
  <r>
    <x v="3"/>
    <s v="11:15 PM"/>
    <n v="27.521280000000001"/>
    <n v="19.722819999999999"/>
    <n v="52.344970000000004"/>
    <n v="0.2209005"/>
    <x v="1100"/>
    <x v="1099"/>
    <x v="1100"/>
    <n v="2"/>
    <n v="0.32610990000000001"/>
    <n v="2"/>
    <n v="24.654"/>
    <n v="42"/>
    <n v="0"/>
    <n v="2.0864130000000002E-2"/>
    <n v="0.28342179479166668"/>
    <n v="1.5867073333333329E-2"/>
    <n v="19.824368231046929"/>
  </r>
  <r>
    <x v="3"/>
    <s v="11:20 PM"/>
    <n v="27.574300000000001"/>
    <n v="19.55114"/>
    <n v="189.09909999999999"/>
    <n v="0.12972800000000001"/>
    <x v="1101"/>
    <x v="1100"/>
    <x v="1101"/>
    <n v="2"/>
    <n v="0.3221135"/>
    <n v="2"/>
    <n v="27.204000000000001"/>
    <n v="42"/>
    <n v="0"/>
    <n v="2.0550349999999998E-2"/>
    <n v="0.28354830937499997"/>
    <n v="1.6237717499999998E-2"/>
    <n v="19.824368231046929"/>
  </r>
  <r>
    <x v="3"/>
    <s v="11:25 PM"/>
    <n v="27.522379999999998"/>
    <n v="19.063559999999999"/>
    <n v="211.77629999999999"/>
    <n v="0.4075319"/>
    <x v="1102"/>
    <x v="1101"/>
    <x v="1102"/>
    <n v="2"/>
    <n v="0.3357542"/>
    <n v="2"/>
    <n v="26.74"/>
    <n v="42"/>
    <n v="0"/>
    <n v="2.481272E-2"/>
    <n v="0.28379621458333332"/>
    <n v="1.6981736666666671E-2"/>
    <n v="19.824368231046929"/>
  </r>
  <r>
    <x v="3"/>
    <s v="11:30 PM"/>
    <n v="27.573360000000001"/>
    <n v="18.834430000000001"/>
    <n v="214.27019999999999"/>
    <n v="0.36444369999999998"/>
    <x v="1103"/>
    <x v="1102"/>
    <x v="1103"/>
    <n v="2"/>
    <n v="0.3385821"/>
    <n v="2"/>
    <n v="25.068000000000001"/>
    <n v="42"/>
    <n v="0"/>
    <n v="2.2997799999999999E-2"/>
    <n v="0.28404208645833329"/>
    <n v="1.7594548333333331E-2"/>
    <n v="19.824368231046929"/>
  </r>
  <r>
    <x v="3"/>
    <s v="11:35 PM"/>
    <n v="27.58089"/>
    <n v="18.757899999999999"/>
    <n v="236.8064"/>
    <n v="0.1015819"/>
    <x v="1104"/>
    <x v="1103"/>
    <x v="1104"/>
    <n v="2"/>
    <n v="0.33877210000000002"/>
    <n v="2"/>
    <n v="25.036000000000001"/>
    <n v="42"/>
    <n v="0"/>
    <n v="1.9763699999999999E-2"/>
    <n v="0.28417704583333331"/>
    <n v="1.79597825E-2"/>
    <n v="19.824368231046929"/>
  </r>
  <r>
    <x v="3"/>
    <s v="11:40 PM"/>
    <n v="27.574149999999999"/>
    <n v="18.744769999999999"/>
    <n v="267.53149999999999"/>
    <n v="0.15617690000000001"/>
    <x v="1105"/>
    <x v="1104"/>
    <x v="1105"/>
    <n v="2"/>
    <n v="0.35123539999999998"/>
    <n v="2"/>
    <n v="23.956"/>
    <n v="42"/>
    <n v="0"/>
    <n v="1.9517039999999999E-2"/>
    <n v="0.28442286145833329"/>
    <n v="1.8311584166666669E-2"/>
    <n v="19.824368231046929"/>
  </r>
  <r>
    <x v="3"/>
    <s v="11:50 PM"/>
    <n v="27.568339999999999"/>
    <n v="18.476130000000001"/>
    <n v="242.0463"/>
    <n v="3.6291690000000001E-2"/>
    <x v="1106"/>
    <x v="1105"/>
    <x v="1106"/>
    <n v="2"/>
    <n v="0.35214529999999999"/>
    <n v="2.3333330000000001"/>
    <n v="21.852"/>
    <n v="42"/>
    <n v="0"/>
    <n v="2.1512380000000001E-2"/>
    <n v="0.28483018020833328"/>
    <n v="1.8841697500000001E-2"/>
    <n v="19.824368231046929"/>
  </r>
  <r>
    <x v="3"/>
    <s v="11:55 PM"/>
    <n v="27.57948"/>
    <n v="18.461099999999998"/>
    <n v="135.79089999999999"/>
    <n v="3.3018899999999997E-2"/>
    <x v="1107"/>
    <x v="1106"/>
    <x v="1107"/>
    <n v="2"/>
    <n v="0.3448001"/>
    <n v="2"/>
    <n v="23.538"/>
    <n v="42"/>
    <n v="0"/>
    <n v="2.408594E-2"/>
    <n v="0.28512548020833328"/>
    <n v="1.958462166666667E-2"/>
    <n v="19.824368231046929"/>
  </r>
  <r>
    <x v="4"/>
    <s v="12:50 AM"/>
    <n v="27.447089999999999"/>
    <n v="17.56878"/>
    <n v="99.50882"/>
    <n v="9.8603609999999994E-2"/>
    <x v="1108"/>
    <x v="1107"/>
    <x v="1108"/>
    <n v="2"/>
    <n v="0.37284450000000002"/>
    <n v="2"/>
    <n v="22.096"/>
    <n v="43"/>
    <n v="0"/>
    <n v="2.5310139999999998E-2"/>
    <n v="0.28552386979166672"/>
    <n v="2.044409916666667E-2"/>
    <n v="21.978693140794221"/>
  </r>
  <r>
    <x v="4"/>
    <s v="12:55 AM"/>
    <n v="27.516269999999999"/>
    <n v="17.409990000000001"/>
    <n v="252.55850000000001"/>
    <n v="6.7017950000000007E-2"/>
    <x v="1109"/>
    <x v="1108"/>
    <x v="1109"/>
    <n v="2"/>
    <n v="0.3702667"/>
    <n v="2"/>
    <n v="21.411999999999999"/>
    <n v="43"/>
    <n v="0"/>
    <n v="2.433248E-2"/>
    <n v="0.28587441562499999"/>
    <n v="2.1244234166666671E-2"/>
    <n v="21.978693140794221"/>
  </r>
  <r>
    <x v="4"/>
    <s v="01:00 AM"/>
    <n v="27.543710000000001"/>
    <n v="17.306190000000001"/>
    <n v="242.92349999999999"/>
    <n v="0.41141909999999998"/>
    <x v="1110"/>
    <x v="1109"/>
    <x v="1110"/>
    <n v="2"/>
    <n v="0.37192269999999999"/>
    <n v="2"/>
    <n v="20.402000000000001"/>
    <n v="43"/>
    <n v="0"/>
    <n v="2.4147809999999999E-2"/>
    <n v="0.2864994947916667"/>
    <n v="2.2055263333333339E-2"/>
    <n v="21.978693140794221"/>
  </r>
  <r>
    <x v="4"/>
    <s v="01:05 AM"/>
    <n v="27.492730000000002"/>
    <n v="17.2851"/>
    <n v="200.85919999999999"/>
    <n v="8.7795999999999999E-2"/>
    <x v="1111"/>
    <x v="1110"/>
    <x v="1111"/>
    <n v="2"/>
    <n v="0.37335079999999998"/>
    <n v="2"/>
    <n v="20.03"/>
    <n v="43"/>
    <n v="0"/>
    <n v="2.3604900000000002E-2"/>
    <n v="0.28721608958333328"/>
    <n v="2.2624949166666668E-2"/>
    <n v="21.978693140794221"/>
  </r>
  <r>
    <x v="4"/>
    <s v="01:10 AM"/>
    <n v="27.448969999999999"/>
    <n v="17.12811"/>
    <n v="254.26580000000001"/>
    <n v="0.15226049999999999"/>
    <x v="1112"/>
    <x v="1111"/>
    <x v="1112"/>
    <n v="2"/>
    <n v="0.37381999999999999"/>
    <n v="2"/>
    <n v="20.87"/>
    <n v="43"/>
    <n v="0"/>
    <n v="2.308141E-2"/>
    <n v="0.28820517916666671"/>
    <n v="2.2809722500000001E-2"/>
    <n v="21.978693140794221"/>
  </r>
  <r>
    <x v="4"/>
    <s v="01:15 AM"/>
    <n v="27.54278"/>
    <n v="17.074249999999999"/>
    <n v="207.7724"/>
    <n v="0.1309169"/>
    <x v="1113"/>
    <x v="1112"/>
    <x v="1113"/>
    <n v="2"/>
    <n v="0.37347970000000003"/>
    <n v="2"/>
    <n v="20.93"/>
    <n v="43"/>
    <n v="0"/>
    <n v="2.2896079999999999E-2"/>
    <n v="0.28918949166666669"/>
    <n v="2.30052E-2"/>
    <n v="21.978693140794221"/>
  </r>
  <r>
    <x v="4"/>
    <s v="01:20 AM"/>
    <n v="27.516110000000001"/>
    <n v="16.967210000000001"/>
    <n v="229.75620000000001"/>
    <n v="1.3911079999999999E-2"/>
    <x v="1114"/>
    <x v="1113"/>
    <x v="1114"/>
    <n v="2"/>
    <n v="0.37513059999999998"/>
    <n v="2"/>
    <n v="20.09"/>
    <n v="43"/>
    <n v="0"/>
    <n v="2.2755279999999999E-2"/>
    <n v="0.29018879687499999"/>
    <n v="2.2833746666666668E-2"/>
    <n v="21.978693140794221"/>
  </r>
  <r>
    <x v="4"/>
    <s v="01:25 AM"/>
    <n v="27.50403"/>
    <n v="16.90672"/>
    <n v="274.0718"/>
    <n v="0.1035928"/>
    <x v="1115"/>
    <x v="1114"/>
    <x v="1115"/>
    <n v="2"/>
    <n v="0.37552609999999997"/>
    <n v="2"/>
    <n v="19.378"/>
    <n v="43"/>
    <n v="0"/>
    <n v="2.2308729999999999E-2"/>
    <n v="0.29105305208333337"/>
    <n v="2.2776324166666671E-2"/>
    <n v="21.978693140794221"/>
  </r>
  <r>
    <x v="4"/>
    <s v="01:30 AM"/>
    <n v="27.543569999999999"/>
    <n v="16.91536"/>
    <n v="236.7268"/>
    <n v="0.22394710000000001"/>
    <x v="1116"/>
    <x v="1115"/>
    <x v="1116"/>
    <n v="2"/>
    <n v="0.37607239999999997"/>
    <n v="2"/>
    <n v="22.672000000000001"/>
    <n v="43"/>
    <n v="0"/>
    <n v="2.1976490000000001E-2"/>
    <n v="0.29191357499999998"/>
    <n v="2.2960723333333339E-2"/>
    <n v="21.978693140794221"/>
  </r>
  <r>
    <x v="4"/>
    <s v="01:35 AM"/>
    <n v="27.567869999999999"/>
    <n v="16.891010000000001"/>
    <n v="325.55250000000001"/>
    <n v="7.109559E-2"/>
    <x v="1117"/>
    <x v="1116"/>
    <x v="1117"/>
    <n v="2"/>
    <n v="0.3774129"/>
    <n v="2"/>
    <n v="21.923999999999999"/>
    <n v="43"/>
    <n v="0"/>
    <n v="2.1892519999999999E-2"/>
    <n v="0.29284648333333341"/>
    <n v="2.3158680000000001E-2"/>
    <n v="21.978693140794221"/>
  </r>
  <r>
    <x v="4"/>
    <s v="01:40 AM"/>
    <n v="27.586069999999999"/>
    <n v="16.78755"/>
    <n v="316.06630000000001"/>
    <n v="4.5300479999999997E-2"/>
    <x v="1118"/>
    <x v="1117"/>
    <x v="1118"/>
    <n v="2"/>
    <n v="0.38173760000000001"/>
    <n v="2"/>
    <n v="18.93"/>
    <n v="43"/>
    <n v="0"/>
    <n v="2.1774689999999999E-2"/>
    <n v="0.29387006145833328"/>
    <n v="2.318053916666667E-2"/>
    <n v="21.978693140794221"/>
  </r>
  <r>
    <x v="4"/>
    <s v="01:45 AM"/>
    <n v="27.584810000000001"/>
    <n v="16.76219"/>
    <n v="260.09359999999998"/>
    <n v="4.3623679999999998E-2"/>
    <x v="1119"/>
    <x v="1118"/>
    <x v="1119"/>
    <n v="2"/>
    <n v="0.38678059999999997"/>
    <n v="2"/>
    <n v="18.824000000000002"/>
    <n v="43"/>
    <n v="0"/>
    <n v="1.8503749999999999E-2"/>
    <n v="0.29489891666666662"/>
    <n v="2.2715356666666669E-2"/>
    <n v="21.978693140794221"/>
  </r>
  <r>
    <x v="4"/>
    <s v="01:50 AM"/>
    <n v="27.630140000000001"/>
    <n v="16.786650000000002"/>
    <n v="156.77449999999999"/>
    <n v="1.663106E-2"/>
    <x v="1120"/>
    <x v="1119"/>
    <x v="1120"/>
    <n v="2"/>
    <n v="0.38563409999999998"/>
    <n v="2"/>
    <n v="19.154"/>
    <n v="43"/>
    <n v="0"/>
    <n v="2.0915030000000001E-2"/>
    <n v="0.29589507291666672"/>
    <n v="2.2349097500000002E-2"/>
    <n v="21.978693140794221"/>
  </r>
  <r>
    <x v="4"/>
    <s v="01:55 AM"/>
    <n v="27.676729999999999"/>
    <n v="16.752199999999998"/>
    <n v="192.00059999999999"/>
    <n v="0.23460120000000001"/>
    <x v="1121"/>
    <x v="1120"/>
    <x v="1121"/>
    <n v="2"/>
    <n v="0.38031100000000001"/>
    <n v="2"/>
    <n v="19.707999999999998"/>
    <n v="43"/>
    <n v="0"/>
    <n v="2.1141299999999998E-2"/>
    <n v="0.29679184895833338"/>
    <n v="2.2083165833333331E-2"/>
    <n v="21.978693140794221"/>
  </r>
  <r>
    <x v="4"/>
    <s v="02:00 AM"/>
    <n v="27.710139999999999"/>
    <n v="16.516770000000001"/>
    <n v="194.15559999999999"/>
    <n v="0.36128189999999999"/>
    <x v="1122"/>
    <x v="1121"/>
    <x v="1122"/>
    <n v="2"/>
    <n v="0.38026559999999998"/>
    <n v="2"/>
    <n v="21.352"/>
    <n v="43"/>
    <n v="0"/>
    <n v="2.0862789999999999E-2"/>
    <n v="0.29787892395833332"/>
    <n v="2.1809414166666669E-2"/>
    <n v="21.978693140794221"/>
  </r>
  <r>
    <x v="4"/>
    <s v="02:05 AM"/>
    <n v="27.64725"/>
    <n v="16.40063"/>
    <n v="146.87719999999999"/>
    <n v="4.70357E-2"/>
    <x v="1123"/>
    <x v="1122"/>
    <x v="1123"/>
    <n v="2"/>
    <n v="0.38288929999999999"/>
    <n v="2"/>
    <n v="21.498000000000001"/>
    <n v="43"/>
    <n v="0"/>
    <n v="2.0519280000000001E-2"/>
    <n v="0.29906223645833341"/>
    <n v="2.1552279166666671E-2"/>
    <n v="21.978693140794221"/>
  </r>
  <r>
    <x v="4"/>
    <s v="02:10 AM"/>
    <n v="27.62387"/>
    <n v="16.445180000000001"/>
    <n v="251.90119999999999"/>
    <n v="3.385341E-2"/>
    <x v="1124"/>
    <x v="1123"/>
    <x v="1124"/>
    <n v="2"/>
    <n v="0.38195839999999998"/>
    <n v="2"/>
    <n v="20.161999999999999"/>
    <n v="43"/>
    <n v="0"/>
    <n v="1.9866160000000001E-2"/>
    <n v="0.30027671041666659"/>
    <n v="2.1284341666666672E-2"/>
    <n v="21.978693140794221"/>
  </r>
  <r>
    <x v="4"/>
    <s v="02:15 AM"/>
    <n v="27.64724"/>
    <n v="16.406020000000002"/>
    <n v="266.18040000000002"/>
    <n v="5.957432E-2"/>
    <x v="1125"/>
    <x v="1124"/>
    <x v="1125"/>
    <n v="2"/>
    <n v="0.38138630000000001"/>
    <n v="2"/>
    <n v="17.952000000000002"/>
    <n v="43"/>
    <n v="0"/>
    <n v="1.964173E-2"/>
    <n v="0.30149229895833329"/>
    <n v="2.101314583333333E-2"/>
    <n v="21.978693140794221"/>
  </r>
  <r>
    <x v="4"/>
    <s v="02:20 AM"/>
    <n v="27.563790000000001"/>
    <n v="16.268439999999998"/>
    <n v="235.5198"/>
    <n v="0.2253366"/>
    <x v="1126"/>
    <x v="1125"/>
    <x v="1126"/>
    <n v="2"/>
    <n v="0.38313920000000001"/>
    <n v="2"/>
    <n v="19.128"/>
    <n v="43"/>
    <n v="0"/>
    <n v="1.9849720000000001E-2"/>
    <n v="0.30279326145833341"/>
    <n v="2.077101583333333E-2"/>
    <n v="21.978693140794221"/>
  </r>
  <r>
    <x v="4"/>
    <s v="02:25 AM"/>
    <n v="27.632180000000002"/>
    <n v="16.180810000000001"/>
    <n v="225.3434"/>
    <n v="0.2200056"/>
    <x v="1127"/>
    <x v="1126"/>
    <x v="1127"/>
    <n v="2"/>
    <n v="0.38279479999999999"/>
    <n v="2"/>
    <n v="20.963999999999999"/>
    <n v="43"/>
    <n v="0"/>
    <n v="1.9854839999999999E-2"/>
    <n v="0.30405411874999999"/>
    <n v="2.0566524999999999E-2"/>
    <n v="21.978693140794221"/>
  </r>
  <r>
    <x v="4"/>
    <s v="02:30 AM"/>
    <n v="27.628260000000001"/>
    <n v="16.108879999999999"/>
    <n v="209.7997"/>
    <n v="0.1631968"/>
    <x v="1128"/>
    <x v="1127"/>
    <x v="1128"/>
    <n v="2"/>
    <n v="0.37823289999999998"/>
    <n v="2"/>
    <n v="21.28"/>
    <n v="43"/>
    <n v="0"/>
    <n v="1.9386250000000001E-2"/>
    <n v="0.30518933541666671"/>
    <n v="2.0350671666666671E-2"/>
    <n v="21.978693140794221"/>
  </r>
  <r>
    <x v="4"/>
    <s v="02:35 AM"/>
    <n v="27.610379999999999"/>
    <n v="16.07544"/>
    <n v="116.3664"/>
    <n v="0.17061750000000001"/>
    <x v="1129"/>
    <x v="1128"/>
    <x v="1129"/>
    <n v="2"/>
    <n v="0.3729864"/>
    <n v="2"/>
    <n v="19.809999999999999"/>
    <n v="43"/>
    <n v="0"/>
    <n v="1.927297E-2"/>
    <n v="0.30609042291666672"/>
    <n v="2.013237583333333E-2"/>
    <n v="21.978693140794221"/>
  </r>
  <r>
    <x v="4"/>
    <s v="02:40 AM"/>
    <n v="27.651789999999998"/>
    <n v="16.056809999999999"/>
    <n v="193.40649999999999"/>
    <n v="7.4750479999999994E-2"/>
    <x v="1130"/>
    <x v="1129"/>
    <x v="1130"/>
    <n v="2"/>
    <n v="0.36911349999999998"/>
    <n v="2"/>
    <n v="19.024000000000001"/>
    <n v="43"/>
    <n v="0"/>
    <n v="1.9030689999999999E-2"/>
    <n v="0.30688085416666672"/>
    <n v="1.9903709166666669E-2"/>
    <n v="21.978693140794221"/>
  </r>
  <r>
    <x v="4"/>
    <s v="02:45 AM"/>
    <n v="27.662929999999999"/>
    <n v="16.04795"/>
    <n v="228.53659999999999"/>
    <n v="0.31138120000000002"/>
    <x v="1131"/>
    <x v="1130"/>
    <x v="1131"/>
    <n v="2"/>
    <n v="0.36539500000000003"/>
    <n v="2"/>
    <n v="16.888000000000002"/>
    <n v="43"/>
    <n v="0"/>
    <n v="1.9032549999999999E-2"/>
    <n v="0.30763716562499999"/>
    <n v="1.994777583333333E-2"/>
    <n v="21.978693140794221"/>
  </r>
  <r>
    <x v="4"/>
    <s v="02:50 AM"/>
    <n v="27.642530000000001"/>
    <n v="16.01248"/>
    <n v="139.10050000000001"/>
    <n v="6.2109379999999999E-2"/>
    <x v="1132"/>
    <x v="1131"/>
    <x v="1132"/>
    <n v="2"/>
    <n v="0.35883930000000003"/>
    <n v="2"/>
    <n v="18.327999999999999"/>
    <n v="43"/>
    <n v="0"/>
    <n v="1.9062160000000002E-2"/>
    <n v="0.30853152291666669"/>
    <n v="1.9793370000000001E-2"/>
    <n v="21.978693140794221"/>
  </r>
  <r>
    <x v="4"/>
    <s v="02:55 AM"/>
    <n v="27.673279999999998"/>
    <n v="16.07836"/>
    <n v="194.4864"/>
    <n v="0.23573269999999999"/>
    <x v="1133"/>
    <x v="1132"/>
    <x v="1133"/>
    <n v="2"/>
    <n v="0.35128599999999999"/>
    <n v="2"/>
    <n v="17.584"/>
    <n v="43"/>
    <n v="0"/>
    <n v="1.7901239999999999E-2"/>
    <n v="0.30931430312500002"/>
    <n v="1.9523365000000001E-2"/>
    <n v="21.978693140794221"/>
  </r>
  <r>
    <x v="4"/>
    <s v="03:00 AM"/>
    <n v="27.655239999999999"/>
    <n v="15.937530000000001"/>
    <n v="238.84350000000001"/>
    <n v="0.18343419999999999"/>
    <x v="1134"/>
    <x v="1133"/>
    <x v="1134"/>
    <n v="2"/>
    <n v="0.34804839999999998"/>
    <n v="2"/>
    <n v="19.571999999999999"/>
    <n v="43"/>
    <n v="0"/>
    <n v="1.6572130000000001E-2"/>
    <n v="0.31005474583333331"/>
    <n v="1.9165809999999998E-2"/>
    <n v="21.978693140794221"/>
  </r>
  <r>
    <x v="4"/>
    <s v="03:05 AM"/>
    <n v="27.651630000000001"/>
    <n v="15.95323"/>
    <n v="259.44619999999998"/>
    <n v="7.060284E-2"/>
    <x v="1135"/>
    <x v="1134"/>
    <x v="1135"/>
    <n v="2"/>
    <n v="0.3492306"/>
    <n v="2"/>
    <n v="19.123999999999999"/>
    <n v="43"/>
    <n v="0"/>
    <n v="1.5359680000000001E-2"/>
    <n v="0.31088312916666672"/>
    <n v="1.8735843333333339E-2"/>
    <n v="21.978693140794221"/>
  </r>
  <r>
    <x v="4"/>
    <s v="03:10 AM"/>
    <n v="27.586849999999998"/>
    <n v="15.94796"/>
    <n v="209.19399999999999"/>
    <n v="1.2867959999999999E-2"/>
    <x v="1136"/>
    <x v="1135"/>
    <x v="1136"/>
    <n v="2"/>
    <n v="0.35719699999999999"/>
    <n v="2"/>
    <n v="17.936"/>
    <n v="43"/>
    <n v="0"/>
    <n v="1.478222E-2"/>
    <n v="0.31175733854166671"/>
    <n v="1.831218166666667E-2"/>
    <n v="21.978693140794221"/>
  </r>
  <r>
    <x v="4"/>
    <s v="03:15 AM"/>
    <n v="27.629359999999998"/>
    <n v="15.954470000000001"/>
    <n v="225.17910000000001"/>
    <n v="0.25919150000000002"/>
    <x v="1137"/>
    <x v="1136"/>
    <x v="1137"/>
    <n v="2"/>
    <n v="0.35768060000000002"/>
    <n v="2"/>
    <n v="21.013999999999999"/>
    <n v="43"/>
    <n v="0"/>
    <n v="1.8016770000000001E-2"/>
    <n v="0.31268715520833329"/>
    <n v="1.8176768333333329E-2"/>
    <n v="21.978693140794221"/>
  </r>
  <r>
    <x v="4"/>
    <s v="03:20 AM"/>
    <n v="27.63297"/>
    <n v="16.00564"/>
    <n v="220.6028"/>
    <n v="0.36880930000000001"/>
    <x v="1138"/>
    <x v="1137"/>
    <x v="1138"/>
    <n v="2"/>
    <n v="0.34440949999999998"/>
    <n v="2"/>
    <n v="22.617999999999999"/>
    <n v="43"/>
    <n v="0"/>
    <n v="1.5989670000000001E-2"/>
    <n v="0.313475046875"/>
    <n v="1.78550975E-2"/>
    <n v="21.978693140794221"/>
  </r>
  <r>
    <x v="4"/>
    <s v="03:25 AM"/>
    <n v="27.643319999999999"/>
    <n v="15.91262"/>
    <n v="219.75229999999999"/>
    <n v="0.1888822"/>
    <x v="1139"/>
    <x v="1138"/>
    <x v="1139"/>
    <n v="2"/>
    <n v="0.33820260000000002"/>
    <n v="2"/>
    <n v="21.334"/>
    <n v="43"/>
    <n v="0"/>
    <n v="1.513723E-2"/>
    <n v="0.31426038541666668"/>
    <n v="1.746196333333333E-2"/>
    <n v="21.978693140794221"/>
  </r>
  <r>
    <x v="4"/>
    <s v="03:30 AM"/>
    <n v="27.689599999999999"/>
    <n v="15.883660000000001"/>
    <n v="151.0068"/>
    <n v="0.11084769999999999"/>
    <x v="1140"/>
    <x v="1139"/>
    <x v="1140"/>
    <n v="2"/>
    <n v="0.33580719999999997"/>
    <n v="2"/>
    <n v="20.646000000000001"/>
    <n v="43"/>
    <n v="0"/>
    <n v="1.5552160000000001E-2"/>
    <n v="0.31521060000000001"/>
    <n v="1.714245583333333E-2"/>
    <n v="21.978693140794221"/>
  </r>
  <r>
    <x v="4"/>
    <s v="03:35 AM"/>
    <n v="27.712810000000001"/>
    <n v="15.833500000000001"/>
    <n v="4.961786"/>
    <n v="7.9675240000000001E-3"/>
    <x v="1141"/>
    <x v="1140"/>
    <x v="1141"/>
    <n v="2"/>
    <n v="0.331897"/>
    <n v="2"/>
    <n v="16.422000000000001"/>
    <n v="43"/>
    <n v="0"/>
    <n v="1.624944E-2"/>
    <n v="0.31613567708333329"/>
    <n v="1.6890494999999998E-2"/>
    <n v="21.978693140794221"/>
  </r>
  <r>
    <x v="4"/>
    <s v="03:40 AM"/>
    <n v="27.758459999999999"/>
    <n v="15.86975"/>
    <n v="257.31529999999998"/>
    <n v="4.7524539999999997E-2"/>
    <x v="1142"/>
    <x v="1141"/>
    <x v="1142"/>
    <n v="2"/>
    <n v="0.32721139999999999"/>
    <n v="2"/>
    <n v="15.65"/>
    <n v="43"/>
    <n v="0"/>
    <n v="1.608424E-2"/>
    <n v="0.31698122812500001"/>
    <n v="1.6644957500000002E-2"/>
    <n v="21.978693140794221"/>
  </r>
  <r>
    <x v="4"/>
    <s v="03:45 AM"/>
    <n v="27.71641"/>
    <n v="15.83283"/>
    <n v="84.927809999999994"/>
    <n v="0.2086172"/>
    <x v="1143"/>
    <x v="1142"/>
    <x v="1143"/>
    <n v="2"/>
    <n v="0.32335700000000001"/>
    <n v="2"/>
    <n v="20.986000000000001"/>
    <n v="43"/>
    <n v="0"/>
    <n v="1.5822610000000001E-2"/>
    <n v="0.31758038437500002"/>
    <n v="1.6377462499999999E-2"/>
    <n v="21.978693140794221"/>
  </r>
  <r>
    <x v="4"/>
    <s v="03:50 AM"/>
    <n v="27.737279999999998"/>
    <n v="15.87514"/>
    <n v="254.85589999999999"/>
    <n v="0.16742699999999999"/>
    <x v="1144"/>
    <x v="1143"/>
    <x v="1144"/>
    <n v="2"/>
    <n v="0.32804519999999998"/>
    <n v="2"/>
    <n v="24.178000000000001"/>
    <n v="43"/>
    <n v="0"/>
    <n v="1.497599E-2"/>
    <n v="0.31823343124999998"/>
    <n v="1.6036948333333328E-2"/>
    <n v="21.978693140794221"/>
  </r>
  <r>
    <x v="4"/>
    <s v="03:55 AM"/>
    <n v="27.78434"/>
    <n v="15.884449999999999"/>
    <n v="210.77459999999999"/>
    <n v="0.20666960000000001"/>
    <x v="1145"/>
    <x v="1144"/>
    <x v="1145"/>
    <n v="2"/>
    <n v="0.33305000000000001"/>
    <n v="2"/>
    <n v="24.995999999999999"/>
    <n v="43"/>
    <n v="0"/>
    <n v="1.498941E-2"/>
    <n v="0.31903339895833333"/>
    <n v="1.5794295833333329E-2"/>
    <n v="21.978693140794221"/>
  </r>
  <r>
    <x v="4"/>
    <s v="04:00 AM"/>
    <n v="27.735869999999998"/>
    <n v="15.68258"/>
    <n v="198.64930000000001"/>
    <n v="0.1627905"/>
    <x v="1146"/>
    <x v="1145"/>
    <x v="1146"/>
    <n v="2"/>
    <n v="0.3191042"/>
    <n v="2"/>
    <n v="21.591999999999999"/>
    <n v="43"/>
    <n v="0"/>
    <n v="1.4990460000000001E-2"/>
    <n v="0.31968933854166659"/>
    <n v="1.5662490000000001E-2"/>
    <n v="21.978693140794221"/>
  </r>
  <r>
    <x v="4"/>
    <s v="04:05 AM"/>
    <n v="27.744330000000001"/>
    <n v="15.869070000000001"/>
    <n v="236.34520000000001"/>
    <n v="0.31823000000000001"/>
    <x v="1147"/>
    <x v="1146"/>
    <x v="1147"/>
    <n v="2"/>
    <n v="0.3049751"/>
    <n v="2"/>
    <n v="16.321999999999999"/>
    <n v="43"/>
    <n v="0"/>
    <n v="1.5611710000000001E-2"/>
    <n v="0.32018553437500002"/>
    <n v="1.56834925E-2"/>
    <n v="21.978693140794221"/>
  </r>
  <r>
    <x v="4"/>
    <s v="04:10 AM"/>
    <n v="27.744029999999999"/>
    <n v="15.61772"/>
    <n v="119.3779"/>
    <n v="0.12759999999999999"/>
    <x v="1148"/>
    <x v="1147"/>
    <x v="1148"/>
    <n v="2"/>
    <n v="0.2937438"/>
    <n v="2"/>
    <n v="17.696000000000002"/>
    <n v="43"/>
    <n v="0"/>
    <n v="1.522247E-2"/>
    <n v="0.32047723333333328"/>
    <n v="1.572018E-2"/>
    <n v="21.978693140794221"/>
  </r>
  <r>
    <x v="4"/>
    <s v="04:15 AM"/>
    <n v="27.79092"/>
    <n v="15.70637"/>
    <n v="209.82550000000001"/>
    <n v="0.14287610000000001"/>
    <x v="1149"/>
    <x v="1148"/>
    <x v="1149"/>
    <n v="2"/>
    <n v="0.28525919999999999"/>
    <n v="2"/>
    <n v="17.122"/>
    <n v="43"/>
    <n v="0"/>
    <n v="1.51682E-2"/>
    <n v="0.32077020520833338"/>
    <n v="1.548279916666667E-2"/>
    <n v="21.978693140794221"/>
  </r>
  <r>
    <x v="4"/>
    <s v="04:20 AM"/>
    <n v="27.849430000000002"/>
    <n v="15.553419999999999"/>
    <n v="216.98179999999999"/>
    <n v="0.44180799999999998"/>
    <x v="1150"/>
    <x v="1149"/>
    <x v="1150"/>
    <n v="2"/>
    <n v="0.2769025"/>
    <n v="2"/>
    <n v="20.05"/>
    <n v="43"/>
    <n v="0"/>
    <n v="1.510333E-2"/>
    <n v="0.32095631562499999"/>
    <n v="1.5408937500000001E-2"/>
    <n v="21.978693140794221"/>
  </r>
  <r>
    <x v="4"/>
    <s v="04:25 AM"/>
    <n v="27.77524"/>
    <n v="15.68045"/>
    <n v="275.57990000000001"/>
    <n v="7.6296379999999997E-2"/>
    <x v="1151"/>
    <x v="1150"/>
    <x v="1151"/>
    <n v="2"/>
    <n v="0.268515"/>
    <n v="2"/>
    <n v="20.72"/>
    <n v="43"/>
    <n v="0"/>
    <n v="1.5016989999999999E-2"/>
    <n v="0.32103321354166658"/>
    <n v="1.53989175E-2"/>
    <n v="21.978693140794221"/>
  </r>
  <r>
    <x v="4"/>
    <s v="04:30 AM"/>
    <n v="27.76144"/>
    <n v="15.589560000000001"/>
    <n v="235.471"/>
    <n v="0.1398886"/>
    <x v="1152"/>
    <x v="1151"/>
    <x v="1152"/>
    <n v="2"/>
    <n v="0.26641229999999999"/>
    <n v="2"/>
    <n v="17.937999999999999"/>
    <n v="43"/>
    <n v="0"/>
    <n v="1.482875E-2"/>
    <n v="0.32105171666666671"/>
    <n v="1.5338633333333331E-2"/>
    <n v="21.978693140794221"/>
  </r>
  <r>
    <x v="4"/>
    <s v="04:35 AM"/>
    <n v="27.797039999999999"/>
    <n v="15.4779"/>
    <n v="230.0659"/>
    <n v="0.28701070000000001"/>
    <x v="1153"/>
    <x v="1152"/>
    <x v="1153"/>
    <n v="2"/>
    <n v="0.2622408"/>
    <n v="2"/>
    <n v="17.559999999999999"/>
    <n v="43"/>
    <n v="0"/>
    <n v="1.4343689999999999E-2"/>
    <n v="0.3211334666666667"/>
    <n v="1.517982083333333E-2"/>
    <n v="21.978693140794221"/>
  </r>
  <r>
    <x v="4"/>
    <s v="04:40 AM"/>
    <n v="27.752179999999999"/>
    <n v="15.358499999999999"/>
    <n v="219.9624"/>
    <n v="9.1598959999999993E-2"/>
    <x v="1154"/>
    <x v="1153"/>
    <x v="1154"/>
    <n v="2"/>
    <n v="0.25850319999999999"/>
    <n v="2"/>
    <n v="16.527999999999999"/>
    <n v="43"/>
    <n v="0"/>
    <n v="1.393872E-2"/>
    <n v="0.32118314062499997"/>
    <n v="1.50010275E-2"/>
    <n v="21.978693140794221"/>
  </r>
  <r>
    <x v="4"/>
    <s v="04:45 AM"/>
    <n v="27.707319999999999"/>
    <n v="15.32136"/>
    <n v="177.88399999999999"/>
    <n v="5.392247E-2"/>
    <x v="1155"/>
    <x v="1154"/>
    <x v="1155"/>
    <n v="2"/>
    <n v="0.25853549999999997"/>
    <n v="2"/>
    <n v="14.176"/>
    <n v="43"/>
    <n v="0"/>
    <n v="1.3828439999999999E-2"/>
    <n v="0.32123013437499998"/>
    <n v="1.483484666666667E-2"/>
    <n v="21.978693140794221"/>
  </r>
  <r>
    <x v="4"/>
    <s v="04:50 AM"/>
    <n v="27.64002"/>
    <n v="15.40743"/>
    <n v="201.54560000000001"/>
    <n v="0.15433669999999999"/>
    <x v="1156"/>
    <x v="1155"/>
    <x v="1156"/>
    <n v="2"/>
    <n v="0.26246269999999999"/>
    <n v="2"/>
    <n v="13.036"/>
    <n v="43"/>
    <n v="0"/>
    <n v="1.371358E-2"/>
    <n v="0.32130488020833331"/>
    <n v="1.4729645833333331E-2"/>
    <n v="21.978693140794221"/>
  </r>
  <r>
    <x v="4"/>
    <s v="04:55 AM"/>
    <n v="27.703240000000001"/>
    <n v="15.618729999999999"/>
    <n v="173.46190000000001"/>
    <n v="7.2885829999999999E-2"/>
    <x v="1157"/>
    <x v="1156"/>
    <x v="1157"/>
    <n v="2"/>
    <n v="0.26387430000000001"/>
    <n v="2"/>
    <n v="15.836"/>
    <n v="43"/>
    <n v="0"/>
    <n v="1.3550909999999999E-2"/>
    <n v="0.32137987604166668"/>
    <n v="1.4609770833333331E-2"/>
    <n v="21.978693140794221"/>
  </r>
  <r>
    <x v="4"/>
    <s v="05:00 AM"/>
    <n v="27.653359999999999"/>
    <n v="15.366580000000001"/>
    <n v="183.6163"/>
    <n v="2.8571860000000001E-2"/>
    <x v="1158"/>
    <x v="1157"/>
    <x v="1158"/>
    <n v="2"/>
    <n v="0.2761537"/>
    <n v="2"/>
    <n v="20.111999999999998"/>
    <n v="43"/>
    <n v="0"/>
    <n v="1.394456E-2"/>
    <n v="0.32160177395833328"/>
    <n v="1.45226125E-2"/>
    <n v="21.978693140794221"/>
  </r>
  <r>
    <x v="4"/>
    <s v="05:05 AM"/>
    <n v="27.72739"/>
    <n v="15.257289999999999"/>
    <n v="237.40969999999999"/>
    <n v="0.15459980000000001"/>
    <x v="1159"/>
    <x v="1158"/>
    <x v="1159"/>
    <n v="2"/>
    <n v="0.28299190000000002"/>
    <n v="2"/>
    <n v="32.502000000000002"/>
    <n v="43"/>
    <n v="0"/>
    <n v="1.9718070000000001E-2"/>
    <n v="0.32147465729166658"/>
    <n v="1.486480916666667E-2"/>
    <n v="21.978693140794221"/>
  </r>
  <r>
    <x v="4"/>
    <s v="05:10 AM"/>
    <n v="27.68928"/>
    <n v="15.02445"/>
    <n v="221.13570000000001"/>
    <n v="0.15587880000000001"/>
    <x v="1160"/>
    <x v="1159"/>
    <x v="1160"/>
    <n v="2"/>
    <n v="0.28015830000000003"/>
    <n v="2"/>
    <n v="36.847999999999999"/>
    <n v="43"/>
    <n v="0"/>
    <n v="1.6073230000000001E-2"/>
    <n v="0.32151122812499999"/>
    <n v="1.493570583333333E-2"/>
    <n v="21.978693140794221"/>
  </r>
  <r>
    <x v="4"/>
    <s v="05:15 AM"/>
    <n v="27.72223"/>
    <n v="15.03668"/>
    <n v="165.47559999999999"/>
    <n v="7.5506610000000002E-2"/>
    <x v="1161"/>
    <x v="1160"/>
    <x v="1161"/>
    <n v="2"/>
    <n v="0.27681109999999998"/>
    <n v="2"/>
    <n v="33.351999999999997"/>
    <n v="43"/>
    <n v="0"/>
    <n v="1.540802E-2"/>
    <n v="0.32172513645833328"/>
    <n v="1.495569083333333E-2"/>
    <n v="21.978693140794221"/>
  </r>
  <r>
    <x v="4"/>
    <s v="05:20 AM"/>
    <n v="27.809750000000001"/>
    <n v="14.99202"/>
    <n v="211.2226"/>
    <n v="0.38172800000000001"/>
    <x v="1162"/>
    <x v="1161"/>
    <x v="1162"/>
    <n v="2"/>
    <n v="0.27608349999999998"/>
    <n v="2"/>
    <n v="31.524000000000001"/>
    <n v="43"/>
    <n v="0"/>
    <n v="1.347309E-2"/>
    <n v="0.32175951041666673"/>
    <n v="1.48198375E-2"/>
    <n v="21.978693140794221"/>
  </r>
  <r>
    <x v="4"/>
    <s v="05:25 AM"/>
    <n v="27.767240000000001"/>
    <n v="14.81011"/>
    <n v="219.38419999999999"/>
    <n v="0.17699480000000001"/>
    <x v="1163"/>
    <x v="1162"/>
    <x v="1163"/>
    <n v="2"/>
    <n v="0.28400720000000002"/>
    <n v="2"/>
    <n v="31.044"/>
    <n v="43"/>
    <n v="0"/>
    <n v="1.688748E-2"/>
    <n v="0.32191343124999999"/>
    <n v="1.4975711666666671E-2"/>
    <n v="21.978693140794221"/>
  </r>
  <r>
    <x v="4"/>
    <s v="05:30 AM"/>
    <n v="27.734929999999999"/>
    <n v="14.77745"/>
    <n v="222.32480000000001"/>
    <n v="5.5684810000000001E-2"/>
    <x v="1164"/>
    <x v="1163"/>
    <x v="1164"/>
    <n v="2"/>
    <n v="0.2884659"/>
    <n v="2"/>
    <n v="27.643999999999998"/>
    <n v="43"/>
    <n v="0"/>
    <n v="1.6517730000000001E-2"/>
    <n v="0.32207628020833329"/>
    <n v="1.511646E-2"/>
    <n v="21.978693140794221"/>
  </r>
  <r>
    <x v="4"/>
    <s v="05:35 AM"/>
    <n v="27.777899999999999"/>
    <n v="14.90157"/>
    <n v="279.79820000000001"/>
    <n v="2.8342920000000001E-2"/>
    <x v="1165"/>
    <x v="1164"/>
    <x v="1165"/>
    <n v="2"/>
    <n v="0.29026479999999999"/>
    <n v="2"/>
    <n v="24.01"/>
    <n v="43"/>
    <n v="0"/>
    <n v="1.552361E-2"/>
    <n v="0.32230183750000002"/>
    <n v="1.5214786666666671E-2"/>
    <n v="21.978693140794221"/>
  </r>
  <r>
    <x v="4"/>
    <s v="05:40 AM"/>
    <n v="27.69257"/>
    <n v="14.95622"/>
    <n v="259.33670000000001"/>
    <n v="0.2065197"/>
    <x v="1166"/>
    <x v="1165"/>
    <x v="1166"/>
    <n v="2"/>
    <n v="0.2926648"/>
    <n v="2"/>
    <n v="22.648"/>
    <n v="43"/>
    <n v="0"/>
    <n v="1.3780499999999999E-2"/>
    <n v="0.32256812916666672"/>
    <n v="1.520160166666667E-2"/>
    <n v="21.978693140794221"/>
  </r>
  <r>
    <x v="4"/>
    <s v="05:45 AM"/>
    <n v="27.76708"/>
    <n v="15.064399999999999"/>
    <n v="342.47859999999997"/>
    <n v="4.168111E-2"/>
    <x v="1167"/>
    <x v="1166"/>
    <x v="1167"/>
    <n v="2"/>
    <n v="0.29729349999999999"/>
    <n v="2"/>
    <n v="23.036000000000001"/>
    <n v="43"/>
    <n v="0"/>
    <n v="1.4592030000000001E-2"/>
    <n v="0.32287925729166672"/>
    <n v="1.5265234166666671E-2"/>
    <n v="21.978693140794221"/>
  </r>
  <r>
    <x v="4"/>
    <s v="05:50 AM"/>
    <n v="27.725670000000001"/>
    <n v="15.415290000000001"/>
    <n v="48.185949999999998"/>
    <n v="0.37570789999999998"/>
    <x v="1168"/>
    <x v="1167"/>
    <x v="1168"/>
    <n v="2"/>
    <n v="0.34311429999999998"/>
    <n v="2"/>
    <n v="22.84"/>
    <n v="43"/>
    <n v="0"/>
    <n v="1.8947459999999999E-2"/>
    <n v="0.32355588645833327"/>
    <n v="1.5701390833333329E-2"/>
    <n v="21.978693140794221"/>
  </r>
  <r>
    <x v="4"/>
    <s v="05:55 AM"/>
    <n v="27.74952"/>
    <n v="15.893319999999999"/>
    <n v="30.063079999999999"/>
    <n v="0.22170889999999999"/>
    <x v="1169"/>
    <x v="1168"/>
    <x v="1169"/>
    <n v="2"/>
    <n v="0.35426819999999998"/>
    <n v="2"/>
    <n v="27.07"/>
    <n v="43"/>
    <n v="0"/>
    <n v="1.7632689999999999E-2"/>
    <n v="0.32446525208333332"/>
    <n v="1.604153916666666E-2"/>
    <n v="21.978693140794221"/>
  </r>
  <r>
    <x v="4"/>
    <s v="06:00 AM"/>
    <n v="27.75892"/>
    <n v="16.32882"/>
    <n v="21.027950000000001"/>
    <n v="0.13981789999999999"/>
    <x v="1170"/>
    <x v="1169"/>
    <x v="1170"/>
    <n v="2"/>
    <n v="0.32995429999999998"/>
    <n v="2"/>
    <n v="28.57"/>
    <n v="43"/>
    <n v="0"/>
    <n v="1.2231469999999999E-2"/>
    <n v="0.32505146458333328"/>
    <n v="1.589878166666666E-2"/>
    <n v="21.978693140794221"/>
  </r>
  <r>
    <x v="4"/>
    <s v="06:05 AM"/>
    <n v="27.709050000000001"/>
    <n v="17.213170000000002"/>
    <n v="7.8190549999999996"/>
    <n v="0.6179076"/>
    <x v="1171"/>
    <x v="1170"/>
    <x v="1171"/>
    <n v="2"/>
    <n v="0.33734930000000002"/>
    <n v="2"/>
    <n v="26.481999999999999"/>
    <n v="43"/>
    <n v="0"/>
    <n v="1.5076890000000001E-2"/>
    <n v="0.32567613437499998"/>
    <n v="1.5512016666666659E-2"/>
    <n v="21.978693140794221"/>
  </r>
  <r>
    <x v="4"/>
    <s v="06:10 AM"/>
    <n v="27.699950000000001"/>
    <n v="18.093820000000001"/>
    <n v="6.5963409999999998"/>
    <n v="1.1408689999999999"/>
    <x v="1172"/>
    <x v="1171"/>
    <x v="1172"/>
    <n v="2"/>
    <n v="0.32589689999999999"/>
    <n v="2"/>
    <n v="26.122"/>
    <n v="43"/>
    <n v="0"/>
    <n v="1.521021E-2"/>
    <n v="0.32631673541666673"/>
    <n v="1.5440098333333331E-2"/>
    <n v="21.978693140794221"/>
  </r>
  <r>
    <x v="4"/>
    <s v="06:15 AM"/>
    <n v="27.71987"/>
    <n v="18.753969999999999"/>
    <n v="357.72"/>
    <n v="1.1575930000000001"/>
    <x v="1173"/>
    <x v="1172"/>
    <x v="1173"/>
    <n v="2"/>
    <n v="0.30217729999999998"/>
    <n v="2"/>
    <n v="28.22"/>
    <n v="43"/>
    <n v="0"/>
    <n v="2.2066849999999999E-2"/>
    <n v="0.32663773437499999"/>
    <n v="1.5995000833333332E-2"/>
    <n v="21.978693140794221"/>
  </r>
  <r>
    <x v="4"/>
    <s v="06:20 AM"/>
    <n v="27.77806"/>
    <n v="18.29524"/>
    <n v="267.00139999999999"/>
    <n v="0.52003180000000004"/>
    <x v="1174"/>
    <x v="1173"/>
    <x v="1174"/>
    <n v="2"/>
    <n v="0.31004100000000001"/>
    <n v="2"/>
    <n v="22.858000000000001"/>
    <n v="43"/>
    <n v="0"/>
    <n v="2.0602800000000001E-2"/>
    <n v="0.32698746249999999"/>
    <n v="1.658914333333333E-2"/>
    <n v="21.978693140794221"/>
  </r>
  <r>
    <x v="4"/>
    <s v="06:25 AM"/>
    <n v="27.750920000000001"/>
    <n v="17.766269999999999"/>
    <n v="281.24540000000002"/>
    <n v="0.56731489999999996"/>
    <x v="1175"/>
    <x v="1174"/>
    <x v="1175"/>
    <n v="2"/>
    <n v="0.33712120000000001"/>
    <n v="2"/>
    <n v="22.053999999999998"/>
    <n v="43"/>
    <n v="0"/>
    <n v="1.7020540000000001E-2"/>
    <n v="0.32754744895833338"/>
    <n v="1.660023166666667E-2"/>
    <n v="21.978693140794221"/>
  </r>
  <r>
    <x v="4"/>
    <s v="06:30 AM"/>
    <n v="27.748419999999999"/>
    <n v="18.545809999999999"/>
    <n v="303.6379"/>
    <n v="1.1121509999999999"/>
    <x v="1176"/>
    <x v="1175"/>
    <x v="1176"/>
    <n v="2"/>
    <n v="0.32164999999999999"/>
    <n v="2"/>
    <n v="18.556000000000001"/>
    <n v="43"/>
    <n v="0"/>
    <n v="2.4719700000000001E-2"/>
    <n v="0.32799089895833328"/>
    <n v="1.7283729166666661E-2"/>
    <n v="21.978693140794221"/>
  </r>
  <r>
    <x v="4"/>
    <s v="06:35 AM"/>
    <n v="27.68159"/>
    <n v="18.977049999999998"/>
    <n v="300.29020000000003"/>
    <n v="1.2003159999999999"/>
    <x v="1177"/>
    <x v="1176"/>
    <x v="1177"/>
    <n v="2"/>
    <n v="0.28913430000000001"/>
    <n v="2"/>
    <n v="9.6080000000000005"/>
    <n v="43"/>
    <n v="0"/>
    <n v="2.6031060000000002E-2"/>
    <n v="0.32812681979166658"/>
    <n v="1.8159350000000001E-2"/>
    <n v="21.978693140794221"/>
  </r>
  <r>
    <x v="4"/>
    <s v="06:40 AM"/>
    <n v="27.707159999999998"/>
    <n v="19.245460000000001"/>
    <n v="323.15690000000001"/>
    <n v="1.035004"/>
    <x v="1178"/>
    <x v="1177"/>
    <x v="1178"/>
    <n v="2"/>
    <n v="0.26036749999999997"/>
    <n v="2"/>
    <n v="11.43"/>
    <n v="43"/>
    <n v="0"/>
    <n v="2.5596819999999999E-2"/>
    <n v="0.32790972708333332"/>
    <n v="1.9144043333333329E-2"/>
    <n v="21.978693140794221"/>
  </r>
  <r>
    <x v="4"/>
    <s v="06:45 AM"/>
    <n v="27.597049999999999"/>
    <n v="19.68299"/>
    <n v="334.99459999999999"/>
    <n v="0.94781579999999999"/>
    <x v="1179"/>
    <x v="1178"/>
    <x v="1179"/>
    <n v="2"/>
    <n v="0.2611407"/>
    <n v="2"/>
    <n v="15.564"/>
    <n v="42.64"/>
    <n v="0"/>
    <n v="2.7007759999999999E-2"/>
    <n v="0.32765014270833331"/>
    <n v="2.01786875E-2"/>
    <n v="21.978693140794221"/>
  </r>
  <r>
    <x v="4"/>
    <s v="06:50 AM"/>
    <n v="27.567550000000001"/>
    <n v="20.111409999999999"/>
    <n v="326.84910000000002"/>
    <n v="0.86081050000000003"/>
    <x v="1180"/>
    <x v="1179"/>
    <x v="1180"/>
    <n v="2"/>
    <n v="0.25742199999999998"/>
    <n v="2"/>
    <n v="12.337999999999999"/>
    <n v="42"/>
    <n v="0"/>
    <n v="2.4152380000000001E-2"/>
    <n v="0.32723470312500003"/>
    <n v="2.061243083333333E-2"/>
    <n v="21.978693140794221"/>
  </r>
  <r>
    <x v="4"/>
    <s v="06:55 AM"/>
    <n v="27.601749999999999"/>
    <n v="20.45636"/>
    <n v="337.57139999999998"/>
    <n v="0.90455129999999995"/>
    <x v="1181"/>
    <x v="1180"/>
    <x v="1181"/>
    <n v="2"/>
    <n v="0.25296930000000001"/>
    <n v="2"/>
    <n v="10.992000000000001"/>
    <n v="42"/>
    <n v="0"/>
    <n v="2.5679839999999999E-2"/>
    <n v="0.32675479062500001"/>
    <n v="2.128302666666667E-2"/>
    <n v="21.978693140794221"/>
  </r>
  <r>
    <x v="4"/>
    <s v="07:00 AM"/>
    <n v="27.687239999999999"/>
    <n v="20.96771"/>
    <n v="344.71429999999998"/>
    <n v="1.2879799999999999"/>
    <x v="1182"/>
    <x v="1181"/>
    <x v="1182"/>
    <n v="2"/>
    <n v="0.2441275"/>
    <n v="2"/>
    <n v="5.4180000000000001"/>
    <n v="42"/>
    <n v="0"/>
    <n v="1.824779E-2"/>
    <n v="0.32605723020833333"/>
    <n v="2.1784386666666669E-2"/>
    <n v="21.978693140794221"/>
  </r>
  <r>
    <x v="4"/>
    <s v="07:05 AM"/>
    <n v="27.62434"/>
    <n v="21.320959999999999"/>
    <n v="339.01549999999997"/>
    <n v="1.002078"/>
    <x v="1183"/>
    <x v="1182"/>
    <x v="1183"/>
    <n v="2"/>
    <n v="0.22772580000000001"/>
    <n v="2"/>
    <n v="6.2679999999999998"/>
    <n v="41.48"/>
    <n v="0"/>
    <n v="1.3923970000000001E-2"/>
    <n v="0.32510943020833333"/>
    <n v="2.1688309999999999E-2"/>
    <n v="21.978693140794221"/>
  </r>
  <r>
    <x v="4"/>
    <s v="07:10 AM"/>
    <n v="27.595320000000001"/>
    <n v="21.725709999999999"/>
    <n v="334.47489999999999"/>
    <n v="1.3463590000000001"/>
    <x v="1184"/>
    <x v="1183"/>
    <x v="1184"/>
    <n v="2"/>
    <n v="0.2199777"/>
    <n v="2"/>
    <n v="7.3380000000000001"/>
    <n v="41"/>
    <n v="0"/>
    <n v="1.483421E-2"/>
    <n v="0.32384184999999999"/>
    <n v="2.1656976666666661E-2"/>
    <n v="21.978693140794221"/>
  </r>
  <r>
    <x v="4"/>
    <s v="07:15 AM"/>
    <n v="27.612110000000001"/>
    <n v="22.107019999999999"/>
    <n v="348.59039999999999"/>
    <n v="1.6838070000000001"/>
    <x v="1185"/>
    <x v="1184"/>
    <x v="1185"/>
    <n v="2"/>
    <n v="0.21278939999999999"/>
    <n v="2"/>
    <n v="7.8339999999999996"/>
    <n v="41"/>
    <n v="0"/>
    <n v="1.4755580000000001E-2"/>
    <n v="0.3225731822916667"/>
    <n v="2.104770416666667E-2"/>
    <n v="21.978693140794221"/>
  </r>
  <r>
    <x v="4"/>
    <s v="07:20 AM"/>
    <n v="27.591239999999999"/>
    <n v="22.65259"/>
    <n v="345.59359999999998"/>
    <n v="1.9334990000000001"/>
    <x v="1186"/>
    <x v="1185"/>
    <x v="1186"/>
    <n v="2"/>
    <n v="0.2092772"/>
    <n v="2"/>
    <n v="8.3539999999999992"/>
    <n v="41"/>
    <n v="0"/>
    <n v="1.6581149999999999E-2"/>
    <n v="0.32165331041666673"/>
    <n v="2.0712566666666661E-2"/>
    <n v="21.978693140794221"/>
  </r>
  <r>
    <x v="4"/>
    <s v="07:25 AM"/>
    <n v="27.633130000000001"/>
    <n v="23.04927"/>
    <n v="342.9425"/>
    <n v="2.6123099999999999"/>
    <x v="1187"/>
    <x v="1186"/>
    <x v="1187"/>
    <n v="2"/>
    <n v="0.1858223"/>
    <n v="2"/>
    <n v="5.97"/>
    <n v="41"/>
    <n v="0"/>
    <n v="9.7108300000000002E-3"/>
    <n v="0.32032635416666672"/>
    <n v="2.0103424166666661E-2"/>
    <n v="21.978693140794221"/>
  </r>
  <r>
    <x v="4"/>
    <s v="07:30 AM"/>
    <n v="27.587479999999999"/>
    <n v="23.3399"/>
    <n v="342.19420000000002"/>
    <n v="2.2508979999999998"/>
    <x v="1188"/>
    <x v="1187"/>
    <x v="1188"/>
    <n v="2"/>
    <n v="0.16385449999999999"/>
    <n v="2"/>
    <n v="4.8040000000000003"/>
    <n v="41"/>
    <n v="0"/>
    <n v="8.1029090000000002E-3"/>
    <n v="0.31885658333333328"/>
    <n v="1.8718691583333339E-2"/>
    <n v="21.978693140794221"/>
  </r>
  <r>
    <x v="4"/>
    <s v="07:35 AM"/>
    <n v="27.61713"/>
    <n v="23.60069"/>
    <n v="344.42169999999999"/>
    <n v="2.590271"/>
    <x v="1189"/>
    <x v="1188"/>
    <x v="1189"/>
    <n v="2"/>
    <n v="0.1613242"/>
    <n v="2"/>
    <n v="5.8579999999999997"/>
    <n v="41"/>
    <n v="0"/>
    <n v="8.2474419999999989E-3"/>
    <n v="0.31732538124999998"/>
    <n v="1.7236723416666669E-2"/>
    <n v="21.978693140794221"/>
  </r>
  <r>
    <x v="4"/>
    <s v="07:40 AM"/>
    <n v="27.541679999999999"/>
    <n v="23.8719"/>
    <n v="344.08890000000002"/>
    <n v="2.0424790000000002"/>
    <x v="1190"/>
    <x v="1189"/>
    <x v="1190"/>
    <n v="2"/>
    <n v="0.1620335"/>
    <n v="2"/>
    <n v="7.2519999999999998"/>
    <n v="41"/>
    <n v="0"/>
    <n v="8.4899249999999989E-3"/>
    <n v="0.31579104375"/>
    <n v="1.581114883333333E-2"/>
    <n v="21.978693140794221"/>
  </r>
  <r>
    <x v="4"/>
    <s v="07:45 AM"/>
    <n v="27.469989999999999"/>
    <n v="23.983440000000002"/>
    <n v="354.83"/>
    <n v="2.7569840000000001"/>
    <x v="1191"/>
    <x v="1190"/>
    <x v="1191"/>
    <n v="2"/>
    <n v="0.15771640000000001"/>
    <n v="2"/>
    <n v="8.6120000000000001"/>
    <n v="41"/>
    <n v="0"/>
    <n v="8.3309999999999999E-3"/>
    <n v="0.3142480416666667"/>
    <n v="1.4254752166666671E-2"/>
    <n v="21.978693140794221"/>
  </r>
  <r>
    <x v="4"/>
    <s v="07:50 AM"/>
    <n v="27.345749999999999"/>
    <n v="24.198899999999998"/>
    <n v="348.24579999999997"/>
    <n v="2.2685879999999998"/>
    <x v="1192"/>
    <x v="1191"/>
    <x v="1192"/>
    <n v="2"/>
    <n v="0.15362770000000001"/>
    <n v="2"/>
    <n v="12.02"/>
    <n v="41"/>
    <n v="0"/>
    <n v="8.549260999999999E-3"/>
    <n v="0.31265401979166668"/>
    <n v="1.295449225E-2"/>
    <n v="21.978693140794221"/>
  </r>
  <r>
    <x v="4"/>
    <s v="07:55 AM"/>
    <n v="27.351870000000002"/>
    <n v="24.420290000000001"/>
    <n v="336.45370000000003"/>
    <n v="2.8421789999999998"/>
    <x v="1193"/>
    <x v="1192"/>
    <x v="1193"/>
    <n v="2"/>
    <n v="0.15945860000000001"/>
    <n v="2"/>
    <n v="12.596"/>
    <n v="41"/>
    <n v="0"/>
    <n v="8.8259870000000004E-3"/>
    <n v="0.31113058854166659"/>
    <n v="1.1550004500000001E-2"/>
    <n v="21.978693140794221"/>
  </r>
  <r>
    <x v="4"/>
    <s v="08:00 AM"/>
    <n v="27.35547"/>
    <n v="24.66133"/>
    <n v="338.6035"/>
    <n v="2.8644750000000001"/>
    <x v="1194"/>
    <x v="1193"/>
    <x v="1194"/>
    <n v="2"/>
    <n v="0.16128300000000001"/>
    <n v="2"/>
    <n v="11.864000000000001"/>
    <n v="41"/>
    <n v="0"/>
    <n v="8.1345770000000005E-3"/>
    <n v="0.30964211041666673"/>
    <n v="1.070723675E-2"/>
    <n v="21.978693140794221"/>
  </r>
  <r>
    <x v="4"/>
    <s v="08:05 AM"/>
    <n v="27.365200000000002"/>
    <n v="24.870840000000001"/>
    <n v="357.67340000000002"/>
    <n v="2.6234130000000002"/>
    <x v="1195"/>
    <x v="1194"/>
    <x v="1195"/>
    <n v="2"/>
    <n v="0.1628925"/>
    <n v="2"/>
    <n v="11.432"/>
    <n v="41"/>
    <n v="0"/>
    <n v="7.7591400000000003E-3"/>
    <n v="0.30808505624999999"/>
    <n v="1.0193500916666671E-2"/>
    <n v="21.978693140794221"/>
  </r>
  <r>
    <x v="4"/>
    <s v="08:10 AM"/>
    <n v="27.37163"/>
    <n v="24.993040000000001"/>
    <n v="354.28989999999999"/>
    <n v="3.0902319999999999"/>
    <x v="1196"/>
    <x v="1195"/>
    <x v="1196"/>
    <n v="2"/>
    <n v="0.15668280000000001"/>
    <n v="2"/>
    <n v="11.09"/>
    <n v="41"/>
    <n v="0"/>
    <n v="7.3646409999999999E-3"/>
    <n v="0.30632019062499999"/>
    <n v="9.5710368333333327E-3"/>
    <n v="21.978693140794221"/>
  </r>
  <r>
    <x v="4"/>
    <s v="08:15 AM"/>
    <n v="27.401599999999998"/>
    <n v="25.287140000000001"/>
    <n v="348.9264"/>
    <n v="2.9143560000000002"/>
    <x v="1197"/>
    <x v="1196"/>
    <x v="1197"/>
    <n v="2"/>
    <n v="0.15603629999999999"/>
    <n v="2"/>
    <n v="10.19"/>
    <n v="41"/>
    <n v="0"/>
    <n v="7.1555469999999999E-3"/>
    <n v="0.30459021979166673"/>
    <n v="8.9377007499999994E-3"/>
    <n v="21.978693140794221"/>
  </r>
  <r>
    <x v="4"/>
    <s v="08:20 AM"/>
    <n v="27.41713"/>
    <n v="25.527950000000001"/>
    <n v="342.94200000000001"/>
    <n v="3.5588519999999999"/>
    <x v="1198"/>
    <x v="1197"/>
    <x v="1198"/>
    <n v="2"/>
    <n v="0.15504589999999999"/>
    <n v="2"/>
    <n v="8.2680000000000007"/>
    <n v="41"/>
    <n v="0"/>
    <n v="6.7587250000000001E-3"/>
    <n v="0.30270784166666659"/>
    <n v="8.1191653333333325E-3"/>
    <n v="21.978693140794221"/>
  </r>
  <r>
    <x v="4"/>
    <s v="08:25 AM"/>
    <n v="27.431239999999999"/>
    <n v="26.08689"/>
    <n v="329.12709999999998"/>
    <n v="2.8817159999999999"/>
    <x v="1199"/>
    <x v="1198"/>
    <x v="1199"/>
    <n v="2"/>
    <n v="0.15821199999999999"/>
    <n v="2"/>
    <n v="7.258"/>
    <n v="41"/>
    <n v="0"/>
    <n v="6.6212759999999997E-3"/>
    <n v="0.30082898645833328"/>
    <n v="7.8617024999999997E-3"/>
    <n v="21.978693140794221"/>
  </r>
  <r>
    <x v="4"/>
    <s v="08:30 AM"/>
    <n v="27.503869999999999"/>
    <n v="26.79955"/>
    <n v="331.26319999999998"/>
    <n v="2.3267709999999999"/>
    <x v="1200"/>
    <x v="1199"/>
    <x v="1200"/>
    <n v="2"/>
    <n v="0.14912259999999999"/>
    <n v="2"/>
    <n v="1.746"/>
    <n v="40.299999999999997"/>
    <n v="0"/>
    <n v="6.6320629999999997E-3"/>
    <n v="0.2988534708333333"/>
    <n v="7.7391320000000001E-3"/>
    <n v="21.978693140794221"/>
  </r>
  <r>
    <x v="4"/>
    <s v="08:35 AM"/>
    <n v="27.594539999999999"/>
    <n v="26.939489999999999"/>
    <n v="325.74059999999997"/>
    <n v="4.0218020000000001"/>
    <x v="1201"/>
    <x v="1200"/>
    <x v="1201"/>
    <n v="2"/>
    <n v="0.1363635"/>
    <n v="2"/>
    <n v="0.94300000000000006"/>
    <n v="40"/>
    <n v="0"/>
    <n v="6.5449690000000003E-3"/>
    <n v="0.296615221875"/>
    <n v="7.597259250000001E-3"/>
    <n v="21.978693140794221"/>
  </r>
  <r>
    <x v="4"/>
    <s v="08:40 AM"/>
    <n v="27.58764"/>
    <n v="27.060449999999999"/>
    <n v="328.63940000000002"/>
    <n v="3.8797229999999998"/>
    <x v="1202"/>
    <x v="1201"/>
    <x v="1202"/>
    <n v="2"/>
    <n v="0.1258031"/>
    <n v="2"/>
    <n v="0.14000000000000001"/>
    <n v="40"/>
    <n v="0"/>
    <n v="6.0789770000000002E-3"/>
    <n v="0.29425749062500001"/>
    <n v="7.3963469166666669E-3"/>
    <n v="21.978693140794221"/>
  </r>
  <r>
    <x v="4"/>
    <s v="08:45 AM"/>
    <n v="27.585290000000001"/>
    <n v="26.960470000000001"/>
    <n v="320.76679999999999"/>
    <n v="5.0237270000000001"/>
    <x v="1203"/>
    <x v="1202"/>
    <x v="1203"/>
    <n v="2"/>
    <n v="0.1233964"/>
    <n v="2"/>
    <n v="6.4219999999999997"/>
    <n v="40"/>
    <n v="0"/>
    <n v="4.6093050000000002E-3"/>
    <n v="0.29195120208333331"/>
    <n v="7.0862056666666671E-3"/>
    <n v="21.978693140794221"/>
  </r>
  <r>
    <x v="4"/>
    <s v="08:50 AM"/>
    <n v="27.645679999999999"/>
    <n v="27.073350000000001"/>
    <n v="326.58080000000001"/>
    <n v="4.1235270000000002"/>
    <x v="1204"/>
    <x v="1203"/>
    <x v="1204"/>
    <n v="2"/>
    <n v="0.11910129999999999"/>
    <n v="2"/>
    <n v="9.1859999999999999"/>
    <n v="40"/>
    <n v="0"/>
    <n v="4.2430890000000002E-3"/>
    <n v="0.28930804375000002"/>
    <n v="6.7273580000000001E-3"/>
    <n v="21.978693140794221"/>
  </r>
  <r>
    <x v="4"/>
    <s v="08:55 AM"/>
    <n v="27.72457"/>
    <n v="27.264790000000001"/>
    <n v="322.7894"/>
    <n v="4.3792629999999999"/>
    <x v="1205"/>
    <x v="1204"/>
    <x v="1205"/>
    <n v="2"/>
    <n v="0.1176204"/>
    <n v="2"/>
    <n v="10.47"/>
    <n v="40"/>
    <n v="0"/>
    <n v="4.4226510000000014E-3"/>
    <n v="0.28667631145833328"/>
    <n v="6.3604133333333328E-3"/>
    <n v="21.978693140794221"/>
  </r>
  <r>
    <x v="4"/>
    <s v="09:00 AM"/>
    <n v="27.721270000000001"/>
    <n v="27.37049"/>
    <n v="317.71019999999999"/>
    <n v="3.547863"/>
    <x v="1206"/>
    <x v="1205"/>
    <x v="1206"/>
    <n v="2"/>
    <n v="0.120703"/>
    <n v="2"/>
    <n v="11.981999999999999"/>
    <n v="40"/>
    <n v="0"/>
    <n v="4.8756290000000002E-3"/>
    <n v="0.2840594395833333"/>
    <n v="6.0888343333333336E-3"/>
    <n v="21.978693140794221"/>
  </r>
  <r>
    <x v="4"/>
    <s v="09:05 AM"/>
    <n v="27.77665"/>
    <n v="27.443539999999999"/>
    <n v="314.81470000000002"/>
    <n v="3.588524"/>
    <x v="1207"/>
    <x v="1206"/>
    <x v="1207"/>
    <n v="2"/>
    <n v="0.1217438"/>
    <n v="2"/>
    <n v="13.048"/>
    <n v="40"/>
    <n v="0"/>
    <n v="4.4824360000000002E-3"/>
    <n v="0.28143853333333341"/>
    <n v="5.8157756666666659E-3"/>
    <n v="21.978693140794221"/>
  </r>
  <r>
    <x v="4"/>
    <s v="09:10 AM"/>
    <n v="27.769279999999998"/>
    <n v="27.707460000000001"/>
    <n v="335.13580000000002"/>
    <n v="2.7551480000000002"/>
    <x v="1208"/>
    <x v="1207"/>
    <x v="1208"/>
    <n v="2"/>
    <n v="0.13395660000000001"/>
    <n v="2"/>
    <n v="13.824"/>
    <n v="40"/>
    <n v="0"/>
    <n v="4.565459E-3"/>
    <n v="0.27893995625000001"/>
    <n v="5.5825105000000012E-3"/>
    <n v="21.978693140794221"/>
  </r>
  <r>
    <x v="4"/>
    <s v="09:15 AM"/>
    <n v="27.736190000000001"/>
    <n v="27.743600000000001"/>
    <n v="323.76299999999998"/>
    <n v="3.1537950000000001"/>
    <x v="1209"/>
    <x v="1208"/>
    <x v="1209"/>
    <n v="2"/>
    <n v="0.12594920000000001"/>
    <n v="2"/>
    <n v="12.773999999999999"/>
    <n v="40"/>
    <n v="0"/>
    <n v="4.6788460000000004E-3"/>
    <n v="0.27636151354166671"/>
    <n v="5.3761187499999996E-3"/>
    <n v="21.978693140794221"/>
  </r>
  <r>
    <x v="4"/>
    <s v="09:20 AM"/>
    <n v="27.773510000000002"/>
    <n v="27.87623"/>
    <n v="322.68110000000001"/>
    <n v="3.5346229999999998"/>
    <x v="1210"/>
    <x v="1209"/>
    <x v="1210"/>
    <n v="2"/>
    <n v="0.12928870000000001"/>
    <n v="2"/>
    <n v="15.02"/>
    <n v="40"/>
    <n v="0"/>
    <n v="4.7536009999999997E-3"/>
    <n v="0.27380066041666667"/>
    <n v="5.2090250833333332E-3"/>
    <n v="21.978693140794221"/>
  </r>
  <r>
    <x v="4"/>
    <s v="09:25 AM"/>
    <n v="27.840489999999999"/>
    <n v="28.176629999999999"/>
    <n v="319.05880000000002"/>
    <n v="3.2642929999999999"/>
    <x v="1211"/>
    <x v="1210"/>
    <x v="1211"/>
    <n v="2"/>
    <n v="0.13455629999999999"/>
    <n v="2"/>
    <n v="14.602"/>
    <n v="40"/>
    <n v="0"/>
    <n v="5.3008380000000004E-3"/>
    <n v="0.27129055833333332"/>
    <n v="5.0989885833333344E-3"/>
    <n v="21.978693140794221"/>
  </r>
  <r>
    <x v="4"/>
    <s v="09:30 AM"/>
    <n v="27.880490000000002"/>
    <n v="27.913489999999999"/>
    <n v="336.59100000000001"/>
    <n v="4.0628070000000003"/>
    <x v="1212"/>
    <x v="1211"/>
    <x v="1212"/>
    <n v="2"/>
    <n v="0.1304739"/>
    <n v="2"/>
    <n v="10.843999999999999"/>
    <n v="40"/>
    <n v="0"/>
    <n v="5.8756299999999997E-3"/>
    <n v="0.26873224062500001"/>
    <n v="5.0359525000000004E-3"/>
    <n v="21.978693140794221"/>
  </r>
  <r>
    <x v="4"/>
    <s v="09:35 AM"/>
    <n v="27.912800000000001"/>
    <n v="27.892389999999999"/>
    <n v="311.38240000000002"/>
    <n v="5.064012"/>
    <x v="1213"/>
    <x v="1212"/>
    <x v="1213"/>
    <n v="2"/>
    <n v="0.12421450000000001"/>
    <n v="2"/>
    <n v="10.38"/>
    <n v="40"/>
    <n v="0"/>
    <n v="5.605774E-3"/>
    <n v="0.26609475729166671"/>
    <n v="4.9576862500000001E-3"/>
    <n v="21.978693140794221"/>
  </r>
  <r>
    <x v="4"/>
    <s v="09:40 AM"/>
    <n v="27.962219999999999"/>
    <n v="27.752009999999999"/>
    <n v="314.57600000000002"/>
    <n v="4.8022710000000002"/>
    <x v="1214"/>
    <x v="1213"/>
    <x v="1214"/>
    <n v="2"/>
    <n v="0.13229659999999999"/>
    <n v="2"/>
    <n v="10.896000000000001"/>
    <n v="40"/>
    <n v="0"/>
    <n v="5.4052950000000001E-3"/>
    <n v="0.2634964135416667"/>
    <n v="4.901546083333333E-3"/>
    <n v="21.978693140794221"/>
  </r>
  <r>
    <x v="4"/>
    <s v="09:45 AM"/>
    <n v="28.009429999999998"/>
    <n v="27.936160000000001"/>
    <n v="315.02080000000001"/>
    <n v="4.5464330000000004"/>
    <x v="1215"/>
    <x v="1214"/>
    <x v="1215"/>
    <n v="2"/>
    <n v="0.1351909"/>
    <n v="2"/>
    <n v="13.896000000000001"/>
    <n v="40"/>
    <n v="0"/>
    <n v="5.1925269999999997E-3"/>
    <n v="0.26087568750000001"/>
    <n v="4.9501479166666673E-3"/>
    <n v="21.978693140794221"/>
  </r>
  <r>
    <x v="4"/>
    <s v="09:50 AM"/>
    <n v="28.01193"/>
    <n v="27.658650000000002"/>
    <n v="297.2955"/>
    <n v="4.641375"/>
    <x v="1216"/>
    <x v="1215"/>
    <x v="1216"/>
    <n v="2"/>
    <n v="0.1260356"/>
    <n v="2"/>
    <n v="13.842000000000001"/>
    <n v="40.24"/>
    <n v="0"/>
    <n v="5.4079159999999996E-3"/>
    <n v="0.25817153645833341"/>
    <n v="5.0472168333333331E-3"/>
    <n v="21.978693140794221"/>
  </r>
  <r>
    <x v="4"/>
    <s v="09:55 AM"/>
    <n v="28.07499"/>
    <n v="27.90944"/>
    <n v="308.26440000000002"/>
    <n v="4.1015779999999999"/>
    <x v="1217"/>
    <x v="1216"/>
    <x v="1217"/>
    <n v="2"/>
    <n v="0.12559000000000001"/>
    <n v="2"/>
    <n v="14.79"/>
    <n v="40.4"/>
    <n v="0"/>
    <n v="5.5841399999999996E-3"/>
    <n v="0.25551819270833342"/>
    <n v="5.1440075833333329E-3"/>
    <n v="21.978693140794221"/>
  </r>
  <r>
    <x v="4"/>
    <s v="10:00 AM"/>
    <n v="28.072800000000001"/>
    <n v="28.152509999999999"/>
    <n v="312.39510000000001"/>
    <n v="3.9414549999999999"/>
    <x v="1218"/>
    <x v="1217"/>
    <x v="1218"/>
    <n v="2"/>
    <n v="0.13166059999999999"/>
    <n v="2"/>
    <n v="14.29"/>
    <n v="40"/>
    <n v="0"/>
    <n v="5.6519489999999999E-3"/>
    <n v="0.25292855729166669"/>
    <n v="5.2087009166666663E-3"/>
    <n v="21.978693140794221"/>
  </r>
  <r>
    <x v="4"/>
    <s v="10:05 AM"/>
    <n v="28.10511"/>
    <n v="28.218150000000001"/>
    <n v="319.45479999999998"/>
    <n v="3.8393169999999999"/>
    <x v="1219"/>
    <x v="1218"/>
    <x v="1219"/>
    <n v="2"/>
    <n v="0.13332740000000001"/>
    <n v="2"/>
    <n v="13.59"/>
    <n v="40"/>
    <n v="0"/>
    <n v="5.8664899999999994E-3"/>
    <n v="0.25032895416666667"/>
    <n v="5.3240387500000002E-3"/>
    <n v="21.978693140794221"/>
  </r>
  <r>
    <x v="4"/>
    <s v="10:10 AM"/>
    <n v="28.02496"/>
    <n v="28.298839999999998"/>
    <n v="301.82690000000002"/>
    <n v="4.5397619999999996"/>
    <x v="1220"/>
    <x v="1219"/>
    <x v="1220"/>
    <n v="2"/>
    <n v="0.13264780000000001"/>
    <n v="2"/>
    <n v="13.932"/>
    <n v="40"/>
    <n v="0"/>
    <n v="6.1415339999999997E-3"/>
    <n v="0.24773196875"/>
    <n v="5.4553783333333326E-3"/>
    <n v="21.978693140794221"/>
  </r>
  <r>
    <x v="4"/>
    <s v="10:15 AM"/>
    <n v="27.941980000000001"/>
    <n v="28.403980000000001"/>
    <n v="311.16579999999999"/>
    <n v="4.1262030000000003"/>
    <x v="1221"/>
    <x v="1220"/>
    <x v="1221"/>
    <n v="2"/>
    <n v="0.1359776"/>
    <n v="2"/>
    <n v="13.866"/>
    <n v="40"/>
    <n v="0"/>
    <n v="4.9050159999999999E-3"/>
    <n v="0.24517562812499999"/>
    <n v="5.474225833333333E-3"/>
    <n v="21.978693140794221"/>
  </r>
  <r>
    <x v="4"/>
    <s v="10:20 AM"/>
    <n v="27.93272"/>
    <n v="28.34047"/>
    <n v="322.27179999999998"/>
    <n v="4.5914970000000004"/>
    <x v="1222"/>
    <x v="1221"/>
    <x v="1222"/>
    <n v="2"/>
    <n v="0.13342090000000001"/>
    <n v="2"/>
    <n v="15.334"/>
    <n v="40"/>
    <n v="0"/>
    <n v="3.9782929999999999E-3"/>
    <n v="0.24257439583333329"/>
    <n v="5.4096168333333328E-3"/>
    <n v="21.978693140794221"/>
  </r>
  <r>
    <x v="4"/>
    <s v="10:25 AM"/>
    <n v="27.93178"/>
    <n v="28.667010000000001"/>
    <n v="309.41419999999999"/>
    <n v="3.8151160000000002"/>
    <x v="1223"/>
    <x v="1222"/>
    <x v="1223"/>
    <n v="2"/>
    <n v="0.13211129999999999"/>
    <n v="2"/>
    <n v="15.058"/>
    <n v="40"/>
    <n v="0"/>
    <n v="3.9411710000000003E-3"/>
    <n v="0.23996310937500001"/>
    <n v="5.2963112499999996E-3"/>
    <n v="21.978693140794221"/>
  </r>
  <r>
    <x v="4"/>
    <s v="10:30 AM"/>
    <n v="27.918289999999999"/>
    <n v="28.679690000000001"/>
    <n v="312.12130000000002"/>
    <n v="4.9685759999999997"/>
    <x v="1224"/>
    <x v="1223"/>
    <x v="1224"/>
    <n v="2"/>
    <n v="0.13842009999999999"/>
    <n v="2"/>
    <n v="14.468"/>
    <n v="40"/>
    <n v="0"/>
    <n v="4.1185730000000004E-3"/>
    <n v="0.23746505937500001"/>
    <n v="5.1498898333333333E-3"/>
    <n v="21.978693140794221"/>
  </r>
  <r>
    <x v="4"/>
    <s v="10:35 AM"/>
    <n v="27.902760000000001"/>
    <n v="28.928349999999998"/>
    <n v="307.61099999999999"/>
    <n v="2.9994160000000001"/>
    <x v="1225"/>
    <x v="1224"/>
    <x v="1225"/>
    <n v="2"/>
    <n v="0.14369960000000001"/>
    <n v="2"/>
    <n v="14.958"/>
    <n v="40"/>
    <n v="0"/>
    <n v="4.6680949999999997E-3"/>
    <n v="0.23507665520833329"/>
    <n v="5.0717499166666666E-3"/>
    <n v="21.978693140794221"/>
  </r>
  <r>
    <x v="4"/>
    <s v="10:40 AM"/>
    <n v="27.951540000000001"/>
    <n v="28.75207"/>
    <n v="307.11739999999998"/>
    <n v="3.5408390000000001"/>
    <x v="1226"/>
    <x v="1225"/>
    <x v="1226"/>
    <n v="2"/>
    <n v="0.1557595"/>
    <n v="2"/>
    <n v="12.257999999999999"/>
    <n v="40"/>
    <n v="0"/>
    <n v="5.6117429999999998E-3"/>
    <n v="0.23285421770833331"/>
    <n v="5.0889539166666664E-3"/>
    <n v="21.978693140794221"/>
  </r>
  <r>
    <x v="4"/>
    <s v="10:45 AM"/>
    <n v="28.01398"/>
    <n v="28.951799999999999"/>
    <n v="301.09449999999998"/>
    <n v="3.717098"/>
    <x v="1227"/>
    <x v="1226"/>
    <x v="1227"/>
    <n v="2"/>
    <n v="0.14703430000000001"/>
    <n v="2"/>
    <n v="12.295999999999999"/>
    <n v="40"/>
    <n v="0"/>
    <n v="7.6692690000000003E-3"/>
    <n v="0.23057962708333329"/>
    <n v="5.2953490833333337E-3"/>
    <n v="21.978693140794221"/>
  </r>
  <r>
    <x v="4"/>
    <s v="10:50 AM"/>
    <n v="28.071539999999999"/>
    <n v="29.277000000000001"/>
    <n v="294.73480000000001"/>
    <n v="3.2077119999999999"/>
    <x v="1228"/>
    <x v="1227"/>
    <x v="1228"/>
    <n v="2"/>
    <n v="0.15007390000000001"/>
    <n v="2"/>
    <n v="14.773999999999999"/>
    <n v="40"/>
    <n v="0"/>
    <n v="8.8040310000000004E-3"/>
    <n v="0.22840498749999999"/>
    <n v="5.5783586666666666E-3"/>
    <n v="21.978693140794221"/>
  </r>
  <r>
    <x v="4"/>
    <s v="10:55 AM"/>
    <n v="27.9801"/>
    <n v="29.36778"/>
    <n v="305.28949999999998"/>
    <n v="3.6946430000000001"/>
    <x v="1229"/>
    <x v="1228"/>
    <x v="1229"/>
    <n v="2"/>
    <n v="0.1523378"/>
    <n v="2"/>
    <n v="13.336"/>
    <n v="40"/>
    <n v="0"/>
    <n v="6.8614689999999994E-3"/>
    <n v="0.22633261041666661"/>
    <n v="5.6848027499999997E-3"/>
    <n v="21.978693140794221"/>
  </r>
  <r>
    <x v="4"/>
    <s v="11:00 AM"/>
    <n v="27.840800000000002"/>
    <n v="29.062670000000001"/>
    <n v="285.3886"/>
    <n v="3.7466979999999999"/>
    <x v="1230"/>
    <x v="1229"/>
    <x v="1230"/>
    <n v="2"/>
    <n v="0.15112890000000001"/>
    <n v="2"/>
    <n v="10.364000000000001"/>
    <n v="40"/>
    <n v="0"/>
    <n v="4.803837E-3"/>
    <n v="0.22428136562500001"/>
    <n v="5.6141267499999993E-3"/>
    <n v="21.978693140794221"/>
  </r>
  <r>
    <x v="4"/>
    <s v="11:05 AM"/>
    <n v="27.832799999999999"/>
    <n v="29.535319999999999"/>
    <n v="317.0093"/>
    <n v="3.6167940000000001"/>
    <x v="1231"/>
    <x v="1230"/>
    <x v="1231"/>
    <n v="2"/>
    <n v="0.1473159"/>
    <n v="2"/>
    <n v="14.502000000000001"/>
    <n v="40"/>
    <n v="0"/>
    <n v="7.3826129999999997E-3"/>
    <n v="0.22217808750000001"/>
    <n v="5.7404703333333333E-3"/>
    <n v="21.978693140794221"/>
  </r>
  <r>
    <x v="4"/>
    <s v="11:10 AM"/>
    <n v="27.90982"/>
    <n v="29.44689"/>
    <n v="300.98250000000002"/>
    <n v="4.1664139999999996"/>
    <x v="1232"/>
    <x v="1231"/>
    <x v="1232"/>
    <n v="2"/>
    <n v="0.14388280000000001"/>
    <n v="2"/>
    <n v="14.108000000000001"/>
    <n v="40"/>
    <n v="0"/>
    <n v="5.6311800000000004E-3"/>
    <n v="0.21995606458333339"/>
    <n v="5.6979408333333323E-3"/>
    <n v="21.978693140794221"/>
  </r>
  <r>
    <x v="4"/>
    <s v="11:15 AM"/>
    <n v="27.839549999999999"/>
    <n v="29.601179999999999"/>
    <n v="304.30700000000002"/>
    <n v="3.7542789999999999"/>
    <x v="1233"/>
    <x v="1232"/>
    <x v="1233"/>
    <n v="2"/>
    <n v="0.14960370000000001"/>
    <n v="2"/>
    <n v="12.55"/>
    <n v="40"/>
    <n v="0"/>
    <n v="5.2861789999999994E-3"/>
    <n v="0.21778859687499999"/>
    <n v="5.729704416666666E-3"/>
    <n v="21.978693140794221"/>
  </r>
  <r>
    <x v="4"/>
    <s v="11:20 AM"/>
    <n v="27.878920000000001"/>
    <n v="29.75065"/>
    <n v="303.3381"/>
    <n v="3.5795789999999998"/>
    <x v="1234"/>
    <x v="1233"/>
    <x v="1234"/>
    <n v="2"/>
    <n v="0.14828350000000001"/>
    <n v="2"/>
    <n v="12.678000000000001"/>
    <n v="40"/>
    <n v="0"/>
    <n v="5.3355759999999999E-3"/>
    <n v="0.21574561770833331"/>
    <n v="5.842811333333333E-3"/>
    <n v="21.978693140794221"/>
  </r>
  <r>
    <x v="4"/>
    <s v="11:25 AM"/>
    <n v="27.90354"/>
    <n v="30.084379999999999"/>
    <n v="312.40390000000002"/>
    <n v="3.1513149999999999"/>
    <x v="1235"/>
    <x v="1234"/>
    <x v="1235"/>
    <n v="2"/>
    <n v="0.1531872"/>
    <n v="2"/>
    <n v="11.39"/>
    <n v="40"/>
    <n v="0"/>
    <n v="4.7631240000000014E-3"/>
    <n v="0.21381837395833331"/>
    <n v="5.9113074166666666E-3"/>
    <n v="21.978693140794221"/>
  </r>
  <r>
    <x v="4"/>
    <s v="11:30 AM"/>
    <n v="27.958760000000002"/>
    <n v="30.162030000000001"/>
    <n v="310.49930000000001"/>
    <n v="3.6141019999999999"/>
    <x v="1236"/>
    <x v="1235"/>
    <x v="1236"/>
    <n v="2"/>
    <n v="0.1522963"/>
    <n v="2"/>
    <n v="11.302"/>
    <n v="40"/>
    <n v="0"/>
    <n v="5.8651600000000003E-3"/>
    <n v="0.21190680208333329"/>
    <n v="6.0568563333333334E-3"/>
    <n v="21.978693140794221"/>
  </r>
  <r>
    <x v="4"/>
    <s v="11:35 AM"/>
    <n v="27.9724"/>
    <n v="29.882059999999999"/>
    <n v="294.48410000000001"/>
    <n v="3.1264439999999998"/>
    <x v="1237"/>
    <x v="1236"/>
    <x v="1237"/>
    <n v="2"/>
    <n v="0.14017460000000001"/>
    <n v="2"/>
    <n v="11.426"/>
    <n v="40"/>
    <n v="0"/>
    <n v="4.6941429999999996E-3"/>
    <n v="0.20990969374999999"/>
    <n v="6.0590269999999989E-3"/>
    <n v="21.978693140794221"/>
  </r>
  <r>
    <x v="4"/>
    <s v="11:40 AM"/>
    <n v="27.972100000000001"/>
    <n v="30.452660000000002"/>
    <n v="313.49220000000003"/>
    <n v="3.6472410000000002"/>
    <x v="1238"/>
    <x v="1237"/>
    <x v="1238"/>
    <n v="2"/>
    <n v="0.15627540000000001"/>
    <n v="2"/>
    <n v="10.17"/>
    <n v="40"/>
    <n v="0"/>
    <n v="5.4039219999999994E-3"/>
    <n v="0.20812911041666671"/>
    <n v="6.0417085833333328E-3"/>
    <n v="21.978693140794221"/>
  </r>
  <r>
    <x v="4"/>
    <s v="11:45 AM"/>
    <n v="28.050519999999999"/>
    <n v="30.52403"/>
    <n v="305.39159999999998"/>
    <n v="3.4611510000000001"/>
    <x v="1239"/>
    <x v="1238"/>
    <x v="1239"/>
    <n v="2"/>
    <n v="0.15444359999999999"/>
    <n v="2"/>
    <n v="9.8840000000000003"/>
    <n v="40"/>
    <n v="0"/>
    <n v="5.9035589999999992E-3"/>
    <n v="0.20636959583333331"/>
    <n v="5.8945660833333337E-3"/>
    <n v="21.978693140794221"/>
  </r>
  <r>
    <x v="4"/>
    <s v="11:50 AM"/>
    <n v="28.06683"/>
    <n v="30.567450000000001"/>
    <n v="311.65039999999999"/>
    <n v="3.9139569999999999"/>
    <x v="1240"/>
    <x v="1239"/>
    <x v="1240"/>
    <n v="2"/>
    <n v="0.1510599"/>
    <n v="2"/>
    <n v="10.228"/>
    <n v="40"/>
    <n v="0"/>
    <n v="6.0834780000000007E-3"/>
    <n v="0.20452599895833329"/>
    <n v="5.6678533333333336E-3"/>
    <n v="21.978693140794221"/>
  </r>
  <r>
    <x v="4"/>
    <s v="11:55 AM"/>
    <n v="28.11468"/>
    <n v="30.78436"/>
    <n v="338.22460000000001"/>
    <n v="3.1591529999999999"/>
    <x v="1241"/>
    <x v="1240"/>
    <x v="1241"/>
    <n v="2"/>
    <n v="0.15234829999999999"/>
    <n v="2"/>
    <n v="11.694000000000001"/>
    <n v="40"/>
    <n v="0"/>
    <n v="4.332972E-3"/>
    <n v="0.20264368958333329"/>
    <n v="5.4571452499999999E-3"/>
    <n v="21.978693140794221"/>
  </r>
  <r>
    <x v="4"/>
    <s v="12:00 PM"/>
    <n v="28.10087"/>
    <n v="31.15691"/>
    <n v="334.90679999999998"/>
    <n v="3.2546330000000001"/>
    <x v="1242"/>
    <x v="1241"/>
    <x v="1242"/>
    <n v="2"/>
    <n v="0.14742359999999999"/>
    <n v="2"/>
    <n v="7.944"/>
    <n v="40"/>
    <n v="0"/>
    <n v="4.3429270000000008E-3"/>
    <n v="0.20085534999999999"/>
    <n v="5.4187360833333337E-3"/>
    <n v="21.978693140794221"/>
  </r>
  <r>
    <x v="4"/>
    <s v="12:05 PM"/>
    <n v="28.116720000000001"/>
    <n v="31.104500000000002"/>
    <n v="320.93740000000003"/>
    <n v="3.522465"/>
    <x v="1243"/>
    <x v="1242"/>
    <x v="1243"/>
    <n v="2"/>
    <n v="0.1456141"/>
    <n v="2"/>
    <n v="8.2620000000000005"/>
    <n v="40"/>
    <n v="0"/>
    <n v="4.2753679999999999E-3"/>
    <n v="0.1991953395833333"/>
    <n v="5.1597990000000014E-3"/>
    <n v="21.978693140794221"/>
  </r>
  <r>
    <x v="4"/>
    <s v="12:10 PM"/>
    <n v="28.125969999999999"/>
    <n v="31.228940000000001"/>
    <n v="330.39460000000003"/>
    <n v="3.1001340000000002"/>
    <x v="1244"/>
    <x v="1243"/>
    <x v="1244"/>
    <n v="2"/>
    <n v="0.14186570000000001"/>
    <n v="2"/>
    <n v="9.3640000000000008"/>
    <n v="40"/>
    <n v="0"/>
    <n v="4.4471650000000003E-3"/>
    <n v="0.1976132760416667"/>
    <n v="5.0611310833333341E-3"/>
    <n v="21.978693140794221"/>
  </r>
  <r>
    <x v="4"/>
    <s v="12:15 PM"/>
    <n v="28.134129999999999"/>
    <n v="31.439579999999999"/>
    <n v="305.30459999999999"/>
    <n v="3.8647710000000002"/>
    <x v="1245"/>
    <x v="1244"/>
    <x v="1245"/>
    <n v="2"/>
    <n v="0.14032890000000001"/>
    <n v="2"/>
    <n v="10.522"/>
    <n v="40"/>
    <n v="0"/>
    <n v="5.1093689999999999E-3"/>
    <n v="0.19610358541666659"/>
    <n v="5.0463969166666669E-3"/>
    <n v="21.978693140794221"/>
  </r>
  <r>
    <x v="4"/>
    <s v="12:20 PM"/>
    <n v="28.040800000000001"/>
    <n v="31.693960000000001"/>
    <n v="322.0899"/>
    <n v="3.629257"/>
    <x v="1246"/>
    <x v="1245"/>
    <x v="1246"/>
    <n v="2"/>
    <n v="0.1452407"/>
    <n v="2"/>
    <n v="11.736000000000001"/>
    <n v="40"/>
    <n v="0"/>
    <n v="6.5145340000000006E-3"/>
    <n v="0.19473210833333329"/>
    <n v="5.1446434166666664E-3"/>
    <n v="21.978693140794221"/>
  </r>
  <r>
    <x v="4"/>
    <s v="12:25 PM"/>
    <n v="27.958919999999999"/>
    <n v="31.480080000000001"/>
    <n v="317.52190000000002"/>
    <n v="3.4148399999999999"/>
    <x v="1247"/>
    <x v="1246"/>
    <x v="1247"/>
    <n v="2"/>
    <n v="0.14532059999999999"/>
    <n v="2"/>
    <n v="14.496"/>
    <n v="40"/>
    <n v="0"/>
    <n v="7.4168710000000002E-3"/>
    <n v="0.19344883333333329"/>
    <n v="5.3657890000000001E-3"/>
    <n v="21.978693140794221"/>
  </r>
  <r>
    <x v="4"/>
    <s v="12:30 PM"/>
    <n v="27.933350000000001"/>
    <n v="31.204820000000002"/>
    <n v="285.67250000000001"/>
    <n v="2.1647590000000001"/>
    <x v="1248"/>
    <x v="1247"/>
    <x v="1248"/>
    <n v="2"/>
    <n v="0.13804959999999999"/>
    <n v="2"/>
    <n v="11.673999999999999"/>
    <n v="40"/>
    <n v="0"/>
    <n v="6.023245E-3"/>
    <n v="0.192111721875"/>
    <n v="5.3789627499999998E-3"/>
    <n v="21.978693140794221"/>
  </r>
  <r>
    <x v="4"/>
    <s v="12:35 PM"/>
    <n v="27.983540000000001"/>
    <n v="31.839500000000001"/>
    <n v="314.69569999999999"/>
    <n v="3.024959"/>
    <x v="1249"/>
    <x v="1248"/>
    <x v="1249"/>
    <n v="2"/>
    <n v="0.13479859999999999"/>
    <n v="2"/>
    <n v="13.644"/>
    <n v="40"/>
    <n v="0"/>
    <n v="5.9160760000000001E-3"/>
    <n v="0.19078419895833329"/>
    <n v="5.4807904999999999E-3"/>
    <n v="21.978693140794221"/>
  </r>
  <r>
    <x v="4"/>
    <s v="12:40 PM"/>
    <n v="27.97194"/>
    <n v="31.222770000000001"/>
    <n v="273.01369999999997"/>
    <n v="2.5296050000000001"/>
    <x v="1250"/>
    <x v="1249"/>
    <x v="1250"/>
    <n v="2"/>
    <n v="0.13775470000000001"/>
    <n v="2"/>
    <n v="11.92"/>
    <n v="40"/>
    <n v="0"/>
    <n v="4.6969659999999986E-3"/>
    <n v="0.18952640208333341"/>
    <n v="5.4218775000000009E-3"/>
    <n v="21.978693140794221"/>
  </r>
  <r>
    <x v="4"/>
    <s v="12:45 PM"/>
    <n v="27.910920000000001"/>
    <n v="31.298290000000001"/>
    <n v="307.05029999999999"/>
    <n v="2.6491479999999998"/>
    <x v="1251"/>
    <x v="1250"/>
    <x v="1251"/>
    <n v="2"/>
    <n v="0.1395565"/>
    <n v="2"/>
    <n v="11.78"/>
    <n v="40"/>
    <n v="0"/>
    <n v="5.1064889999999996E-3"/>
    <n v="0.1882870375"/>
    <n v="5.3554549999999994E-3"/>
    <n v="21.978693140794221"/>
  </r>
  <r>
    <x v="4"/>
    <s v="12:50 PM"/>
    <n v="27.811"/>
    <n v="31.526990000000001"/>
    <n v="346.26740000000001"/>
    <n v="2.5411410000000001"/>
    <x v="1252"/>
    <x v="1251"/>
    <x v="1252"/>
    <n v="2"/>
    <n v="0.1398211"/>
    <n v="2"/>
    <n v="10.936"/>
    <n v="40"/>
    <n v="0"/>
    <n v="4.4303429999999998E-3"/>
    <n v="0.1870095208333333"/>
    <n v="5.2176937499999994E-3"/>
    <n v="21.978693140794221"/>
  </r>
  <r>
    <x v="4"/>
    <s v="12:55 PM"/>
    <n v="27.838450000000002"/>
    <n v="31.901779999999999"/>
    <n v="266.65210000000002"/>
    <n v="3.0513729999999999"/>
    <x v="1253"/>
    <x v="1252"/>
    <x v="1253"/>
    <n v="2"/>
    <n v="0.13993459999999999"/>
    <n v="2"/>
    <n v="15.238"/>
    <n v="40"/>
    <n v="0"/>
    <n v="5.611179E-3"/>
    <n v="0.18571848229166671"/>
    <n v="5.3242109999999997E-3"/>
    <n v="21.978693140794221"/>
  </r>
  <r>
    <x v="4"/>
    <s v="01:00 PM"/>
    <n v="27.84159"/>
    <n v="31.78115"/>
    <n v="326.78879999999998"/>
    <n v="2.8009249999999999"/>
    <x v="1254"/>
    <x v="1253"/>
    <x v="1254"/>
    <n v="2"/>
    <n v="0.1360884"/>
    <n v="2"/>
    <n v="14.8"/>
    <n v="40"/>
    <n v="0"/>
    <n v="4.1268939999999999E-3"/>
    <n v="0.18425946874999999"/>
    <n v="5.3062082499999996E-3"/>
    <n v="21.978693140794221"/>
  </r>
  <r>
    <x v="4"/>
    <s v="01:05 PM"/>
    <n v="27.819310000000002"/>
    <n v="31.646049999999999"/>
    <n v="298.90660000000003"/>
    <n v="3.2789899999999998"/>
    <x v="1255"/>
    <x v="1254"/>
    <x v="1255"/>
    <n v="2"/>
    <n v="0.13819219999999999"/>
    <n v="2"/>
    <n v="13.108000000000001"/>
    <n v="40"/>
    <n v="0"/>
    <n v="4.0171910000000007E-3"/>
    <n v="0.18275113854166669"/>
    <n v="5.2846934999999998E-3"/>
    <n v="21.978693140794221"/>
  </r>
  <r>
    <x v="4"/>
    <s v="01:10 PM"/>
    <n v="27.718450000000001"/>
    <n v="31.604859999999999"/>
    <n v="299.8689"/>
    <n v="2.6420949999999999"/>
    <x v="1256"/>
    <x v="1255"/>
    <x v="1256"/>
    <n v="2"/>
    <n v="0.14570930000000001"/>
    <n v="2"/>
    <n v="12.522"/>
    <n v="40"/>
    <n v="0"/>
    <n v="4.5161680000000001E-3"/>
    <n v="0.181350628125"/>
    <n v="5.2904437499999993E-3"/>
    <n v="21.978693140794221"/>
  </r>
  <r>
    <x v="4"/>
    <s v="01:15 PM"/>
    <n v="27.730060000000002"/>
    <n v="31.81672"/>
    <n v="23.203250000000001"/>
    <n v="1.1697690000000001"/>
    <x v="1257"/>
    <x v="1256"/>
    <x v="1257"/>
    <n v="2"/>
    <n v="0.14883850000000001"/>
    <n v="2"/>
    <n v="13.368"/>
    <n v="40"/>
    <n v="0"/>
    <n v="4.7268100000000014E-3"/>
    <n v="0.18001758020833331"/>
    <n v="5.2585638333333337E-3"/>
    <n v="21.978693140794221"/>
  </r>
  <r>
    <x v="4"/>
    <s v="01:20 PM"/>
    <n v="27.774139999999999"/>
    <n v="31.76679"/>
    <n v="7.90097"/>
    <n v="1.587194"/>
    <x v="1258"/>
    <x v="1257"/>
    <x v="1258"/>
    <n v="2"/>
    <n v="0.16762630000000001"/>
    <n v="2"/>
    <n v="14.965999999999999"/>
    <n v="40"/>
    <n v="0"/>
    <n v="1.9280160000000001E-2"/>
    <n v="0.1788878177083334"/>
    <n v="6.3223660000000003E-3"/>
    <n v="21.978693140794221"/>
  </r>
  <r>
    <x v="4"/>
    <s v="01:25 PM"/>
    <n v="27.81523"/>
    <n v="31.86026"/>
    <n v="316.48930000000001"/>
    <n v="2.435111"/>
    <x v="1259"/>
    <x v="1258"/>
    <x v="1259"/>
    <n v="2"/>
    <n v="0.14410329999999999"/>
    <n v="2"/>
    <n v="14.112"/>
    <n v="40"/>
    <n v="0"/>
    <n v="4.4935289999999996E-3"/>
    <n v="0.17743048541666659"/>
    <n v="6.0787541666666662E-3"/>
    <n v="21.978693140794221"/>
  </r>
  <r>
    <x v="4"/>
    <s v="01:30 PM"/>
    <n v="27.773199999999999"/>
    <n v="31.791930000000001"/>
    <n v="11.75189"/>
    <n v="1.8985190000000001"/>
    <x v="1260"/>
    <x v="1259"/>
    <x v="1260"/>
    <n v="2"/>
    <n v="0.1429686"/>
    <n v="2"/>
    <n v="13.27"/>
    <n v="40"/>
    <n v="0"/>
    <n v="4.42765E-3"/>
    <n v="0.1759148885416667"/>
    <n v="5.9457879166666663E-3"/>
    <n v="21.978693140794221"/>
  </r>
  <r>
    <x v="4"/>
    <s v="01:35 PM"/>
    <n v="27.672809999999998"/>
    <n v="32.184669999999997"/>
    <n v="338.92869999999999"/>
    <n v="1.989452"/>
    <x v="1261"/>
    <x v="1260"/>
    <x v="1261"/>
    <n v="2"/>
    <n v="0.14189180000000001"/>
    <n v="2"/>
    <n v="12.321999999999999"/>
    <n v="40"/>
    <n v="0"/>
    <n v="4.7304859999999999E-3"/>
    <n v="0.1743693364583333"/>
    <n v="5.8469887499999996E-3"/>
    <n v="21.978693140794221"/>
  </r>
  <r>
    <x v="4"/>
    <s v="01:40 PM"/>
    <n v="27.67202"/>
    <n v="32.473509999999997"/>
    <n v="309.3732"/>
    <n v="3.3533940000000002"/>
    <x v="1262"/>
    <x v="1261"/>
    <x v="1262"/>
    <n v="2"/>
    <n v="0.15593779999999999"/>
    <n v="2"/>
    <n v="13.88"/>
    <n v="39.96"/>
    <n v="0"/>
    <n v="4.7821829999999997E-3"/>
    <n v="0.17294509687500001"/>
    <n v="5.8540901666666659E-3"/>
    <n v="21.978693140794221"/>
  </r>
  <r>
    <x v="4"/>
    <s v="01:45 PM"/>
    <n v="27.765509999999999"/>
    <n v="32.589309999999998"/>
    <n v="307.45800000000003"/>
    <n v="3.1087400000000001"/>
    <x v="1263"/>
    <x v="1262"/>
    <x v="1263"/>
    <n v="2"/>
    <n v="0.1523109"/>
    <n v="2"/>
    <n v="18.882000000000001"/>
    <n v="40"/>
    <n v="0"/>
    <n v="4.8778189999999994E-3"/>
    <n v="0.17143486145833331"/>
    <n v="5.8350343333333334E-3"/>
    <n v="21.978693140794221"/>
  </r>
  <r>
    <x v="4"/>
    <s v="01:50 PM"/>
    <n v="27.813040000000001"/>
    <n v="32.439959999999999"/>
    <n v="326.4212"/>
    <n v="1.718356"/>
    <x v="1264"/>
    <x v="1263"/>
    <x v="1264"/>
    <n v="2"/>
    <n v="0.16540679999999999"/>
    <n v="2"/>
    <n v="16.263999999999999"/>
    <n v="40"/>
    <n v="0"/>
    <n v="5.6304709999999997E-3"/>
    <n v="0.1695837416666667"/>
    <n v="5.9350449999999999E-3"/>
    <n v="21.978693140794221"/>
  </r>
  <r>
    <x v="4"/>
    <s v="01:55 PM"/>
    <n v="27.884409999999999"/>
    <n v="32.657649999999997"/>
    <n v="268.99810000000002"/>
    <n v="3.967549"/>
    <x v="1265"/>
    <x v="1264"/>
    <x v="1265"/>
    <n v="2"/>
    <n v="0.1722282"/>
    <n v="2"/>
    <n v="11.166"/>
    <n v="40"/>
    <n v="0"/>
    <n v="5.988663E-3"/>
    <n v="0.16768749166666669"/>
    <n v="5.9665020000000011E-3"/>
    <n v="21.978693140794221"/>
  </r>
  <r>
    <x v="4"/>
    <s v="02:00 PM"/>
    <n v="27.937110000000001"/>
    <n v="32.534439999999996"/>
    <n v="291.69920000000002"/>
    <n v="2.7645849999999998"/>
    <x v="1266"/>
    <x v="1265"/>
    <x v="1266"/>
    <n v="2"/>
    <n v="0.1580387"/>
    <n v="2"/>
    <n v="2.512"/>
    <n v="40"/>
    <n v="0"/>
    <n v="5.9248079999999993E-3"/>
    <n v="0.16589670416666669"/>
    <n v="6.1163281666666656E-3"/>
    <n v="21.978693140794221"/>
  </r>
  <r>
    <x v="4"/>
    <s v="02:05 PM"/>
    <n v="27.951070000000001"/>
    <n v="32.94997"/>
    <n v="257.00279999999998"/>
    <n v="1.9515899999999999"/>
    <x v="1267"/>
    <x v="1266"/>
    <x v="1267"/>
    <n v="2"/>
    <n v="0.15319840000000001"/>
    <n v="2"/>
    <n v="7.7560000000000002"/>
    <n v="40"/>
    <n v="0"/>
    <n v="5.4715709999999997E-3"/>
    <n v="0.16397846562500001"/>
    <n v="6.2375264999999999E-3"/>
    <n v="21.978693140794221"/>
  </r>
  <r>
    <x v="4"/>
    <s v="02:10 PM"/>
    <n v="27.981349999999999"/>
    <n v="32.687950000000001"/>
    <n v="274.82400000000001"/>
    <n v="3.188202"/>
    <x v="1268"/>
    <x v="1267"/>
    <x v="1268"/>
    <n v="2"/>
    <n v="0.15683540000000001"/>
    <n v="2"/>
    <n v="20.321999999999999"/>
    <n v="40"/>
    <n v="0"/>
    <n v="7.6253290000000001E-3"/>
    <n v="0.16221740833333331"/>
    <n v="6.4966232499999998E-3"/>
    <n v="21.978693140794221"/>
  </r>
  <r>
    <x v="4"/>
    <s v="02:15 PM"/>
    <n v="28.033740000000002"/>
    <n v="32.735869999999998"/>
    <n v="259.8159"/>
    <n v="2.2252939999999999"/>
    <x v="1269"/>
    <x v="1268"/>
    <x v="1269"/>
    <n v="2"/>
    <n v="0.1622044"/>
    <n v="2"/>
    <n v="22.16"/>
    <n v="40"/>
    <n v="0"/>
    <n v="6.8774499999999994E-3"/>
    <n v="0.16075935729166671"/>
    <n v="6.6758432499999997E-3"/>
    <n v="21.978693140794221"/>
  </r>
  <r>
    <x v="4"/>
    <s v="02:20 PM"/>
    <n v="27.97852"/>
    <n v="33.003149999999998"/>
    <n v="298.45179999999999"/>
    <n v="3.8024900000000001"/>
    <x v="1270"/>
    <x v="1269"/>
    <x v="1270"/>
    <n v="2"/>
    <n v="0.17520450000000001"/>
    <n v="2"/>
    <n v="19.489999999999998"/>
    <n v="40"/>
    <n v="0"/>
    <n v="1.1545120000000001E-2"/>
    <n v="0.15935481041666669"/>
    <n v="6.0312565833333326E-3"/>
    <n v="21.978693140794221"/>
  </r>
  <r>
    <x v="4"/>
    <s v="02:25 PM"/>
    <n v="27.88363"/>
    <n v="32.997990000000001"/>
    <n v="314.99990000000003"/>
    <n v="2.3450850000000001"/>
    <x v="1271"/>
    <x v="1270"/>
    <x v="1271"/>
    <n v="2"/>
    <n v="0.1860126"/>
    <n v="2"/>
    <n v="22.462"/>
    <n v="39.880000000000003"/>
    <n v="0"/>
    <n v="8.9612660000000007E-3"/>
    <n v="0.1577807625"/>
    <n v="6.403568000000001E-3"/>
    <n v="21.978693140794221"/>
  </r>
  <r>
    <x v="4"/>
    <s v="02:30 PM"/>
    <n v="27.889749999999999"/>
    <n v="32.681440000000002"/>
    <n v="284.20769999999999"/>
    <n v="2.7067519999999998"/>
    <x v="1272"/>
    <x v="1271"/>
    <x v="1272"/>
    <n v="2"/>
    <n v="0.16201740000000001"/>
    <n v="2"/>
    <n v="18.452000000000002"/>
    <n v="39.46"/>
    <n v="0"/>
    <n v="5.665626E-3"/>
    <n v="0.15611792291666671"/>
    <n v="6.5067326666666666E-3"/>
    <n v="21.978693140794221"/>
  </r>
  <r>
    <x v="4"/>
    <s v="02:35 PM"/>
    <n v="27.926290000000002"/>
    <n v="32.64385"/>
    <n v="258.8698"/>
    <n v="2.7409919999999999"/>
    <x v="1273"/>
    <x v="1272"/>
    <x v="1273"/>
    <n v="2"/>
    <n v="0.1633473"/>
    <n v="2"/>
    <n v="20.398"/>
    <n v="40"/>
    <n v="0"/>
    <n v="6.5494459999999996E-3"/>
    <n v="0.15480764166666669"/>
    <n v="6.6583126666666667E-3"/>
    <n v="21.978693140794221"/>
  </r>
  <r>
    <x v="4"/>
    <s v="02:40 PM"/>
    <n v="27.862290000000002"/>
    <n v="32.559910000000002"/>
    <n v="246.54150000000001"/>
    <n v="2.8670439999999999"/>
    <x v="1274"/>
    <x v="1273"/>
    <x v="1274"/>
    <n v="2"/>
    <n v="0.1588697"/>
    <n v="2"/>
    <n v="24.85"/>
    <n v="40"/>
    <n v="0"/>
    <n v="5.4236199999999997E-3"/>
    <n v="0.15375037291666671"/>
    <n v="6.7117657500000002E-3"/>
    <n v="21.978693140794221"/>
  </r>
  <r>
    <x v="4"/>
    <s v="02:45 PM"/>
    <n v="27.883939999999999"/>
    <n v="32.410330000000002"/>
    <n v="252.7073"/>
    <n v="2.8514430000000002"/>
    <x v="1275"/>
    <x v="1274"/>
    <x v="1275"/>
    <n v="2"/>
    <n v="0.15128040000000001"/>
    <n v="2"/>
    <n v="27.686"/>
    <n v="40"/>
    <n v="0"/>
    <n v="3.1189809999999998E-3"/>
    <n v="0.1526059947916667"/>
    <n v="6.5651959166666664E-3"/>
    <n v="21.978693140794221"/>
  </r>
  <r>
    <x v="4"/>
    <s v="02:50 PM"/>
    <n v="27.91939"/>
    <n v="32.879719999999999"/>
    <n v="255.65110000000001"/>
    <n v="2.86076"/>
    <x v="1276"/>
    <x v="1275"/>
    <x v="1276"/>
    <n v="2"/>
    <n v="0.1579314"/>
    <n v="2"/>
    <n v="23.611999999999998"/>
    <n v="40"/>
    <n v="0"/>
    <n v="4.8295660000000004E-3"/>
    <n v="0.15156963437500001"/>
    <n v="6.4984538333333342E-3"/>
    <n v="21.978693140794221"/>
  </r>
  <r>
    <x v="4"/>
    <s v="02:55 PM"/>
    <n v="27.937419999999999"/>
    <n v="32.579549999999998"/>
    <n v="248.22020000000001"/>
    <n v="2.8334860000000002"/>
    <x v="1277"/>
    <x v="1276"/>
    <x v="1277"/>
    <n v="2"/>
    <n v="0.1558899"/>
    <n v="2"/>
    <n v="14.907999999999999"/>
    <n v="40"/>
    <n v="0"/>
    <n v="4.825719E-3"/>
    <n v="0.15055839062500001"/>
    <n v="6.4015418333333331E-3"/>
    <n v="21.978693140794221"/>
  </r>
  <r>
    <x v="4"/>
    <s v="03:00 PM"/>
    <n v="27.837350000000001"/>
    <n v="32.510199999999998"/>
    <n v="280.01339999999999"/>
    <n v="2.2154820000000002"/>
    <x v="1278"/>
    <x v="1277"/>
    <x v="1278"/>
    <n v="2"/>
    <n v="0.1584284"/>
    <n v="2"/>
    <n v="11.198"/>
    <n v="40"/>
    <n v="0"/>
    <n v="4.2497439999999997E-3"/>
    <n v="0.14966569166666671"/>
    <n v="6.2619531666666664E-3"/>
    <n v="21.978693140794221"/>
  </r>
  <r>
    <x v="4"/>
    <s v="03:05 PM"/>
    <n v="27.701360000000001"/>
    <n v="32.68806"/>
    <n v="280.81389999999999"/>
    <n v="1.259234"/>
    <x v="1279"/>
    <x v="1278"/>
    <x v="1279"/>
    <n v="2"/>
    <n v="0.1588386"/>
    <n v="2"/>
    <n v="7.8659999999999997"/>
    <n v="40"/>
    <n v="0"/>
    <n v="5.6117530000000006E-3"/>
    <n v="0.14894811666666671"/>
    <n v="6.2736349999999996E-3"/>
    <n v="21.978693140794221"/>
  </r>
  <r>
    <x v="4"/>
    <s v="03:10 PM"/>
    <n v="27.665749999999999"/>
    <n v="32.77637"/>
    <n v="250.76910000000001"/>
    <n v="3.1451669999999998"/>
    <x v="1280"/>
    <x v="1279"/>
    <x v="1280"/>
    <n v="2"/>
    <n v="0.15573390000000001"/>
    <n v="2"/>
    <n v="12.724"/>
    <n v="40"/>
    <n v="0"/>
    <n v="4.9205430000000003E-3"/>
    <n v="0.14827891041666669"/>
    <n v="6.0482361666666677E-3"/>
    <n v="21.978693140794221"/>
  </r>
  <r>
    <x v="4"/>
    <s v="03:15 PM"/>
    <n v="27.67877"/>
    <n v="32.787820000000004"/>
    <n v="250.69290000000001"/>
    <n v="1.4627159999999999"/>
    <x v="1281"/>
    <x v="1280"/>
    <x v="1281"/>
    <n v="2"/>
    <n v="0.158997"/>
    <n v="2"/>
    <n v="14.523999999999999"/>
    <n v="40"/>
    <n v="0"/>
    <n v="4.4087940000000006E-3"/>
    <n v="0.14771857291666671"/>
    <n v="5.8425148333333329E-3"/>
    <n v="21.978693140794221"/>
  </r>
  <r>
    <x v="4"/>
    <s v="03:20 PM"/>
    <n v="27.711870000000001"/>
    <n v="32.618380000000002"/>
    <n v="245.17230000000001"/>
    <n v="1.9237470000000001"/>
    <x v="1282"/>
    <x v="1281"/>
    <x v="1282"/>
    <n v="2"/>
    <n v="0.16221659999999999"/>
    <n v="2"/>
    <n v="11.992000000000001"/>
    <n v="40"/>
    <n v="0"/>
    <n v="4.2002050000000003E-3"/>
    <n v="0.14722835833333331"/>
    <n v="5.2304385833333326E-3"/>
    <n v="21.978693140794221"/>
  </r>
  <r>
    <x v="4"/>
    <s v="03:25 PM"/>
    <n v="27.75469"/>
    <n v="32.673810000000003"/>
    <n v="259.67099999999999"/>
    <n v="3.6088010000000001"/>
    <x v="1283"/>
    <x v="1282"/>
    <x v="1283"/>
    <n v="2"/>
    <n v="0.15768299999999999"/>
    <n v="2"/>
    <n v="13.378"/>
    <n v="40"/>
    <n v="0"/>
    <n v="3.8234889999999998E-3"/>
    <n v="0.14693524062499999"/>
    <n v="4.8022904999999996E-3"/>
    <n v="21.978693140794221"/>
  </r>
  <r>
    <x v="4"/>
    <s v="03:30 PM"/>
    <n v="27.823080000000001"/>
    <n v="32.766269999999999"/>
    <n v="244.52430000000001"/>
    <n v="3.2844519999999999"/>
    <x v="1284"/>
    <x v="1283"/>
    <x v="1284"/>
    <n v="2"/>
    <n v="0.17228389999999999"/>
    <n v="2"/>
    <n v="22.87"/>
    <n v="40"/>
    <n v="0"/>
    <n v="6.8852510000000002E-3"/>
    <n v="0.14702304687500001"/>
    <n v="4.903925916666667E-3"/>
    <n v="21.978693140794221"/>
  </r>
  <r>
    <x v="4"/>
    <s v="03:35 PM"/>
    <n v="27.79092"/>
    <n v="32.574390000000001"/>
    <n v="256.71300000000002"/>
    <n v="3.4235229999999999"/>
    <x v="1285"/>
    <x v="1284"/>
    <x v="1285"/>
    <n v="2"/>
    <n v="0.1634003"/>
    <n v="2"/>
    <n v="18.52"/>
    <n v="40"/>
    <n v="0"/>
    <n v="4.7039999999999998E-3"/>
    <n v="0.1470446729166667"/>
    <n v="4.7501387499999997E-3"/>
    <n v="21.978693140794221"/>
  </r>
  <r>
    <x v="4"/>
    <s v="03:40 PM"/>
    <n v="27.676580000000001"/>
    <n v="32.414929999999998"/>
    <n v="251.78659999999999"/>
    <n v="2.693273"/>
    <x v="1286"/>
    <x v="1285"/>
    <x v="1286"/>
    <n v="2"/>
    <n v="0.1549992"/>
    <n v="2"/>
    <n v="13.954000000000001"/>
    <n v="40"/>
    <n v="0"/>
    <n v="2.3525099999999999E-3"/>
    <n v="0.14697139895833339"/>
    <n v="4.4942129166666671E-3"/>
    <n v="21.978693140794221"/>
  </r>
  <r>
    <x v="4"/>
    <s v="03:45 PM"/>
    <n v="27.620259999999998"/>
    <n v="32.735639999999997"/>
    <n v="259.69920000000002"/>
    <n v="3.4898410000000002"/>
    <x v="1287"/>
    <x v="1286"/>
    <x v="1287"/>
    <n v="2"/>
    <n v="0.17019300000000001"/>
    <n v="2"/>
    <n v="7.4459999999999997"/>
    <n v="40"/>
    <n v="0"/>
    <n v="7.6445369999999999E-3"/>
    <n v="0.1471013635416667"/>
    <n v="4.8713425833333329E-3"/>
    <n v="21.978693140794221"/>
  </r>
  <r>
    <x v="4"/>
    <s v="03:50 PM"/>
    <n v="27.54308"/>
    <n v="32.647210000000001"/>
    <n v="258.81689999999998"/>
    <n v="3.2058409999999999"/>
    <x v="1288"/>
    <x v="1287"/>
    <x v="1288"/>
    <n v="2"/>
    <n v="0.16920370000000001"/>
    <n v="2"/>
    <n v="5.92"/>
    <n v="40"/>
    <n v="0"/>
    <n v="7.9833530000000003E-3"/>
    <n v="0.1472636135416667"/>
    <n v="5.1341581666666672E-3"/>
    <n v="21.978693140794221"/>
  </r>
  <r>
    <x v="4"/>
    <s v="03:55 PM"/>
    <n v="27.605049999999999"/>
    <n v="32.787820000000004"/>
    <n v="272.98079999999999"/>
    <n v="3.7231320000000001"/>
    <x v="1289"/>
    <x v="1288"/>
    <x v="1289"/>
    <n v="2"/>
    <n v="0.17718600000000001"/>
    <n v="2"/>
    <n v="11.766"/>
    <n v="40"/>
    <n v="0"/>
    <n v="8.7041940000000002E-3"/>
    <n v="0.14744827395833329"/>
    <n v="5.4573644166666666E-3"/>
    <n v="21.978693140794221"/>
  </r>
  <r>
    <x v="4"/>
    <s v="04:00 PM"/>
    <n v="27.62811"/>
    <n v="32.51211"/>
    <n v="269.0532"/>
    <n v="2.6344750000000001"/>
    <x v="1290"/>
    <x v="1289"/>
    <x v="1290"/>
    <n v="2"/>
    <n v="0.1750816"/>
    <n v="2"/>
    <n v="11.188000000000001"/>
    <n v="40"/>
    <n v="0"/>
    <n v="7.2212530000000004E-3"/>
    <n v="0.147592009375"/>
    <n v="5.7049901666666666E-3"/>
    <n v="21.978693140794221"/>
  </r>
  <r>
    <x v="4"/>
    <s v="04:05 PM"/>
    <n v="27.722850000000001"/>
    <n v="32.719029999999997"/>
    <n v="267.8546"/>
    <n v="1.7677080000000001"/>
    <x v="1291"/>
    <x v="1290"/>
    <x v="1291"/>
    <n v="2"/>
    <n v="0.1802493"/>
    <n v="2"/>
    <n v="11.928000000000001"/>
    <n v="40"/>
    <n v="0"/>
    <n v="9.5969639999999995E-3"/>
    <n v="0.14777280937500001"/>
    <n v="6.0370910833333347E-3"/>
    <n v="21.978693140794221"/>
  </r>
  <r>
    <x v="4"/>
    <s v="04:10 PM"/>
    <n v="27.7103"/>
    <n v="32.8033"/>
    <n v="255.55590000000001"/>
    <n v="1.7804789999999999"/>
    <x v="1292"/>
    <x v="1291"/>
    <x v="1292"/>
    <n v="2"/>
    <n v="0.18174789999999999"/>
    <n v="2"/>
    <n v="8.6300000000000008"/>
    <n v="40"/>
    <n v="0"/>
    <n v="8.6712390000000007E-3"/>
    <n v="0.14803390416666659"/>
    <n v="6.349649083333333E-3"/>
    <n v="21.978693140794221"/>
  </r>
  <r>
    <x v="4"/>
    <s v="04:15 PM"/>
    <n v="27.739629999999998"/>
    <n v="32.7316"/>
    <n v="253.57900000000001"/>
    <n v="1.119769"/>
    <x v="1293"/>
    <x v="1292"/>
    <x v="1293"/>
    <n v="2"/>
    <n v="0.18571109999999999"/>
    <n v="2"/>
    <n v="12.228"/>
    <n v="40"/>
    <n v="0"/>
    <n v="8.6917709999999992E-3"/>
    <n v="0.14834301666666669"/>
    <n v="6.7065638333333342E-3"/>
    <n v="21.978693140794221"/>
  </r>
  <r>
    <x v="4"/>
    <s v="04:20 PM"/>
    <n v="27.843150000000001"/>
    <n v="32.543529999999997"/>
    <n v="285.5829"/>
    <n v="0.36423509999999998"/>
    <x v="1294"/>
    <x v="1293"/>
    <x v="1294"/>
    <n v="2"/>
    <n v="0.19183410000000001"/>
    <n v="2"/>
    <n v="52.533000000000001"/>
    <n v="40"/>
    <n v="0"/>
    <n v="8.4090390000000001E-3"/>
    <n v="0.1487262270833333"/>
    <n v="7.0572999999999999E-3"/>
    <n v="21.978693140794221"/>
  </r>
  <r>
    <x v="4"/>
    <s v="04:25 PM"/>
    <n v="27.822289999999999"/>
    <n v="30.746099999999998"/>
    <n v="51.854109999999999"/>
    <n v="1.63636"/>
    <x v="1295"/>
    <x v="1294"/>
    <x v="1295"/>
    <n v="2"/>
    <n v="0.26819080000000001"/>
    <n v="2"/>
    <n v="92.837999999999994"/>
    <n v="40"/>
    <n v="0"/>
    <n v="1.151396E-2"/>
    <n v="0.14987183958333339"/>
    <n v="7.6981725833333344E-3"/>
    <n v="21.978693140794221"/>
  </r>
  <r>
    <x v="4"/>
    <s v="04:30 PM"/>
    <n v="27.882840000000002"/>
    <n v="29.540140000000001"/>
    <n v="55.152230000000003"/>
    <n v="2.0073569999999998"/>
    <x v="1296"/>
    <x v="1295"/>
    <x v="1296"/>
    <n v="2"/>
    <n v="0.27990599999999999"/>
    <n v="2"/>
    <n v="119.08199999999999"/>
    <n v="40"/>
    <n v="0"/>
    <n v="1.2952190000000001E-2"/>
    <n v="0.1512341666666667"/>
    <n v="8.2037508333333339E-3"/>
    <n v="21.978693140794221"/>
  </r>
  <r>
    <x v="4"/>
    <s v="04:35 PM"/>
    <n v="27.8201"/>
    <n v="28.847670000000001"/>
    <n v="57.993940000000002"/>
    <n v="2.237587"/>
    <x v="1297"/>
    <x v="1296"/>
    <x v="1297"/>
    <n v="2"/>
    <n v="0.30396400000000001"/>
    <n v="2"/>
    <n v="96.034000000000006"/>
    <n v="40.22"/>
    <n v="0"/>
    <n v="1.6766969999999999E-2"/>
    <n v="0.15298000520833341"/>
    <n v="9.2089983333333326E-3"/>
    <n v="21.978693140794221"/>
  </r>
  <r>
    <x v="4"/>
    <s v="04:40 PM"/>
    <n v="27.824960000000001"/>
    <n v="28.710660000000001"/>
    <n v="58.440420000000003"/>
    <n v="1.998958"/>
    <x v="1298"/>
    <x v="1297"/>
    <x v="1298"/>
    <n v="2"/>
    <n v="0.31943470000000002"/>
    <n v="2"/>
    <n v="68.043999999999997"/>
    <n v="41"/>
    <n v="0"/>
    <n v="1.6510560000000001E-2"/>
    <n v="0.15499700104166669"/>
    <n v="1.038883583333333E-2"/>
    <n v="21.978693140794221"/>
  </r>
  <r>
    <x v="4"/>
    <s v="04:45 PM"/>
    <n v="27.720030000000001"/>
    <n v="28.625039999999998"/>
    <n v="61.383409999999998"/>
    <n v="2.1589510000000001"/>
    <x v="1299"/>
    <x v="1298"/>
    <x v="1299"/>
    <n v="2"/>
    <n v="0.29978919999999998"/>
    <n v="2"/>
    <n v="53.57"/>
    <n v="41"/>
    <n v="0"/>
    <n v="1.497386E-2"/>
    <n v="0.1568344260416667"/>
    <n v="1.099961275E-2"/>
    <n v="21.978693140794221"/>
  </r>
  <r>
    <x v="4"/>
    <s v="04:50 PM"/>
    <n v="27.75798"/>
    <n v="28.295470000000002"/>
    <n v="60.198680000000003"/>
    <n v="2.3231600000000001"/>
    <x v="1300"/>
    <x v="1299"/>
    <x v="1300"/>
    <n v="2"/>
    <n v="0.34726410000000002"/>
    <n v="2"/>
    <n v="54.003999999999998"/>
    <n v="41"/>
    <n v="0"/>
    <n v="1.8890379999999998E-2"/>
    <n v="0.159211121875"/>
    <n v="1.190853166666667E-2"/>
    <n v="21.978693140794221"/>
  </r>
  <r>
    <x v="4"/>
    <s v="04:55 PM"/>
    <n v="27.74701"/>
    <n v="28.103580000000001"/>
    <n v="62.469810000000003"/>
    <n v="1.9202060000000001"/>
    <x v="1301"/>
    <x v="1300"/>
    <x v="1301"/>
    <n v="2"/>
    <n v="0.33536009999999999"/>
    <n v="2"/>
    <n v="48.357999999999997"/>
    <n v="41"/>
    <n v="0"/>
    <n v="1.8137799999999999E-2"/>
    <n v="0.16147924375"/>
    <n v="1.2694665500000001E-2"/>
    <n v="21.978693140794221"/>
  </r>
  <r>
    <x v="4"/>
    <s v="05:00 PM"/>
    <n v="27.81288"/>
    <n v="27.92201"/>
    <n v="66.272810000000007"/>
    <n v="2.1800099999999998"/>
    <x v="1302"/>
    <x v="1301"/>
    <x v="1302"/>
    <n v="2"/>
    <n v="0.30162719999999998"/>
    <n v="2"/>
    <n v="43.834000000000003"/>
    <n v="41"/>
    <n v="0"/>
    <n v="1.4416180000000001E-2"/>
    <n v="0.16336387083333331"/>
    <n v="1.3294242750000001E-2"/>
    <n v="21.978693140794221"/>
  </r>
  <r>
    <x v="4"/>
    <s v="05:05 PM"/>
    <n v="27.917819999999999"/>
    <n v="27.809010000000001"/>
    <n v="58.665309999999998"/>
    <n v="2.139491"/>
    <x v="1303"/>
    <x v="1302"/>
    <x v="1303"/>
    <n v="2"/>
    <n v="0.29959989999999997"/>
    <n v="2"/>
    <n v="43.475999999999999"/>
    <n v="41"/>
    <n v="0"/>
    <n v="1.486788E-2"/>
    <n v="0.16521653854166671"/>
    <n v="1.373348575E-2"/>
    <n v="21.978693140794221"/>
  </r>
  <r>
    <x v="4"/>
    <s v="05:10 PM"/>
    <n v="27.872959999999999"/>
    <n v="27.895199999999999"/>
    <n v="59.711689999999997"/>
    <n v="1.2982880000000001"/>
    <x v="1304"/>
    <x v="1303"/>
    <x v="1304"/>
    <n v="2"/>
    <n v="0.33249610000000002"/>
    <n v="2"/>
    <n v="44.816000000000003"/>
    <n v="41"/>
    <n v="0"/>
    <n v="1.9243929999999999E-2"/>
    <n v="0.16728465833333331"/>
    <n v="1.461454333333333E-2"/>
    <n v="21.978693140794221"/>
  </r>
  <r>
    <x v="4"/>
    <s v="05:15 PM"/>
    <n v="27.877189999999999"/>
    <n v="27.43703"/>
    <n v="64.462890000000002"/>
    <n v="2.2716159999999999"/>
    <x v="1305"/>
    <x v="1304"/>
    <x v="1305"/>
    <n v="2"/>
    <n v="0.31290440000000003"/>
    <n v="2"/>
    <n v="41.77"/>
    <n v="41"/>
    <n v="0"/>
    <n v="1.897196E-2"/>
    <n v="0.16923210833333341"/>
    <n v="1.547122575E-2"/>
    <n v="21.978693140794221"/>
  </r>
  <r>
    <x v="4"/>
    <s v="05:20 PM"/>
    <n v="27.89602"/>
    <n v="27.011859999999999"/>
    <n v="68.849559999999997"/>
    <n v="2.878978"/>
    <x v="1306"/>
    <x v="1305"/>
    <x v="1306"/>
    <n v="2"/>
    <n v="0.2945894"/>
    <n v="2"/>
    <n v="38.031999999999996"/>
    <n v="41"/>
    <n v="0"/>
    <n v="1.475832E-2"/>
    <n v="0.170953990625"/>
    <n v="1.6000332499999999E-2"/>
    <n v="21.978693140794221"/>
  </r>
  <r>
    <x v="4"/>
    <s v="05:25 PM"/>
    <n v="27.94417"/>
    <n v="26.750959999999999"/>
    <n v="61.942410000000002"/>
    <n v="2.4816940000000001"/>
    <x v="1307"/>
    <x v="1306"/>
    <x v="1307"/>
    <n v="2"/>
    <n v="0.28420109999999998"/>
    <n v="2"/>
    <n v="36.26"/>
    <n v="41"/>
    <n v="0"/>
    <n v="1.5117820000000001E-2"/>
    <n v="0.172512790625"/>
    <n v="1.6300654166666671E-2"/>
    <n v="21.978693140794221"/>
  </r>
  <r>
    <x v="4"/>
    <s v="05:30 PM"/>
    <n v="27.901039999999998"/>
    <n v="26.65906"/>
    <n v="60.162660000000002"/>
    <n v="2.4710209999999999"/>
    <x v="1308"/>
    <x v="1307"/>
    <x v="1308"/>
    <n v="2"/>
    <n v="0.33491379999999998"/>
    <n v="2"/>
    <n v="38.975999999999999"/>
    <n v="41"/>
    <n v="0"/>
    <n v="1.6687879999999999E-2"/>
    <n v="0.17464237291666659"/>
    <n v="1.6611961666666661E-2"/>
    <n v="21.978693140794221"/>
  </r>
  <r>
    <x v="4"/>
    <s v="05:35 PM"/>
    <n v="27.891159999999999"/>
    <n v="26.368320000000001"/>
    <n v="59.531019999999998"/>
    <n v="2.5379830000000001"/>
    <x v="1309"/>
    <x v="1308"/>
    <x v="1309"/>
    <n v="2"/>
    <n v="0.32710860000000003"/>
    <n v="2"/>
    <n v="39.04"/>
    <n v="41"/>
    <n v="0"/>
    <n v="1.8227320000000002E-2"/>
    <n v="0.176755853125"/>
    <n v="1.6733657499999999E-2"/>
    <n v="21.978693140794221"/>
  </r>
  <r>
    <x v="4"/>
    <s v="05:40 PM"/>
    <n v="27.892720000000001"/>
    <n v="26.220089999999999"/>
    <n v="59.277769999999997"/>
    <n v="2.3548979999999999"/>
    <x v="1310"/>
    <x v="1309"/>
    <x v="1310"/>
    <n v="2"/>
    <n v="0.3142394"/>
    <n v="2"/>
    <n v="38.58"/>
    <n v="41"/>
    <n v="0"/>
    <n v="1.863706E-2"/>
    <n v="0.17865109062500001"/>
    <n v="1.691086583333333E-2"/>
    <n v="21.978693140794221"/>
  </r>
  <r>
    <x v="4"/>
    <s v="05:45 PM"/>
    <n v="27.847549999999998"/>
    <n v="25.931699999999999"/>
    <n v="62.088729999999998"/>
    <n v="2.3299940000000001"/>
    <x v="1311"/>
    <x v="1310"/>
    <x v="1311"/>
    <n v="2"/>
    <n v="0.31247079999999999"/>
    <n v="2"/>
    <n v="36.92"/>
    <n v="41"/>
    <n v="0"/>
    <n v="1.8934070000000001E-2"/>
    <n v="0.18049775625"/>
    <n v="1.7240883333333332E-2"/>
    <n v="21.978693140794221"/>
  </r>
  <r>
    <x v="4"/>
    <s v="05:50 PM"/>
    <n v="27.840330000000002"/>
    <n v="25.792100000000001"/>
    <n v="64.691990000000004"/>
    <n v="1.835653"/>
    <x v="1312"/>
    <x v="1311"/>
    <x v="1312"/>
    <n v="2"/>
    <n v="0.30919259999999998"/>
    <n v="2"/>
    <n v="35.421999999999997"/>
    <n v="41"/>
    <n v="0"/>
    <n v="1.8768400000000001E-2"/>
    <n v="0.18240564166666659"/>
    <n v="1.7230718333333339E-2"/>
    <n v="21.978693140794221"/>
  </r>
  <r>
    <x v="4"/>
    <s v="05:55 PM"/>
    <n v="27.808019999999999"/>
    <n v="25.635339999999999"/>
    <n v="60.705869999999997"/>
    <n v="2.0243030000000002"/>
    <x v="1313"/>
    <x v="1312"/>
    <x v="1313"/>
    <n v="2"/>
    <n v="0.30218319999999999"/>
    <n v="2"/>
    <n v="35.003999999999998"/>
    <n v="41"/>
    <n v="0"/>
    <n v="1.8765500000000001E-2"/>
    <n v="0.1842451541666667"/>
    <n v="1.728302666666667E-2"/>
    <n v="21.978693140794221"/>
  </r>
  <r>
    <x v="4"/>
    <s v="06:00 PM"/>
    <n v="27.75375"/>
    <n v="25.43291"/>
    <n v="62.318820000000002"/>
    <n v="2.0221640000000001"/>
    <x v="1314"/>
    <x v="1313"/>
    <x v="1314"/>
    <n v="2"/>
    <n v="0.30687520000000001"/>
    <n v="2"/>
    <n v="33.345999999999997"/>
    <n v="41"/>
    <n v="0"/>
    <n v="1.9192839999999999E-2"/>
    <n v="0.18607030625000001"/>
    <n v="1.7681081666666661E-2"/>
    <n v="21.978693140794221"/>
  </r>
  <r>
    <x v="4"/>
    <s v="06:05 PM"/>
    <n v="27.580580000000001"/>
    <n v="25.258310000000002"/>
    <n v="77.544139999999999"/>
    <n v="1.4201159999999999"/>
    <x v="1315"/>
    <x v="1314"/>
    <x v="1315"/>
    <n v="2"/>
    <n v="0.31081579999999998"/>
    <n v="2"/>
    <n v="32.734000000000002"/>
    <n v="41"/>
    <n v="0"/>
    <n v="1.9084159999999999E-2"/>
    <n v="0.18791914374999999"/>
    <n v="1.8032438333333331E-2"/>
    <n v="21.978693140794221"/>
  </r>
  <r>
    <x v="4"/>
    <s v="06:10 PM"/>
    <n v="27.49587"/>
    <n v="25.184920000000002"/>
    <n v="70.911090000000002"/>
    <n v="1.504059"/>
    <x v="1316"/>
    <x v="1315"/>
    <x v="1316"/>
    <n v="2"/>
    <n v="0.30210720000000002"/>
    <n v="2"/>
    <n v="32.938000000000002"/>
    <n v="41"/>
    <n v="0"/>
    <n v="1.8779420000000002E-2"/>
    <n v="0.18968434583333341"/>
    <n v="1.799372916666667E-2"/>
    <n v="21.978693140794221"/>
  </r>
  <r>
    <x v="4"/>
    <s v="06:15 PM"/>
    <n v="27.44772"/>
    <n v="25.154399999999999"/>
    <n v="80.129670000000004"/>
    <n v="1.442089"/>
    <x v="1317"/>
    <x v="1316"/>
    <x v="1317"/>
    <n v="2"/>
    <n v="0.29112369999999999"/>
    <n v="2"/>
    <n v="31.515999999999998"/>
    <n v="41"/>
    <n v="0"/>
    <n v="1.851303E-2"/>
    <n v="0.19130045104166671"/>
    <n v="1.7955485E-2"/>
    <n v="21.978693140794221"/>
  </r>
  <r>
    <x v="4"/>
    <s v="06:20 PM"/>
    <n v="27.407399999999999"/>
    <n v="25.051269999999999"/>
    <n v="68.718410000000006"/>
    <n v="1.0094270000000001"/>
    <x v="1318"/>
    <x v="1317"/>
    <x v="1318"/>
    <n v="2"/>
    <n v="0.29369889999999998"/>
    <n v="2"/>
    <n v="34.682000000000002"/>
    <n v="41"/>
    <n v="0"/>
    <n v="1.8340929999999998E-2"/>
    <n v="0.19297001354166671"/>
    <n v="1.8254035833333331E-2"/>
    <n v="21.978693140794221"/>
  </r>
  <r>
    <x v="4"/>
    <s v="06:25 PM"/>
    <n v="27.396889999999999"/>
    <n v="25.023900000000001"/>
    <n v="66.76003"/>
    <n v="1.245206"/>
    <x v="1319"/>
    <x v="1318"/>
    <x v="1319"/>
    <n v="2"/>
    <n v="0.29560320000000001"/>
    <n v="2"/>
    <n v="33.875999999999998"/>
    <n v="41"/>
    <n v="0"/>
    <n v="1.8080369999999998E-2"/>
    <n v="0.19467305416666669"/>
    <n v="1.8500915E-2"/>
    <n v="21.978693140794221"/>
  </r>
  <r>
    <x v="4"/>
    <s v="06:30 PM"/>
    <n v="27.392489999999999"/>
    <n v="24.882729999999999"/>
    <n v="64.534930000000003"/>
    <n v="1.4561280000000001"/>
    <x v="1320"/>
    <x v="1319"/>
    <x v="1320"/>
    <n v="2"/>
    <n v="0.31495430000000002"/>
    <n v="2"/>
    <n v="33.106000000000002"/>
    <n v="41"/>
    <n v="0"/>
    <n v="1.8143179999999998E-2"/>
    <n v="0.1965119520833333"/>
    <n v="1.862219E-2"/>
    <n v="21.978693140794221"/>
  </r>
  <r>
    <x v="4"/>
    <s v="06:35 PM"/>
    <n v="27.362850000000002"/>
    <n v="24.794640000000001"/>
    <n v="63.062019999999997"/>
    <n v="1.089053"/>
    <x v="1321"/>
    <x v="1320"/>
    <x v="1321"/>
    <n v="2"/>
    <n v="0.35021580000000002"/>
    <n v="2"/>
    <n v="33.744"/>
    <n v="41.04"/>
    <n v="0"/>
    <n v="1.8575580000000001E-2"/>
    <n v="0.19866316249999999"/>
    <n v="1.8651211666666671E-2"/>
    <n v="21.978693140794221"/>
  </r>
  <r>
    <x v="4"/>
    <s v="06:40 PM"/>
    <n v="27.424189999999999"/>
    <n v="24.717320000000001"/>
    <n v="63.031410000000001"/>
    <n v="1.1859420000000001"/>
    <x v="1322"/>
    <x v="1321"/>
    <x v="1322"/>
    <n v="2"/>
    <n v="0.36072480000000001"/>
    <n v="2"/>
    <n v="34.466000000000001"/>
    <n v="41.5"/>
    <n v="0"/>
    <n v="1.9901849999999999E-2"/>
    <n v="0.20079821770833331"/>
    <n v="1.8756610833333329E-2"/>
    <n v="21.978693140794221"/>
  </r>
  <r>
    <x v="4"/>
    <s v="06:45 PM"/>
    <n v="27.39124"/>
    <n v="24.667169999999999"/>
    <n v="57.56944"/>
    <n v="1.550575"/>
    <x v="1323"/>
    <x v="1322"/>
    <x v="1323"/>
    <n v="2"/>
    <n v="0.3721315"/>
    <n v="2"/>
    <n v="34.616"/>
    <n v="41.56"/>
    <n v="0"/>
    <n v="2.4448319999999999E-2"/>
    <n v="0.20314298020833341"/>
    <n v="1.9216131666666671E-2"/>
    <n v="21.978693140794221"/>
  </r>
  <r>
    <x v="4"/>
    <s v="06:50 PM"/>
    <n v="27.36347"/>
    <n v="24.574359999999999"/>
    <n v="58.23536"/>
    <n v="1.5466569999999999"/>
    <x v="1324"/>
    <x v="1323"/>
    <x v="1324"/>
    <n v="2"/>
    <n v="0.38406820000000003"/>
    <n v="2"/>
    <n v="34.822000000000003"/>
    <n v="42"/>
    <n v="0"/>
    <n v="2.683584E-2"/>
    <n v="0.2055804208333333"/>
    <n v="1.9888418333333331E-2"/>
    <n v="21.978693140794221"/>
  </r>
  <r>
    <x v="4"/>
    <s v="06:55 PM"/>
    <n v="27.355789999999999"/>
    <n v="24.667280000000002"/>
    <n v="52.327919999999999"/>
    <n v="1.3194239999999999"/>
    <x v="1325"/>
    <x v="1324"/>
    <x v="1325"/>
    <n v="2"/>
    <n v="0.38501679999999999"/>
    <n v="2"/>
    <n v="34.287999999999997"/>
    <n v="42"/>
    <n v="0"/>
    <n v="2.710765E-2"/>
    <n v="0.20800416041666669"/>
    <n v="2.0583597499999998E-2"/>
    <n v="21.978693140794221"/>
  </r>
  <r>
    <x v="4"/>
    <s v="07:00 PM"/>
    <n v="27.3263"/>
    <n v="24.806650000000001"/>
    <n v="53.870910000000002"/>
    <n v="1.0684070000000001"/>
    <x v="1326"/>
    <x v="1325"/>
    <x v="1326"/>
    <n v="2"/>
    <n v="0.39643339999999999"/>
    <n v="2"/>
    <n v="34.594000000000001"/>
    <n v="42"/>
    <n v="0"/>
    <n v="2.830092E-2"/>
    <n v="0.210559415625"/>
    <n v="2.1342604166666671E-2"/>
    <n v="21.978693140794221"/>
  </r>
  <r>
    <x v="4"/>
    <s v="07:05 PM"/>
    <n v="27.279389999999999"/>
    <n v="24.835039999999999"/>
    <n v="53.570979999999999"/>
    <n v="0.38888339999999999"/>
    <x v="1327"/>
    <x v="1326"/>
    <x v="1327"/>
    <n v="2"/>
    <n v="0.39366319999999999"/>
    <n v="2"/>
    <n v="34.841999999999999"/>
    <n v="42"/>
    <n v="0"/>
    <n v="2.9679879999999999E-2"/>
    <n v="0.21312553333333331"/>
    <n v="2.2225580833333331E-2"/>
    <n v="21.978693140794221"/>
  </r>
  <r>
    <x v="4"/>
    <s v="07:10 PM"/>
    <n v="27.272490000000001"/>
    <n v="25.046230000000001"/>
    <n v="34.884740000000001"/>
    <n v="0.70269930000000003"/>
    <x v="1328"/>
    <x v="1327"/>
    <x v="1328"/>
    <n v="2"/>
    <n v="0.38222820000000002"/>
    <n v="2"/>
    <n v="31.16"/>
    <n v="42"/>
    <n v="0"/>
    <n v="3.0720089999999999E-2"/>
    <n v="0.21560829791666669"/>
    <n v="2.3220636666666669E-2"/>
    <n v="21.978693140794221"/>
  </r>
  <r>
    <x v="4"/>
    <s v="07:15 PM"/>
    <n v="27.22418"/>
    <n v="25.08483"/>
    <n v="36.645580000000002"/>
    <n v="0.92427950000000003"/>
    <x v="1329"/>
    <x v="1328"/>
    <x v="1329"/>
    <n v="2"/>
    <n v="0.3565333"/>
    <n v="2"/>
    <n v="28.114000000000001"/>
    <n v="42"/>
    <n v="0"/>
    <n v="2.9649680000000001E-2"/>
    <n v="0.2177638145833333"/>
    <n v="2.414869083333333E-2"/>
    <n v="21.978693140794221"/>
  </r>
  <r>
    <x v="4"/>
    <s v="07:20 PM"/>
    <n v="27.210840000000001"/>
    <n v="25.155069999999998"/>
    <n v="26.11064"/>
    <n v="0.67361629999999995"/>
    <x v="1330"/>
    <x v="1329"/>
    <x v="1330"/>
    <n v="2"/>
    <n v="0.35956880000000002"/>
    <n v="2"/>
    <n v="26.861999999999998"/>
    <n v="42"/>
    <n v="0"/>
    <n v="2.9355510000000001E-2"/>
    <n v="0.21996470312499999"/>
    <n v="2.5066572499999999E-2"/>
    <n v="21.978693140794221"/>
  </r>
  <r>
    <x v="4"/>
    <s v="07:25 PM"/>
    <n v="27.224799999999998"/>
    <n v="25.067879999999999"/>
    <n v="17.690380000000001"/>
    <n v="1.556503"/>
    <x v="1331"/>
    <x v="1330"/>
    <x v="1331"/>
    <n v="2"/>
    <n v="0.3324394"/>
    <n v="2"/>
    <n v="26.797999999999998"/>
    <n v="42"/>
    <n v="0"/>
    <n v="2.6348590000000002E-2"/>
    <n v="0.22183191354166659"/>
    <n v="2.5755590833333342E-2"/>
    <n v="21.978693140794221"/>
  </r>
  <r>
    <x v="4"/>
    <s v="07:30 PM"/>
    <n v="27.195"/>
    <n v="25.019970000000001"/>
    <n v="1.6812609999999999"/>
    <n v="1.512543"/>
    <x v="1332"/>
    <x v="1331"/>
    <x v="1332"/>
    <n v="2"/>
    <n v="0.30112719999999998"/>
    <n v="2"/>
    <n v="28.254000000000001"/>
    <n v="41.9"/>
    <n v="0"/>
    <n v="2.317642E-2"/>
    <n v="0.22338223541666671"/>
    <n v="2.61750275E-2"/>
    <n v="21.978693140794221"/>
  </r>
  <r>
    <x v="4"/>
    <s v="07:35 PM"/>
    <n v="27.216180000000001"/>
    <n v="25.025469999999999"/>
    <n v="352.61410000000001"/>
    <n v="1.9051499999999999"/>
    <x v="1333"/>
    <x v="1332"/>
    <x v="1333"/>
    <n v="2"/>
    <n v="0.27970610000000001"/>
    <n v="2"/>
    <n v="28.414000000000001"/>
    <n v="42"/>
    <n v="0"/>
    <n v="2.1563240000000001E-2"/>
    <n v="0.22483568854166669"/>
    <n v="2.642399916666667E-2"/>
    <n v="21.978693140794221"/>
  </r>
  <r>
    <x v="4"/>
    <s v="07:40 PM"/>
    <n v="27.33633"/>
    <n v="25.043310000000002"/>
    <n v="348.024"/>
    <n v="1.4315199999999999"/>
    <x v="1334"/>
    <x v="1333"/>
    <x v="1334"/>
    <n v="2"/>
    <n v="0.25911919999999999"/>
    <n v="2"/>
    <n v="29.914000000000001"/>
    <n v="41.82"/>
    <n v="0"/>
    <n v="1.9475610000000001E-2"/>
    <n v="0.22590697812499999"/>
    <n v="2.6388479166666669E-2"/>
    <n v="21.978693140794221"/>
  </r>
  <r>
    <x v="4"/>
    <s v="07:45 PM"/>
    <n v="27.366769999999999"/>
    <n v="25.03321"/>
    <n v="357.38290000000001"/>
    <n v="1.0721799999999999"/>
    <x v="1335"/>
    <x v="1334"/>
    <x v="1335"/>
    <n v="2"/>
    <n v="0.26012930000000001"/>
    <n v="2"/>
    <n v="27.904"/>
    <n v="42"/>
    <n v="0"/>
    <n v="1.771261E-2"/>
    <n v="0.22700787083333329"/>
    <n v="2.582717E-2"/>
    <n v="21.978693140794221"/>
  </r>
  <r>
    <x v="4"/>
    <s v="07:50 PM"/>
    <n v="27.360489999999999"/>
    <n v="24.815740000000002"/>
    <n v="131.05930000000001"/>
    <n v="0.2198823"/>
    <x v="1336"/>
    <x v="1335"/>
    <x v="1336"/>
    <n v="2"/>
    <n v="0.27787489999999998"/>
    <n v="2"/>
    <n v="30.591999999999999"/>
    <n v="42"/>
    <n v="0"/>
    <n v="1.6801509999999999E-2"/>
    <n v="0.2283288604166667"/>
    <n v="2.4990975833333332E-2"/>
    <n v="21.978693140794221"/>
  </r>
  <r>
    <x v="4"/>
    <s v="07:55 PM"/>
    <n v="27.331320000000002"/>
    <n v="24.350940000000001"/>
    <n v="145.62860000000001"/>
    <n v="0.7006348"/>
    <x v="1337"/>
    <x v="1336"/>
    <x v="1337"/>
    <n v="2"/>
    <n v="0.27093479999999998"/>
    <n v="2"/>
    <n v="34.738"/>
    <n v="42"/>
    <n v="0"/>
    <n v="1.72333E-2"/>
    <n v="0.22956413645833329"/>
    <n v="2.4168113333333331E-2"/>
    <n v="21.978693140794221"/>
  </r>
  <r>
    <x v="4"/>
    <s v="08:00 PM"/>
    <n v="27.31626"/>
    <n v="24.212019999999999"/>
    <n v="145.3827"/>
    <n v="0.72155199999999997"/>
    <x v="1338"/>
    <x v="1337"/>
    <x v="1338"/>
    <n v="2"/>
    <n v="0.26886139999999997"/>
    <n v="2"/>
    <n v="31.788"/>
    <n v="42"/>
    <n v="0"/>
    <n v="1.7419009999999999E-2"/>
    <n v="0.23082911354166669"/>
    <n v="2.3261287499999998E-2"/>
    <n v="21.978693140794221"/>
  </r>
  <r>
    <x v="4"/>
    <s v="08:05 PM"/>
    <n v="27.315940000000001"/>
    <n v="24.039670000000001"/>
    <n v="150.626"/>
    <n v="1.106385"/>
    <x v="1339"/>
    <x v="1338"/>
    <x v="1339"/>
    <n v="2"/>
    <n v="0.2746902"/>
    <n v="2"/>
    <n v="33.902000000000001"/>
    <n v="42"/>
    <n v="0"/>
    <n v="1.8137029999999998E-2"/>
    <n v="0.23217365625"/>
    <n v="2.2299383333333339E-2"/>
    <n v="21.978693140794221"/>
  </r>
  <r>
    <x v="4"/>
    <s v="08:10 PM"/>
    <n v="27.31249"/>
    <n v="23.819500000000001"/>
    <n v="193.8426"/>
    <n v="0.33844449999999998"/>
    <x v="1340"/>
    <x v="1339"/>
    <x v="1340"/>
    <n v="2"/>
    <n v="0.29444229999999999"/>
    <n v="2"/>
    <n v="36.345999999999997"/>
    <n v="42"/>
    <n v="0"/>
    <n v="1.9301180000000001E-2"/>
    <n v="0.23376299583333329"/>
    <n v="2.13478075E-2"/>
    <n v="21.978693140794221"/>
  </r>
  <r>
    <x v="4"/>
    <s v="08:15 PM"/>
    <n v="27.278449999999999"/>
    <n v="23.843969999999999"/>
    <n v="141.7166"/>
    <n v="0.28710930000000001"/>
    <x v="1341"/>
    <x v="1340"/>
    <x v="1341"/>
    <n v="2"/>
    <n v="0.3172913"/>
    <n v="2"/>
    <n v="35.450000000000003"/>
    <n v="42"/>
    <n v="0"/>
    <n v="1.9759840000000001E-2"/>
    <n v="0.2356063541666667"/>
    <n v="2.0523654166666669E-2"/>
    <n v="21.978693140794221"/>
  </r>
  <r>
    <x v="4"/>
    <s v="08:20 PM"/>
    <n v="27.278919999999999"/>
    <n v="23.75779"/>
    <n v="76.198759999999993"/>
    <n v="0.24628839999999999"/>
    <x v="1342"/>
    <x v="1341"/>
    <x v="1342"/>
    <n v="2"/>
    <n v="0.31746809999999998"/>
    <n v="2"/>
    <n v="36.15"/>
    <n v="42"/>
    <n v="0"/>
    <n v="1.95888E-2"/>
    <n v="0.23740038958333329"/>
    <n v="1.9709761666666669E-2"/>
    <n v="21.978693140794221"/>
  </r>
  <r>
    <x v="4"/>
    <s v="08:25 PM"/>
    <n v="27.29194"/>
    <n v="23.829709999999999"/>
    <n v="59.4619"/>
    <n v="0.95289979999999996"/>
    <x v="1343"/>
    <x v="1342"/>
    <x v="1343"/>
    <n v="2"/>
    <n v="0.3047725"/>
    <n v="2"/>
    <n v="32.72"/>
    <n v="42"/>
    <n v="0"/>
    <n v="1.963643E-2"/>
    <n v="0.239061346875"/>
    <n v="1.9150415E-2"/>
    <n v="21.978693140794221"/>
  </r>
  <r>
    <x v="4"/>
    <s v="08:30 PM"/>
    <n v="27.320799999999998"/>
    <n v="23.817820000000001"/>
    <n v="62.66957"/>
    <n v="1.10687"/>
    <x v="1344"/>
    <x v="1343"/>
    <x v="1344"/>
    <n v="2"/>
    <n v="0.2943364"/>
    <n v="2"/>
    <n v="31.007999999999999"/>
    <n v="42"/>
    <n v="0"/>
    <n v="1.893746E-2"/>
    <n v="0.24068933437500001"/>
    <n v="1.8797168333333329E-2"/>
    <n v="21.978693140794221"/>
  </r>
  <r>
    <x v="4"/>
    <s v="08:35 PM"/>
    <n v="27.341200000000001"/>
    <n v="23.523599999999998"/>
    <n v="146.239"/>
    <n v="1.2326710000000001"/>
    <x v="1345"/>
    <x v="1344"/>
    <x v="1345"/>
    <n v="2"/>
    <n v="0.29720469999999999"/>
    <n v="2"/>
    <n v="46.694000000000003"/>
    <n v="42"/>
    <n v="0"/>
    <n v="1.856207E-2"/>
    <n v="0.24238106458333331"/>
    <n v="1.8547070833333332E-2"/>
    <n v="21.978693140794221"/>
  </r>
  <r>
    <x v="4"/>
    <s v="08:40 PM"/>
    <n v="27.306529999999999"/>
    <n v="22.61186"/>
    <n v="148.7567"/>
    <n v="5.0245189999999997"/>
    <x v="1346"/>
    <x v="1345"/>
    <x v="1346"/>
    <n v="2"/>
    <n v="0.26364029999999999"/>
    <n v="2"/>
    <n v="65.19"/>
    <n v="42"/>
    <n v="0"/>
    <n v="1.7137059999999999E-2"/>
    <n v="0.24369237291666659"/>
    <n v="1.835219166666667E-2"/>
    <n v="21.978693140794221"/>
  </r>
  <r>
    <x v="4"/>
    <s v="08:45 PM"/>
    <n v="27.26276"/>
    <n v="21.70664"/>
    <n v="148.9495"/>
    <n v="3.4937390000000001"/>
    <x v="1347"/>
    <x v="1346"/>
    <x v="1347"/>
    <n v="2"/>
    <n v="0.19637479999999999"/>
    <n v="2"/>
    <n v="62.378"/>
    <n v="42"/>
    <n v="0"/>
    <n v="7.7005279999999999E-3"/>
    <n v="0.24428423020833329"/>
    <n v="1.7517851500000001E-2"/>
    <n v="21.978693140794221"/>
  </r>
  <r>
    <x v="4"/>
    <s v="08:50 PM"/>
    <n v="27.239080000000001"/>
    <n v="21.074210000000001"/>
    <n v="149.17959999999999"/>
    <n v="3.49051"/>
    <x v="1348"/>
    <x v="1347"/>
    <x v="1348"/>
    <n v="2"/>
    <n v="0.18447569999999999"/>
    <n v="2"/>
    <n v="54.932000000000002"/>
    <n v="42"/>
    <n v="0"/>
    <n v="4.521532E-3"/>
    <n v="0.24474938229166671"/>
    <n v="1.6494519999999999E-2"/>
    <n v="21.978693140794221"/>
  </r>
  <r>
    <x v="4"/>
    <s v="08:55 PM"/>
    <n v="27.23218"/>
    <n v="20.552869999999999"/>
    <n v="137.8082"/>
    <n v="3.4335270000000002"/>
    <x v="1349"/>
    <x v="1348"/>
    <x v="1349"/>
    <n v="2"/>
    <n v="0.16715920000000001"/>
    <n v="2"/>
    <n v="47.225999999999999"/>
    <n v="42"/>
    <n v="0"/>
    <n v="3.7403010000000001E-3"/>
    <n v="0.24503297187500001"/>
    <n v="1.5370103416666669E-2"/>
    <n v="21.978693140794221"/>
  </r>
  <r>
    <x v="4"/>
    <s v="09:00 PM"/>
    <n v="27.214759999999998"/>
    <n v="19.988880000000002"/>
    <n v="139.94980000000001"/>
    <n v="3.7562600000000002"/>
    <x v="1350"/>
    <x v="1349"/>
    <x v="1350"/>
    <n v="2"/>
    <n v="0.16134560000000001"/>
    <n v="2"/>
    <n v="39.247999999999998"/>
    <n v="42"/>
    <n v="0"/>
    <n v="3.3257680000000002E-3"/>
    <n v="0.24529606770833329"/>
    <n v="1.419566658333333E-2"/>
    <n v="21.978693140794221"/>
  </r>
  <r>
    <x v="4"/>
    <s v="09:05 PM"/>
    <n v="27.203309999999998"/>
    <n v="19.642700000000001"/>
    <n v="140.66839999999999"/>
    <n v="4.2277149999999999"/>
    <x v="1351"/>
    <x v="1350"/>
    <x v="1351"/>
    <n v="2"/>
    <n v="0.14943619999999999"/>
    <n v="2"/>
    <n v="34.700000000000003"/>
    <n v="42.44"/>
    <n v="0"/>
    <n v="2.9803949999999998E-3"/>
    <n v="0.24541319270833339"/>
    <n v="1.2932613666666671E-2"/>
    <n v="21.978693140794221"/>
  </r>
  <r>
    <x v="4"/>
    <s v="09:10 PM"/>
    <n v="27.242999999999999"/>
    <n v="19.23132"/>
    <n v="137.32499999999999"/>
    <n v="4.9661530000000003"/>
    <x v="1352"/>
    <x v="1351"/>
    <x v="1352"/>
    <n v="2"/>
    <n v="0.1464529"/>
    <n v="2"/>
    <n v="32.015999999999998"/>
    <n v="43"/>
    <n v="0"/>
    <n v="2.747308E-3"/>
    <n v="0.24542093854166669"/>
    <n v="1.1553124333333329E-2"/>
    <n v="21.978693140794221"/>
  </r>
  <r>
    <x v="4"/>
    <s v="09:15 PM"/>
    <n v="27.325510000000001"/>
    <n v="19.005659999999999"/>
    <n v="142.37299999999999"/>
    <n v="4.5532529999999998"/>
    <x v="1353"/>
    <x v="1352"/>
    <x v="1353"/>
    <n v="2"/>
    <n v="0.14073559999999999"/>
    <n v="2"/>
    <n v="31.422000000000001"/>
    <n v="43"/>
    <n v="0"/>
    <n v="2.540353E-3"/>
    <n v="0.24533653333333341"/>
    <n v="1.0118167083333331E-2"/>
    <n v="21.978693140794221"/>
  </r>
  <r>
    <x v="4"/>
    <s v="09:20 PM"/>
    <n v="27.31861"/>
    <n v="18.785270000000001"/>
    <n v="140.6189"/>
    <n v="4.8565810000000003"/>
    <x v="1354"/>
    <x v="1353"/>
    <x v="1354"/>
    <n v="2"/>
    <n v="0.13698949999999999"/>
    <n v="2"/>
    <n v="31.231999999999999"/>
    <n v="43"/>
    <n v="0"/>
    <n v="2.2938059999999998E-3"/>
    <n v="0.2450174"/>
    <n v="8.676917583333334E-3"/>
    <n v="21.978693140794221"/>
  </r>
  <r>
    <x v="4"/>
    <s v="09:25 PM"/>
    <n v="27.355319999999999"/>
    <n v="18.43327"/>
    <n v="142.90620000000001"/>
    <n v="6.3512240000000002"/>
    <x v="1355"/>
    <x v="1354"/>
    <x v="1355"/>
    <n v="2"/>
    <n v="0.12879090000000001"/>
    <n v="2"/>
    <n v="29.858000000000001"/>
    <n v="43"/>
    <n v="0"/>
    <n v="2.2083440000000001E-3"/>
    <n v="0.24485789583333339"/>
    <n v="7.2245770833333327E-3"/>
    <n v="21.978693140794221"/>
  </r>
  <r>
    <x v="4"/>
    <s v="09:30 PM"/>
    <n v="27.417120000000001"/>
    <n v="18.19997"/>
    <n v="142.45230000000001"/>
    <n v="4.2453529999999997"/>
    <x v="1356"/>
    <x v="1355"/>
    <x v="1356"/>
    <n v="2"/>
    <n v="0.1301447"/>
    <n v="2"/>
    <n v="30.472000000000001"/>
    <n v="43"/>
    <n v="0"/>
    <n v="2.4149810000000001E-3"/>
    <n v="0.24472431354166671"/>
    <n v="5.847703833333333E-3"/>
    <n v="21.978693140794221"/>
  </r>
  <r>
    <x v="4"/>
    <s v="09:35 PM"/>
    <n v="27.41555"/>
    <n v="17.939869999999999"/>
    <n v="143.68819999999999"/>
    <n v="5.688402"/>
    <x v="1357"/>
    <x v="1356"/>
    <x v="1357"/>
    <n v="2"/>
    <n v="0.12838749999999999"/>
    <n v="2"/>
    <n v="30.175999999999998"/>
    <n v="43"/>
    <n v="0"/>
    <n v="2.2939340000000001E-3"/>
    <n v="0.24458364375"/>
    <n v="4.4920258333333339E-3"/>
    <n v="21.978693140794221"/>
  </r>
  <r>
    <x v="4"/>
    <s v="09:40 PM"/>
    <n v="27.384650000000001"/>
    <n v="17.764030000000002"/>
    <n v="143.07499999999999"/>
    <n v="5.7042320000000002"/>
    <x v="1358"/>
    <x v="1357"/>
    <x v="1358"/>
    <n v="2"/>
    <n v="0.12732350000000001"/>
    <n v="2"/>
    <n v="29.34"/>
    <n v="43"/>
    <n v="0"/>
    <n v="2.3271839999999999E-3"/>
    <n v="0.24428557812500001"/>
    <n v="3.2578695000000002E-3"/>
    <n v="21.978693140794221"/>
  </r>
  <r>
    <x v="4"/>
    <s v="09:45 PM"/>
    <n v="27.454930000000001"/>
    <n v="17.668980000000001"/>
    <n v="144.40440000000001"/>
    <n v="4.9459119999999999"/>
    <x v="1359"/>
    <x v="1358"/>
    <x v="1359"/>
    <n v="2"/>
    <n v="0.1241985"/>
    <n v="2"/>
    <n v="27.454000000000001"/>
    <n v="43"/>
    <n v="0"/>
    <n v="2.2166970000000001E-3"/>
    <n v="0.24399274062500001"/>
    <n v="2.800883583333334E-3"/>
    <n v="21.978693140794221"/>
  </r>
  <r>
    <x v="4"/>
    <s v="09:50 PM"/>
    <n v="27.453990000000001"/>
    <n v="17.594470000000001"/>
    <n v="145.3596"/>
    <n v="4.4445750000000004"/>
    <x v="1360"/>
    <x v="1359"/>
    <x v="1360"/>
    <n v="2"/>
    <n v="0.1215928"/>
    <n v="2"/>
    <n v="25.968"/>
    <n v="43"/>
    <n v="0"/>
    <n v="2.0335129999999998E-3"/>
    <n v="0.24353634479166669"/>
    <n v="2.593548666666667E-3"/>
    <n v="21.978693140794221"/>
  </r>
  <r>
    <x v="4"/>
    <s v="09:55 PM"/>
    <n v="27.494150000000001"/>
    <n v="17.447479999999999"/>
    <n v="140.65809999999999"/>
    <n v="6.4283679999999999"/>
    <x v="1361"/>
    <x v="1360"/>
    <x v="1361"/>
    <n v="2"/>
    <n v="0.121158"/>
    <n v="2"/>
    <n v="24.533999999999999"/>
    <n v="43"/>
    <n v="0"/>
    <n v="1.7061380000000001E-3"/>
    <n v="0.24300436354166671"/>
    <n v="2.424035083333333E-3"/>
    <n v="21.978693140794221"/>
  </r>
  <r>
    <x v="4"/>
    <s v="10:00 PM"/>
    <n v="27.48395"/>
    <n v="17.361519999999999"/>
    <n v="140.41419999999999"/>
    <n v="5.1722279999999996"/>
    <x v="1362"/>
    <x v="1361"/>
    <x v="1362"/>
    <n v="2"/>
    <n v="0.1189207"/>
    <n v="2"/>
    <n v="25.56"/>
    <n v="43"/>
    <n v="0"/>
    <n v="1.635343E-3"/>
    <n v="0.24259688437499999"/>
    <n v="2.2831663333333328E-3"/>
    <n v="21.978693140794221"/>
  </r>
  <r>
    <x v="4"/>
    <s v="10:05 PM"/>
    <n v="27.46105"/>
    <n v="17.269950000000001"/>
    <n v="141.53309999999999"/>
    <n v="6.691338"/>
    <x v="1363"/>
    <x v="1362"/>
    <x v="1363"/>
    <n v="2"/>
    <n v="0.1163159"/>
    <n v="2"/>
    <n v="25.834"/>
    <n v="43"/>
    <n v="0"/>
    <n v="1.657473E-3"/>
    <n v="0.2422126916666667"/>
    <n v="2.1729228333333332E-3"/>
    <n v="21.978693140794221"/>
  </r>
  <r>
    <x v="4"/>
    <s v="10:10 PM"/>
    <n v="27.474229999999999"/>
    <n v="17.175239999999999"/>
    <n v="144.97190000000001"/>
    <n v="5.4193629999999997"/>
    <x v="1364"/>
    <x v="1363"/>
    <x v="1364"/>
    <n v="2"/>
    <n v="0.11244129999999999"/>
    <n v="2"/>
    <n v="25.62"/>
    <n v="43"/>
    <n v="0"/>
    <n v="1.5371250000000001E-3"/>
    <n v="0.24175025312500001"/>
    <n v="2.07207425E-3"/>
    <n v="21.978693140794221"/>
  </r>
  <r>
    <x v="4"/>
    <s v="10:15 PM"/>
    <n v="27.489909999999998"/>
    <n v="17.136749999999999"/>
    <n v="144.53469999999999"/>
    <n v="5.3149100000000002"/>
    <x v="1365"/>
    <x v="1364"/>
    <x v="1365"/>
    <n v="2"/>
    <n v="0.11185870000000001"/>
    <n v="2"/>
    <n v="24.867999999999999"/>
    <n v="43"/>
    <n v="0"/>
    <n v="1.4839689999999999E-3"/>
    <n v="0.24122581874999999"/>
    <n v="1.98404225E-3"/>
    <n v="21.978693140794221"/>
  </r>
  <r>
    <x v="4"/>
    <s v="10:20 PM"/>
    <n v="27.511559999999999"/>
    <n v="17.04665"/>
    <n v="145.4204"/>
    <n v="5.7006259999999997"/>
    <x v="1366"/>
    <x v="1365"/>
    <x v="1366"/>
    <n v="2"/>
    <n v="0.1113804"/>
    <n v="2"/>
    <n v="22.294"/>
    <n v="43"/>
    <n v="0"/>
    <n v="1.4480999999999999E-3"/>
    <n v="0.24056098437500001"/>
    <n v="1.91356675E-3"/>
    <n v="21.978693140794221"/>
  </r>
  <r>
    <x v="4"/>
    <s v="10:25 PM"/>
    <n v="27.544029999999999"/>
    <n v="16.92905"/>
    <n v="148.4864"/>
    <n v="5.8719190000000001"/>
    <x v="1367"/>
    <x v="1366"/>
    <x v="1367"/>
    <n v="2"/>
    <n v="0.11132300000000001"/>
    <n v="2"/>
    <n v="20.53"/>
    <n v="43"/>
    <n v="0"/>
    <n v="1.436044E-3"/>
    <n v="0.23978296770833329"/>
    <n v="1.8492084166666671E-3"/>
    <n v="21.978693140794221"/>
  </r>
  <r>
    <x v="4"/>
    <s v="10:30 PM"/>
    <n v="27.61383"/>
    <n v="16.864409999999999"/>
    <n v="149.34039999999999"/>
    <n v="5.6247220000000002"/>
    <x v="1368"/>
    <x v="1367"/>
    <x v="1368"/>
    <n v="2"/>
    <n v="0.1083547"/>
    <n v="2"/>
    <n v="19.494"/>
    <n v="43"/>
    <n v="0"/>
    <n v="1.4576120000000001E-3"/>
    <n v="0.23922398125"/>
    <n v="1.769427666666667E-3"/>
    <n v="21.978693140794221"/>
  </r>
  <r>
    <x v="4"/>
    <s v="10:35 PM"/>
    <n v="27.659320000000001"/>
    <n v="16.78642"/>
    <n v="145.45859999999999"/>
    <n v="7.2586919999999999"/>
    <x v="1369"/>
    <x v="1368"/>
    <x v="1369"/>
    <n v="2"/>
    <n v="0.1050686"/>
    <n v="2"/>
    <n v="20.384"/>
    <n v="43"/>
    <n v="0"/>
    <n v="1.4278750000000001E-3"/>
    <n v="0.2386169114583333"/>
    <n v="1.6972560833333329E-3"/>
    <n v="21.978693140794221"/>
  </r>
  <r>
    <x v="4"/>
    <s v="10:40 PM"/>
    <n v="27.708570000000002"/>
    <n v="16.694520000000001"/>
    <n v="147.53190000000001"/>
    <n v="7.616619"/>
    <x v="1370"/>
    <x v="1369"/>
    <x v="1370"/>
    <n v="2"/>
    <n v="0.103256"/>
    <n v="2"/>
    <n v="22.332000000000001"/>
    <n v="43"/>
    <n v="0"/>
    <n v="1.32416E-3"/>
    <n v="0.2380376020833333"/>
    <n v="1.61367075E-3"/>
    <n v="21.978693140794221"/>
  </r>
  <r>
    <x v="4"/>
    <s v="10:45 PM"/>
    <n v="27.676110000000001"/>
    <n v="16.63785"/>
    <n v="147.34970000000001"/>
    <n v="6.3672469999999999"/>
    <x v="1371"/>
    <x v="1370"/>
    <x v="1371"/>
    <n v="2"/>
    <n v="0.1033304"/>
    <n v="2"/>
    <n v="18.986000000000001"/>
    <n v="43"/>
    <n v="0"/>
    <n v="1.580559E-3"/>
    <n v="0.23753812291666671"/>
    <n v="1.5606592499999999E-3"/>
    <n v="21.978693140794221"/>
  </r>
  <r>
    <x v="4"/>
    <s v="10:50 PM"/>
    <n v="27.64395"/>
    <n v="16.65042"/>
    <n v="150.19980000000001"/>
    <n v="5.4426160000000001"/>
    <x v="1372"/>
    <x v="1371"/>
    <x v="1372"/>
    <n v="2"/>
    <n v="0.10235470000000001"/>
    <n v="2"/>
    <n v="18.88"/>
    <n v="43"/>
    <n v="0"/>
    <n v="1.542063E-3"/>
    <n v="0.23695919895833331"/>
    <n v="1.519705083333333E-3"/>
    <n v="21.978693140794221"/>
  </r>
  <r>
    <x v="4"/>
    <s v="10:55 PM"/>
    <n v="27.644259999999999"/>
    <n v="16.638190000000002"/>
    <n v="156.15450000000001"/>
    <n v="5.4578110000000004"/>
    <x v="1373"/>
    <x v="1372"/>
    <x v="1373"/>
    <n v="2"/>
    <n v="0.10026590000000001"/>
    <n v="2"/>
    <n v="18.251999999999999"/>
    <n v="43"/>
    <n v="0"/>
    <n v="1.4531380000000001E-3"/>
    <n v="0.2363797822916667"/>
    <n v="1.4986217499999999E-3"/>
    <n v="21.978693140794221"/>
  </r>
  <r>
    <x v="4"/>
    <s v="11:00 PM"/>
    <n v="27.70748"/>
    <n v="16.612490000000001"/>
    <n v="145.24870000000001"/>
    <n v="6.7570230000000002"/>
    <x v="1374"/>
    <x v="1373"/>
    <x v="1374"/>
    <n v="2"/>
    <n v="9.6345050000000002E-2"/>
    <n v="2"/>
    <n v="18.776"/>
    <n v="43"/>
    <n v="0"/>
    <n v="1.4003469999999999E-3"/>
    <n v="0.23573308072916671"/>
    <n v="1.47903875E-3"/>
    <n v="21.978693140794221"/>
  </r>
  <r>
    <x v="4"/>
    <s v="11:05 PM"/>
    <n v="27.60568"/>
    <n v="16.662990000000001"/>
    <n v="144.1097"/>
    <n v="5.5487380000000002"/>
    <x v="1375"/>
    <x v="1374"/>
    <x v="1375"/>
    <n v="2"/>
    <n v="9.8271999999999998E-2"/>
    <n v="2"/>
    <n v="19.742000000000001"/>
    <n v="43"/>
    <n v="0"/>
    <n v="1.3253640000000001E-3"/>
    <n v="0.2351021786458333"/>
    <n v="1.451363E-3"/>
    <n v="21.978693140794221"/>
  </r>
  <r>
    <x v="4"/>
    <s v="11:10 PM"/>
    <n v="27.664809999999999"/>
    <n v="16.722349999999999"/>
    <n v="144.0652"/>
    <n v="4.9255969999999998"/>
    <x v="1376"/>
    <x v="1375"/>
    <x v="1376"/>
    <n v="2"/>
    <n v="9.9600839999999996E-2"/>
    <n v="2"/>
    <n v="21.521999999999998"/>
    <n v="43"/>
    <n v="0"/>
    <n v="1.3559379999999999E-3"/>
    <n v="0.23451745927083331"/>
    <n v="1.4362640833333331E-3"/>
    <n v="21.978693140794221"/>
  </r>
  <r>
    <x v="4"/>
    <s v="11:15 PM"/>
    <n v="27.6554"/>
    <n v="16.707650000000001"/>
    <n v="152.40280000000001"/>
    <n v="4.8888499999999997"/>
    <x v="1377"/>
    <x v="1376"/>
    <x v="1377"/>
    <n v="2"/>
    <n v="0.1005733"/>
    <n v="2"/>
    <n v="23.164000000000001"/>
    <n v="43"/>
    <n v="0"/>
    <n v="1.516973E-3"/>
    <n v="0.23390887906249999"/>
    <n v="1.4390144166666671E-3"/>
    <n v="21.978693140794221"/>
  </r>
  <r>
    <x v="4"/>
    <s v="11:20 PM"/>
    <n v="27.70262"/>
    <n v="16.62529"/>
    <n v="148.7739"/>
    <n v="5.692806"/>
    <x v="1378"/>
    <x v="1377"/>
    <x v="1378"/>
    <n v="2"/>
    <n v="0.1003473"/>
    <n v="2"/>
    <n v="21.954000000000001"/>
    <n v="43"/>
    <n v="0"/>
    <n v="1.4828770000000001E-3"/>
    <n v="0.23326440718749999"/>
    <n v="1.4419125E-3"/>
    <n v="21.978693140794221"/>
  </r>
  <r>
    <x v="4"/>
    <s v="11:25 PM"/>
    <n v="27.665749999999999"/>
    <n v="16.613389999999999"/>
    <n v="154.36099999999999"/>
    <n v="4.0669409999999999"/>
    <x v="1379"/>
    <x v="1378"/>
    <x v="1379"/>
    <n v="2"/>
    <n v="0.10009949999999999"/>
    <n v="2"/>
    <n v="18.143999999999998"/>
    <n v="43"/>
    <n v="0"/>
    <n v="1.2294140000000001E-3"/>
    <n v="0.23266457906249999"/>
    <n v="1.424693333333333E-3"/>
    <n v="21.978693140794221"/>
  </r>
  <r>
    <x v="4"/>
    <s v="11:30 PM"/>
    <n v="27.65963"/>
    <n v="16.540559999999999"/>
    <n v="151.5394"/>
    <n v="5.4652960000000004"/>
    <x v="1380"/>
    <x v="1379"/>
    <x v="1380"/>
    <n v="2"/>
    <n v="9.7590200000000002E-2"/>
    <n v="2"/>
    <n v="18.43"/>
    <n v="43"/>
    <n v="0"/>
    <n v="1.0251559999999999E-3"/>
    <n v="0.23188651968749999"/>
    <n v="1.3886553333333331E-3"/>
    <n v="21.978693140794221"/>
  </r>
  <r>
    <x v="4"/>
    <s v="11:35 PM"/>
    <n v="27.712340000000001"/>
    <n v="16.489609999999999"/>
    <n v="160.10980000000001"/>
    <n v="3.7335310000000002"/>
    <x v="1381"/>
    <x v="1380"/>
    <x v="1381"/>
    <n v="2"/>
    <n v="9.5570390000000005E-2"/>
    <n v="2"/>
    <n v="18.738"/>
    <n v="43"/>
    <n v="0"/>
    <n v="9.7535299999999998E-4"/>
    <n v="0.231179958125"/>
    <n v="1.3509451666666669E-3"/>
    <n v="21.978693140794221"/>
  </r>
  <r>
    <x v="4"/>
    <s v="11:40 PM"/>
    <n v="27.68411"/>
    <n v="16.475359999999998"/>
    <n v="151.70509999999999"/>
    <n v="3.3817349999999999"/>
    <x v="1382"/>
    <x v="1381"/>
    <x v="1382"/>
    <n v="2"/>
    <n v="9.1625100000000001E-2"/>
    <n v="2"/>
    <n v="19.88"/>
    <n v="43"/>
    <n v="0"/>
    <n v="8.5535560000000001E-4"/>
    <n v="0.23051981125000001"/>
    <n v="1.3118781333333329E-3"/>
    <n v="21.978693140794221"/>
  </r>
  <r>
    <x v="4"/>
    <s v="11:50 PM"/>
    <n v="27.672190000000001"/>
    <n v="16.528780000000001"/>
    <n v="139.8398"/>
    <n v="1.4792019999999999"/>
    <x v="1383"/>
    <x v="1382"/>
    <x v="1383"/>
    <n v="2"/>
    <n v="9.1376330000000006E-2"/>
    <n v="2"/>
    <n v="16.402000000000001"/>
    <n v="43"/>
    <n v="0"/>
    <n v="7.8347300000000003E-4"/>
    <n v="0.22969880427083331"/>
    <n v="1.2454543000000001E-3"/>
    <n v="21.978693140794221"/>
  </r>
  <r>
    <x v="4"/>
    <s v="11:55 PM"/>
    <n v="27.606770000000001"/>
    <n v="16.47503"/>
    <n v="152.5479"/>
    <n v="2.4664160000000002"/>
    <x v="1384"/>
    <x v="1383"/>
    <x v="1384"/>
    <n v="2"/>
    <n v="0.1024307"/>
    <n v="2"/>
    <n v="13.726000000000001"/>
    <n v="43"/>
    <n v="0"/>
    <n v="8.1394310000000006E-4"/>
    <n v="0.22900325218750001"/>
    <n v="1.184777641666667E-3"/>
    <n v="21.978693140794221"/>
  </r>
  <r>
    <x v="5"/>
    <s v="12:50 AM"/>
    <n v="27.444420000000001"/>
    <n v="16.50038"/>
    <n v="164.30760000000001"/>
    <n v="1.3647879999999999"/>
    <x v="1385"/>
    <x v="1384"/>
    <x v="1385"/>
    <n v="2"/>
    <n v="9.2255500000000004E-2"/>
    <n v="2"/>
    <n v="11.356"/>
    <n v="43"/>
    <n v="0"/>
    <n v="7.4703740000000001E-4"/>
    <n v="0.2281185594791667"/>
    <n v="1.125935925E-3"/>
    <n v="9.3975740072202179"/>
  </r>
  <r>
    <x v="5"/>
    <s v="12:55 AM"/>
    <n v="27.449750000000002"/>
    <n v="16.549309999999998"/>
    <n v="168.11060000000001"/>
    <n v="1.3737090000000001"/>
    <x v="1386"/>
    <x v="1385"/>
    <x v="1386"/>
    <n v="2"/>
    <n v="9.7012119999999993E-2"/>
    <n v="2"/>
    <n v="11.448"/>
    <n v="43"/>
    <n v="0"/>
    <n v="7.8460879999999995E-4"/>
    <n v="0.2273053357291667"/>
    <n v="1.074624408333333E-3"/>
    <n v="9.3975740072202179"/>
  </r>
  <r>
    <x v="5"/>
    <s v="01:00 AM"/>
    <n v="27.473130000000001"/>
    <n v="16.563680000000002"/>
    <n v="175.85329999999999"/>
    <n v="1.6190869999999999"/>
    <x v="1387"/>
    <x v="1386"/>
    <x v="1387"/>
    <n v="2"/>
    <n v="9.7746949999999999E-2"/>
    <n v="2"/>
    <n v="10.89"/>
    <n v="43"/>
    <n v="0"/>
    <n v="7.3483730000000001E-4"/>
    <n v="0.22644593625000001"/>
    <n v="1.02541385E-3"/>
    <n v="9.3975740072202179"/>
  </r>
  <r>
    <x v="5"/>
    <s v="01:05 AM"/>
    <n v="27.455870000000001"/>
    <n v="16.643239999999999"/>
    <n v="181.0487"/>
    <n v="0.63074940000000002"/>
    <x v="1388"/>
    <x v="1387"/>
    <x v="1388"/>
    <n v="2"/>
    <n v="9.952925E-2"/>
    <n v="2"/>
    <n v="11.173999999999999"/>
    <n v="43"/>
    <n v="0"/>
    <n v="7.7508310000000001E-4"/>
    <n v="0.2255894919791667"/>
    <n v="9.7700927500000002E-4"/>
    <n v="9.3975740072202179"/>
  </r>
  <r>
    <x v="5"/>
    <s v="01:10 AM"/>
    <n v="27.507639999999999"/>
    <n v="16.65446"/>
    <n v="185.381"/>
    <n v="1.121853"/>
    <x v="1389"/>
    <x v="1388"/>
    <x v="1389"/>
    <n v="2"/>
    <n v="9.9900989999999995E-2"/>
    <n v="2"/>
    <n v="10.416"/>
    <n v="43"/>
    <n v="0"/>
    <n v="7.1257630000000002E-4"/>
    <n v="0.2246956366666667"/>
    <n v="9.0997621666666676E-4"/>
    <n v="9.3975740072202179"/>
  </r>
  <r>
    <x v="5"/>
    <s v="01:15 AM"/>
    <n v="27.485990000000001"/>
    <n v="16.632919999999999"/>
    <n v="162.28980000000001"/>
    <n v="1.315299"/>
    <x v="1390"/>
    <x v="1389"/>
    <x v="1390"/>
    <n v="2"/>
    <n v="0.1006365"/>
    <n v="2"/>
    <n v="9.6359999999999992"/>
    <n v="43"/>
    <n v="0"/>
    <n v="6.9847609999999999E-4"/>
    <n v="0.22374566166666671"/>
    <n v="8.4460947500000002E-4"/>
    <n v="9.3975740072202179"/>
  </r>
  <r>
    <x v="5"/>
    <s v="01:20 AM"/>
    <n v="27.426069999999999"/>
    <n v="16.54561"/>
    <n v="182.7379"/>
    <n v="1.5153779999999999"/>
    <x v="1391"/>
    <x v="1390"/>
    <x v="1391"/>
    <n v="2"/>
    <n v="0.1004265"/>
    <n v="2"/>
    <n v="7.7140000000000004"/>
    <n v="43"/>
    <n v="0"/>
    <n v="7.2126869999999997E-4"/>
    <n v="0.22199811687500001"/>
    <n v="8.022640333333334E-4"/>
    <n v="9.3975740072202179"/>
  </r>
  <r>
    <x v="5"/>
    <s v="01:25 AM"/>
    <n v="27.41901"/>
    <n v="16.625509999999998"/>
    <n v="168.8468"/>
    <n v="0.8875634"/>
    <x v="1392"/>
    <x v="1391"/>
    <x v="1392"/>
    <n v="2"/>
    <n v="0.1011025"/>
    <n v="2"/>
    <n v="6.99"/>
    <n v="43"/>
    <n v="0"/>
    <n v="7.6493000000000004E-4"/>
    <n v="0.2201355804166667"/>
    <n v="7.8057853333333331E-4"/>
    <n v="9.3975740072202179"/>
  </r>
  <r>
    <x v="5"/>
    <s v="01:30 AM"/>
    <n v="27.381979999999999"/>
    <n v="16.63449"/>
    <n v="166.42789999999999"/>
    <n v="1.261323"/>
    <x v="1393"/>
    <x v="1392"/>
    <x v="1393"/>
    <n v="2"/>
    <n v="0.1014451"/>
    <n v="2"/>
    <n v="8.8439999999999994"/>
    <n v="43"/>
    <n v="0"/>
    <n v="7.1838329999999995E-4"/>
    <n v="0.21802600854166659"/>
    <n v="7.5916439166666665E-4"/>
    <n v="9.3975740072202179"/>
  </r>
  <r>
    <x v="5"/>
    <s v="01:35 AM"/>
    <n v="27.383240000000001"/>
    <n v="16.606089999999998"/>
    <n v="161.89859999999999"/>
    <n v="1.232486"/>
    <x v="1394"/>
    <x v="1393"/>
    <x v="1394"/>
    <n v="2"/>
    <n v="0.1019248"/>
    <n v="2"/>
    <n v="8.1839999999999993"/>
    <n v="43"/>
    <n v="0"/>
    <n v="6.7069730000000004E-4"/>
    <n v="0.2157602804166667"/>
    <n v="7.4377619999999999E-4"/>
    <n v="9.3975740072202179"/>
  </r>
  <r>
    <x v="5"/>
    <s v="01:40 AM"/>
    <n v="27.402069999999998"/>
    <n v="16.562670000000001"/>
    <n v="168.62549999999999"/>
    <n v="1.565439"/>
    <x v="1395"/>
    <x v="1394"/>
    <x v="1395"/>
    <n v="2"/>
    <n v="0.10221710000000001"/>
    <n v="2"/>
    <n v="7.7160000000000002"/>
    <n v="43"/>
    <n v="0"/>
    <n v="7.6138729999999997E-4"/>
    <n v="0.2137022377083333"/>
    <n v="7.4193572500000002E-4"/>
    <n v="9.3975740072202179"/>
  </r>
  <r>
    <x v="5"/>
    <s v="01:45 AM"/>
    <n v="27.422149999999998"/>
    <n v="16.529789999999998"/>
    <n v="162.36170000000001"/>
    <n v="1.0803670000000001"/>
    <x v="1396"/>
    <x v="1395"/>
    <x v="1396"/>
    <n v="2"/>
    <n v="0.1014187"/>
    <n v="2"/>
    <n v="7.3540000000000001"/>
    <n v="43"/>
    <n v="0"/>
    <n v="6.8866979999999999E-4"/>
    <n v="0.21114134812499999"/>
    <n v="7.3149628333333324E-4"/>
    <n v="9.3975740072202179"/>
  </r>
  <r>
    <x v="5"/>
    <s v="01:50 AM"/>
    <n v="27.40128"/>
    <n v="16.476479999999999"/>
    <n v="166.75479999999999"/>
    <n v="1.88896"/>
    <x v="1397"/>
    <x v="1396"/>
    <x v="1397"/>
    <n v="2"/>
    <n v="9.9104239999999996E-2"/>
    <n v="2"/>
    <n v="6.7560000000000002"/>
    <n v="43"/>
    <n v="0"/>
    <n v="6.762173E-4"/>
    <n v="0.20868034958333331"/>
    <n v="7.2559460833333334E-4"/>
    <n v="9.3975740072202179"/>
  </r>
  <r>
    <x v="5"/>
    <s v="01:55 AM"/>
    <n v="27.50826"/>
    <n v="16.490739999999999"/>
    <n v="163.78030000000001"/>
    <n v="1.840487"/>
    <x v="1398"/>
    <x v="1397"/>
    <x v="1398"/>
    <n v="2"/>
    <n v="9.8255729999999999E-2"/>
    <n v="2"/>
    <n v="6.4640000000000004"/>
    <n v="43"/>
    <n v="0"/>
    <n v="7.3397610000000004E-4"/>
    <n v="0.20656189677083331"/>
    <n v="7.2137521666666672E-4"/>
    <n v="9.3975740072202179"/>
  </r>
  <r>
    <x v="5"/>
    <s v="02:00 AM"/>
    <n v="27.481439999999999"/>
    <n v="16.44753"/>
    <n v="169.9195"/>
    <n v="1.2859240000000001"/>
    <x v="1399"/>
    <x v="1398"/>
    <x v="1399"/>
    <n v="2"/>
    <n v="9.8657019999999998E-2"/>
    <n v="2"/>
    <n v="6.5"/>
    <n v="43"/>
    <n v="0"/>
    <n v="8.8149060000000006E-4"/>
    <n v="0.2044687417708333"/>
    <n v="7.3359632499999999E-4"/>
    <n v="9.3975740072202179"/>
  </r>
  <r>
    <x v="5"/>
    <s v="02:05 AM"/>
    <n v="27.498850000000001"/>
    <n v="16.405339999999999"/>
    <n v="163.471"/>
    <n v="2.0523560000000001"/>
    <x v="1400"/>
    <x v="1399"/>
    <x v="1400"/>
    <n v="2"/>
    <n v="9.9471270000000001E-2"/>
    <n v="2"/>
    <n v="6.4039999999999999"/>
    <n v="43"/>
    <n v="0"/>
    <n v="9.1730540000000001E-4"/>
    <n v="0.20204139979166669"/>
    <n v="7.4544818333333333E-4"/>
    <n v="9.3975740072202179"/>
  </r>
  <r>
    <x v="5"/>
    <s v="02:10 AM"/>
    <n v="27.51548"/>
    <n v="16.387499999999999"/>
    <n v="157.2706"/>
    <n v="1.3522369999999999"/>
    <x v="1401"/>
    <x v="1400"/>
    <x v="1401"/>
    <n v="2"/>
    <n v="9.8383029999999996E-2"/>
    <n v="2"/>
    <n v="4.556"/>
    <n v="43"/>
    <n v="0"/>
    <n v="8.770952E-4"/>
    <n v="0.19980680218749999"/>
    <n v="7.5915809166666667E-4"/>
    <n v="9.3975740072202179"/>
  </r>
  <r>
    <x v="5"/>
    <s v="02:15 AM"/>
    <n v="27.459479999999999"/>
    <n v="16.390419999999999"/>
    <n v="158.9922"/>
    <n v="1.761598"/>
    <x v="1402"/>
    <x v="1401"/>
    <x v="1402"/>
    <n v="2"/>
    <n v="9.840235E-2"/>
    <n v="2"/>
    <n v="2.774"/>
    <n v="43"/>
    <n v="0"/>
    <n v="8.7768320000000005E-4"/>
    <n v="0.19776318708333329"/>
    <n v="7.7409201666666673E-4"/>
    <n v="9.3975740072202179"/>
  </r>
  <r>
    <x v="5"/>
    <s v="02:20 AM"/>
    <n v="27.49352"/>
    <n v="16.387160000000002"/>
    <n v="171.4503"/>
    <n v="1.5342469999999999"/>
    <x v="1403"/>
    <x v="1402"/>
    <x v="1403"/>
    <n v="2"/>
    <n v="9.7351729999999997E-2"/>
    <n v="2"/>
    <n v="0.85199999999999998"/>
    <n v="43"/>
    <n v="0"/>
    <n v="9.3111840000000001E-4"/>
    <n v="0.19581683947916659"/>
    <n v="7.9157949166666674E-4"/>
    <n v="9.3975740072202179"/>
  </r>
  <r>
    <x v="5"/>
    <s v="02:25 AM"/>
    <n v="27.591709999999999"/>
    <n v="16.309180000000001"/>
    <n v="159.67189999999999"/>
    <n v="2.8790460000000002"/>
    <x v="1404"/>
    <x v="1403"/>
    <x v="1404"/>
    <n v="2"/>
    <n v="9.7251599999999994E-2"/>
    <n v="2"/>
    <n v="0.53800000000000003"/>
    <n v="43"/>
    <n v="0"/>
    <n v="9.7440790000000003E-4"/>
    <n v="0.19334119156249999"/>
    <n v="8.0903598333333332E-4"/>
    <n v="9.3975740072202179"/>
  </r>
  <r>
    <x v="5"/>
    <s v="02:30 AM"/>
    <n v="27.5547"/>
    <n v="16.3002"/>
    <n v="159.64879999999999"/>
    <n v="2.5146549999999999"/>
    <x v="1405"/>
    <x v="1404"/>
    <x v="1405"/>
    <n v="2"/>
    <n v="9.6508960000000005E-2"/>
    <n v="2"/>
    <n v="2.08"/>
    <n v="43"/>
    <n v="0"/>
    <n v="1.0224380000000001E-3"/>
    <n v="0.19093911197916669"/>
    <n v="8.3437387499999988E-4"/>
    <n v="9.3975740072202179"/>
  </r>
  <r>
    <x v="5"/>
    <s v="02:35 AM"/>
    <n v="27.560500000000001"/>
    <n v="16.276409999999998"/>
    <n v="161.86099999999999"/>
    <n v="2.4803959999999998"/>
    <x v="1406"/>
    <x v="1405"/>
    <x v="1406"/>
    <n v="2"/>
    <n v="9.6944699999999995E-2"/>
    <n v="2"/>
    <n v="3.51"/>
    <n v="43"/>
    <n v="0"/>
    <n v="9.3175759999999995E-4"/>
    <n v="0.18867562552083331"/>
    <n v="8.5612890000000004E-4"/>
    <n v="9.3975740072202179"/>
  </r>
  <r>
    <x v="5"/>
    <s v="02:40 AM"/>
    <n v="27.609120000000001"/>
    <n v="16.237030000000001"/>
    <n v="155.97139999999999"/>
    <n v="2.8817949999999999"/>
    <x v="1407"/>
    <x v="1406"/>
    <x v="1407"/>
    <n v="2"/>
    <n v="9.6722829999999996E-2"/>
    <n v="2"/>
    <n v="4.556"/>
    <n v="43"/>
    <n v="0"/>
    <n v="9.6970610000000001E-4"/>
    <n v="0.18642825083333331"/>
    <n v="8.7348880000000012E-4"/>
    <n v="9.3975740072202179"/>
  </r>
  <r>
    <x v="5"/>
    <s v="02:45 AM"/>
    <n v="27.623709999999999"/>
    <n v="16.210660000000001"/>
    <n v="155.7937"/>
    <n v="2.0250650000000001"/>
    <x v="1408"/>
    <x v="1407"/>
    <x v="1408"/>
    <n v="2"/>
    <n v="9.6477510000000002E-2"/>
    <n v="2"/>
    <n v="5.2240000000000002"/>
    <n v="43"/>
    <n v="0"/>
    <n v="1.1716529999999999E-3"/>
    <n v="0.18421246864583329"/>
    <n v="9.1373740000000011E-4"/>
    <n v="9.3975740072202179"/>
  </r>
  <r>
    <x v="5"/>
    <s v="02:50 AM"/>
    <n v="27.580580000000001"/>
    <n v="16.185860000000002"/>
    <n v="160.3312"/>
    <n v="1.802316"/>
    <x v="1409"/>
    <x v="1408"/>
    <x v="1409"/>
    <n v="2"/>
    <n v="9.747989E-2"/>
    <n v="2"/>
    <n v="6.03"/>
    <n v="43"/>
    <n v="0"/>
    <n v="1.0685650000000001E-3"/>
    <n v="0.18208014249999999"/>
    <n v="9.4643304166666664E-4"/>
    <n v="9.3975740072202179"/>
  </r>
  <r>
    <x v="5"/>
    <s v="02:55 AM"/>
    <n v="27.501359999999998"/>
    <n v="16.24858"/>
    <n v="169.0668"/>
    <n v="1.6064400000000001"/>
    <x v="1410"/>
    <x v="1409"/>
    <x v="1410"/>
    <n v="2"/>
    <n v="9.6662120000000004E-2"/>
    <n v="2"/>
    <n v="5.3140000000000001"/>
    <n v="43"/>
    <n v="0"/>
    <n v="9.4832249999999999E-4"/>
    <n v="0.17989042291666671"/>
    <n v="9.6429524166666671E-4"/>
    <n v="9.3975740072202179"/>
  </r>
  <r>
    <x v="5"/>
    <s v="03:00 AM"/>
    <n v="27.51642"/>
    <n v="16.23321"/>
    <n v="170.4374"/>
    <n v="2.4268679999999998"/>
    <x v="1411"/>
    <x v="1410"/>
    <x v="1411"/>
    <n v="2"/>
    <n v="9.5908350000000003E-2"/>
    <n v="2"/>
    <n v="4.38"/>
    <n v="43"/>
    <n v="0"/>
    <n v="8.9338959999999995E-4"/>
    <n v="0.1776518036458333"/>
    <n v="9.6528682499999994E-4"/>
    <n v="9.3975740072202179"/>
  </r>
  <r>
    <x v="5"/>
    <s v="03:05 AM"/>
    <n v="27.585599999999999"/>
    <n v="16.212789999999998"/>
    <n v="165.0762"/>
    <n v="2.0587749999999998"/>
    <x v="1412"/>
    <x v="1411"/>
    <x v="1412"/>
    <n v="2"/>
    <n v="9.460723E-2"/>
    <n v="2"/>
    <n v="4.5880000000000001"/>
    <n v="43"/>
    <n v="0"/>
    <n v="9.5185460000000001E-4"/>
    <n v="0.17549034562499999"/>
    <n v="9.6816592499999988E-4"/>
    <n v="9.3975740072202179"/>
  </r>
  <r>
    <x v="5"/>
    <s v="03:10 AM"/>
    <n v="27.499320000000001"/>
    <n v="16.266539999999999"/>
    <n v="171.67529999999999"/>
    <n v="1.608392"/>
    <x v="1413"/>
    <x v="1412"/>
    <x v="1413"/>
    <n v="2"/>
    <n v="9.2768829999999997E-2"/>
    <n v="2"/>
    <n v="4.3280000000000003"/>
    <n v="43"/>
    <n v="0"/>
    <n v="1.1956639999999999E-3"/>
    <n v="0.1734241490625"/>
    <n v="9.9471332499999994E-4"/>
    <n v="9.3975740072202179"/>
  </r>
  <r>
    <x v="5"/>
    <s v="03:15 AM"/>
    <n v="27.516739999999999"/>
    <n v="16.258240000000001"/>
    <n v="163.63140000000001"/>
    <n v="1.479346"/>
    <x v="1414"/>
    <x v="1413"/>
    <x v="1414"/>
    <n v="2"/>
    <n v="9.3467320000000007E-2"/>
    <n v="2"/>
    <n v="3.8340000000000001"/>
    <n v="43"/>
    <n v="0"/>
    <n v="1.229883E-3"/>
    <n v="0.17133840343750001"/>
    <n v="1.024063308333333E-3"/>
    <n v="9.3975740072202179"/>
  </r>
  <r>
    <x v="5"/>
    <s v="03:20 AM"/>
    <n v="27.489909999999998"/>
    <n v="16.320170000000001"/>
    <n v="171.0224"/>
    <n v="0.84719809999999995"/>
    <x v="1415"/>
    <x v="1414"/>
    <x v="1415"/>
    <n v="2"/>
    <n v="9.1135809999999998E-2"/>
    <n v="2"/>
    <n v="2.65"/>
    <n v="43"/>
    <n v="0"/>
    <n v="1.428978E-3"/>
    <n v="0.1692085347916667"/>
    <n v="1.065551608333333E-3"/>
    <n v="9.3975740072202179"/>
  </r>
  <r>
    <x v="5"/>
    <s v="03:25 AM"/>
    <n v="27.57179"/>
    <n v="16.253070000000001"/>
    <n v="173.02799999999999"/>
    <n v="1.934501"/>
    <x v="1416"/>
    <x v="1415"/>
    <x v="1416"/>
    <n v="2"/>
    <n v="8.9552969999999996E-2"/>
    <n v="2"/>
    <n v="2.6339999999999999"/>
    <n v="43"/>
    <n v="0"/>
    <n v="1.637927E-3"/>
    <n v="0.16686060427083341"/>
    <n v="1.120844866666667E-3"/>
    <n v="9.3975740072202179"/>
  </r>
  <r>
    <x v="5"/>
    <s v="03:30 AM"/>
    <n v="27.48882"/>
    <n v="16.226590000000002"/>
    <n v="165.38239999999999"/>
    <n v="1.68282"/>
    <x v="1417"/>
    <x v="1416"/>
    <x v="1417"/>
    <n v="2"/>
    <n v="9.2355069999999997E-2"/>
    <n v="2"/>
    <n v="4.3860000000000001"/>
    <n v="43"/>
    <n v="0"/>
    <n v="1.923225E-3"/>
    <n v="0.164174555"/>
    <n v="1.1959104500000001E-3"/>
    <n v="9.3975740072202179"/>
  </r>
  <r>
    <x v="5"/>
    <s v="03:35 AM"/>
    <n v="27.45383"/>
    <n v="16.237030000000001"/>
    <n v="172.41040000000001"/>
    <n v="1.6940729999999999"/>
    <x v="1418"/>
    <x v="1417"/>
    <x v="1418"/>
    <n v="2"/>
    <n v="9.237476E-2"/>
    <n v="2"/>
    <n v="5.6340000000000003"/>
    <n v="43"/>
    <n v="0"/>
    <n v="2.1223629999999999E-3"/>
    <n v="0.16137924208333329"/>
    <n v="1.295127566666667E-3"/>
    <n v="9.3975740072202179"/>
  </r>
  <r>
    <x v="5"/>
    <s v="03:40 AM"/>
    <n v="27.420729999999999"/>
    <n v="16.275739999999999"/>
    <n v="174.39279999999999"/>
    <n v="1.1537770000000001"/>
    <x v="1419"/>
    <x v="1418"/>
    <x v="1419"/>
    <n v="2"/>
    <n v="9.2523190000000005E-2"/>
    <n v="2"/>
    <n v="6.0919999999999996"/>
    <n v="43"/>
    <n v="0"/>
    <n v="2.1561470000000002E-3"/>
    <n v="0.15846665552083339"/>
    <n v="1.393997641666667E-3"/>
    <n v="9.3975740072202179"/>
  </r>
  <r>
    <x v="5"/>
    <s v="03:45 AM"/>
    <n v="27.44725"/>
    <n v="16.320959999999999"/>
    <n v="177.1962"/>
    <n v="0.8694868"/>
    <x v="1420"/>
    <x v="1419"/>
    <x v="1420"/>
    <n v="2"/>
    <n v="9.1187009999999999E-2"/>
    <n v="2"/>
    <n v="6.4180000000000001"/>
    <n v="43"/>
    <n v="0"/>
    <n v="2.273883E-3"/>
    <n v="0.15541580979166669"/>
    <n v="1.485850141666667E-3"/>
    <n v="9.3975740072202179"/>
  </r>
  <r>
    <x v="5"/>
    <s v="03:50 AM"/>
    <n v="27.418379999999999"/>
    <n v="16.22109"/>
    <n v="166.08869999999999"/>
    <n v="1.623813"/>
    <x v="1421"/>
    <x v="1420"/>
    <x v="1421"/>
    <n v="2"/>
    <n v="9.1183650000000005E-2"/>
    <n v="2"/>
    <n v="5.5540000000000003"/>
    <n v="43"/>
    <n v="0"/>
    <n v="2.9689970000000001E-3"/>
    <n v="0.15235504781250001"/>
    <n v="1.644219475E-3"/>
    <n v="9.3975740072202179"/>
  </r>
  <r>
    <x v="5"/>
    <s v="03:55 AM"/>
    <n v="27.49164"/>
    <n v="16.133230000000001"/>
    <n v="165.2662"/>
    <n v="2.0333589999999999"/>
    <x v="1422"/>
    <x v="1421"/>
    <x v="1422"/>
    <n v="2"/>
    <n v="9.2187080000000005E-2"/>
    <n v="2"/>
    <n v="3.9940000000000002"/>
    <n v="43"/>
    <n v="0"/>
    <n v="4.7168799999999997E-3"/>
    <n v="0.1491858153125"/>
    <n v="1.9582659333333332E-3"/>
    <n v="9.3975740072202179"/>
  </r>
  <r>
    <x v="5"/>
    <s v="04:00 AM"/>
    <n v="27.389050000000001"/>
    <n v="16.15915"/>
    <n v="169.94450000000001"/>
    <n v="1.3106739999999999"/>
    <x v="1423"/>
    <x v="1422"/>
    <x v="1423"/>
    <n v="2"/>
    <n v="9.3101989999999996E-2"/>
    <n v="2"/>
    <n v="3.544"/>
    <n v="43"/>
    <n v="0"/>
    <n v="1.337898E-2"/>
    <n v="0.14605496937500001"/>
    <n v="2.9987318E-3"/>
    <n v="9.3975740072202179"/>
  </r>
  <r>
    <x v="5"/>
    <s v="04:05 AM"/>
    <n v="27.37885"/>
    <n v="16.198429999999998"/>
    <n v="146.8021"/>
    <n v="0.60475769999999995"/>
    <x v="1424"/>
    <x v="1423"/>
    <x v="1424"/>
    <n v="2"/>
    <n v="9.4056580000000001E-2"/>
    <n v="2"/>
    <n v="5.5439999999999996"/>
    <n v="43"/>
    <n v="0"/>
    <n v="1.8157820000000002E-2"/>
    <n v="0.1430531816666667"/>
    <n v="4.43256225E-3"/>
    <n v="9.3975740072202179"/>
  </r>
  <r>
    <x v="5"/>
    <s v="04:10 AM"/>
    <n v="27.437360000000002"/>
    <n v="16.163640000000001"/>
    <n v="166.26070000000001"/>
    <n v="1.376671"/>
    <x v="1425"/>
    <x v="1424"/>
    <x v="1425"/>
    <n v="2"/>
    <n v="9.5285099999999998E-2"/>
    <n v="2"/>
    <n v="5.1219999999999999"/>
    <n v="43"/>
    <n v="0"/>
    <n v="1.142805E-2"/>
    <n v="0.14033184625"/>
    <n v="5.2852610833333327E-3"/>
    <n v="9.3975740072202179"/>
  </r>
  <r>
    <x v="5"/>
    <s v="04:15 AM"/>
    <n v="27.49728"/>
    <n v="16.155339999999999"/>
    <n v="177.00139999999999"/>
    <n v="1.1749339999999999"/>
    <x v="1426"/>
    <x v="1425"/>
    <x v="1426"/>
    <n v="2"/>
    <n v="9.5591460000000003E-2"/>
    <n v="2"/>
    <n v="5.3440000000000003"/>
    <n v="43"/>
    <n v="0"/>
    <n v="1.0041309999999999E-2"/>
    <n v="0.13758208229166671"/>
    <n v="6.0195466666666669E-3"/>
    <n v="9.3975740072202179"/>
  </r>
  <r>
    <x v="5"/>
    <s v="04:20 AM"/>
    <n v="27.55846"/>
    <n v="16.037400000000002"/>
    <n v="153.31880000000001"/>
    <n v="1.6765639999999999"/>
    <x v="1427"/>
    <x v="1426"/>
    <x v="1427"/>
    <n v="2"/>
    <n v="9.5260230000000001E-2"/>
    <n v="2"/>
    <n v="5.0919999999999996"/>
    <n v="43"/>
    <n v="0"/>
    <n v="6.9052139999999998E-3"/>
    <n v="0.13511146593750001"/>
    <n v="6.4758996666666674E-3"/>
    <n v="9.3975740072202179"/>
  </r>
  <r>
    <x v="5"/>
    <s v="04:25 AM"/>
    <n v="27.594850000000001"/>
    <n v="15.99868"/>
    <n v="163.07079999999999"/>
    <n v="1.5538369999999999"/>
    <x v="1428"/>
    <x v="1427"/>
    <x v="1428"/>
    <n v="2"/>
    <n v="9.5243300000000003E-2"/>
    <n v="2"/>
    <n v="5.3979999999999997"/>
    <n v="43"/>
    <n v="0"/>
    <n v="1.2103549999999999E-2"/>
    <n v="0.13296684197916669"/>
    <n v="7.348034916666666E-3"/>
    <n v="9.3975740072202179"/>
  </r>
  <r>
    <x v="5"/>
    <s v="04:30 AM"/>
    <n v="27.571010000000001"/>
    <n v="15.959860000000001"/>
    <n v="152.3631"/>
    <n v="1.464426"/>
    <x v="1429"/>
    <x v="1428"/>
    <x v="1429"/>
    <n v="2"/>
    <n v="9.4402159999999999E-2"/>
    <n v="2"/>
    <n v="6.4020000000000001"/>
    <n v="43"/>
    <n v="0"/>
    <n v="7.2253270000000001E-3"/>
    <n v="0.1310365926041667"/>
    <n v="7.7898767499999999E-3"/>
    <n v="9.3975740072202179"/>
  </r>
  <r>
    <x v="5"/>
    <s v="04:35 AM"/>
    <n v="27.58999"/>
    <n v="15.987349999999999"/>
    <n v="171.11449999999999"/>
    <n v="1.2506429999999999"/>
    <x v="1430"/>
    <x v="1429"/>
    <x v="1430"/>
    <n v="2"/>
    <n v="9.4134549999999997E-2"/>
    <n v="2"/>
    <n v="6.0640000000000001"/>
    <n v="43"/>
    <n v="0"/>
    <n v="1.1668019999999999E-2"/>
    <n v="0.1293180025"/>
    <n v="8.5853481666666679E-3"/>
    <n v="9.3975740072202179"/>
  </r>
  <r>
    <x v="5"/>
    <s v="04:40 AM"/>
    <n v="27.701360000000001"/>
    <n v="15.968830000000001"/>
    <n v="160.54859999999999"/>
    <n v="2.068953"/>
    <x v="1431"/>
    <x v="1430"/>
    <x v="1431"/>
    <n v="2"/>
    <n v="9.1921870000000003E-2"/>
    <n v="2"/>
    <n v="7.4539999999999997"/>
    <n v="43"/>
    <n v="0"/>
    <n v="1.140242E-2"/>
    <n v="0.1275658417708333"/>
    <n v="9.3558709166666667E-3"/>
    <n v="9.3975740072202179"/>
  </r>
  <r>
    <x v="5"/>
    <s v="04:45 AM"/>
    <n v="27.614609999999999"/>
    <n v="15.960979999999999"/>
    <n v="172.8108"/>
    <n v="1.3668180000000001"/>
    <x v="1432"/>
    <x v="1431"/>
    <x v="1432"/>
    <n v="2"/>
    <n v="9.1593750000000002E-2"/>
    <n v="2"/>
    <n v="7.8959999999999999"/>
    <n v="43"/>
    <n v="0"/>
    <n v="1.1466219999999999E-2"/>
    <n v="0.125625413125"/>
    <n v="1.0121899E-2"/>
    <n v="9.3975740072202179"/>
  </r>
  <r>
    <x v="5"/>
    <s v="04:50 AM"/>
    <n v="27.63438"/>
    <n v="16.00441"/>
    <n v="151.8724"/>
    <n v="0.8331073"/>
    <x v="1433"/>
    <x v="1432"/>
    <x v="1433"/>
    <n v="2"/>
    <n v="9.2873769999999994E-2"/>
    <n v="2"/>
    <n v="9.2919999999999998"/>
    <n v="43"/>
    <n v="0"/>
    <n v="7.381009E-3"/>
    <n v="0.1237706107291667"/>
    <n v="1.048956666666667E-2"/>
    <n v="9.3975740072202179"/>
  </r>
  <r>
    <x v="5"/>
    <s v="04:55 AM"/>
    <n v="27.60285"/>
    <n v="15.94572"/>
    <n v="178.37029999999999"/>
    <n v="1.300063"/>
    <x v="1434"/>
    <x v="1433"/>
    <x v="1434"/>
    <n v="2"/>
    <n v="9.5918370000000003E-2"/>
    <n v="2"/>
    <n v="9.1180000000000003"/>
    <n v="43"/>
    <n v="0"/>
    <n v="1.8506029999999999E-3"/>
    <n v="0.12196912083333331"/>
    <n v="1.025071025E-2"/>
    <n v="9.3975740072202179"/>
  </r>
  <r>
    <x v="5"/>
    <s v="05:00 AM"/>
    <n v="27.653829999999999"/>
    <n v="15.90442"/>
    <n v="166.24529999999999"/>
    <n v="1.5464"/>
    <x v="1435"/>
    <x v="1434"/>
    <x v="1435"/>
    <n v="2"/>
    <n v="9.4648579999999996E-2"/>
    <n v="2"/>
    <n v="8.5399999999999991"/>
    <n v="43"/>
    <n v="0"/>
    <n v="5.7157929999999994E-3"/>
    <n v="0.1200936872916667"/>
    <n v="9.6121113333333327E-3"/>
    <n v="9.3975740072202179"/>
  </r>
  <r>
    <x v="5"/>
    <s v="05:05 AM"/>
    <n v="27.716100000000001"/>
    <n v="15.92967"/>
    <n v="181.2056"/>
    <n v="1.039215"/>
    <x v="1436"/>
    <x v="1435"/>
    <x v="1436"/>
    <n v="2"/>
    <n v="9.8065289999999999E-2"/>
    <n v="2"/>
    <n v="9.08"/>
    <n v="43"/>
    <n v="0"/>
    <n v="1.349233E-2"/>
    <n v="0.1180480934375"/>
    <n v="9.2233204999999999E-3"/>
    <n v="9.3975740072202179"/>
  </r>
  <r>
    <x v="5"/>
    <s v="05:10 AM"/>
    <n v="27.788260000000001"/>
    <n v="15.918329999999999"/>
    <n v="172.96170000000001"/>
    <n v="0.76532489999999997"/>
    <x v="1437"/>
    <x v="1436"/>
    <x v="1437"/>
    <n v="2"/>
    <n v="9.8727869999999995E-2"/>
    <n v="2"/>
    <n v="10.657999999999999"/>
    <n v="43"/>
    <n v="0"/>
    <n v="7.8064039999999994E-3"/>
    <n v="0.1157713910416667"/>
    <n v="8.9215166666666654E-3"/>
    <n v="9.3975740072202179"/>
  </r>
  <r>
    <x v="5"/>
    <s v="05:15 AM"/>
    <n v="27.71876"/>
    <n v="15.857849999999999"/>
    <n v="166.96039999999999"/>
    <n v="1.7553160000000001"/>
    <x v="1438"/>
    <x v="1437"/>
    <x v="1438"/>
    <n v="2"/>
    <n v="9.9563250000000006E-2"/>
    <n v="2"/>
    <n v="11.173999999999999"/>
    <n v="43"/>
    <n v="0"/>
    <n v="7.6772020000000002E-3"/>
    <n v="0.1135015488541667"/>
    <n v="8.7245076666666675E-3"/>
    <n v="9.3975740072202179"/>
  </r>
  <r>
    <x v="5"/>
    <s v="05:20 AM"/>
    <n v="27.772729999999999"/>
    <n v="15.925179999999999"/>
    <n v="176.7732"/>
    <n v="0.97813839999999996"/>
    <x v="1439"/>
    <x v="1438"/>
    <x v="1439"/>
    <n v="2"/>
    <n v="9.7517989999999999E-2"/>
    <n v="2"/>
    <n v="11.162000000000001"/>
    <n v="43"/>
    <n v="0"/>
    <n v="8.2327800000000003E-3"/>
    <n v="0.1113426477083333"/>
    <n v="8.8351381666666659E-3"/>
    <n v="9.3975740072202179"/>
  </r>
  <r>
    <x v="5"/>
    <s v="05:25 AM"/>
    <n v="27.67924"/>
    <n v="15.88927"/>
    <n v="160.02610000000001"/>
    <n v="0.56637660000000001"/>
    <x v="1440"/>
    <x v="1439"/>
    <x v="1440"/>
    <n v="2"/>
    <n v="9.8860340000000005E-2"/>
    <n v="2"/>
    <n v="10.342000000000001"/>
    <n v="43"/>
    <n v="0"/>
    <n v="6.6217889999999986E-3"/>
    <n v="0.10930643875"/>
    <n v="8.3783247500000008E-3"/>
    <n v="9.3975740072202179"/>
  </r>
  <r>
    <x v="5"/>
    <s v="05:30 AM"/>
    <n v="27.661989999999999"/>
    <n v="15.940670000000001"/>
    <n v="186.0078"/>
    <n v="0.90875989999999995"/>
    <x v="1441"/>
    <x v="1440"/>
    <x v="1441"/>
    <n v="2"/>
    <n v="9.5118510000000003E-2"/>
    <n v="2"/>
    <n v="11.436"/>
    <n v="43"/>
    <n v="0"/>
    <n v="6.8450280000000004E-3"/>
    <n v="0.1072013742708333"/>
    <n v="8.3466331666666674E-3"/>
    <n v="9.3975740072202179"/>
  </r>
  <r>
    <x v="5"/>
    <s v="05:35 AM"/>
    <n v="27.566929999999999"/>
    <n v="15.94426"/>
    <n v="163.82660000000001"/>
    <n v="0.62283500000000003"/>
    <x v="1442"/>
    <x v="1441"/>
    <x v="1442"/>
    <n v="2"/>
    <n v="9.6908670000000002E-2"/>
    <n v="2"/>
    <n v="12.837999999999999"/>
    <n v="43"/>
    <n v="0"/>
    <n v="3.7394189999999999E-3"/>
    <n v="0.1054645864583333"/>
    <n v="7.6859164166666674E-3"/>
    <n v="9.3975740072202179"/>
  </r>
  <r>
    <x v="5"/>
    <s v="05:40 AM"/>
    <n v="27.59281"/>
    <n v="15.956709999999999"/>
    <n v="176.4348"/>
    <n v="0.65158930000000004"/>
    <x v="1443"/>
    <x v="1442"/>
    <x v="1443"/>
    <n v="2"/>
    <n v="9.6967429999999993E-2"/>
    <n v="2"/>
    <n v="11.846"/>
    <n v="43"/>
    <n v="0"/>
    <n v="5.8023610000000007E-3"/>
    <n v="0.10442909302083329"/>
    <n v="7.2192448333333334E-3"/>
    <n v="9.3975740072202179"/>
  </r>
  <r>
    <x v="5"/>
    <s v="05:45 AM"/>
    <n v="27.52975"/>
    <n v="15.939550000000001"/>
    <n v="178.2259"/>
    <n v="1.153375"/>
    <x v="1444"/>
    <x v="1443"/>
    <x v="1444"/>
    <n v="2"/>
    <n v="9.7423549999999998E-2"/>
    <n v="2"/>
    <n v="10.144"/>
    <n v="43"/>
    <n v="0"/>
    <n v="5.8238819999999998E-3"/>
    <n v="0.1035222997916667"/>
    <n v="6.7490499999999986E-3"/>
    <n v="9.3975740072202179"/>
  </r>
  <r>
    <x v="5"/>
    <s v="05:50 AM"/>
    <n v="27.506229999999999"/>
    <n v="15.94516"/>
    <n v="173.2088"/>
    <n v="1.0025029999999999"/>
    <x v="1445"/>
    <x v="1444"/>
    <x v="1445"/>
    <n v="2"/>
    <n v="9.7242159999999994E-2"/>
    <n v="2"/>
    <n v="11.304"/>
    <n v="43"/>
    <n v="0"/>
    <n v="5.1741139999999996E-3"/>
    <n v="0.1027939972916667"/>
    <n v="6.5651420833333328E-3"/>
    <n v="9.3975740072202179"/>
  </r>
  <r>
    <x v="5"/>
    <s v="05:55 AM"/>
    <n v="27.507950000000001"/>
    <n v="16.034030000000001"/>
    <n v="182.79949999999999"/>
    <n v="0.63735509999999995"/>
    <x v="1446"/>
    <x v="1445"/>
    <x v="1446"/>
    <n v="2"/>
    <n v="9.6677799999999994E-2"/>
    <n v="2"/>
    <n v="10.47"/>
    <n v="43"/>
    <n v="0"/>
    <n v="4.7406089999999998E-3"/>
    <n v="0.102120374375"/>
    <n v="6.8059759166666659E-3"/>
    <n v="9.3975740072202179"/>
  </r>
  <r>
    <x v="5"/>
    <s v="06:00 AM"/>
    <n v="27.563800000000001"/>
    <n v="16.03538"/>
    <n v="169.49109999999999"/>
    <n v="1.0311920000000001"/>
    <x v="1447"/>
    <x v="1446"/>
    <x v="1447"/>
    <n v="2"/>
    <n v="0.10197199999999999"/>
    <n v="2"/>
    <n v="9.4619999999999997"/>
    <n v="43"/>
    <n v="0"/>
    <n v="5.2706599999999999E-3"/>
    <n v="0.101625955625"/>
    <n v="6.7688815000000006E-3"/>
    <n v="9.3975740072202179"/>
  </r>
  <r>
    <x v="5"/>
    <s v="06:05 AM"/>
    <n v="27.548739999999999"/>
    <n v="16.103380000000001"/>
    <n v="188.46979999999999"/>
    <n v="0.4141282"/>
    <x v="1448"/>
    <x v="1447"/>
    <x v="1448"/>
    <n v="2"/>
    <n v="0.1064681"/>
    <n v="2"/>
    <n v="9.0879999999999992"/>
    <n v="43"/>
    <n v="0"/>
    <n v="5.5498070000000004E-3"/>
    <n v="0.1012094472916667"/>
    <n v="6.1070045833333322E-3"/>
    <n v="9.3975740072202179"/>
  </r>
  <r>
    <x v="5"/>
    <s v="06:10 AM"/>
    <n v="27.568339999999999"/>
    <n v="16.140640000000001"/>
    <n v="182.9803"/>
    <n v="0.65981109999999998"/>
    <x v="1449"/>
    <x v="1448"/>
    <x v="1449"/>
    <n v="2"/>
    <n v="0.10967540000000001"/>
    <n v="2"/>
    <n v="8.2840000000000007"/>
    <n v="43"/>
    <n v="0"/>
    <n v="5.2994329999999992E-3"/>
    <n v="0.1008859035416667"/>
    <n v="5.898090333333334E-3"/>
    <n v="9.3975740072202179"/>
  </r>
  <r>
    <x v="5"/>
    <s v="06:15 AM"/>
    <n v="27.642849999999999"/>
    <n v="16.110230000000001"/>
    <n v="174.4888"/>
    <n v="0.91491820000000001"/>
    <x v="1450"/>
    <x v="1449"/>
    <x v="1450"/>
    <n v="2"/>
    <n v="0.1095573"/>
    <n v="2"/>
    <n v="8.2119999999999997"/>
    <n v="43"/>
    <n v="0"/>
    <n v="5.1776189999999996E-3"/>
    <n v="0.1006001514583333"/>
    <n v="5.6897917499999992E-3"/>
    <n v="9.3975740072202179"/>
  </r>
  <r>
    <x v="5"/>
    <s v="06:20 AM"/>
    <n v="27.588419999999999"/>
    <n v="16.157579999999999"/>
    <n v="174.15979999999999"/>
    <n v="0.6371078"/>
    <x v="1451"/>
    <x v="1450"/>
    <x v="1451"/>
    <n v="2"/>
    <n v="0.1184548"/>
    <n v="2"/>
    <n v="7.9820000000000002"/>
    <n v="43"/>
    <n v="0"/>
    <n v="5.3995379999999997E-3"/>
    <n v="0.10049248375"/>
    <n v="5.4536882500000007E-3"/>
    <n v="9.3975740072202179"/>
  </r>
  <r>
    <x v="5"/>
    <s v="06:25 AM"/>
    <n v="27.608029999999999"/>
    <n v="16.15747"/>
    <n v="155.334"/>
    <n v="1.254332"/>
    <x v="1452"/>
    <x v="1451"/>
    <x v="1452"/>
    <n v="2"/>
    <n v="0.12726390000000001"/>
    <n v="2"/>
    <n v="7.4720000000000004"/>
    <n v="43"/>
    <n v="0"/>
    <n v="5.9653549999999986E-3"/>
    <n v="0.1004624754166667"/>
    <n v="5.3989854166666658E-3"/>
    <n v="9.3975740072202179"/>
  </r>
  <r>
    <x v="5"/>
    <s v="06:30 AM"/>
    <n v="27.589680000000001"/>
    <n v="16.266760000000001"/>
    <n v="196.63399999999999"/>
    <n v="0.486927"/>
    <x v="1453"/>
    <x v="1452"/>
    <x v="1453"/>
    <n v="2"/>
    <n v="0.12656220000000001"/>
    <n v="2"/>
    <n v="8.0660000000000007"/>
    <n v="43"/>
    <n v="0"/>
    <n v="6.3765229999999994E-3"/>
    <n v="0.100443461875"/>
    <n v="5.359943333333333E-3"/>
    <n v="9.3975740072202179"/>
  </r>
  <r>
    <x v="5"/>
    <s v="06:35 AM"/>
    <n v="27.660889999999998"/>
    <n v="16.29852"/>
    <n v="185.09909999999999"/>
    <n v="0.70746109999999995"/>
    <x v="1454"/>
    <x v="1453"/>
    <x v="1454"/>
    <n v="2"/>
    <n v="0.13049930000000001"/>
    <n v="2"/>
    <n v="9.6920000000000002"/>
    <n v="43"/>
    <n v="0"/>
    <n v="8.0972200000000005E-3"/>
    <n v="0.100476543125"/>
    <n v="5.7230934166666659E-3"/>
    <n v="9.3975740072202179"/>
  </r>
  <r>
    <x v="5"/>
    <s v="06:40 AM"/>
    <n v="27.62105"/>
    <n v="16.328140000000001"/>
    <n v="158.38839999999999"/>
    <n v="0.60480080000000003"/>
    <x v="1455"/>
    <x v="1454"/>
    <x v="1455"/>
    <n v="2"/>
    <n v="0.13126570000000001"/>
    <n v="2"/>
    <n v="11.176"/>
    <n v="43"/>
    <n v="0"/>
    <n v="7.9978779999999999E-3"/>
    <n v="0.1005501597916667"/>
    <n v="5.9060531666666654E-3"/>
    <n v="9.3975740072202179"/>
  </r>
  <r>
    <x v="5"/>
    <s v="06:45 AM"/>
    <n v="27.5594"/>
    <n v="16.314229999999998"/>
    <n v="159.44540000000001"/>
    <n v="1.026251"/>
    <x v="1456"/>
    <x v="1455"/>
    <x v="1456"/>
    <n v="2"/>
    <n v="0.1317073"/>
    <n v="2"/>
    <n v="11.43"/>
    <n v="43"/>
    <n v="0"/>
    <n v="7.5360630000000008E-3"/>
    <n v="0.10065551916666669"/>
    <n v="6.0487349166666671E-3"/>
    <n v="9.3975740072202179"/>
  </r>
  <r>
    <x v="5"/>
    <s v="06:50 AM"/>
    <n v="27.601289999999999"/>
    <n v="16.320959999999999"/>
    <n v="197.4229"/>
    <n v="0.97995460000000001"/>
    <x v="1457"/>
    <x v="1456"/>
    <x v="1457"/>
    <n v="2"/>
    <n v="0.13104209999999999"/>
    <n v="2"/>
    <n v="12.43"/>
    <n v="43"/>
    <n v="0"/>
    <n v="7.5222539999999999E-3"/>
    <n v="0.1007584785416667"/>
    <n v="6.2444132499999997E-3"/>
    <n v="9.3975740072202179"/>
  </r>
  <r>
    <x v="5"/>
    <s v="06:55 AM"/>
    <n v="27.555009999999999"/>
    <n v="16.31344"/>
    <n v="162.364"/>
    <n v="1.2071210000000001"/>
    <x v="1458"/>
    <x v="1457"/>
    <x v="1458"/>
    <n v="2"/>
    <n v="0.13515099999999999"/>
    <n v="2"/>
    <n v="12.492000000000001"/>
    <n v="43"/>
    <n v="0"/>
    <n v="7.0594459999999996E-3"/>
    <n v="0.1009275441666667"/>
    <n v="6.4376496666666673E-3"/>
    <n v="9.3975740072202179"/>
  </r>
  <r>
    <x v="5"/>
    <s v="07:00 AM"/>
    <n v="27.5183"/>
    <n v="16.355519999999999"/>
    <n v="181.43719999999999"/>
    <n v="0.94084080000000003"/>
    <x v="1459"/>
    <x v="1458"/>
    <x v="1459"/>
    <n v="2"/>
    <n v="0.13837430000000001"/>
    <n v="2"/>
    <n v="13.034000000000001"/>
    <n v="43"/>
    <n v="0"/>
    <n v="7.7191550000000001E-3"/>
    <n v="0.1011573191666667"/>
    <n v="6.6416909166666658E-3"/>
    <n v="9.3975740072202179"/>
  </r>
  <r>
    <x v="5"/>
    <s v="07:05 AM"/>
    <n v="27.45477"/>
    <n v="16.405000000000001"/>
    <n v="172.38659999999999"/>
    <n v="0.82610859999999997"/>
    <x v="1460"/>
    <x v="1459"/>
    <x v="1460"/>
    <n v="2"/>
    <n v="0.1407071"/>
    <n v="2"/>
    <n v="13.166"/>
    <n v="43"/>
    <n v="0"/>
    <n v="7.0597250000000002E-3"/>
    <n v="0.1014517545833333"/>
    <n v="6.7675174166666671E-3"/>
    <n v="9.3975740072202179"/>
  </r>
  <r>
    <x v="5"/>
    <s v="07:10 AM"/>
    <n v="27.51689"/>
    <n v="16.50544"/>
    <n v="172.203"/>
    <n v="1.3082389999999999"/>
    <x v="1461"/>
    <x v="1460"/>
    <x v="1461"/>
    <n v="2"/>
    <n v="0.14746429999999999"/>
    <n v="2"/>
    <n v="14.756"/>
    <n v="43"/>
    <n v="0"/>
    <n v="6.6465079999999998E-3"/>
    <n v="0.10182264625"/>
    <n v="6.8797736666666659E-3"/>
    <n v="9.3975740072202179"/>
  </r>
  <r>
    <x v="5"/>
    <s v="07:15 AM"/>
    <n v="27.459949999999999"/>
    <n v="16.446300000000001"/>
    <n v="179.3005"/>
    <n v="1.071982"/>
    <x v="1462"/>
    <x v="1461"/>
    <x v="1462"/>
    <n v="2"/>
    <n v="0.15042359999999999"/>
    <n v="2"/>
    <n v="14.448"/>
    <n v="43"/>
    <n v="0"/>
    <n v="6.2306749999999998E-3"/>
    <n v="0.10222934625000001"/>
    <n v="6.9675283333333338E-3"/>
    <n v="9.3975740072202179"/>
  </r>
  <r>
    <x v="5"/>
    <s v="07:20 AM"/>
    <n v="27.537749999999999"/>
    <n v="16.54325"/>
    <n v="172.9246"/>
    <n v="0.94105340000000004"/>
    <x v="1463"/>
    <x v="1462"/>
    <x v="1463"/>
    <n v="2"/>
    <n v="0.14805409999999999"/>
    <n v="2"/>
    <n v="15.448"/>
    <n v="43"/>
    <n v="0"/>
    <n v="6.2415770000000008E-3"/>
    <n v="0.102611961875"/>
    <n v="7.0376982499999992E-3"/>
    <n v="9.3975740072202179"/>
  </r>
  <r>
    <x v="5"/>
    <s v="07:25 AM"/>
    <n v="27.51548"/>
    <n v="16.466049999999999"/>
    <n v="173.7415"/>
    <n v="1.117489"/>
    <x v="1464"/>
    <x v="1463"/>
    <x v="1464"/>
    <n v="2"/>
    <n v="0.15278939999999999"/>
    <n v="2"/>
    <n v="15.311999999999999"/>
    <n v="43"/>
    <n v="0"/>
    <n v="1.2676720000000001E-2"/>
    <n v="0.1030748233333333"/>
    <n v="7.5969786666666671E-3"/>
    <n v="9.3975740072202179"/>
  </r>
  <r>
    <x v="5"/>
    <s v="07:30 AM"/>
    <n v="27.560970000000001"/>
    <n v="16.565809999999999"/>
    <n v="171.11279999999999"/>
    <n v="0.85103899999999999"/>
    <x v="1465"/>
    <x v="1464"/>
    <x v="1465"/>
    <n v="2"/>
    <n v="0.15003759999999999"/>
    <n v="2"/>
    <n v="15.763999999999999"/>
    <n v="43"/>
    <n v="0"/>
    <n v="9.3887399999999996E-3"/>
    <n v="0.1035432504166667"/>
    <n v="7.847996749999999E-3"/>
    <n v="9.3975740072202179"/>
  </r>
  <r>
    <x v="5"/>
    <s v="07:35 AM"/>
    <n v="27.621670000000002"/>
    <n v="16.560089999999999"/>
    <n v="156.67259999999999"/>
    <n v="0.845163"/>
    <x v="1466"/>
    <x v="1465"/>
    <x v="1466"/>
    <n v="2"/>
    <n v="0.14758859999999999"/>
    <n v="2"/>
    <n v="16.821999999999999"/>
    <n v="43"/>
    <n v="0"/>
    <n v="7.0290509999999997E-3"/>
    <n v="0.10400504833333329"/>
    <n v="7.7589826666666674E-3"/>
    <n v="9.3975740072202179"/>
  </r>
  <r>
    <x v="5"/>
    <s v="07:40 AM"/>
    <n v="27.618539999999999"/>
    <n v="16.769259999999999"/>
    <n v="194.6019"/>
    <n v="0.66724810000000001"/>
    <x v="1467"/>
    <x v="1466"/>
    <x v="1467"/>
    <n v="2"/>
    <n v="0.1499827"/>
    <n v="2"/>
    <n v="18.724"/>
    <n v="43"/>
    <n v="0"/>
    <n v="9.3563199999999996E-3"/>
    <n v="0.1044910097916667"/>
    <n v="7.8721861666666681E-3"/>
    <n v="9.3975740072202179"/>
  </r>
  <r>
    <x v="5"/>
    <s v="07:45 AM"/>
    <n v="27.568660000000001"/>
    <n v="16.732559999999999"/>
    <n v="175.12729999999999"/>
    <n v="0.97155590000000003"/>
    <x v="1468"/>
    <x v="1467"/>
    <x v="1468"/>
    <n v="2"/>
    <n v="0.14671039999999999"/>
    <n v="2"/>
    <n v="18.308"/>
    <n v="43"/>
    <n v="0"/>
    <n v="7.8904649999999993E-3"/>
    <n v="0.1049530483333333"/>
    <n v="7.9017196666666661E-3"/>
    <n v="9.3975740072202179"/>
  </r>
  <r>
    <x v="5"/>
    <s v="07:50 AM"/>
    <n v="27.55752"/>
    <n v="16.787320000000001"/>
    <n v="179.07550000000001"/>
    <n v="0.89591540000000003"/>
    <x v="1469"/>
    <x v="1468"/>
    <x v="1469"/>
    <n v="2"/>
    <n v="0.14842330000000001"/>
    <n v="2"/>
    <n v="18.297999999999998"/>
    <n v="43"/>
    <n v="0"/>
    <n v="6.8837919999999997E-3"/>
    <n v="0.10545468791666671"/>
    <n v="7.8485145000000006E-3"/>
    <n v="9.3975740072202179"/>
  </r>
  <r>
    <x v="5"/>
    <s v="07:55 AM"/>
    <n v="27.534459999999999"/>
    <n v="16.836929999999999"/>
    <n v="191.44319999999999"/>
    <n v="0.57971910000000004"/>
    <x v="1470"/>
    <x v="1469"/>
    <x v="1470"/>
    <n v="2"/>
    <n v="0.15249209999999999"/>
    <n v="2"/>
    <n v="18.841999999999999"/>
    <n v="43"/>
    <n v="0"/>
    <n v="6.2309460000000002E-3"/>
    <n v="0.1060395530208333"/>
    <n v="7.7794728333333328E-3"/>
    <n v="9.3975740072202179"/>
  </r>
  <r>
    <x v="5"/>
    <s v="08:00 AM"/>
    <n v="27.550460000000001"/>
    <n v="16.901669999999999"/>
    <n v="195.09309999999999"/>
    <n v="0.98170170000000001"/>
    <x v="1471"/>
    <x v="1470"/>
    <x v="1471"/>
    <n v="2"/>
    <n v="0.16382379999999999"/>
    <n v="2"/>
    <n v="18.93"/>
    <n v="43"/>
    <n v="0"/>
    <n v="7.355131E-3"/>
    <n v="0.1067223842708333"/>
    <n v="7.7491375000000003E-3"/>
    <n v="9.3975740072202179"/>
  </r>
  <r>
    <x v="5"/>
    <s v="08:05 AM"/>
    <n v="27.576499999999999"/>
    <n v="16.873169999999998"/>
    <n v="213.71860000000001"/>
    <n v="1.008718"/>
    <x v="1472"/>
    <x v="1471"/>
    <x v="1472"/>
    <n v="2"/>
    <n v="0.16220970000000001"/>
    <n v="2"/>
    <n v="17.693999999999999"/>
    <n v="43"/>
    <n v="0"/>
    <n v="7.8564860000000011E-3"/>
    <n v="0.1073745598958333"/>
    <n v="7.8155342500000006E-3"/>
    <n v="9.3975740072202179"/>
  </r>
  <r>
    <x v="5"/>
    <s v="08:10 AM"/>
    <n v="27.52834"/>
    <n v="17.064150000000001"/>
    <n v="173.22239999999999"/>
    <n v="0.5632971"/>
    <x v="1473"/>
    <x v="1472"/>
    <x v="1473"/>
    <n v="2"/>
    <n v="0.1646446"/>
    <n v="2"/>
    <n v="18.568000000000001"/>
    <n v="43"/>
    <n v="0"/>
    <n v="7.6640529999999997E-3"/>
    <n v="0.1080419692708333"/>
    <n v="7.9003296666666674E-3"/>
    <n v="9.3975740072202179"/>
  </r>
  <r>
    <x v="5"/>
    <s v="08:15 AM"/>
    <n v="27.510929999999998"/>
    <n v="17.025780000000001"/>
    <n v="177.43270000000001"/>
    <n v="0.94615640000000001"/>
    <x v="1474"/>
    <x v="1473"/>
    <x v="1474"/>
    <n v="2"/>
    <n v="0.16287879999999999"/>
    <n v="2"/>
    <n v="17.277999999999999"/>
    <n v="43"/>
    <n v="0"/>
    <n v="7.201814E-3"/>
    <n v="0.10869333906250001"/>
    <n v="7.9812579166666665E-3"/>
    <n v="9.3975740072202179"/>
  </r>
  <r>
    <x v="5"/>
    <s v="08:20 AM"/>
    <n v="27.468109999999999"/>
    <n v="17.018820000000002"/>
    <n v="164.81219999999999"/>
    <n v="1.0419620000000001"/>
    <x v="1475"/>
    <x v="1474"/>
    <x v="1475"/>
    <n v="2"/>
    <n v="0.1620105"/>
    <n v="2"/>
    <n v="15.85"/>
    <n v="43"/>
    <n v="0"/>
    <n v="6.9479040000000004E-3"/>
    <n v="0.1093382453125"/>
    <n v="8.0401185000000003E-3"/>
    <n v="9.3975740072202179"/>
  </r>
  <r>
    <x v="5"/>
    <s v="08:25 AM"/>
    <n v="27.406770000000002"/>
    <n v="17.163679999999999"/>
    <n v="204.2961"/>
    <n v="1.0282210000000001"/>
    <x v="1476"/>
    <x v="1475"/>
    <x v="1476"/>
    <n v="2"/>
    <n v="0.1669728"/>
    <n v="2"/>
    <n v="15.96"/>
    <n v="43"/>
    <n v="0"/>
    <n v="7.4591070000000004E-3"/>
    <n v="0.1100609807291667"/>
    <n v="7.6053174166666668E-3"/>
    <n v="9.3975740072202179"/>
  </r>
  <r>
    <x v="5"/>
    <s v="08:30 AM"/>
    <n v="27.495560000000001"/>
    <n v="17.224499999999999"/>
    <n v="170.37379999999999"/>
    <n v="0.49348500000000001"/>
    <x v="1477"/>
    <x v="1476"/>
    <x v="1477"/>
    <n v="2"/>
    <n v="0.16505069999999999"/>
    <n v="2"/>
    <n v="15.416"/>
    <n v="43"/>
    <n v="0"/>
    <n v="6.9126170000000002E-3"/>
    <n v="0.1107847339583333"/>
    <n v="7.3989738333333334E-3"/>
    <n v="9.3975740072202179"/>
  </r>
  <r>
    <x v="5"/>
    <s v="08:35 AM"/>
    <n v="27.42999"/>
    <n v="17.31259"/>
    <n v="180.14680000000001"/>
    <n v="0.63593010000000005"/>
    <x v="1478"/>
    <x v="1477"/>
    <x v="1478"/>
    <n v="2"/>
    <n v="0.16646949999999999"/>
    <n v="2"/>
    <n v="15.852"/>
    <n v="43"/>
    <n v="0"/>
    <n v="7.6665570000000001E-3"/>
    <n v="0.111564363125"/>
    <n v="7.4520993333333334E-3"/>
    <n v="9.3975740072202179"/>
  </r>
  <r>
    <x v="5"/>
    <s v="08:40 AM"/>
    <n v="27.434539999999998"/>
    <n v="17.15448"/>
    <n v="171.94239999999999"/>
    <n v="1.007571"/>
    <x v="1479"/>
    <x v="1478"/>
    <x v="1479"/>
    <n v="2"/>
    <n v="0.16519729999999999"/>
    <n v="2"/>
    <n v="14.667999999999999"/>
    <n v="43"/>
    <n v="0"/>
    <n v="8.2159639999999992E-3"/>
    <n v="0.1123333315625"/>
    <n v="7.3570696666666663E-3"/>
    <n v="9.3975740072202179"/>
  </r>
  <r>
    <x v="5"/>
    <s v="08:45 AM"/>
    <n v="27.376660000000001"/>
    <n v="17.36186"/>
    <n v="185.21279999999999"/>
    <n v="0.68192010000000003"/>
    <x v="1480"/>
    <x v="1479"/>
    <x v="1480"/>
    <n v="2"/>
    <n v="0.16749990000000001"/>
    <n v="2"/>
    <n v="15.247999999999999"/>
    <n v="43"/>
    <n v="0"/>
    <n v="7.6821379999999998E-3"/>
    <n v="0.1130111357291667"/>
    <n v="7.3397090833333331E-3"/>
    <n v="9.3975740072202179"/>
  </r>
  <r>
    <x v="5"/>
    <s v="08:50 AM"/>
    <n v="27.34967"/>
    <n v="17.389240000000001"/>
    <n v="210.41380000000001"/>
    <n v="1.2654890000000001"/>
    <x v="1481"/>
    <x v="1480"/>
    <x v="1481"/>
    <n v="2"/>
    <n v="0.17523520000000001"/>
    <n v="2"/>
    <n v="16.036000000000001"/>
    <n v="43"/>
    <n v="0"/>
    <n v="7.3305380000000002E-3"/>
    <n v="0.1138755076041667"/>
    <n v="7.3769379166666663E-3"/>
    <n v="9.3975740072202179"/>
  </r>
  <r>
    <x v="5"/>
    <s v="08:55 AM"/>
    <n v="27.29429"/>
    <n v="17.42032"/>
    <n v="216.00380000000001"/>
    <n v="1.5953930000000001"/>
    <x v="1482"/>
    <x v="1481"/>
    <x v="1482"/>
    <n v="2"/>
    <n v="0.18180199999999999"/>
    <n v="2"/>
    <n v="16.186"/>
    <n v="43"/>
    <n v="0"/>
    <n v="6.4240199999999999E-3"/>
    <n v="0.11475873552083329"/>
    <n v="7.3930274166666664E-3"/>
    <n v="9.3975740072202179"/>
  </r>
  <r>
    <x v="5"/>
    <s v="09:00 AM"/>
    <n v="27.288180000000001"/>
    <n v="17.448260000000001"/>
    <n v="212.619"/>
    <n v="1.659284"/>
    <x v="1483"/>
    <x v="1482"/>
    <x v="1483"/>
    <n v="2"/>
    <n v="0.18224360000000001"/>
    <n v="2"/>
    <n v="15.27"/>
    <n v="43"/>
    <n v="0"/>
    <n v="6.5412379999999996E-3"/>
    <n v="0.1156389089583333"/>
    <n v="7.3252029999999997E-3"/>
    <n v="9.3975740072202179"/>
  </r>
  <r>
    <x v="5"/>
    <s v="09:05 AM"/>
    <n v="27.25319"/>
    <n v="17.472159999999999"/>
    <n v="217.45959999999999"/>
    <n v="2.0515590000000001"/>
    <x v="1484"/>
    <x v="1483"/>
    <x v="1484"/>
    <n v="2"/>
    <n v="0.17753140000000001"/>
    <n v="2"/>
    <n v="14.066000000000001"/>
    <n v="43"/>
    <n v="0"/>
    <n v="6.3381610000000001E-3"/>
    <n v="0.1164514313541667"/>
    <n v="7.1986759166666669E-3"/>
    <n v="9.3975740072202179"/>
  </r>
  <r>
    <x v="5"/>
    <s v="09:10 AM"/>
    <n v="27.308409999999999"/>
    <n v="17.502009999999999"/>
    <n v="217.25190000000001"/>
    <n v="2.0376560000000001"/>
    <x v="1485"/>
    <x v="1484"/>
    <x v="1485"/>
    <n v="2"/>
    <n v="0.1778941"/>
    <n v="2"/>
    <n v="14.87"/>
    <n v="43"/>
    <n v="0"/>
    <n v="6.0835840000000004E-3"/>
    <n v="0.1172638595833333"/>
    <n v="7.0669701666666663E-3"/>
    <n v="9.3975740072202179"/>
  </r>
  <r>
    <x v="5"/>
    <s v="09:15 AM"/>
    <n v="27.364260000000002"/>
    <n v="17.699390000000001"/>
    <n v="195.83920000000001"/>
    <n v="0.78492329999999999"/>
    <x v="1486"/>
    <x v="1485"/>
    <x v="1486"/>
    <n v="2"/>
    <n v="0.16405890000000001"/>
    <n v="2"/>
    <n v="14.554"/>
    <n v="43"/>
    <n v="0"/>
    <n v="5.8665979999999998E-3"/>
    <n v="0.1179245095833333"/>
    <n v="6.9557021666666677E-3"/>
    <n v="9.3975740072202179"/>
  </r>
  <r>
    <x v="5"/>
    <s v="09:20 AM"/>
    <n v="27.307790000000001"/>
    <n v="17.892959999999999"/>
    <n v="200.65610000000001"/>
    <n v="0.99741179999999996"/>
    <x v="1487"/>
    <x v="1486"/>
    <x v="1487"/>
    <n v="2"/>
    <n v="0.16568550000000001"/>
    <n v="2"/>
    <n v="17.306000000000001"/>
    <n v="43"/>
    <n v="0"/>
    <n v="6.6170259999999998E-3"/>
    <n v="0.11860429083333331"/>
    <n v="6.9281290000000008E-3"/>
    <n v="9.3975740072202179"/>
  </r>
  <r>
    <x v="5"/>
    <s v="09:25 AM"/>
    <n v="27.284410000000001"/>
    <n v="17.940200000000001"/>
    <n v="202.0735"/>
    <n v="1.0446979999999999"/>
    <x v="1488"/>
    <x v="1487"/>
    <x v="1488"/>
    <n v="2"/>
    <n v="0.15988659999999999"/>
    <n v="2"/>
    <n v="17.8"/>
    <n v="43"/>
    <n v="0"/>
    <n v="6.6537059999999997E-3"/>
    <n v="0.1192166252083334"/>
    <n v="6.8610122500000004E-3"/>
    <n v="9.3975740072202179"/>
  </r>
  <r>
    <x v="5"/>
    <s v="09:30 AM"/>
    <n v="27.345590000000001"/>
    <n v="18.01078"/>
    <n v="172.8931"/>
    <n v="1.1957169999999999"/>
    <x v="1489"/>
    <x v="1488"/>
    <x v="1489"/>
    <n v="2"/>
    <n v="0.15099209999999999"/>
    <n v="2"/>
    <n v="18.173999999999999"/>
    <n v="43"/>
    <n v="0"/>
    <n v="6.5116509999999994E-3"/>
    <n v="0.1197327397916667"/>
    <n v="6.8275984166666663E-3"/>
    <n v="9.3975740072202179"/>
  </r>
  <r>
    <x v="5"/>
    <s v="09:35 AM"/>
    <n v="27.304179999999999"/>
    <n v="17.984639999999999"/>
    <n v="164.20679999999999"/>
    <n v="1.286303"/>
    <x v="1490"/>
    <x v="1489"/>
    <x v="1490"/>
    <n v="2"/>
    <n v="0.1530232"/>
    <n v="2"/>
    <n v="18.402000000000001"/>
    <n v="43"/>
    <n v="0"/>
    <n v="8.5521420000000004E-3"/>
    <n v="0.12026501479166669"/>
    <n v="6.9013971666666667E-3"/>
    <n v="9.3975740072202179"/>
  </r>
  <r>
    <x v="5"/>
    <s v="09:40 AM"/>
    <n v="27.3445"/>
    <n v="18.079229999999999"/>
    <n v="162.10579999999999"/>
    <n v="1.1252310000000001"/>
    <x v="1491"/>
    <x v="1490"/>
    <x v="1491"/>
    <n v="2"/>
    <n v="0.14939060000000001"/>
    <n v="2"/>
    <n v="17.718"/>
    <n v="43"/>
    <n v="0"/>
    <n v="6.8112060000000002E-3"/>
    <n v="0.1207564054166667"/>
    <n v="6.7843340000000004E-3"/>
    <n v="9.3975740072202179"/>
  </r>
  <r>
    <x v="5"/>
    <s v="09:45 AM"/>
    <n v="27.376660000000001"/>
    <n v="18.137699999999999"/>
    <n v="165.6575"/>
    <n v="0.90732769999999996"/>
    <x v="1492"/>
    <x v="1491"/>
    <x v="1492"/>
    <n v="2"/>
    <n v="0.1445959"/>
    <n v="2"/>
    <n v="14.666"/>
    <n v="43"/>
    <n v="0"/>
    <n v="6.2437009999999999E-3"/>
    <n v="0.1212061679166667"/>
    <n v="6.6644642499999992E-3"/>
    <n v="9.3975740072202179"/>
  </r>
  <r>
    <x v="5"/>
    <s v="09:50 AM"/>
    <n v="27.271239999999999"/>
    <n v="18.37491"/>
    <n v="183.33019999999999"/>
    <n v="0.54117760000000004"/>
    <x v="1493"/>
    <x v="1492"/>
    <x v="1493"/>
    <n v="2"/>
    <n v="0.1532509"/>
    <n v="2"/>
    <n v="15.682"/>
    <n v="43"/>
    <n v="0"/>
    <n v="7.0334600000000001E-3"/>
    <n v="0.12177019562499999"/>
    <n v="6.6397077500000004E-3"/>
    <n v="9.3975740072202179"/>
  </r>
  <r>
    <x v="5"/>
    <s v="09:55 AM"/>
    <n v="27.212250000000001"/>
    <n v="18.30669"/>
    <n v="171.97309999999999"/>
    <n v="0.93078050000000001"/>
    <x v="1494"/>
    <x v="1493"/>
    <x v="1494"/>
    <n v="2"/>
    <n v="0.1438836"/>
    <n v="2"/>
    <n v="15.343999999999999"/>
    <n v="43"/>
    <n v="0"/>
    <n v="5.0985930000000002E-3"/>
    <n v="0.1222454859375"/>
    <n v="6.5292555E-3"/>
    <n v="9.3975740072202179"/>
  </r>
  <r>
    <x v="5"/>
    <s v="10:00 AM"/>
    <n v="27.227309999999999"/>
    <n v="18.38625"/>
    <n v="157.07640000000001"/>
    <n v="0.45745469999999999"/>
    <x v="1495"/>
    <x v="1494"/>
    <x v="1495"/>
    <n v="2"/>
    <n v="0.1568956"/>
    <n v="2"/>
    <n v="15.416"/>
    <n v="43"/>
    <n v="0"/>
    <n v="6.8261839999999999E-3"/>
    <n v="0.1228521378125"/>
    <n v="6.5530009999999993E-3"/>
    <n v="9.3975740072202179"/>
  </r>
  <r>
    <x v="5"/>
    <s v="10:05 AM"/>
    <n v="27.24849"/>
    <n v="18.260000000000002"/>
    <n v="149.6541"/>
    <n v="1.648137"/>
    <x v="1496"/>
    <x v="1495"/>
    <x v="1496"/>
    <n v="2"/>
    <n v="0.16007759999999999"/>
    <n v="2"/>
    <n v="14.034000000000001"/>
    <n v="43"/>
    <n v="0"/>
    <n v="5.5200759999999996E-3"/>
    <n v="0.12348345375"/>
    <n v="6.4848272499999993E-3"/>
    <n v="9.3975740072202179"/>
  </r>
  <r>
    <x v="5"/>
    <s v="10:10 AM"/>
    <n v="27.223700000000001"/>
    <n v="18.428439999999998"/>
    <n v="146.64959999999999"/>
    <n v="1.7265680000000001"/>
    <x v="1497"/>
    <x v="1496"/>
    <x v="1497"/>
    <n v="2"/>
    <n v="0.17780779999999999"/>
    <n v="2"/>
    <n v="14.624000000000001"/>
    <n v="43"/>
    <n v="0"/>
    <n v="5.5331029999999993E-3"/>
    <n v="0.1243107951041667"/>
    <n v="6.4389538333333328E-3"/>
    <n v="9.3975740072202179"/>
  </r>
  <r>
    <x v="5"/>
    <s v="10:15 AM"/>
    <n v="27.367560000000001"/>
    <n v="18.40117"/>
    <n v="141.0478"/>
    <n v="1.9886729999999999"/>
    <x v="1498"/>
    <x v="1497"/>
    <x v="1498"/>
    <n v="2"/>
    <n v="0.16823089999999999"/>
    <n v="2"/>
    <n v="13.343999999999999"/>
    <n v="43"/>
    <n v="0"/>
    <n v="6.2486119999999997E-3"/>
    <n v="0.12503817583333329"/>
    <n v="6.4707883333333322E-3"/>
    <n v="9.3975740072202179"/>
  </r>
  <r>
    <x v="5"/>
    <s v="10:20 AM"/>
    <n v="27.37791"/>
    <n v="18.490269999999999"/>
    <n v="143.73150000000001"/>
    <n v="1.4261950000000001"/>
    <x v="1499"/>
    <x v="1498"/>
    <x v="1499"/>
    <n v="2"/>
    <n v="0.17148269999999999"/>
    <n v="2"/>
    <n v="13.875999999999999"/>
    <n v="43"/>
    <n v="0"/>
    <n v="6.1582109999999994E-3"/>
    <n v="0.12581037343750001"/>
    <n v="6.4325537500000002E-3"/>
    <n v="9.3975740072202179"/>
  </r>
  <r>
    <x v="5"/>
    <s v="10:25 AM"/>
    <n v="27.348420000000001"/>
    <n v="18.690909999999999"/>
    <n v="158.26329999999999"/>
    <n v="1.1713880000000001"/>
    <x v="1500"/>
    <x v="1499"/>
    <x v="1500"/>
    <n v="2"/>
    <n v="0.2003646"/>
    <n v="2"/>
    <n v="14.234"/>
    <n v="43"/>
    <n v="0"/>
    <n v="6.6969280000000004E-3"/>
    <n v="0.12688446718749999"/>
    <n v="6.4361555833333329E-3"/>
    <n v="9.3975740072202179"/>
  </r>
  <r>
    <x v="5"/>
    <s v="10:30 AM"/>
    <n v="27.335080000000001"/>
    <n v="18.834869999999999"/>
    <n v="149.1748"/>
    <n v="1.7517940000000001"/>
    <x v="1501"/>
    <x v="1500"/>
    <x v="1501"/>
    <n v="2"/>
    <n v="0.207508"/>
    <n v="2"/>
    <n v="15.087999999999999"/>
    <n v="42.92"/>
    <n v="0"/>
    <n v="6.8157280000000001E-3"/>
    <n v="0.12804070718749999"/>
    <n v="6.4614953333333343E-3"/>
    <n v="9.3975740072202179"/>
  </r>
  <r>
    <x v="5"/>
    <s v="10:35 AM"/>
    <n v="27.328499999999998"/>
    <n v="18.68496"/>
    <n v="144.49780000000001"/>
    <n v="1.348004"/>
    <x v="1502"/>
    <x v="1501"/>
    <x v="1502"/>
    <n v="2"/>
    <n v="0.17466490000000001"/>
    <n v="2"/>
    <n v="14.09"/>
    <n v="42.88"/>
    <n v="0"/>
    <n v="6.4826689999999999E-3"/>
    <n v="0.12885029260416669"/>
    <n v="6.2890392499999996E-3"/>
    <n v="9.3975740072202179"/>
  </r>
  <r>
    <x v="5"/>
    <s v="10:40 AM"/>
    <n v="27.288959999999999"/>
    <n v="18.827359999999999"/>
    <n v="178.78829999999999"/>
    <n v="0.93568130000000005"/>
    <x v="1503"/>
    <x v="1502"/>
    <x v="1503"/>
    <n v="2"/>
    <n v="0.15912180000000001"/>
    <n v="2"/>
    <n v="13.224"/>
    <n v="42"/>
    <n v="0"/>
    <n v="6.053821E-3"/>
    <n v="0.12950028187500001"/>
    <n v="6.2259238333333333E-3"/>
    <n v="9.3975740072202179"/>
  </r>
  <r>
    <x v="5"/>
    <s v="10:45 AM"/>
    <n v="27.211469999999998"/>
    <n v="18.99567"/>
    <n v="150.37039999999999"/>
    <n v="1.2661750000000001"/>
    <x v="1504"/>
    <x v="1503"/>
    <x v="1504"/>
    <n v="2"/>
    <n v="0.17844380000000001"/>
    <n v="2"/>
    <n v="14.202"/>
    <n v="42"/>
    <n v="0"/>
    <n v="6.4536800000000007E-3"/>
    <n v="0.13035409739583331"/>
    <n v="6.2434220833333344E-3"/>
    <n v="9.3975740072202179"/>
  </r>
  <r>
    <x v="5"/>
    <s v="10:50 AM"/>
    <n v="27.259150000000002"/>
    <n v="18.994669999999999"/>
    <n v="134.6122"/>
    <n v="1.9140269999999999"/>
    <x v="1505"/>
    <x v="1504"/>
    <x v="1505"/>
    <n v="2"/>
    <n v="0.18374389999999999"/>
    <n v="2"/>
    <n v="15.55"/>
    <n v="42"/>
    <n v="0"/>
    <n v="6.6911480000000001E-3"/>
    <n v="0.1312526808333333"/>
    <n v="6.2148960833333334E-3"/>
    <n v="9.3975740072202179"/>
  </r>
  <r>
    <x v="5"/>
    <s v="10:55 AM"/>
    <n v="27.246289999999998"/>
    <n v="19.057950000000002"/>
    <n v="169.57060000000001"/>
    <n v="0.96648509999999999"/>
    <x v="1506"/>
    <x v="1505"/>
    <x v="1506"/>
    <n v="2"/>
    <n v="0.18436630000000001"/>
    <n v="2"/>
    <n v="16.437999999999999"/>
    <n v="42"/>
    <n v="0"/>
    <n v="6.4556639999999998E-3"/>
    <n v="0.1321662660416667"/>
    <n v="6.3279853333333344E-3"/>
    <n v="9.3975740072202179"/>
  </r>
  <r>
    <x v="5"/>
    <s v="11:00 AM"/>
    <n v="27.198129999999999"/>
    <n v="19.049990000000001"/>
    <n v="145.7269"/>
    <n v="1.8374060000000001"/>
    <x v="1507"/>
    <x v="1506"/>
    <x v="1507"/>
    <n v="2"/>
    <n v="0.1868783"/>
    <n v="2"/>
    <n v="16.684000000000001"/>
    <n v="42"/>
    <n v="0"/>
    <n v="6.6454589999999994E-3"/>
    <n v="0.1331138696875"/>
    <n v="6.3129249166666672E-3"/>
    <n v="9.3975740072202179"/>
  </r>
  <r>
    <x v="5"/>
    <s v="11:05 AM"/>
    <n v="27.128019999999999"/>
    <n v="18.942820000000001"/>
    <n v="140.73140000000001"/>
    <n v="2.1977579999999999"/>
    <x v="1508"/>
    <x v="1507"/>
    <x v="1508"/>
    <n v="2"/>
    <n v="0.1939592"/>
    <n v="2"/>
    <n v="16.149999999999999"/>
    <n v="42.14"/>
    <n v="0"/>
    <n v="5.8334820000000001E-3"/>
    <n v="0.13414878604166669"/>
    <n v="6.3390420833333338E-3"/>
    <n v="9.3975740072202179"/>
  </r>
  <r>
    <x v="5"/>
    <s v="11:10 AM"/>
    <n v="27.104340000000001"/>
    <n v="18.917580000000001"/>
    <n v="129.19229999999999"/>
    <n v="2.3126289999999998"/>
    <x v="1509"/>
    <x v="1508"/>
    <x v="1509"/>
    <n v="2"/>
    <n v="0.1857055"/>
    <n v="2"/>
    <n v="14.95"/>
    <n v="43"/>
    <n v="0"/>
    <n v="4.9839630000000001E-3"/>
    <n v="0.13511687635416669"/>
    <n v="6.2932804166666674E-3"/>
    <n v="9.3975740072202179"/>
  </r>
  <r>
    <x v="5"/>
    <s v="11:15 AM"/>
    <n v="27.158760000000001"/>
    <n v="19.15277"/>
    <n v="137.0744"/>
    <n v="2.169435"/>
    <x v="1510"/>
    <x v="1509"/>
    <x v="1510"/>
    <n v="2"/>
    <n v="0.17662600000000001"/>
    <n v="2"/>
    <n v="15.358000000000001"/>
    <n v="42.76"/>
    <n v="0"/>
    <n v="4.6290589999999996E-3"/>
    <n v="0.13598311260416671"/>
    <n v="6.1583176666666671E-3"/>
    <n v="9.3975740072202179"/>
  </r>
  <r>
    <x v="5"/>
    <s v="11:20 AM"/>
    <n v="27.152480000000001"/>
    <n v="19.107320000000001"/>
    <n v="155.27690000000001"/>
    <n v="1.7664709999999999"/>
    <x v="1511"/>
    <x v="1510"/>
    <x v="1511"/>
    <n v="2"/>
    <n v="0.1757147"/>
    <n v="2"/>
    <n v="13.916"/>
    <n v="42.02"/>
    <n v="0"/>
    <n v="4.4179709999999997E-3"/>
    <n v="0.1368641427083333"/>
    <n v="6.0132976666666671E-3"/>
    <n v="9.3975740072202179"/>
  </r>
  <r>
    <x v="5"/>
    <s v="11:25 AM"/>
    <n v="27.19154"/>
    <n v="19.031359999999999"/>
    <n v="139.47800000000001"/>
    <n v="2.6450650000000002"/>
    <x v="1512"/>
    <x v="1511"/>
    <x v="1512"/>
    <n v="2"/>
    <n v="0.17248849999999999"/>
    <n v="2"/>
    <n v="13.092000000000001"/>
    <n v="42.02"/>
    <n v="0"/>
    <n v="4.275694E-3"/>
    <n v="0.13772805447916669"/>
    <n v="5.8115281666666664E-3"/>
    <n v="9.3975740072202179"/>
  </r>
  <r>
    <x v="5"/>
    <s v="11:30 AM"/>
    <n v="27.21884"/>
    <n v="19.142219999999998"/>
    <n v="128.58109999999999"/>
    <n v="1.997144"/>
    <x v="1513"/>
    <x v="1512"/>
    <x v="1513"/>
    <n v="2"/>
    <n v="0.16787540000000001"/>
    <n v="2"/>
    <n v="13.192"/>
    <n v="42.58"/>
    <n v="0"/>
    <n v="4.0809319999999998E-3"/>
    <n v="0.1385147245833333"/>
    <n v="5.5836284999999999E-3"/>
    <n v="9.3975740072202179"/>
  </r>
  <r>
    <x v="5"/>
    <s v="11:35 AM"/>
    <n v="27.222449999999998"/>
    <n v="19.538900000000002"/>
    <n v="138.7122"/>
    <n v="1.405786"/>
    <x v="1514"/>
    <x v="1513"/>
    <x v="1514"/>
    <n v="2"/>
    <n v="0.15809029999999999"/>
    <n v="2"/>
    <n v="13.122"/>
    <n v="42"/>
    <n v="0"/>
    <n v="4.0557589999999999E-3"/>
    <n v="0.13919926145833331"/>
    <n v="5.3813859999999993E-3"/>
    <n v="9.3975740072202179"/>
  </r>
  <r>
    <x v="5"/>
    <s v="11:40 AM"/>
    <n v="27.26229"/>
    <n v="19.29607"/>
    <n v="139.31229999999999"/>
    <n v="2.4621409999999999"/>
    <x v="1515"/>
    <x v="1514"/>
    <x v="1515"/>
    <n v="2"/>
    <n v="0.14981330000000001"/>
    <n v="2"/>
    <n v="13.394"/>
    <n v="42"/>
    <n v="0"/>
    <n v="4.0462249999999996E-3"/>
    <n v="0.13979603343749999"/>
    <n v="5.2140863333333329E-3"/>
    <n v="9.3975740072202179"/>
  </r>
  <r>
    <x v="5"/>
    <s v="11:45 AM"/>
    <n v="27.24708"/>
    <n v="19.536999999999999"/>
    <n v="136.2226"/>
    <n v="1.4412750000000001"/>
    <x v="1516"/>
    <x v="1515"/>
    <x v="1516"/>
    <n v="2"/>
    <n v="0.13651160000000001"/>
    <n v="2"/>
    <n v="9.9760000000000009"/>
    <n v="42"/>
    <n v="0"/>
    <n v="3.9053429999999999E-3"/>
    <n v="0.1402681645833333"/>
    <n v="5.0017249166666661E-3"/>
    <n v="9.3975740072202179"/>
  </r>
  <r>
    <x v="5"/>
    <s v="11:50 AM"/>
    <n v="27.251470000000001"/>
    <n v="19.455410000000001"/>
    <n v="106.56319999999999"/>
    <n v="2.6744970000000001"/>
    <x v="1517"/>
    <x v="1516"/>
    <x v="1517"/>
    <n v="2"/>
    <n v="0.14383870000000001"/>
    <n v="2"/>
    <n v="10.144"/>
    <n v="42.02"/>
    <n v="0"/>
    <n v="3.9729300000000004E-3"/>
    <n v="0.14081665468749999"/>
    <n v="4.7752067500000002E-3"/>
    <n v="9.3975740072202179"/>
  </r>
  <r>
    <x v="5"/>
    <s v="11:55 AM"/>
    <n v="27.216010000000001"/>
    <n v="19.350829999999998"/>
    <n v="123.2212"/>
    <n v="2.2886989999999998"/>
    <x v="1518"/>
    <x v="1517"/>
    <x v="1518"/>
    <n v="2"/>
    <n v="0.14032420000000001"/>
    <n v="2"/>
    <n v="11.52"/>
    <n v="42.8"/>
    <n v="0"/>
    <n v="4.0861120000000003E-3"/>
    <n v="0.14131808302083329"/>
    <n v="4.5777440833333332E-3"/>
    <n v="9.3975740072202179"/>
  </r>
  <r>
    <x v="5"/>
    <s v="12:00 PM"/>
    <n v="27.189820000000001"/>
    <n v="19.751660000000001"/>
    <n v="128.0641"/>
    <n v="1.673144"/>
    <x v="1519"/>
    <x v="1518"/>
    <x v="1519"/>
    <n v="2"/>
    <n v="0.14070949999999999"/>
    <n v="2"/>
    <n v="13.23"/>
    <n v="42.02"/>
    <n v="0"/>
    <n v="4.3301480000000007E-3"/>
    <n v="0.1418139945833333"/>
    <n v="4.3848015000000004E-3"/>
    <n v="9.3975740072202179"/>
  </r>
  <r>
    <x v="5"/>
    <s v="12:05 PM"/>
    <n v="27.181819999999998"/>
    <n v="19.7438"/>
    <n v="124.8222"/>
    <n v="2.2351459999999999"/>
    <x v="1520"/>
    <x v="1519"/>
    <x v="1520"/>
    <n v="2"/>
    <n v="0.14096500000000001"/>
    <n v="2"/>
    <n v="11.79"/>
    <n v="42"/>
    <n v="0"/>
    <n v="4.5557260000000004E-3"/>
    <n v="0.14230262395833329"/>
    <n v="4.2783218333333336E-3"/>
    <n v="9.3975740072202179"/>
  </r>
  <r>
    <x v="5"/>
    <s v="12:10 PM"/>
    <n v="27.16535"/>
    <n v="19.68871"/>
    <n v="132.81479999999999"/>
    <n v="2.2275969999999998"/>
    <x v="1521"/>
    <x v="1520"/>
    <x v="1521"/>
    <n v="2"/>
    <n v="0.14173179999999999"/>
    <n v="2"/>
    <n v="8.7140000000000004"/>
    <n v="42"/>
    <n v="0"/>
    <n v="4.668607E-3"/>
    <n v="0.14278644374999999"/>
    <n v="4.2520421666666667E-3"/>
    <n v="9.3975740072202179"/>
  </r>
  <r>
    <x v="5"/>
    <s v="12:15 PM"/>
    <n v="27.182130000000001"/>
    <n v="19.669180000000001"/>
    <n v="128.30170000000001"/>
    <n v="2.6630280000000002"/>
    <x v="1522"/>
    <x v="1521"/>
    <x v="1522"/>
    <n v="2"/>
    <n v="0.1383992"/>
    <n v="2"/>
    <n v="8.0660000000000007"/>
    <n v="42"/>
    <n v="0"/>
    <n v="4.4751219999999998E-3"/>
    <n v="0.14323235770833331"/>
    <n v="4.2392140833333331E-3"/>
    <n v="9.3975740072202179"/>
  </r>
  <r>
    <x v="5"/>
    <s v="12:20 PM"/>
    <n v="27.193269999999998"/>
    <n v="19.425450000000001"/>
    <n v="104.9802"/>
    <n v="3.603999"/>
    <x v="1523"/>
    <x v="1522"/>
    <x v="1523"/>
    <n v="2"/>
    <n v="0.13441980000000001"/>
    <n v="2"/>
    <n v="6.62"/>
    <n v="42.14"/>
    <n v="0"/>
    <n v="4.2042080000000001E-3"/>
    <n v="0.14364026989583331"/>
    <n v="4.2214004999999999E-3"/>
    <n v="9.3975740072202179"/>
  </r>
  <r>
    <x v="5"/>
    <s v="12:25 PM"/>
    <n v="27.155460000000001"/>
    <n v="19.20383"/>
    <n v="124.13639999999999"/>
    <n v="2.868312"/>
    <x v="1524"/>
    <x v="1523"/>
    <x v="1524"/>
    <n v="2"/>
    <n v="0.12828829999999999"/>
    <n v="2"/>
    <n v="6.6159999999999997"/>
    <n v="43"/>
    <n v="0"/>
    <n v="3.8725610000000001E-3"/>
    <n v="0.1439844886458333"/>
    <n v="4.1878060833333329E-3"/>
    <n v="9.3975740072202179"/>
  </r>
  <r>
    <x v="5"/>
    <s v="12:30 PM"/>
    <n v="27.139620000000001"/>
    <n v="19.535540000000001"/>
    <n v="145.7784"/>
    <n v="1.8910530000000001"/>
    <x v="1525"/>
    <x v="1524"/>
    <x v="1525"/>
    <n v="2"/>
    <n v="0.12327630000000001"/>
    <n v="2"/>
    <n v="10.808"/>
    <n v="42.5"/>
    <n v="0"/>
    <n v="3.9326249999999986E-3"/>
    <n v="0.14428526093749999"/>
    <n v="4.1754471666666662E-3"/>
    <n v="9.3975740072202179"/>
  </r>
  <r>
    <x v="5"/>
    <s v="12:35 PM"/>
    <n v="27.11186"/>
    <n v="19.289899999999999"/>
    <n v="146.4453"/>
    <n v="2.9958840000000002"/>
    <x v="1526"/>
    <x v="1525"/>
    <x v="1526"/>
    <n v="2"/>
    <n v="0.1195485"/>
    <n v="2"/>
    <n v="9.6739999999999995"/>
    <n v="42"/>
    <n v="0"/>
    <n v="4.1320910000000001E-3"/>
    <n v="0.14454998958333329"/>
    <n v="4.181808166666667E-3"/>
    <n v="9.3975740072202179"/>
  </r>
  <r>
    <x v="5"/>
    <s v="12:40 PM"/>
    <n v="27.127859999999998"/>
    <n v="19.349139999999998"/>
    <n v="137.00899999999999"/>
    <n v="2.741825"/>
    <x v="1527"/>
    <x v="1526"/>
    <x v="1527"/>
    <n v="2"/>
    <n v="0.111122"/>
    <n v="2"/>
    <n v="7.1020000000000003"/>
    <n v="42.54"/>
    <n v="0"/>
    <n v="4.0535650000000003E-3"/>
    <n v="0.14474999093749999"/>
    <n v="4.1824198333333326E-3"/>
    <n v="9.3975740072202179"/>
  </r>
  <r>
    <x v="5"/>
    <s v="12:45 PM"/>
    <n v="27.14104"/>
    <n v="19.148060000000001"/>
    <n v="147.88640000000001"/>
    <n v="3.148428"/>
    <x v="1528"/>
    <x v="1527"/>
    <x v="1528"/>
    <n v="2"/>
    <n v="0.109693"/>
    <n v="2"/>
    <n v="7.1760000000000002"/>
    <n v="43"/>
    <n v="0"/>
    <n v="3.9021220000000001E-3"/>
    <n v="0.14493852479166669"/>
    <n v="4.1821514166666667E-3"/>
    <n v="9.3975740072202179"/>
  </r>
  <r>
    <x v="5"/>
    <s v="12:50 PM"/>
    <n v="27.134609999999999"/>
    <n v="18.998930000000001"/>
    <n v="138.1328"/>
    <n v="3.8873060000000002"/>
    <x v="1529"/>
    <x v="1528"/>
    <x v="1529"/>
    <n v="2"/>
    <n v="0.1082516"/>
    <n v="2"/>
    <n v="4.9459999999999997"/>
    <n v="43"/>
    <n v="0"/>
    <n v="3.8520870000000001E-3"/>
    <n v="0.14509871052083331"/>
    <n v="4.1720811666666668E-3"/>
    <n v="9.3975740072202179"/>
  </r>
  <r>
    <x v="5"/>
    <s v="12:55 PM"/>
    <n v="27.147469999999998"/>
    <n v="19.16208"/>
    <n v="135.60140000000001"/>
    <n v="2.5722330000000002"/>
    <x v="1530"/>
    <x v="1529"/>
    <x v="1530"/>
    <n v="2"/>
    <n v="0.11877269999999999"/>
    <n v="2"/>
    <n v="4.97"/>
    <n v="43"/>
    <n v="0"/>
    <n v="4.1093869999999999E-3"/>
    <n v="0.14533677645833329"/>
    <n v="4.1740207500000001E-3"/>
    <n v="9.3975740072202179"/>
  </r>
  <r>
    <x v="5"/>
    <s v="01:00 PM"/>
    <n v="27.14198"/>
    <n v="19.05537"/>
    <n v="152.1651"/>
    <n v="2.4485809999999999"/>
    <x v="1531"/>
    <x v="1530"/>
    <x v="1531"/>
    <n v="2"/>
    <n v="0.13128880000000001"/>
    <n v="2"/>
    <n v="6.2560000000000002"/>
    <n v="42.84"/>
    <n v="0"/>
    <n v="4.4573530000000007E-3"/>
    <n v="0.1457184454166667"/>
    <n v="4.1846211666666669E-3"/>
    <n v="9.3975740072202179"/>
  </r>
  <r>
    <x v="5"/>
    <s v="01:05 PM"/>
    <n v="27.108720000000002"/>
    <n v="18.89188"/>
    <n v="141.69759999999999"/>
    <n v="3.5953089999999999"/>
    <x v="1532"/>
    <x v="1531"/>
    <x v="1532"/>
    <n v="2"/>
    <n v="0.1331494"/>
    <n v="2"/>
    <n v="6.21"/>
    <n v="42.64"/>
    <n v="0"/>
    <n v="4.582025E-3"/>
    <n v="0.14608390489583331"/>
    <n v="4.1868127500000003E-3"/>
    <n v="9.3975740072202179"/>
  </r>
  <r>
    <x v="5"/>
    <s v="01:10 PM"/>
    <n v="27.194680000000002"/>
    <n v="18.585760000000001"/>
    <n v="146.8689"/>
    <n v="3.2719580000000001"/>
    <x v="1533"/>
    <x v="1532"/>
    <x v="1533"/>
    <n v="2"/>
    <n v="9.5609529999999998E-2"/>
    <n v="2"/>
    <n v="6.0839999999999996"/>
    <n v="43"/>
    <n v="0"/>
    <n v="4.5161960000000001E-3"/>
    <n v="0.1460514221875"/>
    <n v="4.1741118333333332E-3"/>
    <n v="9.3975740072202179"/>
  </r>
  <r>
    <x v="5"/>
    <s v="01:15 PM"/>
    <n v="27.247229999999998"/>
    <n v="18.730180000000001"/>
    <n v="138.93610000000001"/>
    <n v="2.613356"/>
    <x v="1534"/>
    <x v="1533"/>
    <x v="1534"/>
    <n v="2"/>
    <n v="0.1051933"/>
    <n v="2"/>
    <n v="6.8739999999999997"/>
    <n v="43"/>
    <n v="0"/>
    <n v="4.3864059999999998E-3"/>
    <n v="0.14611006854166669"/>
    <n v="4.1667188333333336E-3"/>
    <n v="9.3975740072202179"/>
  </r>
  <r>
    <x v="5"/>
    <s v="01:20 PM"/>
    <n v="27.299160000000001"/>
    <n v="19.024180000000001"/>
    <n v="130.19290000000001"/>
    <n v="3.330794"/>
    <x v="1535"/>
    <x v="1534"/>
    <x v="1535"/>
    <n v="2"/>
    <n v="0.1060657"/>
    <n v="2"/>
    <n v="4.726"/>
    <n v="43"/>
    <n v="0"/>
    <n v="4.2809950000000001E-3"/>
    <n v="0.14619910718750001"/>
    <n v="4.1731177500000001E-3"/>
    <n v="9.3975740072202179"/>
  </r>
  <r>
    <x v="5"/>
    <s v="01:25 PM"/>
    <n v="27.246919999999999"/>
    <n v="19.172740000000001"/>
    <n v="130.84479999999999"/>
    <n v="3.8643559999999999"/>
    <x v="1536"/>
    <x v="1535"/>
    <x v="1536"/>
    <n v="2"/>
    <n v="0.10723249999999999"/>
    <n v="2"/>
    <n v="4.3780000000000001"/>
    <n v="43"/>
    <n v="0"/>
    <n v="4.4701570000000006E-3"/>
    <n v="0.14628631718749999"/>
    <n v="4.222917416666667E-3"/>
    <n v="9.3975740072202179"/>
  </r>
  <r>
    <x v="5"/>
    <s v="01:30 PM"/>
    <n v="27.216170000000002"/>
    <n v="19.11956"/>
    <n v="137.2132"/>
    <n v="3.9643679999999999"/>
    <x v="1537"/>
    <x v="1536"/>
    <x v="1537"/>
    <n v="2"/>
    <n v="0.10925940000000001"/>
    <n v="2"/>
    <n v="6.32"/>
    <n v="43"/>
    <n v="0"/>
    <n v="4.1007939999999996E-3"/>
    <n v="0.146433618125"/>
    <n v="4.2369314999999999E-3"/>
    <n v="9.3975740072202179"/>
  </r>
  <r>
    <x v="5"/>
    <s v="01:35 PM"/>
    <n v="27.19013"/>
    <n v="19.080279999999998"/>
    <n v="138.98159999999999"/>
    <n v="3.567736"/>
    <x v="1538"/>
    <x v="1537"/>
    <x v="1538"/>
    <n v="2"/>
    <n v="0.10885309999999999"/>
    <n v="2"/>
    <n v="9.5719999999999992"/>
    <n v="43"/>
    <n v="0"/>
    <n v="4.3155070000000014E-3"/>
    <n v="0.1465580392708333"/>
    <n v="4.2522161666666671E-3"/>
    <n v="9.3975740072202179"/>
  </r>
  <r>
    <x v="5"/>
    <s v="01:40 PM"/>
    <n v="27.190760000000001"/>
    <n v="18.972000000000001"/>
    <n v="138.21889999999999"/>
    <n v="3.1149089999999999"/>
    <x v="1539"/>
    <x v="1538"/>
    <x v="1539"/>
    <n v="2"/>
    <n v="0.1056672"/>
    <n v="2"/>
    <n v="8.8800000000000008"/>
    <n v="43"/>
    <n v="0"/>
    <n v="4.1792689999999993E-3"/>
    <n v="0.146648661875"/>
    <n v="4.2626914999999996E-3"/>
    <n v="9.3975740072202179"/>
  </r>
  <r>
    <x v="5"/>
    <s v="01:45 PM"/>
    <n v="27.15155"/>
    <n v="18.803909999999998"/>
    <n v="143.18360000000001"/>
    <n v="3.2623920000000002"/>
    <x v="1540"/>
    <x v="1539"/>
    <x v="1540"/>
    <n v="2"/>
    <n v="0.1045261"/>
    <n v="2"/>
    <n v="6.89"/>
    <n v="43"/>
    <n v="0"/>
    <n v="4.0810950000000007E-3"/>
    <n v="0.1467226467708333"/>
    <n v="4.2776059166666673E-3"/>
    <n v="9.3975740072202179"/>
  </r>
  <r>
    <x v="5"/>
    <s v="01:50 PM"/>
    <n v="27.150759999999998"/>
    <n v="18.500820000000001"/>
    <n v="147.69999999999999"/>
    <n v="3.5732349999999999"/>
    <x v="1541"/>
    <x v="1540"/>
    <x v="1541"/>
    <n v="2"/>
    <n v="0.1052415"/>
    <n v="2"/>
    <n v="5.3319999999999999"/>
    <n v="43"/>
    <n v="0"/>
    <n v="3.9044140000000001E-3"/>
    <n v="0.14680597322916669"/>
    <n v="4.2819665000000014E-3"/>
    <n v="9.3975740072202179"/>
  </r>
  <r>
    <x v="5"/>
    <s v="01:55 PM"/>
    <n v="27.10229"/>
    <n v="18.315100000000001"/>
    <n v="143.76820000000001"/>
    <n v="4.1734559999999998"/>
    <x v="1542"/>
    <x v="1541"/>
    <x v="1542"/>
    <n v="2"/>
    <n v="0.10580050000000001"/>
    <n v="2"/>
    <n v="3.3679999999999999"/>
    <n v="43"/>
    <n v="0"/>
    <n v="3.734799E-3"/>
    <n v="0.1469010013541667"/>
    <n v="4.2507508333333331E-3"/>
    <n v="9.3975740072202179"/>
  </r>
  <r>
    <x v="5"/>
    <s v="02:00 PM"/>
    <n v="27.072489999999998"/>
    <n v="18.18561"/>
    <n v="142.95359999999999"/>
    <n v="3.4052159999999998"/>
    <x v="1543"/>
    <x v="1542"/>
    <x v="1543"/>
    <n v="2"/>
    <n v="0.1044952"/>
    <n v="2"/>
    <n v="4.726"/>
    <n v="43"/>
    <n v="0"/>
    <n v="3.4994789999999998E-3"/>
    <n v="0.14692728468749999"/>
    <n v="4.170928E-3"/>
    <n v="9.3975740072202179"/>
  </r>
  <r>
    <x v="5"/>
    <s v="02:05 PM"/>
    <n v="27.06935"/>
    <n v="18.1313"/>
    <n v="148.07550000000001"/>
    <n v="3.0755119999999998"/>
    <x v="1544"/>
    <x v="1543"/>
    <x v="1544"/>
    <n v="2"/>
    <n v="0.1029312"/>
    <n v="2"/>
    <n v="5.0380000000000003"/>
    <n v="43"/>
    <n v="0"/>
    <n v="3.440256E-3"/>
    <n v="0.14689044197916659"/>
    <n v="4.0757805833333332E-3"/>
    <n v="9.3975740072202179"/>
  </r>
  <r>
    <x v="5"/>
    <s v="02:10 PM"/>
    <n v="27.071390000000001"/>
    <n v="18.18056"/>
    <n v="136.1661"/>
    <n v="3.0083039999999999"/>
    <x v="1545"/>
    <x v="1544"/>
    <x v="1545"/>
    <n v="2"/>
    <n v="0.1014433"/>
    <n v="2"/>
    <n v="3.9359999999999999"/>
    <n v="43"/>
    <n v="0"/>
    <n v="3.2945230000000002E-3"/>
    <n v="0.14680469093750001"/>
    <n v="3.9739745000000014E-3"/>
    <n v="9.3975740072202179"/>
  </r>
  <r>
    <x v="5"/>
    <s v="02:15 PM"/>
    <n v="27.125820000000001"/>
    <n v="18.13006"/>
    <n v="148.3862"/>
    <n v="2.6599179999999998"/>
    <x v="1546"/>
    <x v="1545"/>
    <x v="1546"/>
    <n v="2"/>
    <n v="0.1002464"/>
    <n v="2"/>
    <n v="4.5259999999999998"/>
    <n v="43"/>
    <n v="0"/>
    <n v="3.625573E-3"/>
    <n v="0.14670770239583331"/>
    <n v="3.9105717500000003E-3"/>
    <n v="9.3975740072202179"/>
  </r>
  <r>
    <x v="5"/>
    <s v="02:20 PM"/>
    <n v="27.102920000000001"/>
    <n v="18.078900000000001"/>
    <n v="148.78649999999999"/>
    <n v="3.07267"/>
    <x v="1547"/>
    <x v="1546"/>
    <x v="1547"/>
    <n v="2"/>
    <n v="0.101622"/>
    <n v="2"/>
    <n v="5.1740000000000004"/>
    <n v="43"/>
    <n v="0"/>
    <n v="3.6652619999999999E-3"/>
    <n v="0.1465323607291667"/>
    <n v="3.859260666666667E-3"/>
    <n v="9.3975740072202179"/>
  </r>
  <r>
    <x v="5"/>
    <s v="02:25 PM"/>
    <n v="27.09413"/>
    <n v="18.169450000000001"/>
    <n v="145.5917"/>
    <n v="3.021579"/>
    <x v="1548"/>
    <x v="1547"/>
    <x v="1548"/>
    <n v="2"/>
    <n v="9.8295789999999994E-2"/>
    <n v="2"/>
    <n v="5.8360000000000003"/>
    <n v="43"/>
    <n v="0"/>
    <n v="3.623111E-3"/>
    <n v="0.14623060958333331"/>
    <n v="3.7886735E-3"/>
    <n v="9.3975740072202179"/>
  </r>
  <r>
    <x v="5"/>
    <s v="02:30 PM"/>
    <n v="27.104489999999998"/>
    <n v="18.780449999999998"/>
    <n v="149.4324"/>
    <n v="2.1936779999999998"/>
    <x v="1549"/>
    <x v="1548"/>
    <x v="1549"/>
    <n v="2"/>
    <n v="9.9604799999999993E-2"/>
    <n v="2"/>
    <n v="8.3719999999999999"/>
    <n v="43"/>
    <n v="0"/>
    <n v="3.7459640000000001E-3"/>
    <n v="0.14594980333333329"/>
    <n v="3.7591043333333341E-3"/>
    <n v="9.3975740072202179"/>
  </r>
  <r>
    <x v="5"/>
    <s v="02:35 PM"/>
    <n v="27.16488"/>
    <n v="18.671600000000002"/>
    <n v="141.29589999999999"/>
    <n v="2.1049159999999998"/>
    <x v="1550"/>
    <x v="1549"/>
    <x v="1550"/>
    <n v="2"/>
    <n v="0.1015836"/>
    <n v="2"/>
    <n v="5.984"/>
    <n v="43"/>
    <n v="0"/>
    <n v="3.9548329999999996E-3"/>
    <n v="0.145648598125"/>
    <n v="3.729048166666667E-3"/>
    <n v="9.3975740072202179"/>
  </r>
  <r>
    <x v="5"/>
    <s v="02:40 PM"/>
    <n v="27.202059999999999"/>
    <n v="18.56915"/>
    <n v="136.31559999999999"/>
    <n v="2.7378070000000001"/>
    <x v="1551"/>
    <x v="1550"/>
    <x v="1551"/>
    <n v="2"/>
    <n v="0.1042303"/>
    <n v="2"/>
    <n v="6.274"/>
    <n v="43"/>
    <n v="0"/>
    <n v="4.0001480000000002E-3"/>
    <n v="0.14536697937500001"/>
    <n v="3.7141214166666668E-3"/>
    <n v="9.3975740072202179"/>
  </r>
  <r>
    <x v="5"/>
    <s v="02:45 PM"/>
    <n v="27.18543"/>
    <n v="18.414529999999999"/>
    <n v="138.05690000000001"/>
    <n v="2.465233"/>
    <x v="1552"/>
    <x v="1551"/>
    <x v="1552"/>
    <n v="2"/>
    <n v="0.1173674"/>
    <n v="2"/>
    <n v="6.1159999999999997"/>
    <n v="43"/>
    <n v="0"/>
    <n v="4.4156199999999986E-3"/>
    <n v="0.14521760541666659"/>
    <n v="3.7419985E-3"/>
    <n v="9.3975740072202179"/>
  </r>
  <r>
    <x v="5"/>
    <s v="02:50 PM"/>
    <n v="27.15343"/>
    <n v="18.330030000000001"/>
    <n v="143.86779999999999"/>
    <n v="2.746594"/>
    <x v="1553"/>
    <x v="1552"/>
    <x v="1553"/>
    <n v="2"/>
    <n v="0.1355922"/>
    <n v="2"/>
    <n v="6.64"/>
    <n v="43"/>
    <n v="0"/>
    <n v="5.0176200000000004E-3"/>
    <n v="0.14526500229166669"/>
    <n v="3.8347656666666671E-3"/>
    <n v="9.3975740072202179"/>
  </r>
  <r>
    <x v="5"/>
    <s v="02:55 PM"/>
    <n v="27.154990000000002"/>
    <n v="18.085070000000002"/>
    <n v="143.05340000000001"/>
    <n v="3.612606"/>
    <x v="1554"/>
    <x v="1553"/>
    <x v="1554"/>
    <n v="2"/>
    <n v="0.1135974"/>
    <n v="2"/>
    <n v="5.0960000000000001"/>
    <n v="43"/>
    <n v="0"/>
    <n v="5.1709519999999986E-3"/>
    <n v="0.14504048562499999"/>
    <n v="3.9544450833333333E-3"/>
    <n v="9.3975740072202179"/>
  </r>
  <r>
    <x v="5"/>
    <s v="03:00 PM"/>
    <n v="27.225429999999999"/>
    <n v="18.1828"/>
    <n v="150.11600000000001"/>
    <n v="2.4392939999999999"/>
    <x v="1555"/>
    <x v="1554"/>
    <x v="1555"/>
    <n v="2"/>
    <n v="0.11255469999999999"/>
    <n v="2"/>
    <n v="6.8360000000000003"/>
    <n v="43"/>
    <n v="0"/>
    <n v="4.7678319999999996E-3"/>
    <n v="0.14477153145833341"/>
    <n v="4.0601411666666672E-3"/>
    <n v="9.3975740072202179"/>
  </r>
  <r>
    <x v="5"/>
    <s v="03:05 PM"/>
    <n v="27.19359"/>
    <n v="18.138249999999999"/>
    <n v="138.36089999999999"/>
    <n v="3.1553230000000001"/>
    <x v="1556"/>
    <x v="1555"/>
    <x v="1556"/>
    <n v="2"/>
    <n v="0.1142804"/>
    <n v="2"/>
    <n v="7.54"/>
    <n v="43"/>
    <n v="0"/>
    <n v="4.8336509999999996E-3"/>
    <n v="0.1444962533333333"/>
    <n v="4.1762574166666674E-3"/>
    <n v="9.3975740072202179"/>
  </r>
  <r>
    <x v="5"/>
    <s v="03:10 PM"/>
    <n v="27.247540000000001"/>
    <n v="18.11862"/>
    <n v="151.13229999999999"/>
    <n v="2.1179950000000001"/>
    <x v="1557"/>
    <x v="1556"/>
    <x v="1557"/>
    <n v="2"/>
    <n v="0.1066003"/>
    <n v="2"/>
    <n v="7.2240000000000002"/>
    <n v="43"/>
    <n v="0"/>
    <n v="4.7867360000000006E-3"/>
    <n v="0.14407058666666669"/>
    <n v="4.3006084999999998E-3"/>
    <n v="9.3975740072202179"/>
  </r>
  <r>
    <x v="5"/>
    <s v="03:15 PM"/>
    <n v="27.252099999999999"/>
    <n v="18.023569999999999"/>
    <n v="151.34880000000001"/>
    <n v="2.3781270000000001"/>
    <x v="1558"/>
    <x v="1557"/>
    <x v="1558"/>
    <n v="2"/>
    <n v="0.1139559"/>
    <n v="2"/>
    <n v="7.98"/>
    <n v="43"/>
    <n v="0"/>
    <n v="4.7585819999999999E-3"/>
    <n v="0.1436907147916667"/>
    <n v="4.3950259166666674E-3"/>
    <n v="9.3975740072202179"/>
  </r>
  <r>
    <x v="5"/>
    <s v="03:20 PM"/>
    <n v="27.287859999999998"/>
    <n v="17.863669999999999"/>
    <n v="145.49639999999999"/>
    <n v="3.027749"/>
    <x v="1559"/>
    <x v="1558"/>
    <x v="1559"/>
    <n v="2"/>
    <n v="0.1081661"/>
    <n v="2"/>
    <n v="7.5519999999999996"/>
    <n v="43"/>
    <n v="0"/>
    <n v="4.8098070000000001E-3"/>
    <n v="0.14327521479166669"/>
    <n v="4.4904046666666671E-3"/>
    <n v="9.3975740072202179"/>
  </r>
  <r>
    <x v="5"/>
    <s v="03:25 PM"/>
    <n v="27.20692"/>
    <n v="18.01202"/>
    <n v="136.45840000000001"/>
    <n v="2.366536"/>
    <x v="1560"/>
    <x v="1559"/>
    <x v="1560"/>
    <n v="2"/>
    <n v="0.1120235"/>
    <n v="2"/>
    <n v="7.4539999999999997"/>
    <n v="43"/>
    <n v="0"/>
    <n v="4.7872000000000001E-3"/>
    <n v="0.14285057000000001"/>
    <n v="4.5874120833333332E-3"/>
    <n v="9.3975740072202179"/>
  </r>
  <r>
    <x v="5"/>
    <s v="03:30 PM"/>
    <n v="27.230599999999999"/>
    <n v="18.07339"/>
    <n v="149.3175"/>
    <n v="2.2171859999999999"/>
    <x v="1561"/>
    <x v="1560"/>
    <x v="1561"/>
    <n v="2"/>
    <n v="0.11465939999999999"/>
    <n v="2"/>
    <n v="8.1020000000000003"/>
    <n v="43"/>
    <n v="0"/>
    <n v="4.9611380000000004E-3"/>
    <n v="0.14248204708333331"/>
    <n v="4.6886765833333332E-3"/>
    <n v="9.3975740072202179"/>
  </r>
  <r>
    <x v="5"/>
    <s v="03:35 PM"/>
    <n v="27.221979999999999"/>
    <n v="17.94267"/>
    <n v="150.3546"/>
    <n v="2.5951770000000001"/>
    <x v="1562"/>
    <x v="1561"/>
    <x v="1562"/>
    <n v="2"/>
    <n v="0.1209865"/>
    <n v="2"/>
    <n v="9.7720000000000002"/>
    <n v="43"/>
    <n v="0"/>
    <n v="4.9835859999999999E-3"/>
    <n v="0.14220494187499999"/>
    <n v="4.7744060000000001E-3"/>
    <n v="9.3975740072202179"/>
  </r>
  <r>
    <x v="5"/>
    <s v="03:40 PM"/>
    <n v="27.188099999999999"/>
    <n v="17.893969999999999"/>
    <n v="142.5444"/>
    <n v="3.1139399999999999"/>
    <x v="1563"/>
    <x v="1562"/>
    <x v="1563"/>
    <n v="2"/>
    <n v="0.1155651"/>
    <n v="2"/>
    <n v="8.64"/>
    <n v="43"/>
    <n v="0"/>
    <n v="4.6688240000000002E-3"/>
    <n v="0.14184642520833329"/>
    <n v="4.8301289999999998E-3"/>
    <n v="9.3975740072202179"/>
  </r>
  <r>
    <x v="5"/>
    <s v="03:45 PM"/>
    <n v="27.2179"/>
    <n v="17.777940000000001"/>
    <n v="141.98820000000001"/>
    <n v="3.6358540000000001"/>
    <x v="1564"/>
    <x v="1563"/>
    <x v="1564"/>
    <n v="2"/>
    <n v="0.1089753"/>
    <n v="2"/>
    <n v="6.4080000000000004"/>
    <n v="43"/>
    <n v="0"/>
    <n v="4.2752119999999996E-3"/>
    <n v="0.14145335125"/>
    <n v="4.8184283333333336E-3"/>
    <n v="9.3975740072202179"/>
  </r>
  <r>
    <x v="5"/>
    <s v="03:50 PM"/>
    <n v="27.19594"/>
    <n v="17.783329999999999"/>
    <n v="141.94919999999999"/>
    <n v="2.6897669999999998"/>
    <x v="1565"/>
    <x v="1564"/>
    <x v="1565"/>
    <n v="2"/>
    <n v="0.102449"/>
    <n v="2"/>
    <n v="5.7779999999999996"/>
    <n v="43"/>
    <n v="0"/>
    <n v="3.788895E-3"/>
    <n v="0.14097445229166669"/>
    <n v="4.7160345833333339E-3"/>
    <n v="9.3975740072202179"/>
  </r>
  <r>
    <x v="5"/>
    <s v="03:55 PM"/>
    <n v="27.23029"/>
    <n v="17.933129999999998"/>
    <n v="138.21549999999999"/>
    <n v="2.2298249999999999"/>
    <x v="1566"/>
    <x v="1565"/>
    <x v="1566"/>
    <n v="2"/>
    <n v="0.11288819999999999"/>
    <n v="2"/>
    <n v="7.6920000000000002"/>
    <n v="43"/>
    <n v="0"/>
    <n v="3.5439030000000002E-3"/>
    <n v="0.14056191166666671"/>
    <n v="4.5804471666666662E-3"/>
    <n v="9.3975740072202179"/>
  </r>
  <r>
    <x v="5"/>
    <s v="04:00 PM"/>
    <n v="27.249739999999999"/>
    <n v="18.037939999999999"/>
    <n v="130.1944"/>
    <n v="2.8590979999999999"/>
    <x v="1567"/>
    <x v="1566"/>
    <x v="1567"/>
    <n v="2"/>
    <n v="0.1053688"/>
    <n v="2"/>
    <n v="8.1820000000000004"/>
    <n v="43"/>
    <n v="0"/>
    <n v="3.5139479999999998E-3"/>
    <n v="0.13995300541666669"/>
    <n v="4.4759568333333326E-3"/>
    <n v="9.3975740072202179"/>
  </r>
  <r>
    <x v="5"/>
    <s v="04:05 PM"/>
    <n v="27.24896"/>
    <n v="17.758970000000001"/>
    <n v="131.25909999999999"/>
    <n v="3.7245889999999999"/>
    <x v="1568"/>
    <x v="1567"/>
    <x v="1568"/>
    <n v="2"/>
    <n v="0.10800129999999999"/>
    <n v="2"/>
    <n v="6.9820000000000002"/>
    <n v="43"/>
    <n v="0"/>
    <n v="3.4090800000000001E-3"/>
    <n v="0.13938833458333341"/>
    <n v="4.3572425833333338E-3"/>
    <n v="9.3975740072202179"/>
  </r>
  <r>
    <x v="5"/>
    <s v="04:10 PM"/>
    <n v="27.27186"/>
    <n v="17.75628"/>
    <n v="127.0076"/>
    <n v="3.2647059999999999"/>
    <x v="1569"/>
    <x v="1568"/>
    <x v="1569"/>
    <n v="2"/>
    <n v="0.10115929999999999"/>
    <n v="2"/>
    <n v="6.73"/>
    <n v="43"/>
    <n v="0"/>
    <n v="3.1446640000000001E-3"/>
    <n v="0.138727029375"/>
    <n v="4.22040325E-3"/>
    <n v="9.3975740072202179"/>
  </r>
  <r>
    <x v="5"/>
    <s v="04:15 PM"/>
    <n v="27.259"/>
    <n v="17.752130000000001"/>
    <n v="135.65440000000001"/>
    <n v="2.9472960000000001"/>
    <x v="1570"/>
    <x v="1569"/>
    <x v="1570"/>
    <n v="2"/>
    <n v="0.1038468"/>
    <n v="2"/>
    <n v="6.5259999999999998"/>
    <n v="43"/>
    <n v="0"/>
    <n v="3.1530799999999999E-3"/>
    <n v="0.13811211270833329"/>
    <n v="4.0866114166666669E-3"/>
    <n v="9.3975740072202179"/>
  </r>
  <r>
    <x v="5"/>
    <s v="04:20 PM"/>
    <n v="27.34638"/>
    <n v="17.573149999999998"/>
    <n v="144.62639999999999"/>
    <n v="3.3177880000000002"/>
    <x v="1571"/>
    <x v="1570"/>
    <x v="1571"/>
    <n v="2"/>
    <n v="0.10057149999999999"/>
    <n v="2"/>
    <n v="6.556"/>
    <n v="43"/>
    <n v="0"/>
    <n v="3.2867730000000002E-3"/>
    <n v="0.13747212312500001"/>
    <n v="3.9596919166666666E-3"/>
    <n v="9.3975740072202179"/>
  </r>
  <r>
    <x v="5"/>
    <s v="04:25 PM"/>
    <n v="27.36881"/>
    <n v="17.53837"/>
    <n v="141.1463"/>
    <n v="2.8174510000000001"/>
    <x v="1572"/>
    <x v="1571"/>
    <x v="1572"/>
    <n v="2"/>
    <n v="0.1053666"/>
    <n v="2"/>
    <n v="8.0259999999999998"/>
    <n v="43"/>
    <n v="0"/>
    <n v="3.596822E-3"/>
    <n v="0.13683039187500001"/>
    <n v="3.86049375E-3"/>
    <n v="9.3975740072202179"/>
  </r>
  <r>
    <x v="5"/>
    <s v="04:30 PM"/>
    <n v="27.397829999999999"/>
    <n v="17.620840000000001"/>
    <n v="142.99459999999999"/>
    <n v="2.0244430000000002"/>
    <x v="1573"/>
    <x v="1572"/>
    <x v="1573"/>
    <n v="2"/>
    <n v="0.1040133"/>
    <n v="2"/>
    <n v="9.51"/>
    <n v="43"/>
    <n v="0"/>
    <n v="3.6387590000000001E-3"/>
    <n v="0.136194585625"/>
    <n v="3.7502955E-3"/>
    <n v="9.3975740072202179"/>
  </r>
  <r>
    <x v="5"/>
    <s v="04:35 PM"/>
    <n v="27.446459999999998"/>
    <n v="17.7592"/>
    <n v="158.2277"/>
    <n v="1.590762"/>
    <x v="1574"/>
    <x v="1573"/>
    <x v="1574"/>
    <n v="2"/>
    <n v="0.1127108"/>
    <n v="2"/>
    <n v="10.012"/>
    <n v="43"/>
    <n v="0"/>
    <n v="4.3661999999999998E-3"/>
    <n v="0.1356345991666667"/>
    <n v="3.6988466666666672E-3"/>
    <n v="9.3975740072202179"/>
  </r>
  <r>
    <x v="5"/>
    <s v="04:40 PM"/>
    <n v="27.462150000000001"/>
    <n v="17.697479999999999"/>
    <n v="160.387"/>
    <n v="1.6087720000000001"/>
    <x v="1575"/>
    <x v="1574"/>
    <x v="1575"/>
    <n v="2"/>
    <n v="0.1183857"/>
    <n v="2"/>
    <n v="9.41"/>
    <n v="43"/>
    <n v="0"/>
    <n v="5.0189450000000004E-3"/>
    <n v="0.13514697833333331"/>
    <n v="3.728023416666666E-3"/>
    <n v="9.3975740072202179"/>
  </r>
  <r>
    <x v="5"/>
    <s v="04:45 PM"/>
    <n v="27.464189999999999"/>
    <n v="17.700510000000001"/>
    <n v="160.9556"/>
    <n v="1.637583"/>
    <x v="1576"/>
    <x v="1575"/>
    <x v="1576"/>
    <n v="2"/>
    <n v="0.1203911"/>
    <n v="2"/>
    <n v="7.4960000000000004"/>
    <n v="43"/>
    <n v="0"/>
    <n v="5.7853960000000008E-3"/>
    <n v="0.13465626166666669"/>
    <n v="3.8538720833333328E-3"/>
    <n v="9.3975740072202179"/>
  </r>
  <r>
    <x v="5"/>
    <s v="04:50 PM"/>
    <n v="27.533370000000001"/>
    <n v="17.588640000000002"/>
    <n v="150.48339999999999"/>
    <n v="2.3169629999999999"/>
    <x v="1577"/>
    <x v="1576"/>
    <x v="1577"/>
    <n v="2"/>
    <n v="0.1224305"/>
    <n v="2"/>
    <n v="6.74"/>
    <n v="43"/>
    <n v="0"/>
    <n v="6.1347989999999998E-3"/>
    <n v="0.13410621270833331"/>
    <n v="4.049364083333333E-3"/>
    <n v="9.3975740072202179"/>
  </r>
  <r>
    <x v="5"/>
    <s v="04:55 PM"/>
    <n v="27.49258"/>
    <n v="17.45309"/>
    <n v="152.78880000000001"/>
    <n v="2.3592390000000001"/>
    <x v="1578"/>
    <x v="1577"/>
    <x v="1578"/>
    <n v="2"/>
    <n v="0.113729"/>
    <n v="2"/>
    <n v="5.7359999999999998"/>
    <n v="43"/>
    <n v="0"/>
    <n v="5.7271939999999997E-3"/>
    <n v="0.13339711895833331"/>
    <n v="4.2313050000000003E-3"/>
    <n v="9.3975740072202179"/>
  </r>
  <r>
    <x v="5"/>
    <s v="05:00 PM"/>
    <n v="27.486139999999999"/>
    <n v="17.371839999999999"/>
    <n v="143.9633"/>
    <n v="3.2585609999999998"/>
    <x v="1579"/>
    <x v="1578"/>
    <x v="1579"/>
    <n v="2"/>
    <n v="0.1143385"/>
    <n v="2"/>
    <n v="6.6059999999999999"/>
    <n v="43"/>
    <n v="0"/>
    <n v="5.301404E-3"/>
    <n v="0.13268977416666669"/>
    <n v="4.3802596666666664E-3"/>
    <n v="9.3975740072202179"/>
  </r>
  <r>
    <x v="5"/>
    <s v="05:05 PM"/>
    <n v="27.489129999999999"/>
    <n v="17.42043"/>
    <n v="141.94900000000001"/>
    <n v="2.5417339999999999"/>
    <x v="1580"/>
    <x v="1579"/>
    <x v="1580"/>
    <n v="2"/>
    <n v="0.10782310000000001"/>
    <n v="2"/>
    <n v="6.9660000000000002"/>
    <n v="43"/>
    <n v="0"/>
    <n v="4.6381219999999997E-3"/>
    <n v="0.13196364604166669"/>
    <n v="4.4826798333333336E-3"/>
    <n v="9.3975740072202179"/>
  </r>
  <r>
    <x v="5"/>
    <s v="05:10 PM"/>
    <n v="27.453990000000001"/>
    <n v="17.409770000000002"/>
    <n v="141.245"/>
    <n v="2.6657829999999998"/>
    <x v="1581"/>
    <x v="1580"/>
    <x v="1581"/>
    <n v="2"/>
    <n v="0.1055842"/>
    <n v="2"/>
    <n v="8.6359999999999992"/>
    <n v="43"/>
    <n v="0"/>
    <n v="4.2496620000000004E-3"/>
    <n v="0.13121041791666671"/>
    <n v="4.5747629999999999E-3"/>
    <n v="9.3975740072202179"/>
  </r>
  <r>
    <x v="5"/>
    <s v="05:15 PM"/>
    <n v="27.493200000000002"/>
    <n v="17.339639999999999"/>
    <n v="150.01339999999999"/>
    <n v="2.4761730000000002"/>
    <x v="1582"/>
    <x v="1581"/>
    <x v="1582"/>
    <n v="2"/>
    <n v="0.1012994"/>
    <n v="2"/>
    <n v="9.5820000000000007"/>
    <n v="43"/>
    <n v="0"/>
    <n v="4.078918E-3"/>
    <n v="0.13055667312499999"/>
    <n v="4.6519161666666656E-3"/>
    <n v="9.3975740072202179"/>
  </r>
  <r>
    <x v="5"/>
    <s v="05:20 PM"/>
    <n v="27.448350000000001"/>
    <n v="17.22955"/>
    <n v="143.43510000000001"/>
    <n v="3.245943"/>
    <x v="1583"/>
    <x v="1582"/>
    <x v="1583"/>
    <n v="2"/>
    <n v="0.1095602"/>
    <n v="2"/>
    <n v="9.0619999999999994"/>
    <n v="43"/>
    <n v="0"/>
    <n v="3.8196770000000001E-3"/>
    <n v="0.12997203458333331"/>
    <n v="4.6963248333333329E-3"/>
    <n v="9.3975740072202179"/>
  </r>
  <r>
    <x v="5"/>
    <s v="05:25 PM"/>
    <n v="27.45431"/>
    <n v="17.13081"/>
    <n v="143.5292"/>
    <n v="3.5501619999999998"/>
    <x v="1584"/>
    <x v="1583"/>
    <x v="1584"/>
    <n v="2"/>
    <n v="0.1006416"/>
    <n v="2"/>
    <n v="9.9819999999999993"/>
    <n v="43"/>
    <n v="0"/>
    <n v="3.3875110000000002E-3"/>
    <n v="0.1293548991666667"/>
    <n v="4.6788822500000004E-3"/>
    <n v="9.3975740072202179"/>
  </r>
  <r>
    <x v="5"/>
    <s v="05:30 PM"/>
    <n v="27.467949999999998"/>
    <n v="17.121939999999999"/>
    <n v="136.87559999999999"/>
    <n v="2.6854010000000001"/>
    <x v="1585"/>
    <x v="1584"/>
    <x v="1585"/>
    <n v="2"/>
    <n v="0.10085239999999999"/>
    <n v="2"/>
    <n v="10.236000000000001"/>
    <n v="43"/>
    <n v="0"/>
    <n v="3.1147309999999999E-3"/>
    <n v="0.12883261062500001"/>
    <n v="4.6352132499999999E-3"/>
    <n v="9.3975740072202179"/>
  </r>
  <r>
    <x v="5"/>
    <s v="05:35 PM"/>
    <n v="27.52835"/>
    <n v="17.100960000000001"/>
    <n v="135.39490000000001"/>
    <n v="2.6398890000000002"/>
    <x v="1586"/>
    <x v="1585"/>
    <x v="1586"/>
    <n v="2"/>
    <n v="0.1029344"/>
    <n v="2"/>
    <n v="10.54"/>
    <n v="43"/>
    <n v="0"/>
    <n v="3.053741E-3"/>
    <n v="0.12831085229166669"/>
    <n v="4.5258416666666664E-3"/>
    <n v="9.3975740072202179"/>
  </r>
  <r>
    <x v="5"/>
    <s v="05:40 PM"/>
    <n v="27.509360000000001"/>
    <n v="17.092210000000001"/>
    <n v="153.65100000000001"/>
    <n v="2.017639"/>
    <x v="1587"/>
    <x v="1586"/>
    <x v="1587"/>
    <n v="2"/>
    <n v="0.1041276"/>
    <n v="2"/>
    <n v="11.1"/>
    <n v="43"/>
    <n v="0"/>
    <n v="2.9766219999999999E-3"/>
    <n v="0.12783936270833329"/>
    <n v="4.3556480833333326E-3"/>
    <n v="9.3975740072202179"/>
  </r>
  <r>
    <x v="5"/>
    <s v="05:45 PM"/>
    <n v="27.551400000000001"/>
    <n v="17.035879999999999"/>
    <n v="148.36250000000001"/>
    <n v="2.4182830000000002"/>
    <x v="1588"/>
    <x v="1587"/>
    <x v="1588"/>
    <n v="2"/>
    <n v="0.1062979"/>
    <n v="2"/>
    <n v="11.97"/>
    <n v="43"/>
    <n v="0"/>
    <n v="2.8986659999999998E-3"/>
    <n v="0.12744042520833329"/>
    <n v="4.1150872499999998E-3"/>
    <n v="9.3975740072202179"/>
  </r>
  <r>
    <x v="5"/>
    <s v="05:50 PM"/>
    <n v="27.520029999999998"/>
    <n v="16.942630000000001"/>
    <n v="136.94450000000001"/>
    <n v="2.6081050000000001"/>
    <x v="1589"/>
    <x v="1588"/>
    <x v="1589"/>
    <n v="2"/>
    <n v="0.1024487"/>
    <n v="2"/>
    <n v="10.28"/>
    <n v="43"/>
    <n v="0"/>
    <n v="2.8417479999999998E-3"/>
    <n v="0.12691123562500001"/>
    <n v="3.8406663333333331E-3"/>
    <n v="9.3975740072202179"/>
  </r>
  <r>
    <x v="5"/>
    <s v="05:55 PM"/>
    <n v="27.462769999999999"/>
    <n v="16.897179999999999"/>
    <n v="143.4297"/>
    <n v="2.9328219999999998"/>
    <x v="1590"/>
    <x v="1589"/>
    <x v="1590"/>
    <n v="2"/>
    <n v="0.10362639999999999"/>
    <n v="2"/>
    <n v="10.682"/>
    <n v="43"/>
    <n v="0"/>
    <n v="2.749942E-3"/>
    <n v="0.1264918897916667"/>
    <n v="3.5925620000000001E-3"/>
    <n v="9.3975740072202179"/>
  </r>
  <r>
    <x v="5"/>
    <s v="06:00 PM"/>
    <n v="27.38936"/>
    <n v="16.874849999999999"/>
    <n v="148.71209999999999"/>
    <n v="2.6344989999999999"/>
    <x v="1591"/>
    <x v="1590"/>
    <x v="1591"/>
    <n v="2"/>
    <n v="0.1037381"/>
    <n v="2"/>
    <n v="10.87"/>
    <n v="43"/>
    <n v="0"/>
    <n v="2.6511540000000002E-3"/>
    <n v="0.12593816583333331"/>
    <n v="3.3717078333333332E-3"/>
    <n v="9.3975740072202179"/>
  </r>
  <r>
    <x v="5"/>
    <s v="06:05 PM"/>
    <n v="27.351240000000001"/>
    <n v="16.887309999999999"/>
    <n v="137.00020000000001"/>
    <n v="2.3855879999999998"/>
    <x v="1592"/>
    <x v="1591"/>
    <x v="1592"/>
    <n v="2"/>
    <n v="0.1058081"/>
    <n v="2"/>
    <n v="11.215999999999999"/>
    <n v="43"/>
    <n v="0"/>
    <n v="2.9572969999999998E-3"/>
    <n v="0.12537285854166669"/>
    <n v="3.231639083333333E-3"/>
    <n v="9.3975740072202179"/>
  </r>
  <r>
    <x v="5"/>
    <s v="06:10 PM"/>
    <n v="27.402069999999998"/>
    <n v="16.957889999999999"/>
    <n v="135.1634"/>
    <n v="2.5297070000000001"/>
    <x v="1593"/>
    <x v="1592"/>
    <x v="1593"/>
    <n v="2"/>
    <n v="0.10546510000000001"/>
    <n v="2"/>
    <n v="11.071999999999999"/>
    <n v="43"/>
    <n v="0"/>
    <n v="3.2376839999999998E-3"/>
    <n v="0.12461928875"/>
    <n v="3.1473075833333341E-3"/>
    <n v="9.3975740072202179"/>
  </r>
  <r>
    <x v="5"/>
    <s v="06:15 PM"/>
    <n v="27.411000000000001"/>
    <n v="16.957329999999999"/>
    <n v="139.875"/>
    <n v="1.967719"/>
    <x v="1594"/>
    <x v="1593"/>
    <x v="1594"/>
    <n v="2"/>
    <n v="0.1040389"/>
    <n v="2"/>
    <n v="10.672000000000001"/>
    <n v="43"/>
    <n v="0"/>
    <n v="3.045833E-3"/>
    <n v="0.12395062208333341"/>
    <n v="3.0612171666666672E-3"/>
    <n v="9.3975740072202179"/>
  </r>
  <r>
    <x v="5"/>
    <s v="06:20 PM"/>
    <n v="27.415870000000002"/>
    <n v="16.897069999999999"/>
    <n v="149.06780000000001"/>
    <n v="2.7017259999999998"/>
    <x v="1595"/>
    <x v="1594"/>
    <x v="1595"/>
    <n v="2"/>
    <n v="0.10200919999999999"/>
    <n v="2"/>
    <n v="9.5259999999999998"/>
    <n v="43"/>
    <n v="0"/>
    <n v="3.1765949999999999E-3"/>
    <n v="0.1232269397916667"/>
    <n v="3.0076270000000001E-3"/>
    <n v="9.3975740072202179"/>
  </r>
  <r>
    <x v="5"/>
    <s v="06:25 PM"/>
    <n v="27.379629999999999"/>
    <n v="16.876539999999999"/>
    <n v="142.31630000000001"/>
    <n v="2.5485139999999999"/>
    <x v="1596"/>
    <x v="1595"/>
    <x v="1596"/>
    <n v="2"/>
    <n v="0.10125290000000001"/>
    <n v="2"/>
    <n v="8.4339999999999993"/>
    <n v="43"/>
    <n v="0"/>
    <n v="3.4438630000000001E-3"/>
    <n v="0.12219452625"/>
    <n v="3.012322999999999E-3"/>
    <n v="9.3975740072202179"/>
  </r>
  <r>
    <x v="5"/>
    <s v="06:30 PM"/>
    <n v="27.405519999999999"/>
    <n v="16.897629999999999"/>
    <n v="142.09909999999999"/>
    <n v="2.813323"/>
    <x v="1597"/>
    <x v="1596"/>
    <x v="1597"/>
    <n v="2"/>
    <n v="9.1263529999999995E-2"/>
    <n v="2"/>
    <n v="8.4580000000000002"/>
    <n v="43"/>
    <n v="0"/>
    <n v="3.139649E-3"/>
    <n v="0.1209836463541667"/>
    <n v="3.0143994999999998E-3"/>
    <n v="9.3975740072202179"/>
  </r>
  <r>
    <x v="5"/>
    <s v="06:35 PM"/>
    <n v="27.44144"/>
    <n v="16.902349999999998"/>
    <n v="142.21430000000001"/>
    <n v="2.1709299999999998"/>
    <x v="1598"/>
    <x v="1597"/>
    <x v="1598"/>
    <n v="2"/>
    <n v="8.7775809999999996E-2"/>
    <n v="2"/>
    <n v="6.4880000000000004"/>
    <n v="43"/>
    <n v="0"/>
    <n v="2.7437899999999999E-3"/>
    <n v="0.1200785516666667"/>
    <n v="2.9885702500000002E-3"/>
    <n v="9.3975740072202179"/>
  </r>
  <r>
    <x v="5"/>
    <s v="06:40 PM"/>
    <n v="27.47391"/>
    <n v="16.903690000000001"/>
    <n v="142.43860000000001"/>
    <n v="2.9557199999999999"/>
    <x v="1599"/>
    <x v="1598"/>
    <x v="1599"/>
    <n v="2"/>
    <n v="8.9957720000000005E-2"/>
    <n v="2"/>
    <n v="5.008"/>
    <n v="43"/>
    <n v="0"/>
    <n v="2.4180790000000001E-3"/>
    <n v="0.1193580925"/>
    <n v="2.942025E-3"/>
    <n v="9.3975740072202179"/>
  </r>
  <r>
    <x v="5"/>
    <s v="06:45 PM"/>
    <n v="27.51313"/>
    <n v="16.911429999999999"/>
    <n v="150.30850000000001"/>
    <n v="2.4163950000000001"/>
    <x v="1600"/>
    <x v="1599"/>
    <x v="1600"/>
    <n v="2"/>
    <n v="8.9419719999999994E-2"/>
    <n v="2"/>
    <n v="5.0860000000000003"/>
    <n v="43"/>
    <n v="0"/>
    <n v="2.3991519999999999E-3"/>
    <n v="0.1184307583333333"/>
    <n v="2.9003988333333331E-3"/>
    <n v="9.3975740072202179"/>
  </r>
  <r>
    <x v="5"/>
    <s v="06:50 PM"/>
    <n v="27.50262"/>
    <n v="16.894600000000001"/>
    <n v="143.8646"/>
    <n v="2.6098210000000002"/>
    <x v="1601"/>
    <x v="1600"/>
    <x v="1601"/>
    <n v="2"/>
    <n v="8.9685920000000002E-2"/>
    <n v="2"/>
    <n v="6.1159999999999997"/>
    <n v="43"/>
    <n v="0"/>
    <n v="2.6388290000000001E-3"/>
    <n v="0.1174509877083333"/>
    <n v="2.8834889166666671E-3"/>
    <n v="9.3975740072202179"/>
  </r>
  <r>
    <x v="5"/>
    <s v="06:55 PM"/>
    <n v="27.51548"/>
    <n v="16.89236"/>
    <n v="140.751"/>
    <n v="2.8829189999999998"/>
    <x v="1602"/>
    <x v="1601"/>
    <x v="1602"/>
    <n v="2"/>
    <n v="9.0015700000000004E-2"/>
    <n v="2"/>
    <n v="6.94"/>
    <n v="43"/>
    <n v="0"/>
    <n v="2.5879000000000002E-3"/>
    <n v="0.1164681689583333"/>
    <n v="2.8699854166666671E-3"/>
    <n v="9.3975740072202179"/>
  </r>
  <r>
    <x v="5"/>
    <s v="07:00 PM"/>
    <n v="27.509360000000001"/>
    <n v="16.891570000000002"/>
    <n v="148.3837"/>
    <n v="2.8018839999999998"/>
    <x v="1603"/>
    <x v="1602"/>
    <x v="1603"/>
    <n v="2"/>
    <n v="8.8259959999999998E-2"/>
    <n v="2"/>
    <n v="8.61"/>
    <n v="43"/>
    <n v="0"/>
    <n v="2.4044000000000001E-3"/>
    <n v="0.1154408945833333"/>
    <n v="2.8494225833333329E-3"/>
    <n v="9.3975740072202179"/>
  </r>
  <r>
    <x v="5"/>
    <s v="07:05 PM"/>
    <n v="27.541519999999998"/>
    <n v="16.877210000000002"/>
    <n v="147.04660000000001"/>
    <n v="2.5838169999999998"/>
    <x v="1604"/>
    <x v="1603"/>
    <x v="1604"/>
    <n v="2"/>
    <n v="9.1274709999999995E-2"/>
    <n v="2"/>
    <n v="9.0879999999999992"/>
    <n v="43"/>
    <n v="0"/>
    <n v="2.2632889999999999E-3"/>
    <n v="0.11437126447916671"/>
    <n v="2.7915885833333341E-3"/>
    <n v="9.3975740072202179"/>
  </r>
  <r>
    <x v="5"/>
    <s v="07:10 PM"/>
    <n v="27.57132"/>
    <n v="16.890450000000001"/>
    <n v="138.1174"/>
    <n v="2.1274280000000001"/>
    <x v="1605"/>
    <x v="1604"/>
    <x v="1605"/>
    <n v="2"/>
    <n v="9.3939220000000004E-2"/>
    <n v="2"/>
    <n v="8.24"/>
    <n v="43"/>
    <n v="0"/>
    <n v="2.0952660000000001E-3"/>
    <n v="0.1134153657291667"/>
    <n v="2.696387083333333E-3"/>
    <n v="9.3975740072202179"/>
  </r>
  <r>
    <x v="5"/>
    <s v="07:15 PM"/>
    <n v="27.58905"/>
    <n v="16.86374"/>
    <n v="146.57429999999999"/>
    <n v="2.75285"/>
    <x v="1606"/>
    <x v="1605"/>
    <x v="1606"/>
    <n v="2"/>
    <n v="9.274802E-2"/>
    <n v="2"/>
    <n v="9.43"/>
    <n v="43"/>
    <n v="0"/>
    <n v="2.0604019999999998E-3"/>
    <n v="0.1125416367708333"/>
    <n v="2.6142678333333329E-3"/>
    <n v="9.3975740072202179"/>
  </r>
  <r>
    <x v="5"/>
    <s v="07:20 PM"/>
    <n v="27.655560000000001"/>
    <n v="16.827269999999999"/>
    <n v="143.78710000000001"/>
    <n v="3.154515"/>
    <x v="1607"/>
    <x v="1606"/>
    <x v="1607"/>
    <n v="2"/>
    <n v="8.6483829999999998E-2"/>
    <n v="2"/>
    <n v="9.6020000000000003"/>
    <n v="43"/>
    <n v="0"/>
    <n v="2.400995E-3"/>
    <n v="0.11161214854166671"/>
    <n v="2.5496345E-3"/>
    <n v="9.3975740072202179"/>
  </r>
  <r>
    <x v="5"/>
    <s v="07:25 PM"/>
    <n v="27.623090000000001"/>
    <n v="16.825479999999999"/>
    <n v="141.27520000000001"/>
    <n v="2.8576619999999999"/>
    <x v="1608"/>
    <x v="1607"/>
    <x v="1608"/>
    <n v="2"/>
    <n v="8.8001049999999997E-2"/>
    <n v="2"/>
    <n v="10.414"/>
    <n v="43"/>
    <n v="0"/>
    <n v="2.8041300000000002E-3"/>
    <n v="0.1107320709375"/>
    <n v="2.496323416666666E-3"/>
    <n v="9.3975740072202179"/>
  </r>
  <r>
    <x v="5"/>
    <s v="07:30 PM"/>
    <n v="27.589829999999999"/>
    <n v="16.812239999999999"/>
    <n v="141.8946"/>
    <n v="3.4701759999999999"/>
    <x v="1609"/>
    <x v="1608"/>
    <x v="1609"/>
    <n v="2"/>
    <n v="8.6760409999999996E-2"/>
    <n v="2"/>
    <n v="10.714"/>
    <n v="43"/>
    <n v="0"/>
    <n v="2.8359129999999998E-3"/>
    <n v="0.109887123125"/>
    <n v="2.4710120833333332E-3"/>
    <n v="9.3975740072202179"/>
  </r>
  <r>
    <x v="5"/>
    <s v="07:35 PM"/>
    <n v="27.504190000000001"/>
    <n v="16.838159999999998"/>
    <n v="144.97640000000001"/>
    <n v="2.7459829999999998"/>
    <x v="1610"/>
    <x v="1609"/>
    <x v="1610"/>
    <n v="2"/>
    <n v="8.9118030000000001E-2"/>
    <n v="2"/>
    <n v="11.606"/>
    <n v="43"/>
    <n v="0"/>
    <n v="2.804094E-3"/>
    <n v="0.10916866197916671"/>
    <n v="2.476037416666666E-3"/>
    <n v="9.3975740072202179"/>
  </r>
  <r>
    <x v="5"/>
    <s v="07:40 PM"/>
    <n v="27.462769999999999"/>
    <n v="16.873390000000001"/>
    <n v="144.7353"/>
    <n v="2.5913270000000002"/>
    <x v="1611"/>
    <x v="1610"/>
    <x v="1611"/>
    <n v="2"/>
    <n v="8.7964420000000001E-2"/>
    <n v="2"/>
    <n v="11.561999999999999"/>
    <n v="43"/>
    <n v="0"/>
    <n v="2.9190560000000002E-3"/>
    <n v="0.1085244028125"/>
    <n v="2.5177855E-3"/>
    <n v="9.3975740072202179"/>
  </r>
  <r>
    <x v="5"/>
    <s v="07:45 PM"/>
    <n v="27.464189999999999"/>
    <n v="16.912109999999998"/>
    <n v="137.62690000000001"/>
    <n v="2.7022759999999999"/>
    <x v="1612"/>
    <x v="1611"/>
    <x v="1612"/>
    <n v="2"/>
    <n v="8.8675050000000005E-2"/>
    <n v="2"/>
    <n v="12.084"/>
    <n v="43"/>
    <n v="0"/>
    <n v="2.795793E-3"/>
    <n v="0.1080261054166667"/>
    <n v="2.5508389166666672E-3"/>
    <n v="9.3975740072202179"/>
  </r>
  <r>
    <x v="5"/>
    <s v="07:50 PM"/>
    <n v="27.471399999999999"/>
    <n v="16.986499999999999"/>
    <n v="144.71600000000001"/>
    <n v="2.27285"/>
    <x v="1613"/>
    <x v="1612"/>
    <x v="1613"/>
    <n v="2"/>
    <n v="8.7004109999999996E-2"/>
    <n v="2"/>
    <n v="12.222"/>
    <n v="43"/>
    <n v="0"/>
    <n v="2.6536950000000002E-3"/>
    <n v="0.1074340784375"/>
    <n v="2.5520777499999999E-3"/>
    <n v="9.3975740072202179"/>
  </r>
  <r>
    <x v="5"/>
    <s v="07:55 PM"/>
    <n v="27.542459999999998"/>
    <n v="17.028020000000001"/>
    <n v="157.06370000000001"/>
    <n v="2.4591989999999999"/>
    <x v="1614"/>
    <x v="1613"/>
    <x v="1614"/>
    <n v="2"/>
    <n v="8.5369619999999993E-2"/>
    <n v="2"/>
    <n v="12.114000000000001"/>
    <n v="43"/>
    <n v="0"/>
    <n v="4.1258609999999998E-3"/>
    <n v="0.10686163489583329"/>
    <n v="2.680241166666666E-3"/>
    <n v="9.3975740072202179"/>
  </r>
  <r>
    <x v="5"/>
    <s v="08:00 PM"/>
    <n v="27.547160000000002"/>
    <n v="16.979430000000001"/>
    <n v="140.4769"/>
    <n v="3.2902650000000002"/>
    <x v="1615"/>
    <x v="1614"/>
    <x v="1615"/>
    <n v="2"/>
    <n v="8.653247E-2"/>
    <n v="2"/>
    <n v="9.0259999999999998"/>
    <n v="43"/>
    <n v="0"/>
    <n v="2.5038450000000002E-3"/>
    <n v="0.10629729083333329"/>
    <n v="2.6885282499999998E-3"/>
    <n v="9.3975740072202179"/>
  </r>
  <r>
    <x v="5"/>
    <s v="08:05 PM"/>
    <n v="27.643170000000001"/>
    <n v="17.003450000000001"/>
    <n v="138.7544"/>
    <n v="2.8731499999999999"/>
    <x v="1616"/>
    <x v="1615"/>
    <x v="1616"/>
    <n v="2"/>
    <n v="8.4914160000000002E-2"/>
    <n v="2"/>
    <n v="8.3520000000000003"/>
    <n v="43"/>
    <n v="0"/>
    <n v="3.673103E-3"/>
    <n v="0.1057134279166667"/>
    <n v="2.8060127500000001E-3"/>
    <n v="9.3975740072202179"/>
  </r>
  <r>
    <x v="5"/>
    <s v="08:10 PM"/>
    <n v="27.577439999999999"/>
    <n v="16.9938"/>
    <n v="138.21430000000001"/>
    <n v="3.0028239999999999"/>
    <x v="1617"/>
    <x v="1616"/>
    <x v="1617"/>
    <n v="2"/>
    <n v="8.4257209999999999E-2"/>
    <n v="2"/>
    <n v="7.4880000000000004"/>
    <n v="43"/>
    <n v="0"/>
    <n v="2.95788E-3"/>
    <n v="0.1051147342708333"/>
    <n v="2.8778972499999998E-3"/>
    <n v="9.3975740072202179"/>
  </r>
  <r>
    <x v="5"/>
    <s v="08:15 PM"/>
    <n v="27.595009999999998"/>
    <n v="16.99436"/>
    <n v="138.92590000000001"/>
    <n v="2.2231160000000001"/>
    <x v="1618"/>
    <x v="1617"/>
    <x v="1618"/>
    <n v="2"/>
    <n v="8.3560540000000003E-2"/>
    <n v="2"/>
    <n v="7.0259999999999998"/>
    <n v="43"/>
    <n v="0"/>
    <n v="2.232183E-3"/>
    <n v="0.1045434982291667"/>
    <n v="2.8922123333333331E-3"/>
    <n v="9.3975740072202179"/>
  </r>
  <r>
    <x v="5"/>
    <s v="08:20 PM"/>
    <n v="27.592970000000001"/>
    <n v="16.99963"/>
    <n v="132.45519999999999"/>
    <n v="1.9393940000000001"/>
    <x v="1619"/>
    <x v="1618"/>
    <x v="1619"/>
    <n v="2"/>
    <n v="8.9038539999999999E-2"/>
    <n v="2"/>
    <n v="7.4560000000000004"/>
    <n v="43"/>
    <n v="0"/>
    <n v="1.889338E-3"/>
    <n v="0.1040707767708333"/>
    <n v="2.84957425E-3"/>
    <n v="9.3975740072202179"/>
  </r>
  <r>
    <x v="5"/>
    <s v="08:25 PM"/>
    <n v="27.532579999999999"/>
    <n v="16.979099999999999"/>
    <n v="143.70740000000001"/>
    <n v="2.5719050000000001"/>
    <x v="1620"/>
    <x v="1619"/>
    <x v="1620"/>
    <n v="2"/>
    <n v="8.720058E-2"/>
    <n v="2"/>
    <n v="8.0399999999999991"/>
    <n v="43"/>
    <n v="0"/>
    <n v="2.0201020000000002E-3"/>
    <n v="0.10364277968750001"/>
    <n v="2.7842385833333331E-3"/>
    <n v="9.3975740072202179"/>
  </r>
  <r>
    <x v="5"/>
    <s v="08:30 PM"/>
    <n v="27.53979"/>
    <n v="16.937470000000001"/>
    <n v="141.23519999999999"/>
    <n v="2.7621479999999998"/>
    <x v="1621"/>
    <x v="1620"/>
    <x v="1621"/>
    <n v="2"/>
    <n v="8.4128309999999998E-2"/>
    <n v="2"/>
    <n v="7.8280000000000003"/>
    <n v="43"/>
    <n v="0"/>
    <n v="1.9229920000000001E-3"/>
    <n v="0.103234988125"/>
    <n v="2.7081618333333331E-3"/>
    <n v="9.3975740072202179"/>
  </r>
  <r>
    <x v="5"/>
    <s v="08:35 PM"/>
    <n v="27.58277"/>
    <n v="16.943529999999999"/>
    <n v="139.92189999999999"/>
    <n v="2.9518909999999998"/>
    <x v="1622"/>
    <x v="1621"/>
    <x v="1622"/>
    <n v="2"/>
    <n v="7.7770430000000002E-2"/>
    <n v="2"/>
    <n v="6.7960000000000003"/>
    <n v="43"/>
    <n v="0"/>
    <n v="1.740258E-3"/>
    <n v="0.10279979989583329"/>
    <n v="2.6195088333333329E-3"/>
    <n v="9.3975740072202179"/>
  </r>
  <r>
    <x v="5"/>
    <s v="08:40 PM"/>
    <n v="27.609749999999998"/>
    <n v="16.94566"/>
    <n v="141.8948"/>
    <n v="2.4349120000000002"/>
    <x v="1623"/>
    <x v="1622"/>
    <x v="1623"/>
    <n v="2"/>
    <n v="8.1616900000000006E-2"/>
    <n v="2"/>
    <n v="7.38"/>
    <n v="43"/>
    <n v="0"/>
    <n v="1.683227E-3"/>
    <n v="0.1024924551041667"/>
    <n v="2.516523083333333E-3"/>
    <n v="9.3975740072202179"/>
  </r>
  <r>
    <x v="5"/>
    <s v="08:45 PM"/>
    <n v="27.634689999999999"/>
    <n v="16.92512"/>
    <n v="138.2363"/>
    <n v="2.3575249999999999"/>
    <x v="1624"/>
    <x v="1623"/>
    <x v="1624"/>
    <n v="2"/>
    <n v="8.0418740000000002E-2"/>
    <n v="2"/>
    <n v="7.9180000000000001"/>
    <n v="43"/>
    <n v="0"/>
    <n v="1.83646E-3"/>
    <n v="0.1021875148958333"/>
    <n v="2.4365786666666672E-3"/>
    <n v="9.3975740072202179"/>
  </r>
  <r>
    <x v="5"/>
    <s v="08:50 PM"/>
    <n v="27.63203"/>
    <n v="16.94218"/>
    <n v="151.78880000000001"/>
    <n v="1.213338"/>
    <x v="1625"/>
    <x v="1624"/>
    <x v="1625"/>
    <n v="2"/>
    <n v="8.4255129999999998E-2"/>
    <n v="2"/>
    <n v="7.5880000000000001"/>
    <n v="43"/>
    <n v="0"/>
    <n v="1.7719159999999999E-3"/>
    <n v="0.1019375516666667"/>
    <n v="2.3630970833333331E-3"/>
    <n v="9.3975740072202179"/>
  </r>
  <r>
    <x v="5"/>
    <s v="08:55 PM"/>
    <n v="27.610379999999999"/>
    <n v="16.946549999999998"/>
    <n v="140.05269999999999"/>
    <n v="1.1912940000000001"/>
    <x v="1626"/>
    <x v="1625"/>
    <x v="1626"/>
    <n v="2"/>
    <n v="8.4046040000000002E-2"/>
    <n v="2"/>
    <n v="7.532"/>
    <n v="43"/>
    <n v="0"/>
    <n v="2.0009590000000001E-3"/>
    <n v="0.101575815625"/>
    <n v="2.186021916666666E-3"/>
    <n v="9.3975740072202179"/>
  </r>
  <r>
    <x v="5"/>
    <s v="09:00 PM"/>
    <n v="27.61054"/>
    <n v="16.996040000000001"/>
    <n v="166.4367"/>
    <n v="1.0446820000000001"/>
    <x v="1627"/>
    <x v="1626"/>
    <x v="1627"/>
    <n v="2"/>
    <n v="8.7348949999999995E-2"/>
    <n v="2"/>
    <n v="7.9980000000000002"/>
    <n v="43"/>
    <n v="0"/>
    <n v="2.8912909999999998E-3"/>
    <n v="0.10111810885416669"/>
    <n v="2.2183090833333341E-3"/>
    <n v="9.3975740072202179"/>
  </r>
  <r>
    <x v="5"/>
    <s v="09:05 PM"/>
    <n v="27.62622"/>
    <n v="17.031839999999999"/>
    <n v="178.19970000000001"/>
    <n v="0.7476178"/>
    <x v="1628"/>
    <x v="1627"/>
    <x v="1628"/>
    <n v="2"/>
    <n v="8.7862040000000002E-2"/>
    <n v="2"/>
    <n v="8.0459999999999994"/>
    <n v="43"/>
    <n v="0"/>
    <n v="3.2048939999999998E-3"/>
    <n v="0.10064636552083329"/>
    <n v="2.1792916666666671E-3"/>
    <n v="9.3975740072202179"/>
  </r>
  <r>
    <x v="5"/>
    <s v="09:10 PM"/>
    <n v="27.58277"/>
    <n v="17.05753"/>
    <n v="164.57769999999999"/>
    <n v="0.81690200000000002"/>
    <x v="1629"/>
    <x v="1628"/>
    <x v="1629"/>
    <n v="2"/>
    <n v="8.7714719999999996E-2"/>
    <n v="2"/>
    <n v="7.2039999999999997"/>
    <n v="43"/>
    <n v="0"/>
    <n v="2.9982139999999999E-3"/>
    <n v="0.10056412791666661"/>
    <n v="2.182652833333334E-3"/>
    <n v="9.3975740072202179"/>
  </r>
  <r>
    <x v="5"/>
    <s v="09:15 PM"/>
    <n v="27.636420000000001"/>
    <n v="17.058430000000001"/>
    <n v="159.89920000000001"/>
    <n v="0.60995809999999995"/>
    <x v="1630"/>
    <x v="1629"/>
    <x v="1630"/>
    <n v="2"/>
    <n v="8.4134420000000001E-2"/>
    <n v="2"/>
    <n v="4.9619999999999997"/>
    <n v="43"/>
    <n v="0"/>
    <n v="2.9263259999999999E-3"/>
    <n v="0.1003447645833333"/>
    <n v="2.2404980833333329E-3"/>
    <n v="9.3975740072202179"/>
  </r>
  <r>
    <x v="5"/>
    <s v="09:20 PM"/>
    <n v="27.658850000000001"/>
    <n v="17.057310000000001"/>
    <n v="174.79769999999999"/>
    <n v="0.7077715"/>
    <x v="1631"/>
    <x v="1630"/>
    <x v="1631"/>
    <n v="2"/>
    <n v="8.4039379999999997E-2"/>
    <n v="2"/>
    <n v="4.9480000000000004"/>
    <n v="43"/>
    <n v="0"/>
    <n v="2.781876E-3"/>
    <n v="0.10011532375"/>
    <n v="2.3148762499999999E-3"/>
    <n v="9.3975740072202179"/>
  </r>
  <r>
    <x v="5"/>
    <s v="09:25 PM"/>
    <n v="27.659790000000001"/>
    <n v="17.090859999999999"/>
    <n v="148.95480000000001"/>
    <n v="0.73700209999999999"/>
    <x v="1632"/>
    <x v="1631"/>
    <x v="1632"/>
    <n v="2"/>
    <n v="8.4087239999999994E-2"/>
    <n v="2"/>
    <n v="5.4459999999999997"/>
    <n v="43"/>
    <n v="0"/>
    <n v="2.5705799999999998E-3"/>
    <n v="9.9874227291666673E-2"/>
    <n v="2.360749416666667E-3"/>
    <n v="9.3975740072202179"/>
  </r>
  <r>
    <x v="5"/>
    <s v="09:30 PM"/>
    <n v="27.65587"/>
    <n v="17.068639999999998"/>
    <n v="172.25479999999999"/>
    <n v="0.82241419999999998"/>
    <x v="1633"/>
    <x v="1632"/>
    <x v="1633"/>
    <n v="2"/>
    <n v="8.4983429999999999E-2"/>
    <n v="2"/>
    <n v="4.7640000000000002"/>
    <n v="43"/>
    <n v="0"/>
    <n v="2.3780670000000002E-3"/>
    <n v="9.9621352604166671E-2"/>
    <n v="2.3986723333333342E-3"/>
    <n v="9.3975740072202179"/>
  </r>
  <r>
    <x v="5"/>
    <s v="09:35 PM"/>
    <n v="27.650849999999998"/>
    <n v="17.09984"/>
    <n v="155.93340000000001"/>
    <n v="0.68808060000000004"/>
    <x v="1634"/>
    <x v="1633"/>
    <x v="1634"/>
    <n v="2"/>
    <n v="8.7622889999999995E-2"/>
    <n v="2"/>
    <n v="4.43"/>
    <n v="43"/>
    <n v="0"/>
    <n v="2.256901E-3"/>
    <n v="9.9400204583333332E-2"/>
    <n v="2.4417259166666671E-3"/>
    <n v="9.3975740072202179"/>
  </r>
  <r>
    <x v="5"/>
    <s v="09:40 PM"/>
    <n v="27.647870000000001"/>
    <n v="17.090969999999999"/>
    <n v="163.29560000000001"/>
    <n v="1.0045809999999999"/>
    <x v="1635"/>
    <x v="1634"/>
    <x v="1635"/>
    <n v="2"/>
    <n v="9.5834779999999994E-2"/>
    <n v="2"/>
    <n v="5.8179999999999996"/>
    <n v="43"/>
    <n v="0"/>
    <n v="2.3439289999999998E-3"/>
    <n v="9.929778354166667E-2"/>
    <n v="2.496784416666667E-3"/>
    <n v="9.3975740072202179"/>
  </r>
  <r>
    <x v="5"/>
    <s v="09:45 PM"/>
    <n v="27.664809999999999"/>
    <n v="17.085129999999999"/>
    <n v="153.7578"/>
    <n v="1.0561720000000001"/>
    <x v="1636"/>
    <x v="1635"/>
    <x v="1636"/>
    <n v="2"/>
    <n v="9.1251899999999997E-2"/>
    <n v="2"/>
    <n v="6.6920000000000002"/>
    <n v="43"/>
    <n v="0"/>
    <n v="2.4352610000000002E-3"/>
    <n v="9.9159510625000002E-2"/>
    <n v="2.5466845000000002E-3"/>
    <n v="9.3975740072202179"/>
  </r>
  <r>
    <x v="5"/>
    <s v="09:50 PM"/>
    <n v="27.655239999999999"/>
    <n v="17.10051"/>
    <n v="163.46700000000001"/>
    <n v="0.81163149999999995"/>
    <x v="1637"/>
    <x v="1636"/>
    <x v="1637"/>
    <n v="2"/>
    <n v="8.9800110000000002E-2"/>
    <n v="2"/>
    <n v="6.8280000000000003"/>
    <n v="43"/>
    <n v="0"/>
    <n v="2.372777E-3"/>
    <n v="9.8998662812500013E-2"/>
    <n v="2.5967562499999998E-3"/>
    <n v="9.3975740072202179"/>
  </r>
  <r>
    <x v="5"/>
    <s v="09:55 PM"/>
    <n v="27.62857"/>
    <n v="17.18646"/>
    <n v="180.39959999999999"/>
    <n v="0.69678359999999995"/>
    <x v="1638"/>
    <x v="1637"/>
    <x v="1638"/>
    <n v="2"/>
    <n v="8.7230470000000004E-2"/>
    <n v="2"/>
    <n v="7.9160000000000004"/>
    <n v="43"/>
    <n v="0"/>
    <n v="2.321919E-3"/>
    <n v="9.8805224999999997E-2"/>
    <n v="2.623502916666666E-3"/>
    <n v="9.3975740072202179"/>
  </r>
  <r>
    <x v="5"/>
    <s v="10:00 PM"/>
    <n v="27.566459999999999"/>
    <n v="17.211030000000001"/>
    <n v="207.73429999999999"/>
    <n v="0.59966819999999998"/>
    <x v="1639"/>
    <x v="1638"/>
    <x v="1639"/>
    <n v="2"/>
    <n v="8.6270319999999998E-2"/>
    <n v="2"/>
    <n v="7.1619999999999999"/>
    <n v="43"/>
    <n v="0"/>
    <n v="2.2885689999999998E-3"/>
    <n v="9.8615382500000015E-2"/>
    <n v="2.5732760833333331E-3"/>
    <n v="9.3975740072202179"/>
  </r>
  <r>
    <x v="5"/>
    <s v="10:05 PM"/>
    <n v="27.636109999999999"/>
    <n v="17.229780000000002"/>
    <n v="178.50579999999999"/>
    <n v="0.41701349999999998"/>
    <x v="1640"/>
    <x v="1639"/>
    <x v="1640"/>
    <n v="2"/>
    <n v="8.5119410000000006E-2"/>
    <n v="2"/>
    <n v="5.6319999999999997"/>
    <n v="43"/>
    <n v="0"/>
    <n v="2.28794E-3"/>
    <n v="9.8429843020833338E-2"/>
    <n v="2.4968632500000001E-3"/>
    <n v="9.3975740072202179"/>
  </r>
  <r>
    <x v="5"/>
    <s v="10:10 PM"/>
    <n v="27.65305"/>
    <n v="17.252780000000001"/>
    <n v="197.19450000000001"/>
    <n v="0.43318679999999998"/>
    <x v="1641"/>
    <x v="1640"/>
    <x v="1641"/>
    <n v="2"/>
    <n v="9.0073730000000005E-2"/>
    <n v="2"/>
    <n v="6.3840000000000003"/>
    <n v="43"/>
    <n v="0"/>
    <n v="2.2995490000000001E-3"/>
    <n v="9.8311410000000002E-2"/>
    <n v="2.4386411666666671E-3"/>
    <n v="9.3975740072202179"/>
  </r>
  <r>
    <x v="5"/>
    <s v="10:15 PM"/>
    <n v="27.639710000000001"/>
    <n v="17.293520000000001"/>
    <n v="176.8715"/>
    <n v="0.51619490000000001"/>
    <x v="1642"/>
    <x v="1641"/>
    <x v="1642"/>
    <n v="2"/>
    <n v="9.3945310000000004E-2"/>
    <n v="2"/>
    <n v="7.54"/>
    <n v="43"/>
    <n v="0"/>
    <n v="2.3480649999999999E-3"/>
    <n v="9.8245773645833326E-2"/>
    <n v="2.39045275E-3"/>
    <n v="9.3975740072202179"/>
  </r>
  <r>
    <x v="5"/>
    <s v="10:20 PM"/>
    <n v="27.570540000000001"/>
    <n v="17.25525"/>
    <n v="195.63929999999999"/>
    <n v="0.45325579999999999"/>
    <x v="1643"/>
    <x v="1642"/>
    <x v="1643"/>
    <n v="2"/>
    <n v="9.8279889999999995E-2"/>
    <n v="2"/>
    <n v="7.91"/>
    <n v="43"/>
    <n v="0"/>
    <n v="2.7349639999999999E-3"/>
    <n v="9.821096E-2"/>
    <n v="2.386543416666667E-3"/>
    <n v="9.3975740072202179"/>
  </r>
  <r>
    <x v="5"/>
    <s v="10:25 PM"/>
    <n v="27.610379999999999"/>
    <n v="17.267479999999999"/>
    <n v="196.54990000000001"/>
    <n v="0.78383610000000004"/>
    <x v="1644"/>
    <x v="1643"/>
    <x v="1644"/>
    <n v="2"/>
    <n v="9.8335870000000006E-2"/>
    <n v="2"/>
    <n v="9.1080000000000005"/>
    <n v="43"/>
    <n v="0"/>
    <n v="3.3608729999999999E-3"/>
    <n v="9.8211377500000016E-2"/>
    <n v="2.4524011666666669E-3"/>
    <n v="9.3975740072202179"/>
  </r>
  <r>
    <x v="5"/>
    <s v="10:30 PM"/>
    <n v="27.546379999999999"/>
    <n v="17.232140000000001"/>
    <n v="199.7047"/>
    <n v="0.7841188"/>
    <x v="1645"/>
    <x v="1644"/>
    <x v="1645"/>
    <n v="2"/>
    <n v="0.1059404"/>
    <n v="2"/>
    <n v="8.5299999999999994"/>
    <n v="43"/>
    <n v="0"/>
    <n v="3.4342169999999998E-3"/>
    <n v="9.8277373333333348E-2"/>
    <n v="2.5404136666666668E-3"/>
    <n v="9.3975740072202179"/>
  </r>
  <r>
    <x v="5"/>
    <s v="10:35 PM"/>
    <n v="27.52599"/>
    <n v="17.22091"/>
    <n v="206.2604"/>
    <n v="0.58306190000000002"/>
    <x v="1646"/>
    <x v="1645"/>
    <x v="1646"/>
    <n v="2"/>
    <n v="0.113535"/>
    <n v="2"/>
    <n v="8.48"/>
    <n v="43"/>
    <n v="0"/>
    <n v="3.5144379999999999E-3"/>
    <n v="9.840186708333333E-2"/>
    <n v="2.645208416666666E-3"/>
    <n v="9.3975740072202179"/>
  </r>
  <r>
    <x v="5"/>
    <s v="10:40 PM"/>
    <n v="27.45054"/>
    <n v="17.24616"/>
    <n v="181.3931"/>
    <n v="0.47712759999999999"/>
    <x v="1647"/>
    <x v="1646"/>
    <x v="1647"/>
    <n v="2"/>
    <n v="0.12602430000000001"/>
    <n v="2"/>
    <n v="8.5559999999999992"/>
    <n v="43"/>
    <n v="0"/>
    <n v="3.564509E-3"/>
    <n v="9.8628887916666672E-2"/>
    <n v="2.746923416666667E-3"/>
    <n v="9.3975740072202179"/>
  </r>
  <r>
    <x v="5"/>
    <s v="10:45 PM"/>
    <n v="27.504190000000001"/>
    <n v="17.248629999999999"/>
    <n v="177.3262"/>
    <n v="0.2656673"/>
    <x v="1648"/>
    <x v="1647"/>
    <x v="1648"/>
    <n v="2"/>
    <n v="0.14026530000000001"/>
    <n v="2"/>
    <n v="9.6940000000000008"/>
    <n v="43"/>
    <n v="0"/>
    <n v="3.9264299999999999E-3"/>
    <n v="9.8867407708333341E-2"/>
    <n v="2.8711875E-3"/>
    <n v="9.3975740072202179"/>
  </r>
  <r>
    <x v="5"/>
    <s v="10:50 PM"/>
    <n v="27.577120000000001"/>
    <n v="17.247959999999999"/>
    <n v="230.23599999999999"/>
    <n v="0.3268684"/>
    <x v="1649"/>
    <x v="1648"/>
    <x v="1649"/>
    <n v="2"/>
    <n v="0.1447611"/>
    <n v="2"/>
    <n v="10.282"/>
    <n v="43"/>
    <n v="0"/>
    <n v="4.2149939999999997E-3"/>
    <n v="9.8962917083333324E-2"/>
    <n v="3.024705583333333E-3"/>
    <n v="9.3975740072202179"/>
  </r>
  <r>
    <x v="5"/>
    <s v="10:55 PM"/>
    <n v="27.56222"/>
    <n v="17.251100000000001"/>
    <n v="171.4118"/>
    <n v="0.56547369999999997"/>
    <x v="1650"/>
    <x v="1649"/>
    <x v="1650"/>
    <n v="2"/>
    <n v="0.14824100000000001"/>
    <n v="2"/>
    <n v="9.5540000000000003"/>
    <n v="43"/>
    <n v="0"/>
    <n v="4.15453E-3"/>
    <n v="9.932378791666667E-2"/>
    <n v="3.177423166666667E-3"/>
    <n v="9.3975740072202179"/>
  </r>
  <r>
    <x v="5"/>
    <s v="11:00 PM"/>
    <n v="27.52411"/>
    <n v="17.21463"/>
    <n v="172.04769999999999"/>
    <n v="0.84017149999999996"/>
    <x v="1651"/>
    <x v="1650"/>
    <x v="1651"/>
    <n v="2"/>
    <n v="0.14550109999999999"/>
    <n v="2"/>
    <n v="9.3640000000000008"/>
    <n v="43"/>
    <n v="0"/>
    <n v="3.9994890000000002E-3"/>
    <n v="9.9666979583333357E-2"/>
    <n v="3.319999833333333E-3"/>
    <n v="9.3975740072202179"/>
  </r>
  <r>
    <x v="5"/>
    <s v="11:05 PM"/>
    <n v="27.543399999999998"/>
    <n v="17.301030000000001"/>
    <n v="222.1439"/>
    <n v="0.40118959999999998"/>
    <x v="1652"/>
    <x v="1651"/>
    <x v="1652"/>
    <n v="2"/>
    <n v="0.14254720000000001"/>
    <n v="2"/>
    <n v="9.5020000000000007"/>
    <n v="43"/>
    <n v="0"/>
    <n v="3.9178440000000002E-3"/>
    <n v="9.996142541666668E-2"/>
    <n v="3.4558251666666671E-3"/>
    <n v="9.3975740072202179"/>
  </r>
  <r>
    <x v="5"/>
    <s v="11:10 PM"/>
    <n v="27.535250000000001"/>
    <n v="17.290600000000001"/>
    <n v="207.2021"/>
    <n v="0.58966540000000001"/>
    <x v="1653"/>
    <x v="1652"/>
    <x v="1653"/>
    <n v="2"/>
    <n v="0.1468072"/>
    <n v="2"/>
    <n v="8.9220000000000006"/>
    <n v="43"/>
    <n v="0"/>
    <n v="3.9417920000000004E-3"/>
    <n v="0.1003802472916667"/>
    <n v="3.5926787499999998E-3"/>
    <n v="9.3975740072202179"/>
  </r>
  <r>
    <x v="5"/>
    <s v="11:15 PM"/>
    <n v="27.553909999999998"/>
    <n v="17.28959"/>
    <n v="213.89660000000001"/>
    <n v="0.87077740000000003"/>
    <x v="1654"/>
    <x v="1653"/>
    <x v="1654"/>
    <n v="2"/>
    <n v="0.1466867"/>
    <n v="2"/>
    <n v="9.2219999999999995"/>
    <n v="43"/>
    <n v="0"/>
    <n v="3.9502310000000002E-3"/>
    <n v="0.100721193125"/>
    <n v="3.7261925833333332E-3"/>
    <n v="9.3975740072202179"/>
  </r>
  <r>
    <x v="5"/>
    <s v="11:20 PM"/>
    <n v="27.52458"/>
    <n v="17.322579999999999"/>
    <n v="170.01679999999999"/>
    <n v="0.29221710000000001"/>
    <x v="1655"/>
    <x v="1654"/>
    <x v="1655"/>
    <n v="2"/>
    <n v="0.1466208"/>
    <n v="2"/>
    <n v="8.39"/>
    <n v="43"/>
    <n v="0"/>
    <n v="3.8822259999999999E-3"/>
    <n v="0.1011217629166667"/>
    <n v="3.8217977500000001E-3"/>
    <n v="9.3975740072202179"/>
  </r>
  <r>
    <x v="5"/>
    <s v="11:25 PM"/>
    <n v="27.528970000000001"/>
    <n v="17.322130000000001"/>
    <n v="220.45609999999999"/>
    <n v="0.53173840000000006"/>
    <x v="1656"/>
    <x v="1655"/>
    <x v="1656"/>
    <n v="2"/>
    <n v="0.14818819999999999"/>
    <n v="2"/>
    <n v="7.6920000000000002"/>
    <n v="43"/>
    <n v="0"/>
    <n v="3.8884570000000001E-3"/>
    <n v="0.1014984785416667"/>
    <n v="3.8657630833333332E-3"/>
    <n v="9.3975740072202179"/>
  </r>
  <r>
    <x v="5"/>
    <s v="11:30 PM"/>
    <n v="27.546849999999999"/>
    <n v="17.311579999999999"/>
    <n v="226.4195"/>
    <n v="0.76043640000000001"/>
    <x v="1657"/>
    <x v="1656"/>
    <x v="1657"/>
    <n v="2"/>
    <n v="0.14614579999999999"/>
    <n v="2"/>
    <n v="9.4120000000000008"/>
    <n v="43"/>
    <n v="0"/>
    <n v="3.9201000000000001E-3"/>
    <n v="0.101826461875"/>
    <n v="3.9062533333333333E-3"/>
    <n v="9.3975740072202179"/>
  </r>
  <r>
    <x v="5"/>
    <s v="11:35 PM"/>
    <n v="27.55265"/>
    <n v="17.218219999999999"/>
    <n v="223.89279999999999"/>
    <n v="1.2560549999999999"/>
    <x v="1658"/>
    <x v="1657"/>
    <x v="1658"/>
    <n v="2"/>
    <n v="0.1466441"/>
    <n v="2"/>
    <n v="10.728"/>
    <n v="43"/>
    <n v="0"/>
    <n v="3.8548480000000001E-3"/>
    <n v="0.10209372854166671"/>
    <n v="3.9346208333333344E-3"/>
    <n v="9.3975740072202179"/>
  </r>
  <r>
    <x v="5"/>
    <s v="11:40 PM"/>
    <n v="27.469989999999999"/>
    <n v="17.22203"/>
    <n v="212.80779999999999"/>
    <n v="0.34470220000000001"/>
    <x v="1659"/>
    <x v="1658"/>
    <x v="1659"/>
    <n v="2"/>
    <n v="0.14257310000000001"/>
    <n v="2.0933329999999999"/>
    <n v="9.8919999999999995"/>
    <n v="43"/>
    <n v="0"/>
    <n v="3.7046959999999999E-3"/>
    <n v="0.10237506187500001"/>
    <n v="3.9463030833333333E-3"/>
    <n v="9.3975740072202179"/>
  </r>
  <r>
    <x v="5"/>
    <s v="11:50 PM"/>
    <n v="27.553439999999998"/>
    <n v="17.27871"/>
    <n v="192.04040000000001"/>
    <n v="0.4938495"/>
    <x v="1660"/>
    <x v="1659"/>
    <x v="1660"/>
    <n v="2"/>
    <n v="0.14757670000000001"/>
    <n v="2"/>
    <n v="8.6980000000000004"/>
    <n v="43"/>
    <n v="0"/>
    <n v="3.5487840000000001E-3"/>
    <n v="0.1027771597916667"/>
    <n v="3.9148325833333339E-3"/>
    <n v="9.3975740072202179"/>
  </r>
  <r>
    <x v="5"/>
    <s v="11:55 PM"/>
    <n v="27.450849999999999"/>
    <n v="17.31944"/>
    <n v="217.81190000000001"/>
    <n v="0.47364889999999998"/>
    <x v="1661"/>
    <x v="1660"/>
    <x v="1661"/>
    <n v="2"/>
    <n v="0.18807099999999999"/>
    <n v="2"/>
    <n v="9.6739999999999995"/>
    <n v="43"/>
    <n v="0"/>
    <n v="3.441782E-3"/>
    <n v="0.10366905562500001"/>
    <n v="3.85039825E-3"/>
    <n v="9.3975740072202179"/>
  </r>
  <r>
    <x v="6"/>
    <s v="12:50 AM"/>
    <n v="27.353909999999999"/>
    <n v="17.081099999999999"/>
    <n v="168.9616"/>
    <n v="0.55159519999999995"/>
    <x v="1662"/>
    <x v="1661"/>
    <x v="1662"/>
    <n v="2"/>
    <n v="0.18265719999999999"/>
    <n v="2"/>
    <n v="6.5819999999999999"/>
    <n v="43"/>
    <n v="0"/>
    <n v="3.332556E-3"/>
    <n v="0.1043958160416667"/>
    <n v="3.7819004166666659E-3"/>
    <n v="13.346628158844769"/>
  </r>
  <r>
    <x v="6"/>
    <s v="12:55 AM"/>
    <n v="27.427009999999999"/>
    <n v="17.04261"/>
    <n v="148.71549999999999"/>
    <n v="0.74478270000000002"/>
    <x v="1663"/>
    <x v="1662"/>
    <x v="1663"/>
    <n v="2"/>
    <n v="0.18838640000000001"/>
    <n v="2"/>
    <n v="5.2240000000000002"/>
    <n v="43"/>
    <n v="0"/>
    <n v="3.1787989999999999E-3"/>
    <n v="0.1052605827083333"/>
    <n v="3.7135095833333341E-3"/>
    <n v="13.346628158844769"/>
  </r>
  <r>
    <x v="6"/>
    <s v="01:00 AM"/>
    <n v="27.31861"/>
    <n v="17.02881"/>
    <n v="165.2621"/>
    <n v="0.54619399999999996"/>
    <x v="1664"/>
    <x v="1663"/>
    <x v="1664"/>
    <n v="2"/>
    <n v="0.19274359999999999"/>
    <n v="2"/>
    <n v="4.7880000000000003"/>
    <n v="43"/>
    <n v="0"/>
    <n v="3.1759620000000001E-3"/>
    <n v="0.106143315"/>
    <n v="3.6516860833333332E-3"/>
    <n v="13.346628158844769"/>
  </r>
  <r>
    <x v="6"/>
    <s v="01:05 AM"/>
    <n v="27.31249"/>
    <n v="17.010290000000001"/>
    <n v="167.94730000000001"/>
    <n v="0.78032990000000002"/>
    <x v="1665"/>
    <x v="1664"/>
    <x v="1665"/>
    <n v="2"/>
    <n v="0.19115750000000001"/>
    <n v="2"/>
    <n v="4.9960000000000004"/>
    <n v="43"/>
    <n v="0"/>
    <n v="3.2398639999999999E-3"/>
    <n v="0.10708079625"/>
    <n v="3.593192083333334E-3"/>
    <n v="13.346628158844769"/>
  </r>
  <r>
    <x v="6"/>
    <s v="01:10 AM"/>
    <n v="27.29429"/>
    <n v="17.077729999999999"/>
    <n v="163.8313"/>
    <n v="0.5102293"/>
    <x v="1666"/>
    <x v="1665"/>
    <x v="1666"/>
    <n v="2"/>
    <n v="0.18942680000000001"/>
    <n v="2"/>
    <n v="4.2720000000000002"/>
    <n v="43"/>
    <n v="0"/>
    <n v="3.2323339999999999E-3"/>
    <n v="0.1079722545833333"/>
    <n v="3.533367333333334E-3"/>
    <n v="13.346628158844769"/>
  </r>
  <r>
    <x v="6"/>
    <s v="01:15 AM"/>
    <n v="27.304490000000001"/>
    <n v="17.14753"/>
    <n v="176.6352"/>
    <n v="0.46640759999999998"/>
    <x v="1667"/>
    <x v="1666"/>
    <x v="1667"/>
    <n v="2"/>
    <n v="0.18699550000000001"/>
    <n v="2"/>
    <n v="4.5880000000000001"/>
    <n v="43"/>
    <n v="0"/>
    <n v="3.2385949999999999E-3"/>
    <n v="0.10887250458333329"/>
    <n v="3.4797314166666671E-3"/>
    <n v="13.346628158844769"/>
  </r>
  <r>
    <x v="6"/>
    <s v="01:20 AM"/>
    <n v="27.26904"/>
    <n v="17.19454"/>
    <n v="187.19829999999999"/>
    <n v="0.28144760000000002"/>
    <x v="1668"/>
    <x v="1667"/>
    <x v="1668"/>
    <n v="2"/>
    <n v="0.18617010000000001"/>
    <n v="2"/>
    <n v="4.6420000000000003"/>
    <n v="43"/>
    <n v="0"/>
    <n v="3.133884E-3"/>
    <n v="0.1097142077083333"/>
    <n v="3.4168503333333339E-3"/>
    <n v="13.346628158844769"/>
  </r>
  <r>
    <x v="6"/>
    <s v="01:25 AM"/>
    <n v="27.352650000000001"/>
    <n v="17.195779999999999"/>
    <n v="197.33949999999999"/>
    <n v="0.29391929999999999"/>
    <x v="1669"/>
    <x v="1668"/>
    <x v="1669"/>
    <n v="2"/>
    <n v="0.18453269999999999"/>
    <n v="2"/>
    <n v="5.0220000000000002"/>
    <n v="43"/>
    <n v="0"/>
    <n v="2.9978380000000001E-3"/>
    <n v="0.1105529514583333"/>
    <n v="3.3399951666666671E-3"/>
    <n v="13.346628158844769"/>
  </r>
  <r>
    <x v="6"/>
    <s v="01:30 AM"/>
    <n v="27.411799999999999"/>
    <n v="17.204190000000001"/>
    <n v="222.3629"/>
    <n v="0.63829550000000002"/>
    <x v="1670"/>
    <x v="1669"/>
    <x v="1670"/>
    <n v="2"/>
    <n v="0.18397459999999999"/>
    <n v="2"/>
    <n v="5.3319999999999999"/>
    <n v="43"/>
    <n v="0"/>
    <n v="3.0477400000000002E-3"/>
    <n v="0.1112952827083333"/>
    <n v="3.2727361666666671E-3"/>
    <n v="13.346628158844769"/>
  </r>
  <r>
    <x v="6"/>
    <s v="01:35 AM"/>
    <n v="27.488499999999998"/>
    <n v="17.196670000000001"/>
    <n v="225.97190000000001"/>
    <n v="0.82707900000000001"/>
    <x v="1671"/>
    <x v="1670"/>
    <x v="1671"/>
    <n v="2"/>
    <n v="0.18577260000000001"/>
    <n v="2"/>
    <n v="6.2"/>
    <n v="43"/>
    <n v="0"/>
    <n v="3.256044E-3"/>
    <n v="0.1119972295833333"/>
    <n v="3.2353485E-3"/>
    <n v="13.346628158844769"/>
  </r>
  <r>
    <x v="6"/>
    <s v="01:40 AM"/>
    <n v="27.470459999999999"/>
    <n v="17.194199999999999"/>
    <n v="240.21080000000001"/>
    <n v="0.79885390000000001"/>
    <x v="1672"/>
    <x v="1671"/>
    <x v="1672"/>
    <n v="2"/>
    <n v="0.19064220000000001"/>
    <n v="2"/>
    <n v="6.7119999999999997"/>
    <n v="43"/>
    <n v="0"/>
    <n v="3.3744199999999999E-3"/>
    <n v="0.11272901187499999"/>
    <n v="3.2208181666666669E-3"/>
    <n v="13.346628158844769"/>
  </r>
  <r>
    <x v="6"/>
    <s v="01:45 AM"/>
    <n v="27.437840000000001"/>
    <n v="17.21799"/>
    <n v="236.04759999999999"/>
    <n v="0.75054690000000002"/>
    <x v="1673"/>
    <x v="1672"/>
    <x v="1673"/>
    <n v="2"/>
    <n v="0.18626690000000001"/>
    <n v="2"/>
    <n v="6.8819999999999997"/>
    <n v="43"/>
    <n v="0"/>
    <n v="3.198462E-3"/>
    <n v="0.113393974375"/>
    <n v="3.2005415000000001E-3"/>
    <n v="13.346628158844769"/>
  </r>
  <r>
    <x v="6"/>
    <s v="01:50 AM"/>
    <n v="27.480350000000001"/>
    <n v="17.194649999999999"/>
    <n v="213.57230000000001"/>
    <n v="0.9703273"/>
    <x v="1674"/>
    <x v="1673"/>
    <x v="1674"/>
    <n v="2"/>
    <n v="0.18461929999999999"/>
    <n v="2"/>
    <n v="5.8159999999999998"/>
    <n v="43"/>
    <n v="0"/>
    <n v="3.088754E-3"/>
    <n v="0.114132415"/>
    <n v="3.1802246666666669E-3"/>
    <n v="13.346628158844769"/>
  </r>
  <r>
    <x v="6"/>
    <s v="01:55 AM"/>
    <n v="27.521439999999998"/>
    <n v="17.3127"/>
    <n v="179.74379999999999"/>
    <n v="0.44603710000000002"/>
    <x v="1675"/>
    <x v="1674"/>
    <x v="1675"/>
    <n v="2"/>
    <n v="0.18528610000000001"/>
    <n v="2"/>
    <n v="5.4880000000000004"/>
    <n v="43"/>
    <n v="0"/>
    <n v="2.8215430000000001E-3"/>
    <n v="0.1148714525"/>
    <n v="3.1504533333333341E-3"/>
    <n v="13.346628158844769"/>
  </r>
  <r>
    <x v="6"/>
    <s v="02:00 AM"/>
    <n v="27.53415"/>
    <n v="17.33324"/>
    <n v="184.58420000000001"/>
    <n v="0.44980399999999998"/>
    <x v="1676"/>
    <x v="1675"/>
    <x v="1676"/>
    <n v="2"/>
    <n v="0.18865599999999999"/>
    <n v="2"/>
    <n v="5.3239999999999998"/>
    <n v="43"/>
    <n v="0"/>
    <n v="2.6368339999999998E-3"/>
    <n v="0.11571346187500001"/>
    <n v="3.1055259999999999E-3"/>
    <n v="13.346628158844769"/>
  </r>
  <r>
    <x v="6"/>
    <s v="02:05 AM"/>
    <n v="27.54842"/>
    <n v="17.34637"/>
    <n v="204.50790000000001"/>
    <n v="0.56298079999999995"/>
    <x v="1677"/>
    <x v="1676"/>
    <x v="1677"/>
    <n v="2"/>
    <n v="0.18785669999999999"/>
    <n v="2"/>
    <n v="5.9580000000000002"/>
    <n v="43"/>
    <n v="0"/>
    <n v="2.5137050000000002E-3"/>
    <n v="0.1165704670833333"/>
    <n v="3.0450127500000002E-3"/>
    <n v="13.346628158844769"/>
  </r>
  <r>
    <x v="6"/>
    <s v="02:10 AM"/>
    <n v="27.56427"/>
    <n v="17.374649999999999"/>
    <n v="208.74189999999999"/>
    <n v="0.45728609999999997"/>
    <x v="1678"/>
    <x v="1677"/>
    <x v="1678"/>
    <n v="2"/>
    <n v="0.18773680000000001"/>
    <n v="2"/>
    <n v="7.3780000000000001"/>
    <n v="43"/>
    <n v="0"/>
    <n v="2.4851349999999999E-3"/>
    <n v="0.11747085666666671"/>
    <n v="2.9827461666666671E-3"/>
    <n v="13.346628158844769"/>
  </r>
  <r>
    <x v="6"/>
    <s v="02:15 AM"/>
    <n v="27.52787"/>
    <n v="17.372399999999999"/>
    <n v="241.36490000000001"/>
    <n v="0.62126840000000005"/>
    <x v="1679"/>
    <x v="1678"/>
    <x v="1679"/>
    <n v="2"/>
    <n v="0.1935617"/>
    <n v="2"/>
    <n v="7.0279999999999996"/>
    <n v="43"/>
    <n v="0"/>
    <n v="2.559253E-3"/>
    <n v="0.1183458722916667"/>
    <n v="2.926134333333334E-3"/>
    <n v="13.346628158844769"/>
  </r>
  <r>
    <x v="6"/>
    <s v="02:20 AM"/>
    <n v="27.531320000000001"/>
    <n v="17.32931"/>
    <n v="241.5898"/>
    <n v="0.77668119999999996"/>
    <x v="1680"/>
    <x v="1679"/>
    <x v="1680"/>
    <n v="2"/>
    <n v="0.2001687"/>
    <n v="2"/>
    <n v="6.7560000000000002"/>
    <n v="43"/>
    <n v="0"/>
    <n v="2.6917099999999999E-3"/>
    <n v="0.1193826129166667"/>
    <n v="2.8892865000000011E-3"/>
    <n v="13.346628158844769"/>
  </r>
  <r>
    <x v="6"/>
    <s v="02:25 AM"/>
    <n v="27.528500000000001"/>
    <n v="17.367239999999999"/>
    <n v="232.43950000000001"/>
    <n v="0.91139289999999995"/>
    <x v="1681"/>
    <x v="1680"/>
    <x v="1681"/>
    <n v="2"/>
    <n v="0.1944478"/>
    <n v="2"/>
    <n v="6.48"/>
    <n v="43"/>
    <n v="0"/>
    <n v="2.8727990000000001E-3"/>
    <n v="0.120357565"/>
    <n v="2.8788665833333329E-3"/>
    <n v="13.346628158844769"/>
  </r>
  <r>
    <x v="6"/>
    <s v="02:30 AM"/>
    <n v="27.4907"/>
    <n v="17.445340000000002"/>
    <n v="163.83529999999999"/>
    <n v="0.46904760000000001"/>
    <x v="1682"/>
    <x v="1681"/>
    <x v="1682"/>
    <n v="2"/>
    <n v="0.18981580000000001"/>
    <n v="2"/>
    <n v="6.2759999999999998"/>
    <n v="43"/>
    <n v="0"/>
    <n v="3.0245340000000002E-3"/>
    <n v="0.12126257958333329"/>
    <n v="2.8769327500000001E-3"/>
    <n v="13.346628158844769"/>
  </r>
  <r>
    <x v="6"/>
    <s v="02:35 AM"/>
    <n v="27.446940000000001"/>
    <n v="17.441189999999999"/>
    <n v="175.6284"/>
    <n v="0.44022899999999998"/>
    <x v="1683"/>
    <x v="1682"/>
    <x v="1683"/>
    <n v="2"/>
    <n v="0.19215479999999999"/>
    <n v="2"/>
    <n v="6.0679999999999996"/>
    <n v="43"/>
    <n v="0"/>
    <n v="3.3659530000000001E-3"/>
    <n v="0.12217952958333329"/>
    <n v="2.8860918333333328E-3"/>
    <n v="13.346628158844769"/>
  </r>
  <r>
    <x v="6"/>
    <s v="02:40 AM"/>
    <n v="27.425909999999998"/>
    <n v="17.456119999999999"/>
    <n v="194.43350000000001"/>
    <n v="0.40894039999999998"/>
    <x v="1684"/>
    <x v="1683"/>
    <x v="1684"/>
    <n v="2"/>
    <n v="0.18854870000000001"/>
    <n v="2"/>
    <n v="6.0439999999999996"/>
    <n v="43"/>
    <n v="0"/>
    <n v="3.4378640000000001E-3"/>
    <n v="0.12303630875"/>
    <n v="2.8913788333333329E-3"/>
    <n v="13.346628158844769"/>
  </r>
  <r>
    <x v="6"/>
    <s v="02:45 AM"/>
    <n v="27.43956"/>
    <n v="17.401129999999998"/>
    <n v="163.46709999999999"/>
    <n v="0.49010520000000002"/>
    <x v="1685"/>
    <x v="1684"/>
    <x v="1685"/>
    <n v="2"/>
    <n v="0.1802348"/>
    <n v="2"/>
    <n v="5.7439999999999998"/>
    <n v="43"/>
    <n v="0"/>
    <n v="3.3180140000000002E-3"/>
    <n v="0.12384658062499999"/>
    <n v="2.9013415000000002E-3"/>
    <n v="13.346628158844769"/>
  </r>
  <r>
    <x v="6"/>
    <s v="02:50 AM"/>
    <n v="27.42089"/>
    <n v="17.369039999999998"/>
    <n v="168.9659"/>
    <n v="0.70279720000000001"/>
    <x v="1686"/>
    <x v="1685"/>
    <x v="1686"/>
    <n v="2"/>
    <n v="0.17907120000000001"/>
    <n v="2"/>
    <n v="5.81"/>
    <n v="43"/>
    <n v="0"/>
    <n v="3.2046700000000002E-3"/>
    <n v="0.1246324639583333"/>
    <n v="2.911001166666666E-3"/>
    <n v="13.346628158844769"/>
  </r>
  <r>
    <x v="6"/>
    <s v="02:55 AM"/>
    <n v="27.411950000000001"/>
    <n v="17.32292"/>
    <n v="166.36770000000001"/>
    <n v="0.5307887"/>
    <x v="1687"/>
    <x v="1686"/>
    <x v="1687"/>
    <n v="2"/>
    <n v="0.1751954"/>
    <n v="2"/>
    <n v="6.61"/>
    <n v="43"/>
    <n v="0"/>
    <n v="3.0675089999999999E-3"/>
    <n v="0.12537681083333341"/>
    <n v="2.931498333333333E-3"/>
    <n v="13.346628158844769"/>
  </r>
  <r>
    <x v="6"/>
    <s v="03:00 AM"/>
    <n v="27.456659999999999"/>
    <n v="17.321909999999999"/>
    <n v="157.6765"/>
    <n v="0.3442268"/>
    <x v="1688"/>
    <x v="1687"/>
    <x v="1688"/>
    <n v="2"/>
    <n v="0.17261219999999999"/>
    <n v="2"/>
    <n v="7.4260000000000002"/>
    <n v="43"/>
    <n v="0"/>
    <n v="3.0989619999999998E-3"/>
    <n v="0.12607268687500001"/>
    <n v="2.970009E-3"/>
    <n v="13.346628158844769"/>
  </r>
  <r>
    <x v="6"/>
    <s v="03:05 AM"/>
    <n v="27.409590000000001"/>
    <n v="17.401800000000001"/>
    <n v="214.38200000000001"/>
    <n v="0.1130236"/>
    <x v="1689"/>
    <x v="1688"/>
    <x v="1689"/>
    <n v="2"/>
    <n v="0.17481659999999999"/>
    <n v="2"/>
    <n v="9.5220000000000002"/>
    <n v="43"/>
    <n v="0"/>
    <n v="3.1427159999999998E-3"/>
    <n v="0.1267950983333333"/>
    <n v="3.022426583333333E-3"/>
    <n v="13.346628158844769"/>
  </r>
  <r>
    <x v="6"/>
    <s v="03:10 AM"/>
    <n v="27.459479999999999"/>
    <n v="17.380369999999999"/>
    <n v="198.29220000000001"/>
    <n v="0.23982300000000001"/>
    <x v="1690"/>
    <x v="1689"/>
    <x v="1690"/>
    <n v="2"/>
    <n v="0.17306640000000001"/>
    <n v="2"/>
    <n v="8.7520000000000007"/>
    <n v="43"/>
    <n v="0"/>
    <n v="3.0042670000000001E-3"/>
    <n v="0.12751413479166671"/>
    <n v="3.065687583333334E-3"/>
    <n v="13.346628158844769"/>
  </r>
  <r>
    <x v="6"/>
    <s v="03:15 AM"/>
    <n v="27.464189999999999"/>
    <n v="17.33661"/>
    <n v="230.08109999999999"/>
    <n v="0.73671399999999998"/>
    <x v="1691"/>
    <x v="1690"/>
    <x v="1691"/>
    <n v="2"/>
    <n v="0.1716887"/>
    <n v="2"/>
    <n v="8.3620000000000001"/>
    <n v="43"/>
    <n v="0"/>
    <n v="2.8923809999999999E-3"/>
    <n v="0.1282399629166667"/>
    <n v="3.0934482499999998E-3"/>
    <n v="13.346628158844769"/>
  </r>
  <r>
    <x v="6"/>
    <s v="03:20 AM"/>
    <n v="27.49729"/>
    <n v="17.272200000000002"/>
    <n v="226.80250000000001"/>
    <n v="0.80746790000000002"/>
    <x v="1692"/>
    <x v="1691"/>
    <x v="1692"/>
    <n v="2"/>
    <n v="0.1757232"/>
    <n v="2"/>
    <n v="8.3819999999999997"/>
    <n v="43"/>
    <n v="0"/>
    <n v="2.9153080000000001E-3"/>
    <n v="0.12901569520833331"/>
    <n v="3.1120814166666669E-3"/>
    <n v="13.346628158844769"/>
  </r>
  <r>
    <x v="6"/>
    <s v="03:25 AM"/>
    <n v="27.487559999999998"/>
    <n v="17.227530000000002"/>
    <n v="232.11099999999999"/>
    <n v="0.7051984"/>
    <x v="1693"/>
    <x v="1692"/>
    <x v="1693"/>
    <n v="2"/>
    <n v="0.1803997"/>
    <n v="2"/>
    <n v="8.23"/>
    <n v="43"/>
    <n v="0"/>
    <n v="2.825967E-3"/>
    <n v="0.1299441969791667"/>
    <n v="3.108178750000001E-3"/>
    <n v="13.346628158844769"/>
  </r>
  <r>
    <x v="6"/>
    <s v="03:30 AM"/>
    <n v="27.562850000000001"/>
    <n v="17.26052"/>
    <n v="218.38120000000001"/>
    <n v="0.92445670000000002"/>
    <x v="1694"/>
    <x v="1693"/>
    <x v="1694"/>
    <n v="2"/>
    <n v="0.17858189999999999"/>
    <n v="2"/>
    <n v="8.3460000000000001"/>
    <n v="43"/>
    <n v="0"/>
    <n v="2.9016509999999999E-3"/>
    <n v="0.13089009374999999"/>
    <n v="3.0979384999999999E-3"/>
    <n v="13.346628158844769"/>
  </r>
  <r>
    <x v="6"/>
    <s v="03:35 AM"/>
    <n v="27.627009999999999"/>
    <n v="17.243469999999999"/>
    <n v="223.7851"/>
    <n v="0.98379340000000004"/>
    <x v="1695"/>
    <x v="1694"/>
    <x v="1695"/>
    <n v="2"/>
    <n v="0.1771809"/>
    <n v="2"/>
    <n v="8.8219999999999992"/>
    <n v="43"/>
    <n v="0"/>
    <n v="3.3146849999999999E-3"/>
    <n v="0.13179866854166669"/>
    <n v="3.0936661666666671E-3"/>
    <n v="13.346628158844769"/>
  </r>
  <r>
    <x v="6"/>
    <s v="03:40 AM"/>
    <n v="27.619789999999998"/>
    <n v="17.290150000000001"/>
    <n v="212.7406"/>
    <n v="0.41396339999999998"/>
    <x v="1696"/>
    <x v="1695"/>
    <x v="1696"/>
    <n v="2"/>
    <n v="0.19489500000000001"/>
    <n v="2"/>
    <n v="8.39"/>
    <n v="43"/>
    <n v="0"/>
    <n v="2.6888279999999999E-3"/>
    <n v="0.13289736937499999"/>
    <n v="3.0312465000000011E-3"/>
    <n v="13.346628158844769"/>
  </r>
  <r>
    <x v="6"/>
    <s v="03:45 AM"/>
    <n v="27.548739999999999"/>
    <n v="17.34581"/>
    <n v="165.30070000000001"/>
    <n v="0.2198058"/>
    <x v="1697"/>
    <x v="1696"/>
    <x v="1697"/>
    <n v="2"/>
    <n v="0.201264"/>
    <n v="2"/>
    <n v="9.8339999999999996"/>
    <n v="43"/>
    <n v="0"/>
    <n v="3.1302259999999998E-3"/>
    <n v="0.13405964104166659"/>
    <n v="3.0155974999999998E-3"/>
    <n v="13.346628158844769"/>
  </r>
  <r>
    <x v="6"/>
    <s v="03:50 AM"/>
    <n v="27.513439999999999"/>
    <n v="17.37285"/>
    <n v="177.7414"/>
    <n v="0.26864890000000002"/>
    <x v="1698"/>
    <x v="1697"/>
    <x v="1698"/>
    <n v="2"/>
    <n v="0.18371399999999999"/>
    <n v="2"/>
    <n v="9.3780000000000001"/>
    <n v="43"/>
    <n v="0"/>
    <n v="3.5886619999999998E-3"/>
    <n v="0.135035665"/>
    <n v="3.0475968333333338E-3"/>
    <n v="13.346628158844769"/>
  </r>
  <r>
    <x v="6"/>
    <s v="03:55 AM"/>
    <n v="27.536190000000001"/>
    <n v="17.387550000000001"/>
    <n v="151.64750000000001"/>
    <n v="0.32433810000000002"/>
    <x v="1699"/>
    <x v="1698"/>
    <x v="1699"/>
    <n v="2"/>
    <n v="0.18193889999999999"/>
    <n v="2"/>
    <n v="8.6959999999999997"/>
    <n v="43"/>
    <n v="0"/>
    <n v="3.9678700000000001E-3"/>
    <n v="0.13601148729166671"/>
    <n v="3.1226269166666661E-3"/>
    <n v="13.346628158844769"/>
  </r>
  <r>
    <x v="6"/>
    <s v="04:00 AM"/>
    <n v="27.491949999999999"/>
    <n v="17.408200000000001"/>
    <n v="217.32640000000001"/>
    <n v="0.26837499999999997"/>
    <x v="1700"/>
    <x v="1699"/>
    <x v="1700"/>
    <n v="2"/>
    <n v="0.2062908"/>
    <n v="2"/>
    <n v="9.6519999999999992"/>
    <n v="43"/>
    <n v="0"/>
    <n v="4.2788830000000007E-3"/>
    <n v="0.13720957156249999"/>
    <n v="3.2209536666666671E-3"/>
    <n v="13.346628158844769"/>
  </r>
  <r>
    <x v="6"/>
    <s v="04:05 AM"/>
    <n v="27.515789999999999"/>
    <n v="17.419309999999999"/>
    <n v="220.23939999999999"/>
    <n v="0.68751240000000002"/>
    <x v="1701"/>
    <x v="1700"/>
    <x v="1701"/>
    <n v="2"/>
    <n v="0.18934989999999999"/>
    <n v="2"/>
    <n v="11.641999999999999"/>
    <n v="43"/>
    <n v="0"/>
    <n v="4.5086380000000006E-3"/>
    <n v="0.1382034328125"/>
    <n v="3.3347805E-3"/>
    <n v="13.346628158844769"/>
  </r>
  <r>
    <x v="6"/>
    <s v="04:10 AM"/>
    <n v="27.58183"/>
    <n v="17.391819999999999"/>
    <n v="210.27809999999999"/>
    <n v="0.44618760000000002"/>
    <x v="1702"/>
    <x v="1701"/>
    <x v="1702"/>
    <n v="2"/>
    <n v="0.19224079999999999"/>
    <n v="2"/>
    <n v="10.702"/>
    <n v="43"/>
    <n v="0"/>
    <n v="4.5891949999999999E-3"/>
    <n v="0.13923981593750001"/>
    <n v="3.466857833333334E-3"/>
    <n v="13.346628158844769"/>
  </r>
  <r>
    <x v="6"/>
    <s v="04:15 AM"/>
    <n v="27.543710000000001"/>
    <n v="17.39564"/>
    <n v="157.99590000000001"/>
    <n v="0.45627020000000001"/>
    <x v="1703"/>
    <x v="1702"/>
    <x v="1703"/>
    <n v="2"/>
    <n v="0.2064115"/>
    <n v="2"/>
    <n v="10.385999999999999"/>
    <n v="43"/>
    <n v="0"/>
    <n v="5.5877899999999996E-3"/>
    <n v="0.14048906250000001"/>
    <n v="3.6914752499999999E-3"/>
    <n v="13.346628158844769"/>
  </r>
  <r>
    <x v="6"/>
    <s v="04:20 AM"/>
    <n v="27.582460000000001"/>
    <n v="17.407969999999999"/>
    <n v="198.5651"/>
    <n v="0.29846549999999999"/>
    <x v="1704"/>
    <x v="1703"/>
    <x v="1704"/>
    <n v="2"/>
    <n v="0.18641450000000001"/>
    <n v="2"/>
    <n v="8.2240000000000002"/>
    <n v="43"/>
    <n v="0"/>
    <n v="1.6229739999999999E-2"/>
    <n v="0.14151420260416669"/>
    <n v="4.8010112500000007E-3"/>
    <n v="13.346628158844769"/>
  </r>
  <r>
    <x v="6"/>
    <s v="04:25 AM"/>
    <n v="27.5627"/>
    <n v="17.41516"/>
    <n v="151.1566"/>
    <n v="0.73984550000000004"/>
    <x v="1705"/>
    <x v="1704"/>
    <x v="1705"/>
    <n v="2"/>
    <n v="0.2002795"/>
    <n v="2"/>
    <n v="8.718"/>
    <n v="43"/>
    <n v="0"/>
    <n v="2.2236809999999999E-2"/>
    <n v="0.142696693125"/>
    <n v="6.4185814999999993E-3"/>
    <n v="13.346628158844769"/>
  </r>
  <r>
    <x v="6"/>
    <s v="04:30 AM"/>
    <n v="27.485050000000001"/>
    <n v="17.341989999999999"/>
    <n v="153.85220000000001"/>
    <n v="1.1050690000000001"/>
    <x v="1706"/>
    <x v="1705"/>
    <x v="1706"/>
    <n v="2"/>
    <n v="0.188301"/>
    <n v="2"/>
    <n v="6.4320000000000004"/>
    <n v="43"/>
    <n v="0"/>
    <n v="6.4154499999999996E-3"/>
    <n v="0.1437298490625"/>
    <n v="6.7113980833333328E-3"/>
    <n v="13.346628158844769"/>
  </r>
  <r>
    <x v="6"/>
    <s v="04:35 AM"/>
    <n v="27.477519999999998"/>
    <n v="17.354900000000001"/>
    <n v="149.88910000000001"/>
    <n v="1.2418640000000001"/>
    <x v="1707"/>
    <x v="1706"/>
    <x v="1707"/>
    <n v="2"/>
    <n v="0.18856220000000001"/>
    <n v="2"/>
    <n v="5.9660000000000002"/>
    <n v="43"/>
    <n v="0"/>
    <n v="9.5284870000000004E-3"/>
    <n v="0.1447777426041667"/>
    <n v="7.2292149166666656E-3"/>
    <n v="13.346628158844769"/>
  </r>
  <r>
    <x v="6"/>
    <s v="04:40 AM"/>
    <n v="27.470459999999999"/>
    <n v="17.331330000000001"/>
    <n v="149.90289999999999"/>
    <n v="0.8646528"/>
    <x v="1708"/>
    <x v="1707"/>
    <x v="1708"/>
    <n v="2"/>
    <n v="0.19322839999999999"/>
    <n v="2"/>
    <n v="7.9480000000000004"/>
    <n v="43"/>
    <n v="0"/>
    <n v="9.4647539999999988E-3"/>
    <n v="0.14586684"/>
    <n v="7.7938754166666678E-3"/>
    <n v="13.346628158844769"/>
  </r>
  <r>
    <x v="6"/>
    <s v="04:45 AM"/>
    <n v="27.5365"/>
    <n v="17.38082"/>
    <n v="158.48140000000001"/>
    <n v="0.48152519999999999"/>
    <x v="1709"/>
    <x v="1708"/>
    <x v="1709"/>
    <n v="2"/>
    <n v="0.19917489999999999"/>
    <n v="2"/>
    <n v="9.8979999999999997"/>
    <n v="43"/>
    <n v="0"/>
    <n v="8.5162039999999994E-3"/>
    <n v="0.14703528572916669"/>
    <n v="8.2427069166666669E-3"/>
    <n v="13.346628158844769"/>
  </r>
  <r>
    <x v="6"/>
    <s v="04:50 AM"/>
    <n v="27.4358"/>
    <n v="17.395409999999998"/>
    <n v="155.49600000000001"/>
    <n v="0.67393130000000001"/>
    <x v="1710"/>
    <x v="1709"/>
    <x v="1710"/>
    <n v="2"/>
    <n v="0.20588690000000001"/>
    <n v="2"/>
    <n v="11.332000000000001"/>
    <n v="43"/>
    <n v="0"/>
    <n v="9.4193189999999989E-3"/>
    <n v="0.14829067406249999"/>
    <n v="8.7285950000000005E-3"/>
    <n v="13.346628158844769"/>
  </r>
  <r>
    <x v="6"/>
    <s v="04:55 AM"/>
    <n v="27.546379999999999"/>
    <n v="17.377680000000002"/>
    <n v="143.48490000000001"/>
    <n v="0.42278090000000002"/>
    <x v="1711"/>
    <x v="1710"/>
    <x v="1711"/>
    <n v="2"/>
    <n v="0.207842"/>
    <n v="2"/>
    <n v="10.134"/>
    <n v="43"/>
    <n v="0"/>
    <n v="1.035297E-2"/>
    <n v="0.14955431499999999"/>
    <n v="9.2606866666666669E-3"/>
    <n v="13.346628158844769"/>
  </r>
  <r>
    <x v="6"/>
    <s v="05:00 AM"/>
    <n v="27.599869999999999"/>
    <n v="17.44276"/>
    <n v="163.60239999999999"/>
    <n v="0.31327460000000001"/>
    <x v="1712"/>
    <x v="1711"/>
    <x v="1712"/>
    <n v="2"/>
    <n v="0.21708250000000001"/>
    <n v="2"/>
    <n v="12.385999999999999"/>
    <n v="43"/>
    <n v="0"/>
    <n v="1.164741E-2"/>
    <n v="0.15093106854166671"/>
    <n v="9.874730583333333E-3"/>
    <n v="13.346628158844769"/>
  </r>
  <r>
    <x v="6"/>
    <s v="05:05 AM"/>
    <n v="27.617599999999999"/>
    <n v="17.434349999999998"/>
    <n v="226.01060000000001"/>
    <n v="0.60260840000000004"/>
    <x v="1713"/>
    <x v="1712"/>
    <x v="1713"/>
    <n v="2"/>
    <n v="0.24487919999999999"/>
    <n v="2"/>
    <n v="12.135999999999999"/>
    <n v="43"/>
    <n v="0"/>
    <n v="1.172545E-2"/>
    <n v="0.15260421427083329"/>
    <n v="1.0476131583333329E-2"/>
    <n v="13.346628158844769"/>
  </r>
  <r>
    <x v="6"/>
    <s v="05:10 AM"/>
    <n v="27.493680000000001"/>
    <n v="17.43468"/>
    <n v="232.05420000000001"/>
    <n v="0.57919620000000005"/>
    <x v="1714"/>
    <x v="1713"/>
    <x v="1714"/>
    <n v="2"/>
    <n v="0.28369090000000002"/>
    <n v="2"/>
    <n v="13.064"/>
    <n v="43"/>
    <n v="0"/>
    <n v="7.8132870000000004E-3"/>
    <n v="0.15468890552083331"/>
    <n v="1.0744805916666669E-2"/>
    <n v="13.346628158844769"/>
  </r>
  <r>
    <x v="6"/>
    <s v="05:15 AM"/>
    <n v="27.51454"/>
    <n v="17.454879999999999"/>
    <n v="218.87469999999999"/>
    <n v="0.5014864"/>
    <x v="1715"/>
    <x v="1714"/>
    <x v="1715"/>
    <n v="2"/>
    <n v="0.26928649999999998"/>
    <n v="2"/>
    <n v="13.298"/>
    <n v="43"/>
    <n v="0"/>
    <n v="9.5485750000000001E-3"/>
    <n v="0.15656648843750001"/>
    <n v="1.107487133333333E-2"/>
    <n v="13.346628158844769"/>
  </r>
  <r>
    <x v="6"/>
    <s v="05:20 AM"/>
    <n v="27.492730000000002"/>
    <n v="17.473739999999999"/>
    <n v="227.97399999999999"/>
    <n v="0.97168730000000003"/>
    <x v="1716"/>
    <x v="1715"/>
    <x v="1716"/>
    <n v="2"/>
    <n v="0.27033449999999998"/>
    <n v="2"/>
    <n v="13.064"/>
    <n v="43"/>
    <n v="0"/>
    <n v="1.020329E-2"/>
    <n v="0.1584741334375"/>
    <n v="1.0572667166666669E-2"/>
    <n v="13.346628158844769"/>
  </r>
  <r>
    <x v="6"/>
    <s v="05:25 AM"/>
    <n v="27.55658"/>
    <n v="17.455670000000001"/>
    <n v="216.91849999999999"/>
    <n v="0.82303539999999997"/>
    <x v="1717"/>
    <x v="1716"/>
    <x v="1717"/>
    <n v="2"/>
    <n v="0.25921820000000001"/>
    <n v="2"/>
    <n v="13.086"/>
    <n v="43"/>
    <n v="0"/>
    <n v="1.010492E-2"/>
    <n v="0.16029798645833329"/>
    <n v="9.561676333333333E-3"/>
    <n v="13.346628158844769"/>
  </r>
  <r>
    <x v="6"/>
    <s v="05:30 AM"/>
    <n v="27.55124"/>
    <n v="17.514250000000001"/>
    <n v="181.47540000000001"/>
    <n v="0.52306039999999998"/>
    <x v="1718"/>
    <x v="1717"/>
    <x v="1718"/>
    <n v="2"/>
    <n v="0.26208310000000001"/>
    <n v="2"/>
    <n v="15.352"/>
    <n v="43"/>
    <n v="0"/>
    <n v="1.1611369999999999E-2"/>
    <n v="0.1622179101041667"/>
    <n v="9.9946696666666657E-3"/>
    <n v="13.346628158844769"/>
  </r>
  <r>
    <x v="6"/>
    <s v="05:35 AM"/>
    <n v="27.618220000000001"/>
    <n v="17.49483"/>
    <n v="179.15700000000001"/>
    <n v="0.53877549999999996"/>
    <x v="1719"/>
    <x v="1718"/>
    <x v="1719"/>
    <n v="2"/>
    <n v="0.26202320000000001"/>
    <n v="2"/>
    <n v="14.186"/>
    <n v="43"/>
    <n v="0"/>
    <n v="1.7746680000000001E-2"/>
    <n v="0.16409714239583331"/>
    <n v="1.067951908333333E-2"/>
    <n v="13.346628158844769"/>
  </r>
  <r>
    <x v="6"/>
    <s v="05:40 AM"/>
    <n v="27.619789999999998"/>
    <n v="17.497859999999999"/>
    <n v="140.91220000000001"/>
    <n v="0.96369020000000005"/>
    <x v="1720"/>
    <x v="1719"/>
    <x v="1720"/>
    <n v="2"/>
    <n v="0.25257269999999998"/>
    <n v="2"/>
    <n v="11.974"/>
    <n v="43"/>
    <n v="0"/>
    <n v="1.7737840000000001E-2"/>
    <n v="0.1658904128125"/>
    <n v="1.136894291666667E-2"/>
    <n v="13.346628158844769"/>
  </r>
  <r>
    <x v="6"/>
    <s v="05:45 AM"/>
    <n v="27.612729999999999"/>
    <n v="17.519739999999999"/>
    <n v="162.08529999999999"/>
    <n v="0.35429379999999999"/>
    <x v="1721"/>
    <x v="1720"/>
    <x v="1721"/>
    <n v="2"/>
    <n v="0.25038939999999998"/>
    <n v="2"/>
    <n v="12.606"/>
    <n v="43"/>
    <n v="0"/>
    <n v="1.704901E-2"/>
    <n v="0.16762097812499999"/>
    <n v="1.208001008333333E-2"/>
    <n v="13.346628158844769"/>
  </r>
  <r>
    <x v="6"/>
    <s v="05:50 AM"/>
    <n v="27.605830000000001"/>
    <n v="17.549479999999999"/>
    <n v="139.56049999999999"/>
    <n v="0.47590719999999997"/>
    <x v="1722"/>
    <x v="1721"/>
    <x v="1722"/>
    <n v="2"/>
    <n v="0.2317681"/>
    <n v="2"/>
    <n v="12.502000000000001"/>
    <n v="43"/>
    <n v="0"/>
    <n v="1.503848E-2"/>
    <n v="0.16915974958333341"/>
    <n v="1.25482735E-2"/>
    <n v="13.346628158844769"/>
  </r>
  <r>
    <x v="6"/>
    <s v="05:55 AM"/>
    <n v="27.580580000000001"/>
    <n v="17.593910000000001"/>
    <n v="230.09649999999999"/>
    <n v="0.76341499999999995"/>
    <x v="1723"/>
    <x v="1722"/>
    <x v="1723"/>
    <n v="2"/>
    <n v="0.25507800000000003"/>
    <n v="2"/>
    <n v="14.07"/>
    <n v="43"/>
    <n v="0"/>
    <n v="1.333908E-2"/>
    <n v="0.1709069271875"/>
    <n v="1.2797116000000001E-2"/>
    <n v="13.346628158844769"/>
  </r>
  <r>
    <x v="6"/>
    <s v="06:00 AM"/>
    <n v="27.59469"/>
    <n v="17.568439999999999"/>
    <n v="196.09059999999999"/>
    <n v="0.67970629999999999"/>
    <x v="1724"/>
    <x v="1723"/>
    <x v="1724"/>
    <n v="2"/>
    <n v="0.25667679999999998"/>
    <n v="2"/>
    <n v="14.064"/>
    <n v="43"/>
    <n v="0"/>
    <n v="1.1426540000000001E-2"/>
    <n v="0.17266541427083329"/>
    <n v="1.277871016666667E-2"/>
    <n v="13.346628158844769"/>
  </r>
  <r>
    <x v="6"/>
    <s v="06:05 AM"/>
    <n v="27.540890000000001"/>
    <n v="17.534220000000001"/>
    <n v="154.08529999999999"/>
    <n v="0.7687638"/>
    <x v="1725"/>
    <x v="1724"/>
    <x v="1725"/>
    <n v="2"/>
    <n v="0.2298973"/>
    <n v="2"/>
    <n v="11.965999999999999"/>
    <n v="43"/>
    <n v="0"/>
    <n v="1.065167E-2"/>
    <n v="0.1741464828125"/>
    <n v="1.26892285E-2"/>
    <n v="13.346628158844769"/>
  </r>
  <r>
    <x v="6"/>
    <s v="06:10 AM"/>
    <n v="27.594380000000001"/>
    <n v="17.512450000000001"/>
    <n v="161.70650000000001"/>
    <n v="0.61798719999999996"/>
    <x v="1726"/>
    <x v="1725"/>
    <x v="1726"/>
    <n v="2"/>
    <n v="0.1999388"/>
    <n v="2"/>
    <n v="13.634"/>
    <n v="43"/>
    <n v="0"/>
    <n v="1.0661779999999999E-2"/>
    <n v="0.1753527784375"/>
    <n v="1.292660291666667E-2"/>
    <n v="13.346628158844769"/>
  </r>
  <r>
    <x v="6"/>
    <s v="06:15 AM"/>
    <n v="27.563949999999998"/>
    <n v="17.523330000000001"/>
    <n v="173.09399999999999"/>
    <n v="0.51786730000000003"/>
    <x v="1727"/>
    <x v="1726"/>
    <x v="1727"/>
    <n v="2"/>
    <n v="0.1983837"/>
    <n v="2"/>
    <n v="12.596"/>
    <n v="43"/>
    <n v="0"/>
    <n v="1.0048E-2"/>
    <n v="0.1765438651041667"/>
    <n v="1.296822166666667E-2"/>
    <n v="13.346628158844769"/>
  </r>
  <r>
    <x v="6"/>
    <s v="06:20 AM"/>
    <n v="27.61007"/>
    <n v="17.618819999999999"/>
    <n v="167.97880000000001"/>
    <n v="0.2942939"/>
    <x v="1728"/>
    <x v="1727"/>
    <x v="1728"/>
    <n v="2"/>
    <n v="0.19777529999999999"/>
    <n v="2"/>
    <n v="10.904"/>
    <n v="43"/>
    <n v="0"/>
    <n v="9.7817589999999992E-3"/>
    <n v="0.17772811572916669"/>
    <n v="1.2933094083333331E-2"/>
    <n v="13.346628158844769"/>
  </r>
  <r>
    <x v="6"/>
    <s v="06:25 AM"/>
    <n v="27.58418"/>
    <n v="17.647659999999998"/>
    <n v="199.35759999999999"/>
    <n v="0.28124349999999998"/>
    <x v="1729"/>
    <x v="1728"/>
    <x v="1729"/>
    <n v="2"/>
    <n v="0.2077571"/>
    <n v="2"/>
    <n v="11.372"/>
    <n v="43"/>
    <n v="0"/>
    <n v="1.02545E-2"/>
    <n v="0.17900700812500001"/>
    <n v="1.294555908333333E-2"/>
    <n v="13.346628158844769"/>
  </r>
  <r>
    <x v="6"/>
    <s v="06:30 AM"/>
    <n v="27.532260000000001"/>
    <n v="17.680879999999998"/>
    <n v="225.62710000000001"/>
    <n v="0.5436339"/>
    <x v="1730"/>
    <x v="1729"/>
    <x v="1730"/>
    <n v="2"/>
    <n v="0.23217560000000001"/>
    <n v="2"/>
    <n v="12.606"/>
    <n v="43"/>
    <n v="0"/>
    <n v="1.0974019999999999E-2"/>
    <n v="0.18051276552083331"/>
    <n v="1.289244658333333E-2"/>
    <n v="13.346628158844769"/>
  </r>
  <r>
    <x v="6"/>
    <s v="06:35 AM"/>
    <n v="27.429680000000001"/>
    <n v="17.54824"/>
    <n v="242.55529999999999"/>
    <n v="0.68979239999999997"/>
    <x v="1731"/>
    <x v="1730"/>
    <x v="1731"/>
    <n v="2"/>
    <n v="0.2663856"/>
    <n v="2"/>
    <n v="13.018000000000001"/>
    <n v="43"/>
    <n v="0"/>
    <n v="1.157687E-2"/>
    <n v="0.18228933656249999"/>
    <n v="1.2378295750000001E-2"/>
    <n v="13.346628158844769"/>
  </r>
  <r>
    <x v="6"/>
    <s v="06:40 AM"/>
    <n v="27.467169999999999"/>
    <n v="17.549250000000001"/>
    <n v="235.75919999999999"/>
    <n v="0.67307349999999999"/>
    <x v="1732"/>
    <x v="1731"/>
    <x v="1732"/>
    <n v="2"/>
    <n v="0.24950159999999999"/>
    <n v="2"/>
    <n v="22.981999999999999"/>
    <n v="43"/>
    <n v="0"/>
    <n v="1.4208770000000001E-2"/>
    <n v="0.18393777093749999"/>
    <n v="1.208420658333333E-2"/>
    <n v="13.346628158844769"/>
  </r>
  <r>
    <x v="6"/>
    <s v="06:45 AM"/>
    <n v="27.42418"/>
    <n v="17.57461"/>
    <n v="226.8141"/>
    <n v="0.5153316"/>
    <x v="1733"/>
    <x v="1732"/>
    <x v="1733"/>
    <n v="2"/>
    <n v="0.2424414"/>
    <n v="2"/>
    <n v="24.58"/>
    <n v="43"/>
    <n v="0"/>
    <n v="1.292096E-2"/>
    <n v="0.185527784375"/>
    <n v="1.1740202416666659E-2"/>
    <n v="13.346628158844769"/>
  </r>
  <r>
    <x v="6"/>
    <s v="06:50 AM"/>
    <n v="27.458379999999998"/>
    <n v="17.594249999999999"/>
    <n v="214.5992"/>
    <n v="0.41701559999999999"/>
    <x v="1734"/>
    <x v="1733"/>
    <x v="1734"/>
    <n v="2"/>
    <n v="0.2497084"/>
    <n v="2"/>
    <n v="19.757999999999999"/>
    <n v="43"/>
    <n v="0"/>
    <n v="1.3067560000000001E-2"/>
    <n v="0.18722026281250001"/>
    <n v="1.157595908333333E-2"/>
    <n v="13.346628158844769"/>
  </r>
  <r>
    <x v="6"/>
    <s v="06:55 AM"/>
    <n v="27.43563"/>
    <n v="17.598849999999999"/>
    <n v="219.84880000000001"/>
    <n v="0.51319789999999998"/>
    <x v="1735"/>
    <x v="1734"/>
    <x v="1735"/>
    <n v="2"/>
    <n v="0.25391550000000002"/>
    <n v="2"/>
    <n v="14.436"/>
    <n v="43"/>
    <n v="0"/>
    <n v="1.334753E-2"/>
    <n v="0.18896656677083329"/>
    <n v="1.1576663250000001E-2"/>
    <n v="13.346628158844769"/>
  </r>
  <r>
    <x v="6"/>
    <s v="07:00 AM"/>
    <n v="27.416029999999999"/>
    <n v="17.694900000000001"/>
    <n v="173.24719999999999"/>
    <n v="0.48079690000000003"/>
    <x v="1736"/>
    <x v="1735"/>
    <x v="1736"/>
    <n v="2"/>
    <n v="0.25960080000000002"/>
    <n v="2"/>
    <n v="15.026"/>
    <n v="43"/>
    <n v="0"/>
    <n v="1.3757220000000001E-2"/>
    <n v="0.19078408124999999"/>
    <n v="1.1770886583333331E-2"/>
    <n v="13.346628158844769"/>
  </r>
  <r>
    <x v="6"/>
    <s v="07:05 AM"/>
    <n v="27.538070000000001"/>
    <n v="17.785679999999999"/>
    <n v="162.74289999999999"/>
    <n v="0.2410207"/>
    <x v="1737"/>
    <x v="1736"/>
    <x v="1737"/>
    <n v="2"/>
    <n v="0.25655539999999999"/>
    <n v="2"/>
    <n v="16.692"/>
    <n v="43"/>
    <n v="0"/>
    <n v="1.343305E-2"/>
    <n v="0.19251826531249999"/>
    <n v="1.2002668249999999E-2"/>
    <n v="13.346628158844769"/>
  </r>
  <r>
    <x v="6"/>
    <s v="07:10 AM"/>
    <n v="27.480340000000002"/>
    <n v="17.860189999999999"/>
    <n v="169.1318"/>
    <n v="0.26710669999999997"/>
    <x v="1738"/>
    <x v="1737"/>
    <x v="1738"/>
    <n v="2"/>
    <n v="0.26032110000000003"/>
    <n v="2"/>
    <n v="17.038"/>
    <n v="43"/>
    <n v="0"/>
    <n v="1.32847E-2"/>
    <n v="0.19425134645833331"/>
    <n v="1.2221244916666671E-2"/>
    <n v="13.346628158844769"/>
  </r>
  <r>
    <x v="6"/>
    <s v="07:15 AM"/>
    <n v="27.483319999999999"/>
    <n v="17.858170000000001"/>
    <n v="219.40029999999999"/>
    <n v="0.59367360000000002"/>
    <x v="1739"/>
    <x v="1738"/>
    <x v="1739"/>
    <n v="2"/>
    <n v="0.24051159999999999"/>
    <n v="2"/>
    <n v="15.754"/>
    <n v="43"/>
    <n v="0"/>
    <n v="1.307794E-2"/>
    <n v="0.19573292677083329"/>
    <n v="1.2473739916666671E-2"/>
    <n v="13.346628158844769"/>
  </r>
  <r>
    <x v="6"/>
    <s v="07:20 AM"/>
    <n v="27.556730000000002"/>
    <n v="17.790849999999999"/>
    <n v="222.0873"/>
    <n v="0.84434489999999995"/>
    <x v="1740"/>
    <x v="1739"/>
    <x v="1740"/>
    <n v="2"/>
    <n v="0.24493110000000001"/>
    <n v="2"/>
    <n v="19.34"/>
    <n v="43"/>
    <n v="0"/>
    <n v="1.372961E-2"/>
    <n v="0.19725996041666671"/>
    <n v="1.28027275E-2"/>
    <n v="13.346628158844769"/>
  </r>
  <r>
    <x v="6"/>
    <s v="07:25 AM"/>
    <n v="27.457439999999998"/>
    <n v="17.77356"/>
    <n v="221.85230000000001"/>
    <n v="0.870865"/>
    <x v="1741"/>
    <x v="1740"/>
    <x v="1741"/>
    <n v="2"/>
    <n v="0.23573559999999999"/>
    <n v="2"/>
    <n v="19.5"/>
    <n v="43"/>
    <n v="0"/>
    <n v="1.185429E-2"/>
    <n v="0.19861199374999999"/>
    <n v="1.2936043333333329E-2"/>
    <n v="13.346628158844769"/>
  </r>
  <r>
    <x v="6"/>
    <s v="07:30 AM"/>
    <n v="27.360499999999998"/>
    <n v="17.738669999999999"/>
    <n v="217.19990000000001"/>
    <n v="0.54492779999999996"/>
    <x v="1742"/>
    <x v="1741"/>
    <x v="1742"/>
    <n v="2"/>
    <n v="0.2336751"/>
    <n v="2"/>
    <n v="17.594000000000001"/>
    <n v="43"/>
    <n v="0"/>
    <n v="1.0076119999999999E-2"/>
    <n v="0.19986345312500001"/>
    <n v="1.286121833333333E-2"/>
    <n v="13.346628158844769"/>
  </r>
  <r>
    <x v="6"/>
    <s v="07:35 AM"/>
    <n v="27.406610000000001"/>
    <n v="17.844709999999999"/>
    <n v="223.2998"/>
    <n v="0.7883829"/>
    <x v="1743"/>
    <x v="1742"/>
    <x v="1743"/>
    <n v="2"/>
    <n v="0.2667755"/>
    <n v="2"/>
    <n v="15.65"/>
    <n v="43"/>
    <n v="0"/>
    <n v="1.097854E-2"/>
    <n v="0.20132961145833331"/>
    <n v="1.28113575E-2"/>
    <n v="13.346628158844769"/>
  </r>
  <r>
    <x v="6"/>
    <s v="07:40 AM"/>
    <n v="27.310130000000001"/>
    <n v="17.877140000000001"/>
    <n v="216.70310000000001"/>
    <n v="0.66583899999999996"/>
    <x v="1744"/>
    <x v="1743"/>
    <x v="1744"/>
    <n v="2"/>
    <n v="0.26122669999999998"/>
    <n v="2"/>
    <n v="16.808"/>
    <n v="43"/>
    <n v="0"/>
    <n v="1.202074E-2"/>
    <n v="0.20258962604166669"/>
    <n v="1.262902166666667E-2"/>
    <n v="13.346628158844769"/>
  </r>
  <r>
    <x v="6"/>
    <s v="07:45 AM"/>
    <n v="27.385760000000001"/>
    <n v="18.011569999999999"/>
    <n v="215.09569999999999"/>
    <n v="0.29123909999999997"/>
    <x v="1745"/>
    <x v="1744"/>
    <x v="1745"/>
    <n v="2"/>
    <n v="0.25544359999999999"/>
    <n v="2"/>
    <n v="18.193999999999999"/>
    <n v="43"/>
    <n v="0"/>
    <n v="1.211689E-2"/>
    <n v="0.20374256874999999"/>
    <n v="1.2562015833333341E-2"/>
    <n v="13.346628158844769"/>
  </r>
  <r>
    <x v="6"/>
    <s v="07:50 AM"/>
    <n v="27.444579999999998"/>
    <n v="18.06195"/>
    <n v="221.0258"/>
    <n v="0.40303309999999998"/>
    <x v="1746"/>
    <x v="1745"/>
    <x v="1746"/>
    <n v="2"/>
    <n v="0.26294380000000001"/>
    <n v="2"/>
    <n v="17.021999999999998"/>
    <n v="43"/>
    <n v="0"/>
    <n v="1.221801E-2"/>
    <n v="0.2049373895833333"/>
    <n v="1.2491220000000001E-2"/>
    <n v="13.346628158844769"/>
  </r>
  <r>
    <x v="6"/>
    <s v="07:55 AM"/>
    <n v="27.53509"/>
    <n v="18.13062"/>
    <n v="167.55439999999999"/>
    <n v="0.40903970000000001"/>
    <x v="1747"/>
    <x v="1746"/>
    <x v="1747"/>
    <n v="2"/>
    <n v="0.26136999999999999"/>
    <n v="2"/>
    <n v="16.436"/>
    <n v="43"/>
    <n v="0"/>
    <n v="1.070834E-2"/>
    <n v="0.20614435729166669"/>
    <n v="1.22712875E-2"/>
    <n v="13.346628158844769"/>
  </r>
  <r>
    <x v="6"/>
    <s v="08:00 AM"/>
    <n v="27.523319999999998"/>
    <n v="18.25384"/>
    <n v="139.9546"/>
    <n v="0.40306690000000001"/>
    <x v="1748"/>
    <x v="1747"/>
    <x v="1748"/>
    <n v="2"/>
    <n v="0.2601714"/>
    <n v="2"/>
    <n v="16.004000000000001"/>
    <n v="43"/>
    <n v="0"/>
    <n v="9.7721019999999995E-3"/>
    <n v="0.20736960937500001"/>
    <n v="1.193919433333333E-2"/>
    <n v="13.346628158844769"/>
  </r>
  <r>
    <x v="6"/>
    <s v="08:05 AM"/>
    <n v="27.526769999999999"/>
    <n v="18.468499999999999"/>
    <n v="126.3493"/>
    <n v="0.69929319999999995"/>
    <x v="1749"/>
    <x v="1748"/>
    <x v="1749"/>
    <n v="2"/>
    <n v="0.26275310000000002"/>
    <n v="2"/>
    <n v="13.933999999999999"/>
    <n v="43"/>
    <n v="0"/>
    <n v="1.188326E-2"/>
    <n v="0.20857737916666669"/>
    <n v="1.181004516666667E-2"/>
    <n v="13.346628158844769"/>
  </r>
  <r>
    <x v="6"/>
    <s v="08:10 AM"/>
    <n v="27.497589999999999"/>
    <n v="18.395669999999999"/>
    <n v="143.88"/>
    <n v="0.27033810000000003"/>
    <x v="1750"/>
    <x v="1749"/>
    <x v="1750"/>
    <n v="2"/>
    <n v="0.23641139999999999"/>
    <n v="2"/>
    <n v="13.612"/>
    <n v="43"/>
    <n v="0"/>
    <n v="7.3682309999999994E-3"/>
    <n v="0.20951201145833331"/>
    <n v="1.1317006083333331E-2"/>
    <n v="13.346628158844769"/>
  </r>
  <r>
    <x v="6"/>
    <s v="08:15 AM"/>
    <n v="27.480340000000002"/>
    <n v="18.409030000000001"/>
    <n v="221.81989999999999"/>
    <n v="0.82143509999999997"/>
    <x v="1751"/>
    <x v="1750"/>
    <x v="1751"/>
    <n v="2"/>
    <n v="0.35378949999999998"/>
    <n v="2"/>
    <n v="13.968"/>
    <n v="43"/>
    <n v="0"/>
    <n v="7.7942289999999997E-3"/>
    <n v="0.21167001874999999"/>
    <n v="1.0876696833333329E-2"/>
    <n v="13.346628158844769"/>
  </r>
  <r>
    <x v="6"/>
    <s v="08:20 AM"/>
    <n v="27.47532"/>
    <n v="18.508220000000001"/>
    <n v="204.14349999999999"/>
    <n v="0.5647472"/>
    <x v="1752"/>
    <x v="1751"/>
    <x v="1752"/>
    <n v="2"/>
    <n v="0.26514369999999998"/>
    <n v="2"/>
    <n v="20.366"/>
    <n v="43"/>
    <n v="0"/>
    <n v="7.6851230000000003E-3"/>
    <n v="0.21288830520833329"/>
    <n v="1.037298958333333E-2"/>
    <n v="13.346628158844769"/>
  </r>
  <r>
    <x v="6"/>
    <s v="08:25 AM"/>
    <n v="27.393910000000002"/>
    <n v="18.516529999999999"/>
    <n v="225.31229999999999"/>
    <n v="0.72150049999999999"/>
    <x v="1753"/>
    <x v="1752"/>
    <x v="1753"/>
    <n v="2"/>
    <n v="0.23250380000000001"/>
    <n v="2"/>
    <n v="20.565999999999999"/>
    <n v="43"/>
    <n v="0"/>
    <n v="7.6250369999999986E-3"/>
    <n v="0.2137878677083333"/>
    <n v="1.002055183333333E-2"/>
    <n v="13.346628158844769"/>
  </r>
  <r>
    <x v="6"/>
    <s v="08:30 AM"/>
    <n v="27.445989999999998"/>
    <n v="18.62997"/>
    <n v="196.47139999999999"/>
    <n v="0.46627410000000002"/>
    <x v="1754"/>
    <x v="1753"/>
    <x v="1754"/>
    <n v="2"/>
    <n v="0.22838449999999999"/>
    <n v="2"/>
    <n v="20.45"/>
    <n v="43"/>
    <n v="0"/>
    <n v="7.7006949999999996E-3"/>
    <n v="0.21463933020833331"/>
    <n v="9.8225997499999992E-3"/>
    <n v="13.346628158844769"/>
  </r>
  <r>
    <x v="6"/>
    <s v="08:35 AM"/>
    <n v="27.392499999999998"/>
    <n v="18.693259999999999"/>
    <n v="165.57149999999999"/>
    <n v="0.72468840000000001"/>
    <x v="1755"/>
    <x v="1754"/>
    <x v="1755"/>
    <n v="2"/>
    <n v="0.2278047"/>
    <n v="2"/>
    <n v="16.329999999999998"/>
    <n v="43"/>
    <n v="0"/>
    <n v="7.7914029999999997E-3"/>
    <n v="0.215527159375"/>
    <n v="9.5570049999999986E-3"/>
    <n v="13.346628158844769"/>
  </r>
  <r>
    <x v="6"/>
    <s v="08:40 AM"/>
    <n v="27.378689999999999"/>
    <n v="18.815799999999999"/>
    <n v="133.11250000000001"/>
    <n v="0.5425295"/>
    <x v="1756"/>
    <x v="1755"/>
    <x v="1756"/>
    <n v="2"/>
    <n v="0.2249881"/>
    <n v="2"/>
    <n v="16.34"/>
    <n v="43"/>
    <n v="0"/>
    <n v="7.7484070000000014E-3"/>
    <n v="0.21633352812500001"/>
    <n v="9.2009772500000007E-3"/>
    <n v="13.346628158844769"/>
  </r>
  <r>
    <x v="6"/>
    <s v="08:45 AM"/>
    <n v="27.285969999999999"/>
    <n v="18.83184"/>
    <n v="176.16040000000001"/>
    <n v="0.60810039999999999"/>
    <x v="1757"/>
    <x v="1756"/>
    <x v="1757"/>
    <n v="2"/>
    <n v="0.22165940000000001"/>
    <n v="2"/>
    <n v="14.946"/>
    <n v="43"/>
    <n v="0"/>
    <n v="7.5384089999999994E-3"/>
    <n v="0.21668340729166671"/>
    <n v="8.819437166666666E-3"/>
    <n v="13.346628158844769"/>
  </r>
  <r>
    <x v="6"/>
    <s v="08:50 AM"/>
    <n v="27.266529999999999"/>
    <n v="18.835660000000001"/>
    <n v="350.3295"/>
    <n v="5.0198079999999999E-2"/>
    <x v="1758"/>
    <x v="1757"/>
    <x v="1758"/>
    <n v="2"/>
    <n v="0.21814020000000001"/>
    <n v="2"/>
    <n v="15.898"/>
    <n v="43"/>
    <n v="0"/>
    <n v="7.1354369999999997E-3"/>
    <n v="0.217053021875"/>
    <n v="8.3958894166666666E-3"/>
    <n v="13.346628158844769"/>
  </r>
  <r>
    <x v="6"/>
    <s v="08:55 AM"/>
    <n v="27.231860000000001"/>
    <n v="18.93946"/>
    <n v="31.990929999999999"/>
    <n v="0.8317542"/>
    <x v="1759"/>
    <x v="1758"/>
    <x v="1759"/>
    <n v="2"/>
    <n v="0.2162607"/>
    <n v="2"/>
    <n v="12.891999999999999"/>
    <n v="43"/>
    <n v="0"/>
    <n v="7.0818070000000007E-3"/>
    <n v="0.21734337916666671"/>
    <n v="8.0936783333333331E-3"/>
    <n v="13.346628158844769"/>
  </r>
  <r>
    <x v="6"/>
    <s v="09:00 AM"/>
    <n v="27.19688"/>
    <n v="18.94933"/>
    <n v="17.606120000000001"/>
    <n v="0.74849860000000001"/>
    <x v="1760"/>
    <x v="1759"/>
    <x v="1760"/>
    <n v="2"/>
    <n v="0.21495729999999999"/>
    <n v="2"/>
    <n v="13.464"/>
    <n v="43"/>
    <n v="0"/>
    <n v="7.5099260000000001E-3"/>
    <n v="0.21757477187499999"/>
    <n v="7.9051636666666661E-3"/>
    <n v="13.346628158844769"/>
  </r>
  <r>
    <x v="6"/>
    <s v="09:05 AM"/>
    <n v="27.188880000000001"/>
    <n v="18.987590000000001"/>
    <n v="45.800420000000003"/>
    <n v="0.91680790000000001"/>
    <x v="1761"/>
    <x v="1760"/>
    <x v="1761"/>
    <n v="2"/>
    <n v="0.21412490000000001"/>
    <n v="2"/>
    <n v="14.544"/>
    <n v="43"/>
    <n v="0"/>
    <n v="8.1486560000000006E-3"/>
    <n v="0.217814015625"/>
    <n v="7.593946666666667E-3"/>
    <n v="13.346628158844769"/>
  </r>
  <r>
    <x v="6"/>
    <s v="09:10 AM"/>
    <n v="27.265270000000001"/>
    <n v="19.03124"/>
    <n v="51.763100000000001"/>
    <n v="1.00986"/>
    <x v="1762"/>
    <x v="1761"/>
    <x v="1762"/>
    <n v="2"/>
    <n v="0.2138535"/>
    <n v="2"/>
    <n v="13.972"/>
    <n v="43"/>
    <n v="0"/>
    <n v="9.006188E-3"/>
    <n v="0.21806846041666661"/>
    <n v="7.7304430833333333E-3"/>
    <n v="13.346628158844769"/>
  </r>
  <r>
    <x v="6"/>
    <s v="09:15 AM"/>
    <n v="27.205660000000002"/>
    <n v="19.079039999999999"/>
    <n v="52.408410000000003"/>
    <n v="0.63071600000000005"/>
    <x v="1763"/>
    <x v="1762"/>
    <x v="1763"/>
    <n v="2"/>
    <n v="0.21359690000000001"/>
    <n v="2"/>
    <n v="13.926"/>
    <n v="43"/>
    <n v="0"/>
    <n v="8.8792899999999998E-3"/>
    <n v="0.21834555833333341"/>
    <n v="7.8208648333333332E-3"/>
    <n v="13.346628158844769"/>
  </r>
  <r>
    <x v="6"/>
    <s v="09:20 AM"/>
    <n v="27.220880000000001"/>
    <n v="19.251750000000001"/>
    <n v="15.02814"/>
    <n v="0.38619969999999998"/>
    <x v="1764"/>
    <x v="1763"/>
    <x v="1764"/>
    <n v="2"/>
    <n v="0.21022879999999999"/>
    <n v="2"/>
    <n v="15.337999999999999"/>
    <n v="43"/>
    <n v="0"/>
    <n v="8.2539060000000001E-3"/>
    <n v="0.21859616979166671"/>
    <n v="7.8682634166666668E-3"/>
    <n v="13.346628158844769"/>
  </r>
  <r>
    <x v="6"/>
    <s v="09:25 AM"/>
    <n v="27.244879999999998"/>
    <n v="19.455190000000002"/>
    <n v="125.6815"/>
    <n v="1.573224"/>
    <x v="1765"/>
    <x v="1764"/>
    <x v="1765"/>
    <n v="2"/>
    <n v="0.20743529999999999"/>
    <n v="2"/>
    <n v="17.364000000000001"/>
    <n v="43"/>
    <n v="0"/>
    <n v="7.6486369999999998E-3"/>
    <n v="0.21883473854166671"/>
    <n v="7.8702300833333339E-3"/>
    <n v="13.346628158844769"/>
  </r>
  <r>
    <x v="6"/>
    <s v="09:30 AM"/>
    <n v="27.226680000000002"/>
    <n v="19.553830000000001"/>
    <n v="132.27010000000001"/>
    <n v="0.75082470000000001"/>
    <x v="1766"/>
    <x v="1765"/>
    <x v="1766"/>
    <n v="2"/>
    <n v="0.20086670000000001"/>
    <n v="2"/>
    <n v="16.076000000000001"/>
    <n v="43"/>
    <n v="0"/>
    <n v="6.7780449999999999E-3"/>
    <n v="0.21901069791666669"/>
    <n v="7.7933425833333339E-3"/>
    <n v="13.346628158844769"/>
  </r>
  <r>
    <x v="6"/>
    <s v="09:35 AM"/>
    <n v="27.23751"/>
    <n v="19.590299999999999"/>
    <n v="111.0367"/>
    <n v="1.454655"/>
    <x v="1767"/>
    <x v="1766"/>
    <x v="1767"/>
    <n v="2"/>
    <n v="0.20669570000000001"/>
    <n v="2"/>
    <n v="14.98"/>
    <n v="43"/>
    <n v="0"/>
    <n v="6.9379300000000001E-3"/>
    <n v="0.21922864687499999"/>
    <n v="7.7222198333333327E-3"/>
    <n v="13.346628158844769"/>
  </r>
  <r>
    <x v="6"/>
    <s v="09:40 AM"/>
    <n v="27.233740000000001"/>
    <n v="19.518709999999999"/>
    <n v="96.938270000000003"/>
    <n v="1.1108830000000001"/>
    <x v="1768"/>
    <x v="1767"/>
    <x v="1768"/>
    <n v="2"/>
    <n v="0.19974710000000001"/>
    <n v="2"/>
    <n v="13.17"/>
    <n v="43"/>
    <n v="0"/>
    <n v="6.7925959999999997E-3"/>
    <n v="0.21932348958333331"/>
    <n v="7.6425689166666677E-3"/>
    <n v="13.346628158844769"/>
  </r>
  <r>
    <x v="6"/>
    <s v="09:45 AM"/>
    <n v="27.232330000000001"/>
    <n v="19.4892"/>
    <n v="84.777209999999997"/>
    <n v="1.79162"/>
    <x v="1769"/>
    <x v="1768"/>
    <x v="1769"/>
    <n v="2"/>
    <n v="0.1919826"/>
    <n v="2"/>
    <n v="12.002000000000001"/>
    <n v="43"/>
    <n v="0"/>
    <n v="6.7722930000000004E-3"/>
    <n v="0.21938302812499999"/>
    <n v="7.5787259166666667E-3"/>
    <n v="13.346628158844769"/>
  </r>
  <r>
    <x v="6"/>
    <s v="09:50 AM"/>
    <n v="27.274059999999999"/>
    <n v="19.585139999999999"/>
    <n v="87.253010000000003"/>
    <n v="1.2725880000000001"/>
    <x v="1770"/>
    <x v="1769"/>
    <x v="1770"/>
    <n v="2"/>
    <n v="0.18467829999999999"/>
    <n v="2"/>
    <n v="12.79"/>
    <n v="43"/>
    <n v="0"/>
    <n v="6.6383279999999998E-3"/>
    <n v="0.21938364270833341"/>
    <n v="7.5373001666666668E-3"/>
    <n v="13.346628158844769"/>
  </r>
  <r>
    <x v="6"/>
    <s v="09:55 AM"/>
    <n v="27.292100000000001"/>
    <n v="19.710699999999999"/>
    <n v="94.194050000000004"/>
    <n v="1.255487"/>
    <x v="1771"/>
    <x v="1770"/>
    <x v="1771"/>
    <n v="2"/>
    <n v="0.19379660000000001"/>
    <n v="2"/>
    <n v="13.958"/>
    <n v="43"/>
    <n v="0"/>
    <n v="6.5742200000000004E-3"/>
    <n v="0.21947229374999999"/>
    <n v="7.4950012500000001E-3"/>
    <n v="13.346628158844769"/>
  </r>
  <r>
    <x v="6"/>
    <s v="10:00 AM"/>
    <n v="27.255549999999999"/>
    <n v="19.652909999999999"/>
    <n v="93.268240000000006"/>
    <n v="1.61703"/>
    <x v="1772"/>
    <x v="1771"/>
    <x v="1772"/>
    <n v="2"/>
    <n v="0.19796800000000001"/>
    <n v="2"/>
    <n v="13.042"/>
    <n v="43"/>
    <n v="0"/>
    <n v="6.7397359999999996E-3"/>
    <n v="0.21956929375000001"/>
    <n v="7.430818750000001E-3"/>
    <n v="13.346628158844769"/>
  </r>
  <r>
    <x v="6"/>
    <s v="10:05 AM"/>
    <n v="27.192329999999998"/>
    <n v="19.49211"/>
    <n v="59.213810000000002"/>
    <n v="1.199114"/>
    <x v="1773"/>
    <x v="1772"/>
    <x v="1773"/>
    <n v="2"/>
    <n v="0.1949678"/>
    <n v="2"/>
    <n v="13.846"/>
    <n v="43"/>
    <n v="0"/>
    <n v="7.0974320000000007E-3"/>
    <n v="0.21964336770833329"/>
    <n v="7.3432167500000001E-3"/>
    <n v="13.346628158844769"/>
  </r>
  <r>
    <x v="6"/>
    <s v="10:10 AM"/>
    <n v="27.153739999999999"/>
    <n v="19.669409999999999"/>
    <n v="100.7139"/>
    <n v="0.87381960000000003"/>
    <x v="1774"/>
    <x v="1773"/>
    <x v="1774"/>
    <n v="2"/>
    <n v="0.1948936"/>
    <n v="2"/>
    <n v="16.434000000000001"/>
    <n v="43"/>
    <n v="0"/>
    <n v="7.9846180000000006E-3"/>
    <n v="0.21971791770833329"/>
    <n v="7.2580859166666671E-3"/>
    <n v="13.346628158844769"/>
  </r>
  <r>
    <x v="6"/>
    <s v="10:15 AM"/>
    <n v="27.120799999999999"/>
    <n v="19.85276"/>
    <n v="102.07129999999999"/>
    <n v="1.289787"/>
    <x v="1775"/>
    <x v="1774"/>
    <x v="1775"/>
    <n v="2"/>
    <n v="0.1963799"/>
    <n v="2"/>
    <n v="16.302"/>
    <n v="43"/>
    <n v="0"/>
    <n v="8.3926339999999995E-3"/>
    <n v="0.21974727395833341"/>
    <n v="7.21753125E-3"/>
    <n v="13.346628158844769"/>
  </r>
  <r>
    <x v="6"/>
    <s v="10:20 AM"/>
    <n v="27.139779999999998"/>
    <n v="19.729330000000001"/>
    <n v="60.090479999999999"/>
    <n v="0.86782349999999997"/>
    <x v="1776"/>
    <x v="1775"/>
    <x v="1776"/>
    <n v="2"/>
    <n v="0.19267390000000001"/>
    <n v="2"/>
    <n v="16.21"/>
    <n v="43"/>
    <n v="0"/>
    <n v="7.725343E-3"/>
    <n v="0.21966920312499999"/>
    <n v="7.1734843333333331E-3"/>
    <n v="13.346628158844769"/>
  </r>
  <r>
    <x v="6"/>
    <s v="10:25 AM"/>
    <n v="27.15766"/>
    <n v="19.668060000000001"/>
    <n v="92.173000000000002"/>
    <n v="1.1394359999999999"/>
    <x v="1777"/>
    <x v="1776"/>
    <x v="1777"/>
    <n v="2"/>
    <n v="0.1876516"/>
    <n v="2"/>
    <n v="16.443999999999999"/>
    <n v="42.8"/>
    <n v="0"/>
    <n v="7.1377589999999996E-3"/>
    <n v="0.219598409375"/>
    <n v="7.1309111666666668E-3"/>
    <n v="13.346628158844769"/>
  </r>
  <r>
    <x v="6"/>
    <s v="10:30 AM"/>
    <n v="27.170680000000001"/>
    <n v="19.772079999999999"/>
    <n v="112.0787"/>
    <n v="1.24858"/>
    <x v="1778"/>
    <x v="1777"/>
    <x v="1778"/>
    <n v="2"/>
    <n v="0.18430569999999999"/>
    <n v="2"/>
    <n v="16.134"/>
    <n v="43"/>
    <n v="0"/>
    <n v="6.8383510000000003E-3"/>
    <n v="0.21954101249999999"/>
    <n v="7.1359366666666662E-3"/>
    <n v="13.346628158844769"/>
  </r>
  <r>
    <x v="6"/>
    <s v="10:35 AM"/>
    <n v="27.162369999999999"/>
    <n v="20.066980000000001"/>
    <n v="113.3462"/>
    <n v="1.19573"/>
    <x v="1779"/>
    <x v="1778"/>
    <x v="1779"/>
    <n v="2"/>
    <n v="0.18165909999999999"/>
    <n v="2"/>
    <n v="16.616"/>
    <n v="43"/>
    <n v="0"/>
    <n v="6.8383710000000002E-3"/>
    <n v="0.21943168229166671"/>
    <n v="7.1276400833333326E-3"/>
    <n v="13.346628158844769"/>
  </r>
  <r>
    <x v="6"/>
    <s v="10:40 AM"/>
    <n v="27.160170000000001"/>
    <n v="19.974399999999999"/>
    <n v="150.5899"/>
    <n v="0.86729230000000002"/>
    <x v="1780"/>
    <x v="1779"/>
    <x v="1780"/>
    <n v="2"/>
    <n v="0.1802214"/>
    <n v="2"/>
    <n v="15.234"/>
    <n v="42.82"/>
    <n v="0"/>
    <n v="6.4950349999999997E-3"/>
    <n v="0.21934493958333329"/>
    <n v="7.1028433333333333E-3"/>
    <n v="13.346628158844769"/>
  </r>
  <r>
    <x v="6"/>
    <s v="10:45 AM"/>
    <n v="27.178049999999999"/>
    <n v="20.009640000000001"/>
    <n v="142.68190000000001"/>
    <n v="1.222558"/>
    <x v="1781"/>
    <x v="1780"/>
    <x v="1781"/>
    <n v="2"/>
    <n v="0.1790293"/>
    <n v="2"/>
    <n v="14.77"/>
    <n v="42"/>
    <n v="0"/>
    <n v="6.1845230000000008E-3"/>
    <n v="0.21933238229166671"/>
    <n v="7.0538624999999999E-3"/>
    <n v="13.346628158844769"/>
  </r>
  <r>
    <x v="6"/>
    <s v="10:50 AM"/>
    <n v="27.172409999999999"/>
    <n v="19.981919999999999"/>
    <n v="135.0626"/>
    <n v="0.81028990000000001"/>
    <x v="1782"/>
    <x v="1781"/>
    <x v="1782"/>
    <n v="2"/>
    <n v="0.17664189999999999"/>
    <n v="2"/>
    <n v="12.358000000000001"/>
    <n v="42"/>
    <n v="0"/>
    <n v="5.8541579999999999E-3"/>
    <n v="0.2193070770833333"/>
    <n v="6.9885149999999998E-3"/>
    <n v="13.346628158844769"/>
  </r>
  <r>
    <x v="6"/>
    <s v="10:55 AM"/>
    <n v="27.167390000000001"/>
    <n v="19.964970000000001"/>
    <n v="101.16240000000001"/>
    <n v="1.4141900000000001"/>
    <x v="1783"/>
    <x v="1782"/>
    <x v="1783"/>
    <n v="2"/>
    <n v="0.17072470000000001"/>
    <n v="2"/>
    <n v="12.198"/>
    <n v="42"/>
    <n v="0"/>
    <n v="5.4978479999999996E-3"/>
    <n v="0.21926050729166671"/>
    <n v="6.8988173333333338E-3"/>
    <n v="13.346628158844769"/>
  </r>
  <r>
    <x v="6"/>
    <s v="11:00 AM"/>
    <n v="27.17963"/>
    <n v="19.84064"/>
    <n v="82.370050000000006"/>
    <n v="1.305707"/>
    <x v="1784"/>
    <x v="1783"/>
    <x v="1784"/>
    <n v="2"/>
    <n v="0.16866490000000001"/>
    <n v="2"/>
    <n v="12.545999999999999"/>
    <n v="43"/>
    <n v="0"/>
    <n v="5.2223479999999999E-3"/>
    <n v="0.21921938958333331"/>
    <n v="6.7723683333333331E-3"/>
    <n v="13.346628158844769"/>
  </r>
  <r>
    <x v="6"/>
    <s v="11:05 AM"/>
    <n v="27.18731"/>
    <n v="19.845359999999999"/>
    <n v="73.048659999999998"/>
    <n v="0.62627259999999996"/>
    <x v="1785"/>
    <x v="1784"/>
    <x v="1785"/>
    <n v="2"/>
    <n v="0.17347299999999999"/>
    <n v="2"/>
    <n v="12.384"/>
    <n v="43"/>
    <n v="0"/>
    <n v="5.0933719999999997E-3"/>
    <n v="0.21920539375"/>
    <n v="6.6053633333333327E-3"/>
    <n v="13.346628158844769"/>
  </r>
  <r>
    <x v="6"/>
    <s v="11:10 AM"/>
    <n v="27.191230000000001"/>
    <n v="20.0883"/>
    <n v="86.400670000000005"/>
    <n v="1.6816009999999999"/>
    <x v="1786"/>
    <x v="1785"/>
    <x v="1786"/>
    <n v="2"/>
    <n v="0.1778853"/>
    <n v="2"/>
    <n v="14.622"/>
    <n v="43"/>
    <n v="0"/>
    <n v="5.4228089999999998E-3"/>
    <n v="0.219255590625"/>
    <n v="6.3918792499999986E-3"/>
    <n v="13.346628158844769"/>
  </r>
  <r>
    <x v="6"/>
    <s v="11:15 AM"/>
    <n v="27.153739999999999"/>
    <n v="19.968"/>
    <n v="103.453"/>
    <n v="1.4680839999999999"/>
    <x v="1787"/>
    <x v="1786"/>
    <x v="1787"/>
    <n v="2"/>
    <n v="0.18040819999999999"/>
    <n v="2"/>
    <n v="14.224"/>
    <n v="43"/>
    <n v="0"/>
    <n v="5.7373580000000014E-3"/>
    <n v="0.21934641874999999"/>
    <n v="6.1706062499999994E-3"/>
    <n v="13.346628158844769"/>
  </r>
  <r>
    <x v="6"/>
    <s v="11:20 AM"/>
    <n v="27.176490000000001"/>
    <n v="20.030280000000001"/>
    <n v="92.628680000000003"/>
    <n v="1.8500190000000001"/>
    <x v="1788"/>
    <x v="1787"/>
    <x v="1788"/>
    <n v="2"/>
    <n v="0.18120990000000001"/>
    <n v="2"/>
    <n v="14.644"/>
    <n v="43"/>
    <n v="0"/>
    <n v="6.062708E-3"/>
    <n v="0.21940357187500001"/>
    <n v="6.0320533333333331E-3"/>
    <n v="13.346628158844769"/>
  </r>
  <r>
    <x v="6"/>
    <s v="11:25 AM"/>
    <n v="27.22888"/>
    <n v="19.92435"/>
    <n v="96.063389999999998"/>
    <n v="1.754589"/>
    <x v="1789"/>
    <x v="1788"/>
    <x v="1789"/>
    <n v="2"/>
    <n v="0.18140529999999999"/>
    <n v="2"/>
    <n v="14.888"/>
    <n v="43"/>
    <n v="0"/>
    <n v="6.3290179999999996E-3"/>
    <n v="0.21941404687499999"/>
    <n v="5.9646582500000002E-3"/>
    <n v="13.346628158844769"/>
  </r>
  <r>
    <x v="6"/>
    <s v="11:30 AM"/>
    <n v="27.255549999999999"/>
    <n v="20.192430000000002"/>
    <n v="96.773120000000006"/>
    <n v="1.644819"/>
    <x v="1790"/>
    <x v="1789"/>
    <x v="1790"/>
    <n v="2"/>
    <n v="0.1828988"/>
    <n v="2"/>
    <n v="16.423999999999999"/>
    <n v="43"/>
    <n v="0"/>
    <n v="6.4019400000000001E-3"/>
    <n v="0.21945901458333339"/>
    <n v="5.9282906666666656E-3"/>
    <n v="13.346628158844769"/>
  </r>
  <r>
    <x v="6"/>
    <s v="11:35 AM"/>
    <n v="27.233899999999998"/>
    <n v="20.171779999999998"/>
    <n v="95.287109999999998"/>
    <n v="2.0334889999999999"/>
    <x v="1791"/>
    <x v="1790"/>
    <x v="1791"/>
    <n v="2"/>
    <n v="0.1889711"/>
    <n v="2"/>
    <n v="15.096"/>
    <n v="43"/>
    <n v="0"/>
    <n v="6.768947E-3"/>
    <n v="0.21958182916666669"/>
    <n v="5.9225053333333321E-3"/>
    <n v="13.346628158844769"/>
  </r>
  <r>
    <x v="6"/>
    <s v="11:40 AM"/>
    <n v="27.209109999999999"/>
    <n v="20.231929999999998"/>
    <n v="110.31399999999999"/>
    <n v="1.6560349999999999"/>
    <x v="1792"/>
    <x v="1791"/>
    <x v="1792"/>
    <n v="2"/>
    <n v="0.1915097"/>
    <n v="2"/>
    <n v="16.344000000000001"/>
    <n v="43"/>
    <n v="0"/>
    <n v="6.8196639999999996E-3"/>
    <n v="0.219546565625"/>
    <n v="5.9495577499999999E-3"/>
    <n v="13.346628158844769"/>
  </r>
  <r>
    <x v="6"/>
    <s v="11:45 AM"/>
    <n v="27.220099999999999"/>
    <n v="20.21341"/>
    <n v="89.430279999999996"/>
    <n v="2.0309529999999998"/>
    <x v="1793"/>
    <x v="1792"/>
    <x v="1793"/>
    <n v="2"/>
    <n v="0.18895480000000001"/>
    <n v="2"/>
    <n v="17.085999999999999"/>
    <n v="43"/>
    <n v="0"/>
    <n v="6.7407760000000004E-3"/>
    <n v="0.21941834479166669"/>
    <n v="5.9959121666666674E-3"/>
    <n v="13.346628158844769"/>
  </r>
  <r>
    <x v="6"/>
    <s v="11:50 AM"/>
    <n v="27.199860000000001"/>
    <n v="20.181660000000001"/>
    <n v="90.268969999999996"/>
    <n v="1.333323"/>
    <x v="1794"/>
    <x v="1793"/>
    <x v="1794"/>
    <n v="2"/>
    <n v="0.18731729999999999"/>
    <n v="2"/>
    <n v="17.606000000000002"/>
    <n v="43"/>
    <n v="0"/>
    <n v="6.7598270000000004E-3"/>
    <n v="0.21945587916666659"/>
    <n v="6.071384583333333E-3"/>
    <n v="13.346628158844769"/>
  </r>
  <r>
    <x v="6"/>
    <s v="11:55 AM"/>
    <n v="27.225110000000001"/>
    <n v="20.18581"/>
    <n v="61.263950000000001"/>
    <n v="1.3758280000000001"/>
    <x v="1795"/>
    <x v="1794"/>
    <x v="1795"/>
    <n v="2"/>
    <n v="0.18782299999999999"/>
    <n v="2"/>
    <n v="17.95"/>
    <n v="42.58"/>
    <n v="0"/>
    <n v="6.5557580000000001E-3"/>
    <n v="0.219517171875"/>
    <n v="6.1595437499999996E-3"/>
    <n v="13.346628158844769"/>
  </r>
  <r>
    <x v="6"/>
    <s v="12:00 PM"/>
    <n v="27.248650000000001"/>
    <n v="20.292639999999999"/>
    <n v="93.793989999999994"/>
    <n v="1.231419"/>
    <x v="1796"/>
    <x v="1795"/>
    <x v="1796"/>
    <n v="2"/>
    <n v="0.1876796"/>
    <n v="2"/>
    <n v="17.678000000000001"/>
    <n v="42.24"/>
    <n v="0"/>
    <n v="6.5587980000000002E-3"/>
    <n v="0.21932330520833329"/>
    <n v="6.2709145833333329E-3"/>
    <n v="13.346628158844769"/>
  </r>
  <r>
    <x v="6"/>
    <s v="12:05 PM"/>
    <n v="27.213979999999999"/>
    <n v="20.432020000000001"/>
    <n v="88.625219999999999"/>
    <n v="1.0031190000000001"/>
    <x v="1797"/>
    <x v="1796"/>
    <x v="1797"/>
    <n v="2"/>
    <n v="0.19098200000000001"/>
    <n v="2"/>
    <n v="17.850000000000001"/>
    <n v="42"/>
    <n v="0"/>
    <n v="6.4597949999999999E-3"/>
    <n v="0.21934030625000001"/>
    <n v="6.3847831666666672E-3"/>
    <n v="13.346628158844769"/>
  </r>
  <r>
    <x v="6"/>
    <s v="12:10 PM"/>
    <n v="27.16817"/>
    <n v="20.522680000000001"/>
    <n v="84.89828"/>
    <n v="1.2218739999999999"/>
    <x v="1798"/>
    <x v="1797"/>
    <x v="1798"/>
    <n v="2"/>
    <n v="0.1924343"/>
    <n v="2"/>
    <n v="16.658000000000001"/>
    <n v="42"/>
    <n v="0"/>
    <n v="6.5433599999999998E-3"/>
    <n v="0.219342321875"/>
    <n v="6.4781624166666664E-3"/>
    <n v="13.346628158844769"/>
  </r>
  <r>
    <x v="6"/>
    <s v="12:15 PM"/>
    <n v="27.192799999999998"/>
    <n v="20.355930000000001"/>
    <n v="79.91207"/>
    <n v="1.417073"/>
    <x v="1799"/>
    <x v="1798"/>
    <x v="1799"/>
    <n v="2"/>
    <n v="0.1889034"/>
    <n v="2"/>
    <n v="14.378"/>
    <n v="42"/>
    <n v="0"/>
    <n v="6.6939599999999997E-3"/>
    <n v="0.21915994583333329"/>
    <n v="6.5578792499999998E-3"/>
    <n v="13.346628158844769"/>
  </r>
  <r>
    <x v="6"/>
    <s v="12:20 PM"/>
    <n v="27.204719999999998"/>
    <n v="20.394089999999998"/>
    <n v="72.977549999999994"/>
    <n v="1.209757"/>
    <x v="1800"/>
    <x v="1799"/>
    <x v="1800"/>
    <n v="2"/>
    <n v="0.18708279999999999"/>
    <n v="2"/>
    <n v="13.83"/>
    <n v="42.96"/>
    <n v="0"/>
    <n v="7.894555000000001E-3"/>
    <n v="0.21916690729166671"/>
    <n v="6.7105331666666669E-3"/>
    <n v="13.346628158844769"/>
  </r>
  <r>
    <x v="6"/>
    <s v="12:25 PM"/>
    <n v="27.167079999999999"/>
    <n v="20.31306"/>
    <n v="94.963719999999995"/>
    <n v="1.157594"/>
    <x v="1801"/>
    <x v="1800"/>
    <x v="1801"/>
    <n v="2"/>
    <n v="0.18735959999999999"/>
    <n v="2"/>
    <n v="14.602"/>
    <n v="43"/>
    <n v="0"/>
    <n v="8.1762370000000011E-3"/>
    <n v="0.219032325"/>
    <n v="6.8644680833333327E-3"/>
    <n v="13.346628158844769"/>
  </r>
  <r>
    <x v="6"/>
    <s v="12:30 PM"/>
    <n v="27.159859999999998"/>
    <n v="20.351220000000001"/>
    <n v="79.3596"/>
    <n v="1.4515910000000001"/>
    <x v="1802"/>
    <x v="1801"/>
    <x v="1802"/>
    <n v="2"/>
    <n v="0.18174480000000001"/>
    <n v="2"/>
    <n v="16.501999999999999"/>
    <n v="43"/>
    <n v="0"/>
    <n v="7.3097930000000002E-3"/>
    <n v="0.21896403125"/>
    <n v="6.9401225000000014E-3"/>
    <n v="13.346628158844769"/>
  </r>
  <r>
    <x v="6"/>
    <s v="12:35 PM"/>
    <n v="27.219000000000001"/>
    <n v="20.140250000000002"/>
    <n v="116.5685"/>
    <n v="1.379799"/>
    <x v="1803"/>
    <x v="1802"/>
    <x v="1803"/>
    <n v="2"/>
    <n v="0.18539330000000001"/>
    <n v="2"/>
    <n v="20.898"/>
    <n v="43"/>
    <n v="0"/>
    <n v="7.6258089999999999E-3"/>
    <n v="0.21893102187499999"/>
    <n v="7.0115276666666664E-3"/>
    <n v="13.346628158844769"/>
  </r>
  <r>
    <x v="6"/>
    <s v="12:40 PM"/>
    <n v="27.188410000000001"/>
    <n v="20.175709999999999"/>
    <n v="86.523560000000003"/>
    <n v="1.177762"/>
    <x v="1804"/>
    <x v="1803"/>
    <x v="1804"/>
    <n v="2"/>
    <n v="0.19260060000000001"/>
    <n v="2"/>
    <n v="28.344000000000001"/>
    <n v="43"/>
    <n v="0"/>
    <n v="7.1909999999999986E-3"/>
    <n v="0.21892448229166669"/>
    <n v="7.0424723333333342E-3"/>
    <n v="13.346628158844769"/>
  </r>
  <r>
    <x v="6"/>
    <s v="12:45 PM"/>
    <n v="27.206130000000002"/>
    <n v="19.965199999999999"/>
    <n v="79.657269999999997"/>
    <n v="1.8725940000000001"/>
    <x v="1805"/>
    <x v="1804"/>
    <x v="1805"/>
    <n v="2"/>
    <n v="0.19306110000000001"/>
    <n v="2"/>
    <n v="27.16"/>
    <n v="43"/>
    <n v="0"/>
    <n v="7.8912259999999994E-3"/>
    <n v="0.21886079687500001"/>
    <n v="7.1383431666666684E-3"/>
    <n v="13.346628158844769"/>
  </r>
  <r>
    <x v="6"/>
    <s v="12:50 PM"/>
    <n v="27.275939999999999"/>
    <n v="19.744250000000001"/>
    <n v="81.186840000000004"/>
    <n v="1.952858"/>
    <x v="1806"/>
    <x v="1805"/>
    <x v="1806"/>
    <n v="2"/>
    <n v="0.19505729999999999"/>
    <n v="2"/>
    <n v="23.15"/>
    <n v="43"/>
    <n v="0"/>
    <n v="8.0358470000000005E-3"/>
    <n v="0.21874798854166669"/>
    <n v="7.2446781666666684E-3"/>
    <n v="13.346628158844769"/>
  </r>
  <r>
    <x v="6"/>
    <s v="12:55 PM"/>
    <n v="27.317039999999999"/>
    <n v="19.616669999999999"/>
    <n v="77.232280000000003"/>
    <n v="1.8456619999999999"/>
    <x v="1807"/>
    <x v="1806"/>
    <x v="1807"/>
    <n v="2"/>
    <n v="0.2007804"/>
    <n v="2"/>
    <n v="22.038"/>
    <n v="43"/>
    <n v="0"/>
    <n v="8.1397980000000002E-3"/>
    <n v="0.2186744302083333"/>
    <n v="7.3766814999999993E-3"/>
    <n v="13.346628158844769"/>
  </r>
  <r>
    <x v="6"/>
    <s v="01:00 PM"/>
    <n v="27.30857"/>
    <n v="19.626539999999999"/>
    <n v="84.314940000000007"/>
    <n v="1.5484039999999999"/>
    <x v="1808"/>
    <x v="1807"/>
    <x v="1808"/>
    <n v="2"/>
    <n v="0.20947679999999999"/>
    <n v="2"/>
    <n v="23.384"/>
    <n v="43"/>
    <n v="0"/>
    <n v="8.4358450000000008E-3"/>
    <n v="0.2185952041666667"/>
    <n v="7.533102083333334E-3"/>
    <n v="13.346628158844769"/>
  </r>
  <r>
    <x v="6"/>
    <s v="01:05 PM"/>
    <n v="27.259"/>
    <n v="19.576830000000001"/>
    <n v="99.774069999999995"/>
    <n v="1.3908700000000001"/>
    <x v="1809"/>
    <x v="1808"/>
    <x v="1809"/>
    <n v="2"/>
    <n v="0.2201603"/>
    <n v="2"/>
    <n v="24.905999999999999"/>
    <n v="43"/>
    <n v="0"/>
    <n v="8.8575920000000009E-3"/>
    <n v="0.21833771562500001"/>
    <n v="7.7329185000000007E-3"/>
    <n v="13.346628158844769"/>
  </r>
  <r>
    <x v="6"/>
    <s v="01:10 PM"/>
    <n v="27.203309999999998"/>
    <n v="19.516459999999999"/>
    <n v="90.873800000000003"/>
    <n v="0.97334399999999999"/>
    <x v="1810"/>
    <x v="1809"/>
    <x v="1810"/>
    <n v="2"/>
    <n v="0.24725330000000001"/>
    <n v="2"/>
    <n v="24.728000000000002"/>
    <n v="43"/>
    <n v="0"/>
    <n v="9.0713989999999991E-3"/>
    <n v="0.2179581572916667"/>
    <n v="7.9435884166666661E-3"/>
    <n v="13.346628158844769"/>
  </r>
  <r>
    <x v="6"/>
    <s v="01:15 PM"/>
    <n v="27.210529999999999"/>
    <n v="19.359470000000002"/>
    <n v="96.0244"/>
    <n v="1.4359679999999999"/>
    <x v="1811"/>
    <x v="1810"/>
    <x v="1811"/>
    <n v="2"/>
    <n v="0.21768750000000001"/>
    <n v="2"/>
    <n v="20.085999999999999"/>
    <n v="43"/>
    <n v="0"/>
    <n v="9.1964290000000008E-3"/>
    <n v="0.21742066770833329"/>
    <n v="8.1521275000000001E-3"/>
    <n v="13.346628158844769"/>
  </r>
  <r>
    <x v="6"/>
    <s v="01:20 PM"/>
    <n v="27.165189999999999"/>
    <n v="19.351389999999999"/>
    <n v="103.94329999999999"/>
    <n v="1.5128010000000001"/>
    <x v="1812"/>
    <x v="1811"/>
    <x v="1812"/>
    <n v="2"/>
    <n v="0.2151053"/>
    <n v="2"/>
    <n v="17.722000000000001"/>
    <n v="43"/>
    <n v="0"/>
    <n v="9.3744440000000009E-3"/>
    <n v="0.21684536354166661"/>
    <n v="8.2754515833333327E-3"/>
    <n v="13.346628158844769"/>
  </r>
  <r>
    <x v="6"/>
    <s v="01:25 PM"/>
    <n v="27.211469999999998"/>
    <n v="19.383040000000001"/>
    <n v="117.9477"/>
    <n v="1.380134"/>
    <x v="1813"/>
    <x v="1812"/>
    <x v="1813"/>
    <n v="2"/>
    <n v="0.22202549999999999"/>
    <n v="2"/>
    <n v="22.091999999999999"/>
    <n v="43"/>
    <n v="0"/>
    <n v="9.6495090000000006E-3"/>
    <n v="0.21645793958333329"/>
    <n v="8.3982242500000009E-3"/>
    <n v="13.346628158844769"/>
  </r>
  <r>
    <x v="6"/>
    <s v="01:30 PM"/>
    <n v="27.226369999999999"/>
    <n v="19.301680000000001"/>
    <n v="106.15860000000001"/>
    <n v="1.7913079999999999"/>
    <x v="1814"/>
    <x v="1813"/>
    <x v="1814"/>
    <n v="2"/>
    <n v="0.2346695"/>
    <n v="2"/>
    <n v="15.914"/>
    <n v="43"/>
    <n v="0"/>
    <n v="1.0096269999999999E-2"/>
    <n v="0.21617238124999999"/>
    <n v="8.630430666666666E-3"/>
    <n v="13.346628158844769"/>
  </r>
  <r>
    <x v="6"/>
    <s v="01:35 PM"/>
    <n v="27.29664"/>
    <n v="19.21303"/>
    <n v="77.958200000000005"/>
    <n v="1.914291"/>
    <x v="1815"/>
    <x v="1814"/>
    <x v="1815"/>
    <n v="2"/>
    <n v="0.21633559999999999"/>
    <n v="2"/>
    <n v="16.756"/>
    <n v="43"/>
    <n v="0"/>
    <n v="9.9482479999999998E-3"/>
    <n v="0.21569646875000001"/>
    <n v="8.8239672500000001E-3"/>
    <n v="13.346628158844769"/>
  </r>
  <r>
    <x v="6"/>
    <s v="01:40 PM"/>
    <n v="27.292570000000001"/>
    <n v="19.240300000000001"/>
    <n v="70.502790000000005"/>
    <n v="1.6768700000000001"/>
    <x v="1816"/>
    <x v="1815"/>
    <x v="1816"/>
    <n v="2"/>
    <n v="0.2180648"/>
    <n v="2"/>
    <n v="20.024000000000001"/>
    <n v="43"/>
    <n v="0"/>
    <n v="9.892960000000001E-3"/>
    <n v="0.21533701145833339"/>
    <n v="9.0491305833333337E-3"/>
    <n v="13.346628158844769"/>
  </r>
  <r>
    <x v="6"/>
    <s v="01:45 PM"/>
    <n v="27.245819999999998"/>
    <n v="19.099240000000002"/>
    <n v="73.709360000000004"/>
    <n v="1.57864"/>
    <x v="1817"/>
    <x v="1816"/>
    <x v="1817"/>
    <n v="2"/>
    <n v="0.2235182"/>
    <n v="2"/>
    <n v="19.100000000000001"/>
    <n v="43"/>
    <n v="0"/>
    <n v="9.9163829999999991E-3"/>
    <n v="0.21505710312500001"/>
    <n v="9.2178936666666659E-3"/>
    <n v="13.346628158844769"/>
  </r>
  <r>
    <x v="6"/>
    <s v="01:50 PM"/>
    <n v="27.26088"/>
    <n v="19.213370000000001"/>
    <n v="80.024780000000007"/>
    <n v="1.53525"/>
    <x v="1818"/>
    <x v="1817"/>
    <x v="1818"/>
    <n v="2"/>
    <n v="0.2245926"/>
    <n v="2"/>
    <n v="19.302"/>
    <n v="43"/>
    <n v="0"/>
    <n v="9.8370719999999988E-3"/>
    <n v="0.21498235833333329"/>
    <n v="9.3679957500000001E-3"/>
    <n v="13.346628158844769"/>
  </r>
  <r>
    <x v="6"/>
    <s v="01:55 PM"/>
    <n v="27.278759999999998"/>
    <n v="19.194400000000002"/>
    <n v="99.014089999999996"/>
    <n v="1.493825"/>
    <x v="1819"/>
    <x v="1818"/>
    <x v="1819"/>
    <n v="2"/>
    <n v="0.24100460000000001"/>
    <n v="2"/>
    <n v="19.698"/>
    <n v="43"/>
    <n v="0"/>
    <n v="1.0007469999999999E-2"/>
    <n v="0.21483576041666669"/>
    <n v="9.5236350833333341E-3"/>
    <n v="13.346628158844769"/>
  </r>
  <r>
    <x v="6"/>
    <s v="02:00 PM"/>
    <n v="27.2532"/>
    <n v="19.238050000000001"/>
    <n v="76.842169999999996"/>
    <n v="1.628708"/>
    <x v="1820"/>
    <x v="1819"/>
    <x v="1820"/>
    <n v="2"/>
    <n v="0.24798490000000001"/>
    <n v="2"/>
    <n v="20.085999999999999"/>
    <n v="43"/>
    <n v="0"/>
    <n v="1.053253E-2"/>
    <n v="0.21474521979166669"/>
    <n v="9.6983588333333318E-3"/>
    <n v="13.346628158844769"/>
  </r>
  <r>
    <x v="6"/>
    <s v="02:05 PM"/>
    <n v="27.281279999999999"/>
    <n v="19.155909999999999"/>
    <n v="80.099299999999999"/>
    <n v="1.785669"/>
    <x v="1821"/>
    <x v="1820"/>
    <x v="1821"/>
    <n v="2"/>
    <n v="0.25515369999999998"/>
    <n v="2"/>
    <n v="17.12"/>
    <n v="43"/>
    <n v="0"/>
    <n v="1.1233780000000001E-2"/>
    <n v="0.21500830729166659"/>
    <n v="9.8963744999999992E-3"/>
    <n v="13.346628158844769"/>
  </r>
  <r>
    <x v="6"/>
    <s v="02:10 PM"/>
    <n v="27.336649999999999"/>
    <n v="19.133019999999998"/>
    <n v="82.845569999999995"/>
    <n v="1.6440239999999999"/>
    <x v="1822"/>
    <x v="1821"/>
    <x v="1822"/>
    <n v="2"/>
    <n v="0.24694169999999999"/>
    <n v="2"/>
    <n v="16.015999999999998"/>
    <n v="43"/>
    <n v="0"/>
    <n v="1.178454E-2"/>
    <n v="0.2154979208333333"/>
    <n v="1.012246958333333E-2"/>
    <n v="13.346628158844769"/>
  </r>
  <r>
    <x v="6"/>
    <s v="02:15 PM"/>
    <n v="27.389520000000001"/>
    <n v="19.058509999999998"/>
    <n v="104.75920000000001"/>
    <n v="1.8070390000000001"/>
    <x v="1823"/>
    <x v="1822"/>
    <x v="1823"/>
    <n v="2"/>
    <n v="0.2430966"/>
    <n v="2"/>
    <n v="17.14"/>
    <n v="43"/>
    <n v="0"/>
    <n v="1.222113E-2"/>
    <n v="0.21596368020833329"/>
    <n v="1.0374527999999999E-2"/>
    <n v="13.346628158844769"/>
  </r>
  <r>
    <x v="6"/>
    <s v="02:20 PM"/>
    <n v="27.383559999999999"/>
    <n v="18.964479999999998"/>
    <n v="97.452479999999994"/>
    <n v="2.0951360000000001"/>
    <x v="1824"/>
    <x v="1823"/>
    <x v="1824"/>
    <n v="2"/>
    <n v="0.23588719999999999"/>
    <n v="2"/>
    <n v="14.981999999999999"/>
    <n v="43"/>
    <n v="0"/>
    <n v="1.229645E-2"/>
    <n v="0.21636067916666671"/>
    <n v="1.06180285E-2"/>
    <n v="13.346628158844769"/>
  </r>
  <r>
    <x v="6"/>
    <s v="02:25 PM"/>
    <n v="27.339790000000001"/>
    <n v="18.99062"/>
    <n v="90.955659999999995"/>
    <n v="1.910698"/>
    <x v="1825"/>
    <x v="1824"/>
    <x v="1825"/>
    <n v="2"/>
    <n v="0.25084020000000001"/>
    <n v="2"/>
    <n v="16.5"/>
    <n v="43"/>
    <n v="0"/>
    <n v="1.258136E-2"/>
    <n v="0.21680946145833341"/>
    <n v="1.086234941666667E-2"/>
    <n v="13.346628158844769"/>
  </r>
  <r>
    <x v="6"/>
    <s v="02:30 PM"/>
    <n v="27.30292"/>
    <n v="18.932950000000002"/>
    <n v="92.884150000000005"/>
    <n v="2.0879590000000001"/>
    <x v="1826"/>
    <x v="1825"/>
    <x v="1826"/>
    <n v="2"/>
    <n v="0.2498523"/>
    <n v="2"/>
    <n v="21.416"/>
    <n v="43"/>
    <n v="0"/>
    <n v="1.28883E-2"/>
    <n v="0.21699359374999999"/>
    <n v="1.1095018583333329E-2"/>
    <n v="13.346628158844769"/>
  </r>
  <r>
    <x v="6"/>
    <s v="02:35 PM"/>
    <n v="27.405830000000002"/>
    <n v="18.688880000000001"/>
    <n v="93.204599999999999"/>
    <n v="2.6235539999999999"/>
    <x v="1827"/>
    <x v="1826"/>
    <x v="1827"/>
    <n v="2"/>
    <n v="0.24979509999999999"/>
    <n v="2"/>
    <n v="14.914"/>
    <n v="43"/>
    <n v="0"/>
    <n v="1.3051470000000001E-2"/>
    <n v="0.21682077604166669"/>
    <n v="1.135362041666667E-2"/>
    <n v="13.346628158844769"/>
  </r>
  <r>
    <x v="6"/>
    <s v="02:40 PM"/>
    <n v="27.331469999999999"/>
    <n v="18.615269999999999"/>
    <n v="87.9649"/>
    <n v="2.3086669999999998"/>
    <x v="1828"/>
    <x v="1827"/>
    <x v="1828"/>
    <n v="2"/>
    <n v="0.24814539999999999"/>
    <n v="2"/>
    <n v="13.997999999999999"/>
    <n v="43"/>
    <n v="0"/>
    <n v="1.2921439999999999E-2"/>
    <n v="0.21680664895833329"/>
    <n v="1.160599375E-2"/>
    <n v="13.346628158844769"/>
  </r>
  <r>
    <x v="6"/>
    <s v="02:45 PM"/>
    <n v="27.307320000000001"/>
    <n v="18.714580000000002"/>
    <n v="85.243610000000004"/>
    <n v="1.470942"/>
    <x v="1829"/>
    <x v="1828"/>
    <x v="1829"/>
    <n v="2"/>
    <n v="0.2464547"/>
    <n v="2"/>
    <n v="16.998000000000001"/>
    <n v="43"/>
    <n v="0"/>
    <n v="1.275132E-2"/>
    <n v="0.2168484541666667"/>
    <n v="1.1842238499999999E-2"/>
    <n v="13.346628158844769"/>
  </r>
  <r>
    <x v="6"/>
    <s v="02:50 PM"/>
    <n v="27.297429999999999"/>
    <n v="18.683160000000001"/>
    <n v="61.785080000000001"/>
    <n v="1.76705"/>
    <x v="1830"/>
    <x v="1829"/>
    <x v="1830"/>
    <n v="2"/>
    <n v="0.24733240000000001"/>
    <n v="2"/>
    <n v="22.626000000000001"/>
    <n v="43"/>
    <n v="0"/>
    <n v="1.293629E-2"/>
    <n v="0.21682370416666669"/>
    <n v="1.210050666666667E-2"/>
    <n v="13.346628158844769"/>
  </r>
  <r>
    <x v="6"/>
    <s v="02:55 PM"/>
    <n v="27.314530000000001"/>
    <n v="18.611689999999999"/>
    <n v="61.027290000000001"/>
    <n v="1.831434"/>
    <x v="1831"/>
    <x v="1830"/>
    <x v="1831"/>
    <n v="2"/>
    <n v="0.24806520000000001"/>
    <n v="2"/>
    <n v="19.553999999999998"/>
    <n v="43"/>
    <n v="0"/>
    <n v="1.276104E-2"/>
    <n v="0.21676276354166671"/>
    <n v="1.232997083333333E-2"/>
    <n v="13.346628158844769"/>
  </r>
  <r>
    <x v="6"/>
    <s v="03:00 PM"/>
    <n v="27.294920000000001"/>
    <n v="18.51877"/>
    <n v="58.76641"/>
    <n v="1.8032170000000001"/>
    <x v="1832"/>
    <x v="1831"/>
    <x v="1832"/>
    <n v="2"/>
    <n v="0.2365237"/>
    <n v="2"/>
    <n v="16.224"/>
    <n v="43"/>
    <n v="0"/>
    <n v="1.2296990000000001E-2"/>
    <n v="0.2165223770833333"/>
    <n v="1.2477009166666671E-2"/>
    <n v="13.346628158844769"/>
  </r>
  <r>
    <x v="6"/>
    <s v="03:05 PM"/>
    <n v="27.3445"/>
    <n v="18.46087"/>
    <n v="70.172740000000005"/>
    <n v="1.840176"/>
    <x v="1833"/>
    <x v="1832"/>
    <x v="1833"/>
    <n v="2"/>
    <n v="0.23100090000000001"/>
    <n v="2"/>
    <n v="15.555999999999999"/>
    <n v="43"/>
    <n v="0"/>
    <n v="1.197835E-2"/>
    <n v="0.21625618437499999"/>
    <n v="1.253905666666667E-2"/>
    <n v="13.346628158844769"/>
  </r>
  <r>
    <x v="6"/>
    <s v="03:10 PM"/>
    <n v="27.320180000000001"/>
    <n v="18.367059999999999"/>
    <n v="76.757930000000002"/>
    <n v="2.0582530000000001"/>
    <x v="1834"/>
    <x v="1833"/>
    <x v="1834"/>
    <n v="2"/>
    <n v="0.2353885"/>
    <n v="2"/>
    <n v="13.888"/>
    <n v="43"/>
    <n v="0"/>
    <n v="1.2044289999999999E-2"/>
    <n v="0.2159964697916667"/>
    <n v="1.25607025E-2"/>
    <n v="13.346628158844769"/>
  </r>
  <r>
    <x v="6"/>
    <s v="03:15 PM"/>
    <n v="27.423400000000001"/>
    <n v="18.429790000000001"/>
    <n v="67.690939999999998"/>
    <n v="1.832921"/>
    <x v="1835"/>
    <x v="1834"/>
    <x v="1835"/>
    <n v="2"/>
    <n v="0.2385207"/>
    <n v="2"/>
    <n v="16.315999999999999"/>
    <n v="43"/>
    <n v="0"/>
    <n v="1.250568E-2"/>
    <n v="0.21597573125"/>
    <n v="1.2584415E-2"/>
    <n v="13.346628158844769"/>
  </r>
  <r>
    <x v="6"/>
    <s v="03:20 PM"/>
    <n v="27.50403"/>
    <n v="18.31869"/>
    <n v="64.864199999999997"/>
    <n v="1.9009819999999999"/>
    <x v="1836"/>
    <x v="1835"/>
    <x v="1836"/>
    <n v="2"/>
    <n v="0.24671750000000001"/>
    <n v="2"/>
    <n v="18.506"/>
    <n v="43"/>
    <n v="0"/>
    <n v="1.3002720000000001E-2"/>
    <n v="0.21599433958333331"/>
    <n v="1.2643270833333329E-2"/>
    <n v="13.346628158844769"/>
  </r>
  <r>
    <x v="6"/>
    <s v="03:25 PM"/>
    <n v="27.433759999999999"/>
    <n v="18.15408"/>
    <n v="75.162099999999995"/>
    <n v="2.6373519999999999"/>
    <x v="1837"/>
    <x v="1836"/>
    <x v="1837"/>
    <n v="2"/>
    <n v="0.25272879999999998"/>
    <n v="2"/>
    <n v="14.986000000000001"/>
    <n v="43"/>
    <n v="0"/>
    <n v="1.3290079999999999E-2"/>
    <n v="0.2161713520833333"/>
    <n v="1.2702330833333331E-2"/>
    <n v="13.346628158844769"/>
  </r>
  <r>
    <x v="6"/>
    <s v="03:30 PM"/>
    <n v="27.419319999999999"/>
    <n v="18.078109999999999"/>
    <n v="81.71266"/>
    <n v="2.5731700000000002"/>
    <x v="1838"/>
    <x v="1837"/>
    <x v="1838"/>
    <n v="2"/>
    <n v="0.23613439999999999"/>
    <n v="2"/>
    <n v="9.7439999999999998"/>
    <n v="43"/>
    <n v="0"/>
    <n v="1.2970829999999999E-2"/>
    <n v="0.21619696979166669"/>
    <n v="1.2709208333333329E-2"/>
    <n v="13.346628158844769"/>
  </r>
  <r>
    <x v="6"/>
    <s v="03:35 PM"/>
    <n v="27.38654"/>
    <n v="18.073060000000002"/>
    <n v="100.38979999999999"/>
    <n v="2.2526649999999999"/>
    <x v="1839"/>
    <x v="1838"/>
    <x v="1839"/>
    <n v="2"/>
    <n v="0.22877020000000001"/>
    <n v="2"/>
    <n v="12.978"/>
    <n v="43"/>
    <n v="0"/>
    <n v="1.2850840000000001E-2"/>
    <n v="0.21580108125"/>
    <n v="1.269248916666667E-2"/>
    <n v="13.346628158844769"/>
  </r>
  <r>
    <x v="6"/>
    <s v="03:40 PM"/>
    <n v="27.50686"/>
    <n v="17.98845"/>
    <n v="98.78528"/>
    <n v="2.2764890000000002"/>
    <x v="1840"/>
    <x v="1839"/>
    <x v="1840"/>
    <n v="2"/>
    <n v="0.22417870000000001"/>
    <n v="2"/>
    <n v="14.098000000000001"/>
    <n v="43"/>
    <n v="0"/>
    <n v="1.285538E-2"/>
    <n v="0.21541516458333329"/>
    <n v="1.268698416666667E-2"/>
    <n v="13.346628158844769"/>
  </r>
  <r>
    <x v="6"/>
    <s v="03:45 PM"/>
    <n v="27.51783"/>
    <n v="17.978580000000001"/>
    <n v="97.204300000000003"/>
    <n v="2.7464189999999999"/>
    <x v="1841"/>
    <x v="1840"/>
    <x v="1841"/>
    <n v="2"/>
    <n v="0.2208493"/>
    <n v="2"/>
    <n v="13.548"/>
    <n v="43"/>
    <n v="0"/>
    <n v="1.2545769999999999E-2"/>
    <n v="0.21505480729166671"/>
    <n v="1.2669855000000001E-2"/>
    <n v="13.346628158844769"/>
  </r>
  <r>
    <x v="6"/>
    <s v="03:50 PM"/>
    <n v="27.45195"/>
    <n v="17.94604"/>
    <n v="94.925269999999998"/>
    <n v="2.687935"/>
    <x v="1842"/>
    <x v="1841"/>
    <x v="1842"/>
    <n v="2"/>
    <n v="0.22069559999999999"/>
    <n v="2"/>
    <n v="12.452"/>
    <n v="43"/>
    <n v="0"/>
    <n v="1.1881030000000001E-2"/>
    <n v="0.214614721875"/>
    <n v="1.258191666666667E-2"/>
    <n v="13.346628158844769"/>
  </r>
  <r>
    <x v="6"/>
    <s v="03:55 PM"/>
    <n v="27.417760000000001"/>
    <n v="17.922809999999998"/>
    <n v="97.041020000000003"/>
    <n v="2.5767419999999999"/>
    <x v="1843"/>
    <x v="1842"/>
    <x v="1843"/>
    <n v="2"/>
    <n v="0.20793249999999999"/>
    <n v="2"/>
    <n v="11.24"/>
    <n v="43"/>
    <n v="0"/>
    <n v="1.0883260000000001E-2"/>
    <n v="0.21405808125"/>
    <n v="1.2425435E-2"/>
    <n v="13.346628158844769"/>
  </r>
  <r>
    <x v="6"/>
    <s v="04:00 PM"/>
    <n v="27.40944"/>
    <n v="17.818449999999999"/>
    <n v="80.001009999999994"/>
    <n v="2.7807390000000001"/>
    <x v="1844"/>
    <x v="1843"/>
    <x v="1844"/>
    <n v="2"/>
    <n v="0.19273850000000001"/>
    <n v="2"/>
    <n v="11.044"/>
    <n v="43"/>
    <n v="0"/>
    <n v="1.0098909999999999E-2"/>
    <n v="0.21335565520833341"/>
    <n v="1.2242261666666671E-2"/>
    <n v="13.346628158844769"/>
  </r>
  <r>
    <x v="6"/>
    <s v="04:05 PM"/>
    <n v="27.395320000000002"/>
    <n v="17.764469999999999"/>
    <n v="88.324979999999996"/>
    <n v="2.6314419999999998"/>
    <x v="1845"/>
    <x v="1844"/>
    <x v="1845"/>
    <n v="2"/>
    <n v="0.20530999999999999"/>
    <n v="2"/>
    <n v="11.124000000000001"/>
    <n v="43"/>
    <n v="0"/>
    <n v="9.2902149999999992E-3"/>
    <n v="0.21275728958333329"/>
    <n v="1.2018250416666669E-2"/>
    <n v="13.346628158844769"/>
  </r>
  <r>
    <x v="6"/>
    <s v="04:10 PM"/>
    <n v="27.3583"/>
    <n v="17.69726"/>
    <n v="98.487459999999999"/>
    <n v="3.057715"/>
    <x v="1846"/>
    <x v="1845"/>
    <x v="1846"/>
    <n v="2"/>
    <n v="0.18671489999999999"/>
    <n v="2"/>
    <n v="7.9080000000000004"/>
    <n v="43"/>
    <n v="0"/>
    <n v="8.5199899999999999E-3"/>
    <n v="0.2122396177083333"/>
    <n v="1.1724558750000001E-2"/>
    <n v="13.346628158844769"/>
  </r>
  <r>
    <x v="6"/>
    <s v="04:15 PM"/>
    <n v="27.458690000000001"/>
    <n v="17.72071"/>
    <n v="97.126140000000007"/>
    <n v="2.8454890000000002"/>
    <x v="1847"/>
    <x v="1846"/>
    <x v="1847"/>
    <n v="2"/>
    <n v="0.18321950000000001"/>
    <n v="2"/>
    <n v="8.4359999999999999"/>
    <n v="43"/>
    <n v="0"/>
    <n v="8.0747680000000013E-3"/>
    <n v="0.210462846875"/>
    <n v="1.1355316083333331E-2"/>
    <n v="13.346628158844769"/>
  </r>
  <r>
    <x v="6"/>
    <s v="04:20 PM"/>
    <n v="27.412890000000001"/>
    <n v="17.701750000000001"/>
    <n v="104.21299999999999"/>
    <n v="2.6123289999999999"/>
    <x v="1848"/>
    <x v="1847"/>
    <x v="1848"/>
    <n v="2"/>
    <n v="0.182147"/>
    <n v="2"/>
    <n v="9.4640000000000004"/>
    <n v="43"/>
    <n v="0"/>
    <n v="7.5200249999999996E-3"/>
    <n v="0.2095982979166667"/>
    <n v="1.089842483333333E-2"/>
    <n v="13.346628158844769"/>
  </r>
  <r>
    <x v="6"/>
    <s v="04:25 PM"/>
    <n v="27.448810000000002"/>
    <n v="17.682780000000001"/>
    <n v="94.186030000000002"/>
    <n v="3.1867760000000001"/>
    <x v="1849"/>
    <x v="1848"/>
    <x v="1849"/>
    <n v="2"/>
    <n v="0.17523839999999999"/>
    <n v="2"/>
    <n v="9.1159999999999997"/>
    <n v="43"/>
    <n v="0"/>
    <n v="7.3347040000000001E-3"/>
    <n v="0.2090017833333333"/>
    <n v="1.0402143500000001E-2"/>
    <n v="13.346628158844769"/>
  </r>
  <r>
    <x v="6"/>
    <s v="04:30 PM"/>
    <n v="27.426220000000001"/>
    <n v="17.597390000000001"/>
    <n v="101.6511"/>
    <n v="3.4202680000000001"/>
    <x v="1850"/>
    <x v="1849"/>
    <x v="1850"/>
    <n v="2"/>
    <n v="0.18952530000000001"/>
    <n v="2"/>
    <n v="5.1879999999999997"/>
    <n v="43"/>
    <n v="0"/>
    <n v="7.0699930000000001E-3"/>
    <n v="0.208597"/>
    <n v="9.9104070833333346E-3"/>
    <n v="13.346628158844769"/>
  </r>
  <r>
    <x v="6"/>
    <s v="04:35 PM"/>
    <n v="27.486619999999998"/>
    <n v="17.614560000000001"/>
    <n v="98.747079999999997"/>
    <n v="3.316252"/>
    <x v="1851"/>
    <x v="1850"/>
    <x v="1851"/>
    <n v="2"/>
    <n v="0.19350629999999999"/>
    <n v="2"/>
    <n v="5.6840000000000002"/>
    <n v="43.6"/>
    <n v="0"/>
    <n v="6.8382310000000002E-3"/>
    <n v="0.20823972499999999"/>
    <n v="9.4093563333333338E-3"/>
    <n v="13.346628158844769"/>
  </r>
  <r>
    <x v="6"/>
    <s v="04:40 PM"/>
    <n v="27.4223"/>
    <n v="17.575620000000001"/>
    <n v="100.0729"/>
    <n v="2.698842"/>
    <x v="1852"/>
    <x v="1851"/>
    <x v="1852"/>
    <n v="2"/>
    <n v="0.1779056"/>
    <n v="2"/>
    <n v="8.7379999999999995"/>
    <n v="43.5"/>
    <n v="0"/>
    <n v="6.358056E-3"/>
    <n v="0.2077492822916667"/>
    <n v="8.8679126666666667E-3"/>
    <n v="13.346628158844769"/>
  </r>
  <r>
    <x v="6"/>
    <s v="04:45 PM"/>
    <n v="27.48066"/>
    <n v="17.626000000000001"/>
    <n v="86.50582"/>
    <n v="2.4216150000000001"/>
    <x v="1853"/>
    <x v="1852"/>
    <x v="1853"/>
    <n v="2"/>
    <n v="0.16899500000000001"/>
    <n v="2"/>
    <n v="9.968"/>
    <n v="43"/>
    <n v="0"/>
    <n v="5.9928250000000002E-3"/>
    <n v="0.2072006947916667"/>
    <n v="8.3218339166666669E-3"/>
    <n v="13.346628158844769"/>
  </r>
  <r>
    <x v="6"/>
    <s v="04:50 PM"/>
    <n v="27.499639999999999"/>
    <n v="17.621410000000001"/>
    <n v="92.962689999999995"/>
    <n v="2.196847"/>
    <x v="1854"/>
    <x v="1853"/>
    <x v="1854"/>
    <n v="2"/>
    <n v="0.20017740000000001"/>
    <n v="2"/>
    <n v="11.04"/>
    <n v="43.72"/>
    <n v="0"/>
    <n v="5.9173250000000002E-3"/>
    <n v="0.20701358229166669"/>
    <n v="7.8248585000000002E-3"/>
    <n v="13.346628158844769"/>
  </r>
  <r>
    <x v="6"/>
    <s v="04:55 PM"/>
    <n v="27.36018"/>
    <n v="17.600200000000001"/>
    <n v="108.4014"/>
    <n v="2.3220109999999998"/>
    <x v="1855"/>
    <x v="1854"/>
    <x v="1855"/>
    <n v="2"/>
    <n v="0.19764039999999999"/>
    <n v="2"/>
    <n v="10.542"/>
    <n v="43.06"/>
    <n v="0"/>
    <n v="6.0662429999999998E-3"/>
    <n v="0.20681962083333341"/>
    <n v="7.4234404166666663E-3"/>
    <n v="13.346628158844769"/>
  </r>
  <r>
    <x v="6"/>
    <s v="05:00 PM"/>
    <n v="27.306059999999999"/>
    <n v="17.646540000000002"/>
    <n v="107.61360000000001"/>
    <n v="1.819197"/>
    <x v="1856"/>
    <x v="1855"/>
    <x v="1856"/>
    <n v="2"/>
    <n v="0.1970654"/>
    <n v="2"/>
    <n v="9.7140000000000004"/>
    <n v="43"/>
    <n v="0"/>
    <n v="6.1435999999999999E-3"/>
    <n v="0.20663324687500001"/>
    <n v="7.0938312499999991E-3"/>
    <n v="13.346628158844769"/>
  </r>
  <r>
    <x v="6"/>
    <s v="05:05 PM"/>
    <n v="27.35736"/>
    <n v="17.708369999999999"/>
    <n v="105.57810000000001"/>
    <n v="1.421049"/>
    <x v="1857"/>
    <x v="1856"/>
    <x v="1857"/>
    <n v="2"/>
    <n v="0.21008569999999999"/>
    <n v="2"/>
    <n v="10.6"/>
    <n v="43.12"/>
    <n v="0"/>
    <n v="6.6987849999999996E-3"/>
    <n v="0.20659117187500001"/>
    <n v="6.8778787500000001E-3"/>
    <n v="13.346628158844769"/>
  </r>
  <r>
    <x v="6"/>
    <s v="05:10 PM"/>
    <n v="27.382930000000002"/>
    <n v="17.743939999999998"/>
    <n v="177.9256"/>
    <n v="0.138603"/>
    <x v="1858"/>
    <x v="1857"/>
    <x v="1858"/>
    <n v="2"/>
    <n v="0.20711260000000001"/>
    <n v="2"/>
    <n v="20.16"/>
    <n v="43"/>
    <n v="0"/>
    <n v="7.4047130000000003E-3"/>
    <n v="0.20652095416666669"/>
    <n v="6.7849390000000002E-3"/>
    <n v="13.346628158844769"/>
  </r>
  <r>
    <x v="6"/>
    <s v="05:15 PM"/>
    <n v="27.520969999999998"/>
    <n v="17.722280000000001"/>
    <n v="116.6195"/>
    <n v="1.205409"/>
    <x v="1859"/>
    <x v="1858"/>
    <x v="1859"/>
    <n v="2"/>
    <n v="0.1976127"/>
    <n v="2"/>
    <n v="18.126000000000001"/>
    <n v="43"/>
    <n v="0"/>
    <n v="7.6178569999999996E-3"/>
    <n v="0.20635445208333331"/>
    <n v="6.7468630833333329E-3"/>
    <n v="13.346628158844769"/>
  </r>
  <r>
    <x v="6"/>
    <s v="05:20 PM"/>
    <n v="27.579789999999999"/>
    <n v="17.734960000000001"/>
    <n v="127.8925"/>
    <n v="1.6692450000000001"/>
    <x v="1860"/>
    <x v="1859"/>
    <x v="1860"/>
    <n v="2"/>
    <n v="0.19356809999999999"/>
    <n v="2"/>
    <n v="12.552"/>
    <n v="43"/>
    <n v="0"/>
    <n v="7.5619189999999994E-3"/>
    <n v="0.20618090312500001"/>
    <n v="6.7503542499999999E-3"/>
    <n v="13.346628158844769"/>
  </r>
  <r>
    <x v="6"/>
    <s v="05:25 PM"/>
    <n v="27.558620000000001"/>
    <n v="17.739450000000001"/>
    <n v="125.6725"/>
    <n v="1.941217"/>
    <x v="1861"/>
    <x v="1860"/>
    <x v="1861"/>
    <n v="2"/>
    <n v="0.17760290000000001"/>
    <n v="2"/>
    <n v="10.24"/>
    <n v="43"/>
    <n v="0"/>
    <n v="7.4522299999999998E-3"/>
    <n v="0.2058701489583333"/>
    <n v="6.7601480833333338E-3"/>
    <n v="13.346628158844769"/>
  </r>
  <r>
    <x v="6"/>
    <s v="05:30 PM"/>
    <n v="27.594380000000001"/>
    <n v="17.74708"/>
    <n v="136.92490000000001"/>
    <n v="1.4728779999999999"/>
    <x v="1862"/>
    <x v="1861"/>
    <x v="1862"/>
    <n v="2"/>
    <n v="0.1722071"/>
    <n v="2"/>
    <n v="10.45"/>
    <n v="43"/>
    <n v="0"/>
    <n v="7.2173939999999994E-3"/>
    <n v="0.2055716114583333"/>
    <n v="6.7724315000000004E-3"/>
    <n v="13.346628158844769"/>
  </r>
  <r>
    <x v="6"/>
    <s v="05:35 PM"/>
    <n v="27.555009999999999"/>
    <n v="17.778500000000001"/>
    <n v="130.57550000000001"/>
    <n v="1.260732"/>
    <x v="1863"/>
    <x v="1862"/>
    <x v="1863"/>
    <n v="2"/>
    <n v="0.17282210000000001"/>
    <n v="2"/>
    <n v="12.09"/>
    <n v="43"/>
    <n v="0"/>
    <n v="7.0837880000000006E-3"/>
    <n v="0.20521876145833329"/>
    <n v="6.7928945833333329E-3"/>
    <n v="13.346628158844769"/>
  </r>
  <r>
    <x v="6"/>
    <s v="05:40 PM"/>
    <n v="27.431090000000001"/>
    <n v="17.74944"/>
    <n v="126.929"/>
    <n v="1.564813"/>
    <x v="1864"/>
    <x v="1863"/>
    <x v="1864"/>
    <n v="2"/>
    <n v="0.15953149999999999"/>
    <n v="2"/>
    <n v="9.7080000000000002"/>
    <n v="43"/>
    <n v="0"/>
    <n v="6.8359990000000006E-3"/>
    <n v="0.20479984895833331"/>
    <n v="6.8327231666666663E-3"/>
    <n v="13.346628158844769"/>
  </r>
  <r>
    <x v="6"/>
    <s v="05:45 PM"/>
    <n v="27.40175"/>
    <n v="17.773109999999999"/>
    <n v="118.37269999999999"/>
    <n v="1.3810309999999999"/>
    <x v="1865"/>
    <x v="1864"/>
    <x v="1865"/>
    <n v="2"/>
    <n v="0.15007180000000001"/>
    <n v="2"/>
    <n v="8.6"/>
    <n v="43"/>
    <n v="0"/>
    <n v="6.7873509999999996E-3"/>
    <n v="0.20436327812499999"/>
    <n v="6.8989336666666666E-3"/>
    <n v="13.346628158844769"/>
  </r>
  <r>
    <x v="6"/>
    <s v="05:50 PM"/>
    <n v="27.43815"/>
    <n v="17.787140000000001"/>
    <n v="115.127"/>
    <n v="1.4651989999999999"/>
    <x v="1866"/>
    <x v="1865"/>
    <x v="1866"/>
    <n v="2"/>
    <n v="0.1452126"/>
    <n v="2"/>
    <n v="11.382"/>
    <n v="43"/>
    <n v="0"/>
    <n v="6.9705619999999996E-3"/>
    <n v="0.2039521770833333"/>
    <n v="6.9867034166666668E-3"/>
    <n v="13.346628158844769"/>
  </r>
  <r>
    <x v="6"/>
    <s v="05:55 PM"/>
    <n v="27.437519999999999"/>
    <n v="17.807559999999999"/>
    <n v="97.324150000000003"/>
    <n v="0.95173229999999998"/>
    <x v="1867"/>
    <x v="1866"/>
    <x v="1867"/>
    <n v="2"/>
    <n v="0.15523400000000001"/>
    <n v="2"/>
    <n v="11.715999999999999"/>
    <n v="43"/>
    <n v="0"/>
    <n v="7.3578710000000002E-3"/>
    <n v="0.20355048333333331"/>
    <n v="7.094339083333334E-3"/>
    <n v="13.346628158844769"/>
  </r>
  <r>
    <x v="6"/>
    <s v="06:00 PM"/>
    <n v="27.410070000000001"/>
    <n v="17.786909999999999"/>
    <n v="123.9272"/>
    <n v="1.2401359999999999"/>
    <x v="1868"/>
    <x v="1867"/>
    <x v="1868"/>
    <n v="2"/>
    <n v="0.15826609999999999"/>
    <n v="2"/>
    <n v="12.01"/>
    <n v="43"/>
    <n v="0"/>
    <n v="7.5789509999999996E-3"/>
    <n v="0.20313692187499999"/>
    <n v="7.2139516666666669E-3"/>
    <n v="13.346628158844769"/>
  </r>
  <r>
    <x v="6"/>
    <s v="06:05 PM"/>
    <n v="27.33728"/>
    <n v="17.80622"/>
    <n v="115.85380000000001"/>
    <n v="0.81982540000000004"/>
    <x v="1869"/>
    <x v="1868"/>
    <x v="1869"/>
    <n v="2"/>
    <n v="0.16008939999999999"/>
    <n v="2"/>
    <n v="11.114000000000001"/>
    <n v="43"/>
    <n v="0"/>
    <n v="7.6276119999999998E-3"/>
    <n v="0.20277360520833329"/>
    <n v="7.2913539166666666E-3"/>
    <n v="13.346628158844769"/>
  </r>
  <r>
    <x v="6"/>
    <s v="06:10 PM"/>
    <n v="27.33869"/>
    <n v="17.83192"/>
    <n v="94.688900000000004"/>
    <n v="0.9537504"/>
    <x v="1870"/>
    <x v="1869"/>
    <x v="1870"/>
    <n v="2"/>
    <n v="0.1585916"/>
    <n v="2"/>
    <n v="12.394"/>
    <n v="43"/>
    <n v="0"/>
    <n v="7.9502730000000008E-3"/>
    <n v="0.202395459375"/>
    <n v="7.3368172499999997E-3"/>
    <n v="13.346628158844769"/>
  </r>
  <r>
    <x v="6"/>
    <s v="06:15 PM"/>
    <n v="27.335080000000001"/>
    <n v="17.899360000000001"/>
    <n v="58.296889999999998"/>
    <n v="1.117885"/>
    <x v="1871"/>
    <x v="1870"/>
    <x v="1871"/>
    <n v="2"/>
    <n v="0.16549700000000001"/>
    <n v="2"/>
    <n v="14.2"/>
    <n v="43"/>
    <n v="0"/>
    <n v="8.4113E-3"/>
    <n v="0.2020737625"/>
    <n v="7.4029375000000007E-3"/>
    <n v="13.346628158844769"/>
  </r>
  <r>
    <x v="6"/>
    <s v="06:20 PM"/>
    <n v="27.308409999999999"/>
    <n v="18.005510000000001"/>
    <n v="77.829059999999998"/>
    <n v="1.0076400000000001"/>
    <x v="1872"/>
    <x v="1871"/>
    <x v="1872"/>
    <n v="2"/>
    <n v="0.18634880000000001"/>
    <n v="2"/>
    <n v="14.156000000000001"/>
    <n v="43"/>
    <n v="0"/>
    <n v="9.3173349999999995E-3"/>
    <n v="0.2020078760416667"/>
    <n v="7.549222166666667E-3"/>
    <n v="13.346628158844769"/>
  </r>
  <r>
    <x v="6"/>
    <s v="06:25 PM"/>
    <n v="27.429829999999999"/>
    <n v="18.041979999999999"/>
    <n v="94.287620000000004"/>
    <n v="0.86929429999999996"/>
    <x v="1873"/>
    <x v="1872"/>
    <x v="1873"/>
    <n v="2"/>
    <n v="0.20894760000000001"/>
    <n v="2"/>
    <n v="13.385999999999999"/>
    <n v="43"/>
    <n v="0"/>
    <n v="1.098533E-2"/>
    <n v="0.20222970937500001"/>
    <n v="7.843647166666667E-3"/>
    <n v="13.346628158844769"/>
  </r>
  <r>
    <x v="6"/>
    <s v="06:30 PM"/>
    <n v="27.375710000000002"/>
    <n v="18.055330000000001"/>
    <n v="80.605819999999994"/>
    <n v="1.0156890000000001"/>
    <x v="1874"/>
    <x v="1873"/>
    <x v="1874"/>
    <n v="2"/>
    <n v="0.2101005"/>
    <n v="2"/>
    <n v="14.792"/>
    <n v="43"/>
    <n v="0"/>
    <n v="1.2094290000000001E-2"/>
    <n v="0.2024984052083334"/>
    <n v="8.2500551666666675E-3"/>
    <n v="13.346628158844769"/>
  </r>
  <r>
    <x v="6"/>
    <s v="06:35 PM"/>
    <n v="27.373519999999999"/>
    <n v="18.116820000000001"/>
    <n v="62.605350000000001"/>
    <n v="1.242032"/>
    <x v="1875"/>
    <x v="1874"/>
    <x v="1875"/>
    <n v="2"/>
    <n v="0.19470770000000001"/>
    <n v="2"/>
    <n v="15.98"/>
    <n v="43"/>
    <n v="0"/>
    <n v="1.264414E-2"/>
    <n v="0.20263432812500001"/>
    <n v="8.713417833333334E-3"/>
    <n v="13.346628158844769"/>
  </r>
  <r>
    <x v="6"/>
    <s v="06:40 PM"/>
    <n v="27.453050000000001"/>
    <n v="18.125119999999999"/>
    <n v="74.654390000000006"/>
    <n v="1.2856620000000001"/>
    <x v="1876"/>
    <x v="1875"/>
    <x v="1876"/>
    <n v="2"/>
    <n v="0.19925789999999999"/>
    <n v="2"/>
    <n v="15.186"/>
    <n v="43"/>
    <n v="0"/>
    <n v="1.2865E-2"/>
    <n v="0.20283262499999999"/>
    <n v="9.2158345833333339E-3"/>
    <n v="13.346628158844769"/>
  </r>
  <r>
    <x v="6"/>
    <s v="06:45 PM"/>
    <n v="27.367709999999999"/>
    <n v="18.155760000000001"/>
    <n v="94.312730000000002"/>
    <n v="1.1375630000000001"/>
    <x v="1877"/>
    <x v="1876"/>
    <x v="1877"/>
    <n v="2"/>
    <n v="0.20074"/>
    <n v="2"/>
    <n v="13.6"/>
    <n v="43"/>
    <n v="0"/>
    <n v="1.2965910000000001E-2"/>
    <n v="0.20305877812500001"/>
    <n v="9.7307144999999994E-3"/>
    <n v="13.346628158844769"/>
  </r>
  <r>
    <x v="6"/>
    <s v="06:50 PM"/>
    <n v="27.422460000000001"/>
    <n v="18.15183"/>
    <n v="94.820480000000003"/>
    <n v="1.692504"/>
    <x v="1878"/>
    <x v="1877"/>
    <x v="1878"/>
    <n v="2"/>
    <n v="0.19492960000000001"/>
    <n v="2"/>
    <n v="14.593999999999999"/>
    <n v="43"/>
    <n v="0"/>
    <n v="1.2835610000000001E-2"/>
    <n v="0.20324927500000001"/>
    <n v="1.02194685E-2"/>
    <n v="13.346628158844769"/>
  </r>
  <r>
    <x v="6"/>
    <s v="06:55 PM"/>
    <n v="27.495090000000001"/>
    <n v="18.156659999999999"/>
    <n v="102.92749999999999"/>
    <n v="1.4113899999999999"/>
    <x v="1879"/>
    <x v="1878"/>
    <x v="1879"/>
    <n v="2"/>
    <n v="0.18931790000000001"/>
    <n v="2"/>
    <n v="13.26"/>
    <n v="43"/>
    <n v="0"/>
    <n v="1.240263E-2"/>
    <n v="0.20344295416666669"/>
    <n v="1.063986508333333E-2"/>
    <n v="13.346628158844769"/>
  </r>
  <r>
    <x v="6"/>
    <s v="07:00 PM"/>
    <n v="27.545439999999999"/>
    <n v="18.189309999999999"/>
    <n v="72.033749999999998"/>
    <n v="1.4598580000000001"/>
    <x v="1880"/>
    <x v="1879"/>
    <x v="1880"/>
    <n v="2"/>
    <n v="0.18924479999999999"/>
    <n v="2"/>
    <n v="13.724"/>
    <n v="43"/>
    <n v="0"/>
    <n v="1.2054850000000001E-2"/>
    <n v="0.20365732812500001"/>
    <n v="1.1012856666666669E-2"/>
    <n v="13.346628158844769"/>
  </r>
  <r>
    <x v="6"/>
    <s v="07:05 PM"/>
    <n v="27.521599999999999"/>
    <n v="18.230270000000001"/>
    <n v="77.088449999999995"/>
    <n v="1.4814480000000001"/>
    <x v="1881"/>
    <x v="1880"/>
    <x v="1881"/>
    <n v="2"/>
    <n v="0.1876873"/>
    <n v="2"/>
    <n v="12.878"/>
    <n v="43"/>
    <n v="0"/>
    <n v="1.1781369999999999E-2"/>
    <n v="0.20380539375000001"/>
    <n v="1.135900316666667E-2"/>
    <n v="13.346628158844769"/>
  </r>
  <r>
    <x v="6"/>
    <s v="07:10 PM"/>
    <n v="27.578700000000001"/>
    <n v="18.25686"/>
    <n v="65.549250000000001"/>
    <n v="1.48478"/>
    <x v="1882"/>
    <x v="1881"/>
    <x v="1882"/>
    <n v="2"/>
    <n v="0.19399279999999999"/>
    <n v="2"/>
    <n v="12.476000000000001"/>
    <n v="43"/>
    <n v="0"/>
    <n v="1.1625679999999999E-2"/>
    <n v="0.2039731802083333"/>
    <n v="1.166528708333333E-2"/>
    <n v="13.346628158844769"/>
  </r>
  <r>
    <x v="6"/>
    <s v="07:15 PM"/>
    <n v="27.57713"/>
    <n v="18.317910000000001"/>
    <n v="55.574249999999999"/>
    <n v="1.310147"/>
    <x v="1883"/>
    <x v="1882"/>
    <x v="1883"/>
    <n v="2"/>
    <n v="0.1888329"/>
    <n v="2"/>
    <n v="13.698"/>
    <n v="43"/>
    <n v="0"/>
    <n v="1.153406E-2"/>
    <n v="0.20406093750000001"/>
    <n v="1.192551708333333E-2"/>
    <n v="13.346628158844769"/>
  </r>
  <r>
    <x v="6"/>
    <s v="07:20 PM"/>
    <n v="27.616340000000001"/>
    <n v="18.457280000000001"/>
    <n v="59.86092"/>
    <n v="0.66211310000000001"/>
    <x v="1884"/>
    <x v="1883"/>
    <x v="1884"/>
    <n v="2"/>
    <n v="0.2052321"/>
    <n v="2"/>
    <n v="14.47"/>
    <n v="43"/>
    <n v="0"/>
    <n v="1.2123449999999999E-2"/>
    <n v="0.20431116874999999"/>
    <n v="1.2159359999999999E-2"/>
    <n v="13.346628158844769"/>
  </r>
  <r>
    <x v="6"/>
    <s v="07:25 PM"/>
    <n v="27.526299999999999"/>
    <n v="18.454139999999999"/>
    <n v="61.321730000000002"/>
    <n v="0.89383520000000005"/>
    <x v="1885"/>
    <x v="1884"/>
    <x v="1885"/>
    <n v="2"/>
    <n v="0.21230640000000001"/>
    <n v="2"/>
    <n v="14.254"/>
    <n v="43"/>
    <n v="0"/>
    <n v="1.4583E-2"/>
    <n v="0.2046330552083333"/>
    <n v="1.2459165833333331E-2"/>
    <n v="13.346628158844769"/>
  </r>
  <r>
    <x v="6"/>
    <s v="07:30 PM"/>
    <n v="27.47767"/>
    <n v="18.51586"/>
    <n v="74.913219999999995"/>
    <n v="0.63307579999999997"/>
    <x v="1886"/>
    <x v="1885"/>
    <x v="1886"/>
    <n v="2"/>
    <n v="0.1995865"/>
    <n v="2"/>
    <n v="13.472"/>
    <n v="43"/>
    <n v="0"/>
    <n v="1.741883E-2"/>
    <n v="0.2048068854166667"/>
    <n v="1.29028775E-2"/>
    <n v="13.346628158844769"/>
  </r>
  <r>
    <x v="6"/>
    <s v="07:35 PM"/>
    <n v="27.36881"/>
    <n v="18.473890000000001"/>
    <n v="84.611969999999999"/>
    <n v="0.98619939999999995"/>
    <x v="1887"/>
    <x v="1886"/>
    <x v="1887"/>
    <n v="2"/>
    <n v="0.2043933"/>
    <n v="2"/>
    <n v="12.27"/>
    <n v="43"/>
    <n v="0"/>
    <n v="1.42177E-2"/>
    <n v="0.20496753333333331"/>
    <n v="1.30340075E-2"/>
    <n v="13.346628158844769"/>
  </r>
  <r>
    <x v="6"/>
    <s v="07:40 PM"/>
    <n v="27.377120000000001"/>
    <n v="18.477699999999999"/>
    <n v="71.806389999999993"/>
    <n v="1.0747439999999999"/>
    <x v="1888"/>
    <x v="1887"/>
    <x v="1888"/>
    <n v="2"/>
    <n v="0.18782960000000001"/>
    <n v="2"/>
    <n v="12.082000000000001"/>
    <n v="43"/>
    <n v="0"/>
    <n v="1.23494E-2"/>
    <n v="0.20492919895833331"/>
    <n v="1.299104083333333E-2"/>
    <n v="13.346628158844769"/>
  </r>
  <r>
    <x v="6"/>
    <s v="07:45 PM"/>
    <n v="27.40034"/>
    <n v="18.47972"/>
    <n v="64.06532"/>
    <n v="1.219619"/>
    <x v="1889"/>
    <x v="1888"/>
    <x v="1889"/>
    <n v="2"/>
    <n v="0.1930317"/>
    <n v="2"/>
    <n v="13.096"/>
    <n v="43"/>
    <n v="0"/>
    <n v="1.252999E-2"/>
    <n v="0.20497166666666669"/>
    <n v="1.2954714166666669E-2"/>
    <n v="13.346628158844769"/>
  </r>
  <r>
    <x v="6"/>
    <s v="07:50 PM"/>
    <n v="27.412420000000001"/>
    <n v="18.48208"/>
    <n v="81.980739999999997"/>
    <n v="0.88251880000000005"/>
    <x v="1890"/>
    <x v="1889"/>
    <x v="1890"/>
    <n v="2"/>
    <n v="0.19279959999999999"/>
    <n v="2"/>
    <n v="15.164"/>
    <n v="43"/>
    <n v="0"/>
    <n v="1.238451E-2"/>
    <n v="0.2050287739583333"/>
    <n v="1.2917122499999999E-2"/>
    <n v="13.346628158844769"/>
  </r>
  <r>
    <x v="6"/>
    <s v="07:55 PM"/>
    <n v="27.328019999999999"/>
    <n v="18.449090000000002"/>
    <n v="99.017560000000003"/>
    <n v="0.62910460000000001"/>
    <x v="1891"/>
    <x v="1890"/>
    <x v="1891"/>
    <n v="2"/>
    <n v="0.20242689999999999"/>
    <n v="2"/>
    <n v="14.688000000000001"/>
    <n v="43"/>
    <n v="0"/>
    <n v="1.23476E-2"/>
    <n v="0.2051808979166666"/>
    <n v="1.291253666666667E-2"/>
    <n v="13.346628158844769"/>
  </r>
  <r>
    <x v="6"/>
    <s v="08:00 PM"/>
    <n v="27.318449999999999"/>
    <n v="18.52225"/>
    <n v="60.128959999999999"/>
    <n v="0.291904"/>
    <x v="1892"/>
    <x v="1891"/>
    <x v="1892"/>
    <n v="2"/>
    <n v="0.18836"/>
    <n v="2"/>
    <n v="15.29"/>
    <n v="43"/>
    <n v="0"/>
    <n v="1.20386E-2"/>
    <n v="0.20518798541666669"/>
    <n v="1.29111825E-2"/>
    <n v="13.346628158844769"/>
  </r>
  <r>
    <x v="6"/>
    <s v="08:05 PM"/>
    <n v="27.407710000000002"/>
    <n v="18.547830000000001"/>
    <n v="30.910309999999999"/>
    <n v="0.55334629999999996"/>
    <x v="1893"/>
    <x v="1892"/>
    <x v="1893"/>
    <n v="2"/>
    <n v="0.20071839999999999"/>
    <n v="2"/>
    <n v="15.484"/>
    <n v="43"/>
    <n v="0"/>
    <n v="1.2554900000000001E-2"/>
    <n v="0.20528940625"/>
    <n v="1.297564333333334E-2"/>
    <n v="13.346628158844769"/>
  </r>
  <r>
    <x v="6"/>
    <s v="08:10 PM"/>
    <n v="27.436260000000001"/>
    <n v="18.574100000000001"/>
    <n v="70.307929999999999"/>
    <n v="0.39336480000000001"/>
    <x v="1894"/>
    <x v="1893"/>
    <x v="1894"/>
    <n v="2"/>
    <n v="0.22000690000000001"/>
    <n v="2"/>
    <n v="14.045999999999999"/>
    <n v="43"/>
    <n v="0"/>
    <n v="1.475564E-2"/>
    <n v="0.20557662083333331"/>
    <n v="1.323647333333333E-2"/>
    <n v="13.346628158844769"/>
  </r>
  <r>
    <x v="6"/>
    <s v="08:15 PM"/>
    <n v="27.421990000000001"/>
    <n v="18.5732"/>
    <n v="65.816929999999999"/>
    <n v="0.63798880000000002"/>
    <x v="1895"/>
    <x v="1894"/>
    <x v="1895"/>
    <n v="2"/>
    <n v="0.2176218"/>
    <n v="2"/>
    <n v="13.036"/>
    <n v="43"/>
    <n v="0"/>
    <n v="1.371006E-2"/>
    <n v="0.2058757708333333"/>
    <n v="1.3417806666666671E-2"/>
    <n v="13.346628158844769"/>
  </r>
  <r>
    <x v="6"/>
    <s v="08:20 PM"/>
    <n v="27.38449"/>
    <n v="18.54402"/>
    <n v="87.630780000000001"/>
    <n v="0.19869390000000001"/>
    <x v="1896"/>
    <x v="1895"/>
    <x v="1896"/>
    <n v="2"/>
    <n v="0.20456750000000001"/>
    <n v="2"/>
    <n v="12.704000000000001"/>
    <n v="43"/>
    <n v="0"/>
    <n v="1.3894399999999999E-2"/>
    <n v="0.206057903125"/>
    <n v="1.356538583333333E-2"/>
    <n v="13.346628158844769"/>
  </r>
  <r>
    <x v="6"/>
    <s v="08:25 PM"/>
    <n v="27.42559"/>
    <n v="18.54222"/>
    <n v="169.19120000000001"/>
    <n v="0.18028230000000001"/>
    <x v="1897"/>
    <x v="1896"/>
    <x v="1897"/>
    <n v="2"/>
    <n v="0.21062500000000001"/>
    <n v="2"/>
    <n v="14.632"/>
    <n v="43"/>
    <n v="0"/>
    <n v="1.4810149999999999E-2"/>
    <n v="0.2063002510416666"/>
    <n v="1.3584315E-2"/>
    <n v="13.346628158844769"/>
  </r>
  <r>
    <x v="6"/>
    <s v="08:30 PM"/>
    <n v="27.446149999999999"/>
    <n v="18.493970000000001"/>
    <n v="125.8417"/>
    <n v="0.59823630000000005"/>
    <x v="1898"/>
    <x v="1897"/>
    <x v="1898"/>
    <n v="2"/>
    <n v="0.2082223"/>
    <n v="2"/>
    <n v="13.933999999999999"/>
    <n v="43"/>
    <n v="0"/>
    <n v="1.6905170000000001E-2"/>
    <n v="0.20657605833333331"/>
    <n v="1.354151E-2"/>
    <n v="13.346628158844769"/>
  </r>
  <r>
    <x v="6"/>
    <s v="08:35 PM"/>
    <n v="27.49211"/>
    <n v="18.475349999999999"/>
    <n v="120.02589999999999"/>
    <n v="0.54932800000000004"/>
    <x v="1899"/>
    <x v="1898"/>
    <x v="1899"/>
    <n v="2"/>
    <n v="0.2159846"/>
    <n v="2"/>
    <n v="14.358000000000001"/>
    <n v="43"/>
    <n v="0"/>
    <n v="1.574629E-2"/>
    <n v="0.20689471770833329"/>
    <n v="1.36688925E-2"/>
    <n v="13.346628158844769"/>
  </r>
  <r>
    <x v="6"/>
    <s v="08:40 PM"/>
    <n v="27.444579999999998"/>
    <n v="18.447179999999999"/>
    <n v="111.58029999999999"/>
    <n v="0.57538489999999998"/>
    <x v="1900"/>
    <x v="1899"/>
    <x v="1900"/>
    <n v="2"/>
    <n v="0.21523709999999999"/>
    <n v="2"/>
    <n v="12.864000000000001"/>
    <n v="43"/>
    <n v="0"/>
    <n v="1.411457E-2"/>
    <n v="0.20713051458333329"/>
    <n v="1.381599E-2"/>
    <n v="13.346628158844769"/>
  </r>
  <r>
    <x v="6"/>
    <s v="08:45 PM"/>
    <n v="27.488659999999999"/>
    <n v="18.42474"/>
    <n v="93.730090000000004"/>
    <n v="0.8497943"/>
    <x v="1901"/>
    <x v="1900"/>
    <x v="1901"/>
    <n v="2"/>
    <n v="0.21511569999999999"/>
    <n v="2"/>
    <n v="11.826000000000001"/>
    <n v="43"/>
    <n v="0"/>
    <n v="1.346585E-2"/>
    <n v="0.20736025"/>
    <n v="1.3893978333333329E-2"/>
    <n v="13.346628158844769"/>
  </r>
  <r>
    <x v="6"/>
    <s v="08:50 PM"/>
    <n v="27.486619999999998"/>
    <n v="18.44538"/>
    <n v="75.542990000000003"/>
    <n v="0.46904079999999998"/>
    <x v="1902"/>
    <x v="1901"/>
    <x v="1902"/>
    <n v="2"/>
    <n v="0.21927940000000001"/>
    <n v="2"/>
    <n v="12.103999999999999"/>
    <n v="43"/>
    <n v="0"/>
    <n v="1.329075E-2"/>
    <n v="0.20761256354166671"/>
    <n v="1.396949833333333E-2"/>
    <n v="13.346628158844769"/>
  </r>
  <r>
    <x v="6"/>
    <s v="08:55 PM"/>
    <n v="27.570540000000001"/>
    <n v="18.501940000000001"/>
    <n v="61.814250000000001"/>
    <n v="0.86758190000000002"/>
    <x v="1903"/>
    <x v="1902"/>
    <x v="1903"/>
    <n v="2"/>
    <n v="0.2136113"/>
    <n v="2"/>
    <n v="12.334"/>
    <n v="43"/>
    <n v="0"/>
    <n v="1.305773E-2"/>
    <n v="0.20774621874999999"/>
    <n v="1.4028675833333341E-2"/>
    <n v="13.346628158844769"/>
  </r>
  <r>
    <x v="6"/>
    <s v="09:00 PM"/>
    <n v="27.494299999999999"/>
    <n v="18.590699999999998"/>
    <n v="59.413249999999998"/>
    <n v="0.53380660000000002"/>
    <x v="1904"/>
    <x v="1903"/>
    <x v="1904"/>
    <n v="2"/>
    <n v="0.21731639999999999"/>
    <n v="2"/>
    <n v="13.332000000000001"/>
    <n v="43"/>
    <n v="0"/>
    <n v="1.3163340000000001E-2"/>
    <n v="0.20782788125000001"/>
    <n v="1.412240416666667E-2"/>
    <n v="13.346628158844769"/>
  </r>
  <r>
    <x v="6"/>
    <s v="09:05 PM"/>
    <n v="27.5078"/>
    <n v="18.591259999999998"/>
    <n v="62.906309999999998"/>
    <n v="0.61706220000000001"/>
    <x v="1905"/>
    <x v="1904"/>
    <x v="1905"/>
    <n v="2"/>
    <n v="0.21189089999999999"/>
    <n v="2"/>
    <n v="12.946"/>
    <n v="43"/>
    <n v="0"/>
    <n v="1.3701359999999999E-2"/>
    <n v="0.2077417416666667"/>
    <n v="1.4217942500000001E-2"/>
    <n v="13.346628158844769"/>
  </r>
  <r>
    <x v="6"/>
    <s v="09:10 PM"/>
    <n v="27.571480000000001"/>
    <n v="18.57892"/>
    <n v="71.060289999999995"/>
    <n v="0.63863400000000003"/>
    <x v="1906"/>
    <x v="1905"/>
    <x v="1906"/>
    <n v="2"/>
    <n v="0.21233489999999999"/>
    <n v="2"/>
    <n v="11.673999999999999"/>
    <n v="43"/>
    <n v="0"/>
    <n v="1.436611E-2"/>
    <n v="0.20737800833333331"/>
    <n v="1.418548166666667E-2"/>
    <n v="13.346628158844769"/>
  </r>
  <r>
    <x v="6"/>
    <s v="09:15 PM"/>
    <n v="27.63203"/>
    <n v="18.539870000000001"/>
    <n v="74.707530000000006"/>
    <n v="0.99309639999999999"/>
    <x v="1907"/>
    <x v="1906"/>
    <x v="1907"/>
    <n v="2"/>
    <n v="0.21245220000000001"/>
    <n v="2"/>
    <n v="11.36"/>
    <n v="43"/>
    <n v="0"/>
    <n v="1.495788E-2"/>
    <n v="0.20732347395833339"/>
    <n v="1.428946666666667E-2"/>
    <n v="13.346628158844769"/>
  </r>
  <r>
    <x v="6"/>
    <s v="09:20 PM"/>
    <n v="27.62622"/>
    <n v="18.54447"/>
    <n v="65.229650000000007"/>
    <n v="0.9165702"/>
    <x v="1908"/>
    <x v="1907"/>
    <x v="1908"/>
    <n v="2"/>
    <n v="0.21865419999999999"/>
    <n v="2"/>
    <n v="10.696"/>
    <n v="43"/>
    <n v="0"/>
    <n v="1.516702E-2"/>
    <n v="0.2073604416666667"/>
    <n v="1.4395518333333329E-2"/>
    <n v="13.346628158844769"/>
  </r>
  <r>
    <x v="6"/>
    <s v="09:25 PM"/>
    <n v="27.52929"/>
    <n v="18.55771"/>
    <n v="61.178280000000001"/>
    <n v="0.76741950000000003"/>
    <x v="1909"/>
    <x v="1908"/>
    <x v="1909"/>
    <n v="2"/>
    <n v="0.21442600000000001"/>
    <n v="2"/>
    <n v="11.391999999999999"/>
    <n v="43"/>
    <n v="0"/>
    <n v="1.5205379999999999E-2"/>
    <n v="0.20728128020833331"/>
    <n v="1.442845416666667E-2"/>
    <n v="13.346628158844769"/>
  </r>
  <r>
    <x v="6"/>
    <s v="09:30 PM"/>
    <n v="27.61101"/>
    <n v="18.509119999999999"/>
    <n v="80.393429999999995"/>
    <n v="0.96822419999999998"/>
    <x v="1910"/>
    <x v="1909"/>
    <x v="1910"/>
    <n v="2"/>
    <n v="0.22341240000000001"/>
    <n v="2"/>
    <n v="11.648"/>
    <n v="43"/>
    <n v="0"/>
    <n v="1.5536029999999999E-2"/>
    <n v="0.20716401875000001"/>
    <n v="1.4314359166666671E-2"/>
    <n v="13.346628158844769"/>
  </r>
  <r>
    <x v="6"/>
    <s v="09:35 PM"/>
    <n v="27.53744"/>
    <n v="18.448530000000002"/>
    <n v="100.2559"/>
    <n v="0.9263574"/>
    <x v="1911"/>
    <x v="1910"/>
    <x v="1911"/>
    <n v="2"/>
    <n v="0.2425049"/>
    <n v="2"/>
    <n v="10.199999999999999"/>
    <n v="43"/>
    <n v="0"/>
    <n v="1.5858649999999998E-2"/>
    <n v="0.20743661562499999"/>
    <n v="1.43237225E-2"/>
    <n v="13.346628158844769"/>
  </r>
  <r>
    <x v="6"/>
    <s v="09:40 PM"/>
    <n v="27.50685"/>
    <n v="18.3628"/>
    <n v="98.164169999999999"/>
    <n v="1.0037659999999999"/>
    <x v="1912"/>
    <x v="1911"/>
    <x v="1912"/>
    <n v="2"/>
    <n v="0.25852570000000002"/>
    <n v="2"/>
    <n v="10.173999999999999"/>
    <n v="43"/>
    <n v="0"/>
    <n v="1.6305710000000001E-2"/>
    <n v="0.2078580833333333"/>
    <n v="1.4506317499999999E-2"/>
    <n v="13.346628158844769"/>
  </r>
  <r>
    <x v="6"/>
    <s v="09:45 PM"/>
    <n v="27.465599999999998"/>
    <n v="18.336760000000002"/>
    <n v="94.949650000000005"/>
    <n v="0.86366229999999999"/>
    <x v="1913"/>
    <x v="1912"/>
    <x v="1913"/>
    <n v="2"/>
    <n v="0.26195839999999998"/>
    <n v="2"/>
    <n v="10.69"/>
    <n v="43"/>
    <n v="0"/>
    <n v="1.6744499999999999E-2"/>
    <n v="0.20825850208333341"/>
    <n v="1.477953833333333E-2"/>
    <n v="13.346628158844769"/>
  </r>
  <r>
    <x v="6"/>
    <s v="09:50 PM"/>
    <n v="27.521599999999999"/>
    <n v="18.314430000000002"/>
    <n v="75.96217"/>
    <n v="0.67190360000000005"/>
    <x v="1914"/>
    <x v="1913"/>
    <x v="1914"/>
    <n v="2"/>
    <n v="0.25559379999999998"/>
    <n v="2"/>
    <n v="10.742000000000001"/>
    <n v="43"/>
    <n v="0"/>
    <n v="1.7023750000000001E-2"/>
    <n v="0.20858143125"/>
    <n v="1.509062166666667E-2"/>
    <n v="13.346628158844769"/>
  </r>
  <r>
    <x v="6"/>
    <s v="09:55 PM"/>
    <n v="27.507010000000001"/>
    <n v="18.382999999999999"/>
    <n v="61.268920000000001"/>
    <n v="0.90848859999999998"/>
    <x v="1915"/>
    <x v="1914"/>
    <x v="1915"/>
    <n v="2"/>
    <n v="0.2600961"/>
    <n v="2"/>
    <n v="10.786"/>
    <n v="43"/>
    <n v="0"/>
    <n v="1.7048440000000002E-2"/>
    <n v="0.2087803010416667"/>
    <n v="1.5423180833333329E-2"/>
    <n v="13.346628158844769"/>
  </r>
  <r>
    <x v="6"/>
    <s v="10:00 PM"/>
    <n v="27.437519999999999"/>
    <n v="18.389050000000001"/>
    <n v="62.410209999999999"/>
    <n v="1.2412780000000001"/>
    <x v="1916"/>
    <x v="1915"/>
    <x v="1916"/>
    <n v="2"/>
    <n v="0.2512741"/>
    <n v="2"/>
    <n v="12.11"/>
    <n v="43"/>
    <n v="0"/>
    <n v="1.693093E-2"/>
    <n v="0.20881456354166669"/>
    <n v="1.573714666666667E-2"/>
    <n v="13.346628158844769"/>
  </r>
  <r>
    <x v="6"/>
    <s v="10:05 PM"/>
    <n v="27.365359999999999"/>
    <n v="18.41733"/>
    <n v="62.354599999999998"/>
    <n v="1.1256079999999999"/>
    <x v="1917"/>
    <x v="1916"/>
    <x v="1917"/>
    <n v="2"/>
    <n v="0.24314379999999999"/>
    <n v="2"/>
    <n v="14.326000000000001"/>
    <n v="43"/>
    <n v="0"/>
    <n v="1.7136519999999999E-2"/>
    <n v="0.20868946041666669"/>
    <n v="1.6023409999999998E-2"/>
    <n v="13.346628158844769"/>
  </r>
  <r>
    <x v="6"/>
    <s v="10:10 PM"/>
    <n v="27.34873"/>
    <n v="18.418119999999998"/>
    <n v="65.45438"/>
    <n v="1.3147530000000001"/>
    <x v="1918"/>
    <x v="1917"/>
    <x v="1918"/>
    <n v="2"/>
    <n v="0.23433670000000001"/>
    <n v="2"/>
    <n v="15.102"/>
    <n v="43"/>
    <n v="0"/>
    <n v="1.764661E-2"/>
    <n v="0.2085581583333333"/>
    <n v="1.6296785000000001E-2"/>
    <n v="13.346628158844769"/>
  </r>
  <r>
    <x v="6"/>
    <s v="10:15 PM"/>
    <n v="27.481439999999999"/>
    <n v="18.42867"/>
    <n v="64.155820000000006"/>
    <n v="1.274823"/>
    <x v="1919"/>
    <x v="1918"/>
    <x v="1919"/>
    <n v="2"/>
    <n v="0.2267778"/>
    <n v="2"/>
    <n v="14.423999999999999"/>
    <n v="43"/>
    <n v="0"/>
    <n v="1.8150610000000001E-2"/>
    <n v="0.2083881708333333"/>
    <n v="1.6562845833333339E-2"/>
    <n v="13.346628158844769"/>
  </r>
  <r>
    <x v="6"/>
    <s v="10:20 PM"/>
    <n v="27.471250000000001"/>
    <n v="18.430240000000001"/>
    <n v="64.268910000000005"/>
    <n v="1.2630749999999999"/>
    <x v="1920"/>
    <x v="1919"/>
    <x v="1920"/>
    <n v="2"/>
    <n v="0.22850139999999999"/>
    <n v="2"/>
    <n v="14.066000000000001"/>
    <n v="43"/>
    <n v="0"/>
    <n v="1.7759489999999999E-2"/>
    <n v="0.20831123541666671"/>
    <n v="1.6778885E-2"/>
    <n v="13.346628158844769"/>
  </r>
  <r>
    <x v="6"/>
    <s v="10:25 PM"/>
    <n v="27.405049999999999"/>
    <n v="18.427659999999999"/>
    <n v="60.251510000000003"/>
    <n v="1.6330800000000001"/>
    <x v="1921"/>
    <x v="1920"/>
    <x v="1921"/>
    <n v="2"/>
    <n v="0.18578700000000001"/>
    <n v="2"/>
    <n v="13.346"/>
    <n v="43"/>
    <n v="0"/>
    <n v="1.715392E-2"/>
    <n v="0.20763359791666669"/>
    <n v="1.6941263333333331E-2"/>
    <n v="13.346628158844769"/>
  </r>
  <r>
    <x v="6"/>
    <s v="10:30 PM"/>
    <n v="27.460899999999999"/>
    <n v="18.411049999999999"/>
    <n v="52.332349999999998"/>
    <n v="1.6987350000000001"/>
    <x v="1922"/>
    <x v="1921"/>
    <x v="1922"/>
    <n v="2"/>
    <n v="0.17771380000000001"/>
    <n v="2"/>
    <n v="11.706"/>
    <n v="43"/>
    <n v="0"/>
    <n v="1.614436E-2"/>
    <n v="0.20688215520833331"/>
    <n v="1.6991957500000002E-2"/>
    <n v="13.346628158844769"/>
  </r>
  <r>
    <x v="6"/>
    <s v="10:35 PM"/>
    <n v="27.518930000000001"/>
    <n v="18.46715"/>
    <n v="45.012970000000003"/>
    <n v="1.792853"/>
    <x v="1923"/>
    <x v="1922"/>
    <x v="1923"/>
    <n v="2"/>
    <n v="0.18988949999999999"/>
    <n v="2"/>
    <n v="10.242000000000001"/>
    <n v="43"/>
    <n v="0"/>
    <n v="1.6577339999999999E-2"/>
    <n v="0.20625813854166661"/>
    <n v="1.7051848333333331E-2"/>
    <n v="13.346628158844769"/>
  </r>
  <r>
    <x v="6"/>
    <s v="10:40 PM"/>
    <n v="27.514220000000002"/>
    <n v="18.448419999999999"/>
    <n v="42.58746"/>
    <n v="2.5392869999999998"/>
    <x v="1924"/>
    <x v="1923"/>
    <x v="1924"/>
    <n v="2"/>
    <n v="0.21082580000000001"/>
    <n v="2"/>
    <n v="8.0619999999999994"/>
    <n v="43.42"/>
    <n v="0"/>
    <n v="1.6629229999999998E-2"/>
    <n v="0.20586939270833329"/>
    <n v="1.7078808333333331E-2"/>
    <n v="13.346628158844769"/>
  </r>
  <r>
    <x v="6"/>
    <s v="10:45 PM"/>
    <n v="27.470459999999999"/>
    <n v="18.440449999999998"/>
    <n v="41.470509999999997"/>
    <n v="2.2604540000000002"/>
    <x v="1925"/>
    <x v="1924"/>
    <x v="1925"/>
    <n v="2"/>
    <n v="0.1831566"/>
    <n v="2"/>
    <n v="7.2539999999999996"/>
    <n v="43"/>
    <n v="0"/>
    <n v="1.5744580000000001E-2"/>
    <n v="0.2052100375"/>
    <n v="1.699548166666667E-2"/>
    <n v="13.346628158844769"/>
  </r>
  <r>
    <x v="6"/>
    <s v="10:50 PM"/>
    <n v="27.529599999999999"/>
    <n v="18.480730000000001"/>
    <n v="38.849989999999998"/>
    <n v="2.428115"/>
    <x v="1926"/>
    <x v="1925"/>
    <x v="1926"/>
    <n v="2"/>
    <n v="0.19100800000000001"/>
    <n v="2"/>
    <n v="9.24"/>
    <n v="43.26"/>
    <n v="0"/>
    <n v="1.46468E-2"/>
    <n v="0.20462332499999999"/>
    <n v="1.6797402499999999E-2"/>
    <n v="13.346628158844769"/>
  </r>
  <r>
    <x v="6"/>
    <s v="10:55 PM"/>
    <n v="27.4816"/>
    <n v="18.499919999999999"/>
    <n v="39.802210000000002"/>
    <n v="2.400658"/>
    <x v="1927"/>
    <x v="1926"/>
    <x v="1927"/>
    <n v="2"/>
    <n v="0.18040970000000001"/>
    <n v="2"/>
    <n v="9.3040000000000003"/>
    <n v="43.56"/>
    <n v="0"/>
    <n v="1.4195360000000001E-2"/>
    <n v="0.20391858020833331"/>
    <n v="1.6559645833333331E-2"/>
    <n v="13.346628158844769"/>
  </r>
  <r>
    <x v="6"/>
    <s v="11:00 PM"/>
    <n v="27.542619999999999"/>
    <n v="18.56108"/>
    <n v="38.790010000000002"/>
    <n v="1.9640120000000001"/>
    <x v="1928"/>
    <x v="1927"/>
    <x v="1928"/>
    <n v="2"/>
    <n v="0.17250989999999999"/>
    <n v="2"/>
    <n v="10.552"/>
    <n v="43"/>
    <n v="0"/>
    <n v="1.3264730000000001E-2"/>
    <n v="0.2032517697916667"/>
    <n v="1.6254129166666669E-2"/>
    <n v="13.346628158844769"/>
  </r>
  <r>
    <x v="6"/>
    <s v="11:05 PM"/>
    <n v="27.497119999999999"/>
    <n v="18.597660000000001"/>
    <n v="49.359520000000003"/>
    <n v="1.511412"/>
    <x v="1929"/>
    <x v="1928"/>
    <x v="1929"/>
    <n v="2"/>
    <n v="0.169571"/>
    <n v="2"/>
    <n v="14.263999999999999"/>
    <n v="43"/>
    <n v="0"/>
    <n v="1.196445E-2"/>
    <n v="0.202611875"/>
    <n v="1.5823123333333331E-2"/>
    <n v="13.346628158844769"/>
  </r>
  <r>
    <x v="6"/>
    <s v="11:10 PM"/>
    <n v="27.594539999999999"/>
    <n v="18.653089999999999"/>
    <n v="64.659329999999997"/>
    <n v="1.1174010000000001"/>
    <x v="1930"/>
    <x v="1929"/>
    <x v="1930"/>
    <n v="2"/>
    <n v="0.1608126"/>
    <n v="2"/>
    <n v="17.724"/>
    <n v="43"/>
    <n v="0"/>
    <n v="1.114828E-2"/>
    <n v="0.2018350427083333"/>
    <n v="1.528159583333333E-2"/>
    <n v="13.346628158844769"/>
  </r>
  <r>
    <x v="6"/>
    <s v="11:15 PM"/>
    <n v="27.58418"/>
    <n v="18.678450000000002"/>
    <n v="224.75"/>
    <n v="0.65522250000000004"/>
    <x v="1931"/>
    <x v="1930"/>
    <x v="1931"/>
    <n v="2"/>
    <n v="0.16469549999999999"/>
    <n v="2"/>
    <n v="20.16"/>
    <n v="43"/>
    <n v="0"/>
    <n v="9.6389320000000011E-3"/>
    <n v="0.2010660302083333"/>
    <n v="1.457228933333333E-2"/>
    <n v="13.346628158844769"/>
  </r>
  <r>
    <x v="6"/>
    <s v="11:20 PM"/>
    <n v="27.584969999999998"/>
    <n v="18.628399999999999"/>
    <n v="216.00020000000001"/>
    <n v="1.841826"/>
    <x v="1932"/>
    <x v="1931"/>
    <x v="1932"/>
    <n v="2"/>
    <n v="0.15716869999999999"/>
    <n v="2"/>
    <n v="28.584"/>
    <n v="43"/>
    <n v="0"/>
    <n v="7.1885300000000003E-3"/>
    <n v="0.20013323020833329"/>
    <n v="1.3691376E-2"/>
    <n v="13.346628158844769"/>
  </r>
  <r>
    <x v="6"/>
    <s v="11:25 PM"/>
    <n v="27.551089999999999"/>
    <n v="18.612020000000001"/>
    <n v="239.458"/>
    <n v="1.486991"/>
    <x v="1933"/>
    <x v="1932"/>
    <x v="1933"/>
    <n v="2"/>
    <n v="0.16104560000000001"/>
    <n v="2"/>
    <n v="26.11"/>
    <n v="43"/>
    <n v="0"/>
    <n v="6.5403809999999996E-3"/>
    <n v="0.19917819687499999"/>
    <n v="1.2806914416666671E-2"/>
    <n v="13.346628158844769"/>
  </r>
  <r>
    <x v="6"/>
    <s v="11:30 PM"/>
    <n v="27.410540000000001"/>
    <n v="18.54851"/>
    <n v="218.3845"/>
    <n v="1.7302630000000001"/>
    <x v="1934"/>
    <x v="1933"/>
    <x v="1934"/>
    <n v="2"/>
    <n v="0.15629779999999999"/>
    <n v="2"/>
    <n v="20.053999999999998"/>
    <n v="43"/>
    <n v="0"/>
    <n v="7.0226580000000002E-3"/>
    <n v="0.198346565625"/>
    <n v="1.204677258333333E-2"/>
    <n v="13.346628158844769"/>
  </r>
  <r>
    <x v="6"/>
    <s v="11:35 PM"/>
    <n v="27.447399999999998"/>
    <n v="18.52169"/>
    <n v="232.1198"/>
    <n v="1.480342"/>
    <x v="1935"/>
    <x v="1934"/>
    <x v="1935"/>
    <n v="2"/>
    <n v="0.1528079"/>
    <n v="2"/>
    <n v="16.725999999999999"/>
    <n v="43"/>
    <n v="0"/>
    <n v="7.1964530000000002E-3"/>
    <n v="0.19755529166666669"/>
    <n v="1.1265031999999999E-2"/>
    <n v="13.346628158844769"/>
  </r>
  <r>
    <x v="6"/>
    <s v="11:40 PM"/>
    <n v="27.416810000000002"/>
    <n v="18.490939999999998"/>
    <n v="226.0694"/>
    <n v="1.0555319999999999"/>
    <x v="1936"/>
    <x v="1935"/>
    <x v="1936"/>
    <n v="2"/>
    <n v="0.14789540000000001"/>
    <n v="2.08"/>
    <n v="12.74"/>
    <n v="43"/>
    <n v="0"/>
    <n v="7.1839760000000008E-3"/>
    <n v="0.1967606739583333"/>
    <n v="1.0477927499999999E-2"/>
    <n v="13.346628158844769"/>
  </r>
  <r>
    <x v="6"/>
    <s v="11:50 PM"/>
    <n v="27.457280000000001"/>
    <n v="18.553450000000002"/>
    <n v="73.517210000000006"/>
    <n v="1.068219"/>
    <x v="1937"/>
    <x v="1936"/>
    <x v="1937"/>
    <n v="2"/>
    <n v="0.14286309999999999"/>
    <n v="2"/>
    <n v="6.1619999999999999"/>
    <n v="43"/>
    <n v="0"/>
    <n v="7.0264389999999998E-3"/>
    <n v="0.19594831770833329"/>
    <n v="9.7514157500000007E-3"/>
    <n v="13.346628158844769"/>
  </r>
  <r>
    <x v="6"/>
    <s v="11:55 PM"/>
    <n v="27.489750000000001"/>
    <n v="18.5916"/>
    <n v="59.919989999999999"/>
    <n v="1.311947"/>
    <x v="1938"/>
    <x v="1937"/>
    <x v="1938"/>
    <n v="2"/>
    <n v="0.1350643"/>
    <n v="2"/>
    <n v="6.1059999999999999"/>
    <n v="43"/>
    <n v="0"/>
    <n v="7.2142100000000004E-3"/>
    <n v="0.195056325"/>
    <n v="9.1320332499999993E-3"/>
    <n v="13.346628158844769"/>
  </r>
  <r>
    <x v="7"/>
    <s v="12:50 AM"/>
    <n v="27.255549999999999"/>
    <n v="18.526409999999998"/>
    <n v="356.12639999999999"/>
    <n v="1.1812549999999999"/>
    <x v="1939"/>
    <x v="1938"/>
    <x v="1939"/>
    <n v="2"/>
    <n v="0.12222330000000001"/>
    <n v="2"/>
    <n v="11.715999999999999"/>
    <n v="44"/>
    <n v="0"/>
    <n v="1.184641E-2"/>
    <n v="0.1941635208333333"/>
    <n v="8.9362874166666658E-3"/>
    <n v="10.33"/>
  </r>
  <r>
    <x v="7"/>
    <s v="12:55 AM"/>
    <n v="27.320180000000001"/>
    <n v="18.544129999999999"/>
    <n v="359.53339999999997"/>
    <n v="1.421816"/>
    <x v="1940"/>
    <x v="1939"/>
    <x v="1940"/>
    <n v="2"/>
    <n v="0.12029479999999999"/>
    <n v="2"/>
    <n v="11.226000000000001"/>
    <n v="44"/>
    <n v="0"/>
    <n v="1.0149180000000001E-2"/>
    <n v="0.19340889895833341"/>
    <n v="8.6766582499999984E-3"/>
    <n v="10.33"/>
  </r>
  <r>
    <x v="7"/>
    <s v="01:00 AM"/>
    <n v="27.326139999999999"/>
    <n v="18.602260000000001"/>
    <n v="18.730119999999999"/>
    <n v="1.1048150000000001"/>
    <x v="1941"/>
    <x v="1940"/>
    <x v="1941"/>
    <n v="2"/>
    <n v="0.1216209"/>
    <n v="2"/>
    <n v="8.048"/>
    <n v="44"/>
    <n v="0"/>
    <n v="4.7136500000000007E-3"/>
    <n v="0.19253713750000001"/>
    <n v="8.0724249166666678E-3"/>
    <n v="10.3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29">
  <r>
    <x v="0"/>
    <n v="295.39"/>
    <n v="303.7611"/>
    <n v="8.3710780000000007"/>
    <n v="33.375230000000002"/>
    <n v="4.7679999999999998"/>
  </r>
  <r>
    <x v="0"/>
    <n v="390.72019999999998"/>
    <n v="395.89229999999998"/>
    <n v="5.1721399999999997"/>
    <n v="39.634799999999998"/>
    <n v="3.6739999999999999"/>
  </r>
  <r>
    <x v="0"/>
    <n v="397.39249999999998"/>
    <n v="396.76479999999998"/>
    <n v="-0.62766129999999998"/>
    <n v="39.637419999999999"/>
    <n v="4.758"/>
  </r>
  <r>
    <x v="0"/>
    <n v="397.32029999999997"/>
    <n v="397.32479999999998"/>
    <n v="4.4575329999999996E-3"/>
    <n v="39.639960000000002"/>
    <n v="6.0919999999999996"/>
  </r>
  <r>
    <x v="0"/>
    <n v="49.885370000000002"/>
    <n v="50.031030000000001"/>
    <n v="0.14565910000000001"/>
    <n v="5.5720239999999999"/>
    <n v="5.766"/>
  </r>
  <r>
    <x v="0"/>
    <n v="1.1575150000000001"/>
    <n v="1.272073"/>
    <n v="0.1145577"/>
    <n v="-4.2005250000000001E-3"/>
    <n v="5.6660000000000004"/>
  </r>
  <r>
    <x v="0"/>
    <n v="0.59273920000000002"/>
    <n v="0.57423369999999996"/>
    <n v="-1.8505540000000001E-2"/>
    <n v="-3.2292370000000001E-2"/>
    <n v="6.59"/>
  </r>
  <r>
    <x v="0"/>
    <n v="0.6308163"/>
    <n v="0.7635902"/>
    <n v="0.1327739"/>
    <n v="-4.3282420000000002E-2"/>
    <n v="6.9119999999999999"/>
  </r>
  <r>
    <x v="0"/>
    <n v="1.6442429999999999"/>
    <n v="5.1091249999999997"/>
    <n v="3.4648829999999999"/>
    <n v="4.9936269999999996E-3"/>
    <n v="7.69"/>
  </r>
  <r>
    <x v="0"/>
    <n v="1.3931519999999999"/>
    <n v="5.1591100000000001"/>
    <n v="3.7659579999999999"/>
    <n v="0.1036208"/>
    <n v="6.9180000000000001"/>
  </r>
  <r>
    <x v="0"/>
    <n v="1.2401359999999999"/>
    <n v="5.5791579999999996"/>
    <n v="4.3390219999999999"/>
    <n v="0.1184137"/>
    <n v="5.5659999999999998"/>
  </r>
  <r>
    <x v="0"/>
    <n v="1.7111130000000001"/>
    <n v="7.6122579999999997"/>
    <n v="5.9011449999999996"/>
    <n v="0.12632380000000001"/>
    <n v="5.1859999999999999"/>
  </r>
  <r>
    <x v="0"/>
    <n v="2.1789540000000001"/>
    <n v="7.5901870000000002"/>
    <n v="5.411232"/>
    <n v="0.129021"/>
    <n v="6.8360000000000003"/>
  </r>
  <r>
    <x v="0"/>
    <n v="1.8718170000000001"/>
    <n v="6.5451220000000001"/>
    <n v="4.673305"/>
    <n v="0.13096550000000001"/>
    <n v="8.1959999999999997"/>
  </r>
  <r>
    <x v="0"/>
    <n v="1.6344669999999999"/>
    <n v="6.5399070000000004"/>
    <n v="4.9054399999999996"/>
    <n v="0.1321387"/>
    <n v="10.632"/>
  </r>
  <r>
    <x v="0"/>
    <n v="1.62293"/>
    <n v="7.6291960000000003"/>
    <n v="6.0062670000000002"/>
    <n v="0.13428619999999999"/>
    <n v="9.6739999999999995"/>
  </r>
  <r>
    <x v="0"/>
    <n v="1.534656"/>
    <n v="8.6168010000000006"/>
    <n v="7.0821459999999998"/>
    <n v="0.1370963"/>
    <n v="9.452"/>
  </r>
  <r>
    <x v="0"/>
    <n v="1.5643119999999999"/>
    <n v="9.3686810000000005"/>
    <n v="7.8043690000000003"/>
    <n v="0.1378017"/>
    <n v="9.36"/>
  </r>
  <r>
    <x v="0"/>
    <n v="1.9123559999999999"/>
    <n v="9.5317910000000001"/>
    <n v="7.6194350000000002"/>
    <n v="0.13957729999999999"/>
    <n v="8.8800000000000008"/>
  </r>
  <r>
    <x v="0"/>
    <n v="2.2292350000000001"/>
    <n v="12.109299999999999"/>
    <n v="9.8800690000000007"/>
    <n v="0.1411615"/>
    <n v="10.199999999999999"/>
  </r>
  <r>
    <x v="0"/>
    <n v="1.728175"/>
    <n v="10.078469999999999"/>
    <n v="8.3502899999999993"/>
    <n v="0.14378840000000001"/>
    <n v="16.521999999999998"/>
  </r>
  <r>
    <x v="0"/>
    <n v="3.824119"/>
    <n v="18.652200000000001"/>
    <n v="14.82808"/>
    <n v="0.1477531"/>
    <n v="17.693999999999999"/>
  </r>
  <r>
    <x v="0"/>
    <n v="4.3037770000000002"/>
    <n v="17.259830000000001"/>
    <n v="12.956060000000001"/>
    <n v="0.15507099999999999"/>
    <n v="22.42"/>
  </r>
  <r>
    <x v="0"/>
    <n v="3.0645220000000002"/>
    <n v="15.084490000000001"/>
    <n v="12.019970000000001"/>
    <n v="0.15744159999999999"/>
    <n v="23.98"/>
  </r>
  <r>
    <x v="0"/>
    <n v="1.461247"/>
    <n v="12.599679999999999"/>
    <n v="11.138439999999999"/>
    <n v="0.1595444"/>
    <n v="25.238"/>
  </r>
  <r>
    <x v="0"/>
    <n v="0.95037389999999999"/>
    <n v="11.93425"/>
    <n v="10.983879999999999"/>
    <n v="0.1610769"/>
    <n v="17.654"/>
  </r>
  <r>
    <x v="0"/>
    <n v="0.7744181"/>
    <n v="11.74372"/>
    <n v="10.96931"/>
    <n v="0.1621716"/>
    <n v="13.194000000000001"/>
  </r>
  <r>
    <x v="0"/>
    <n v="0.61766180000000004"/>
    <n v="11.643039999999999"/>
    <n v="11.025370000000001"/>
    <n v="0.1679784"/>
    <n v="12.052"/>
  </r>
  <r>
    <x v="0"/>
    <n v="0.69921880000000003"/>
    <n v="11.85455"/>
    <n v="11.155340000000001"/>
    <n v="0.16951930000000001"/>
    <n v="11.337999999999999"/>
  </r>
  <r>
    <x v="0"/>
    <n v="1.0753140000000001"/>
    <n v="14.612120000000001"/>
    <n v="13.536799999999999"/>
    <n v="0.1694686"/>
    <n v="11.28"/>
  </r>
  <r>
    <x v="0"/>
    <n v="1.2520690000000001"/>
    <n v="15.59338"/>
    <n v="14.34132"/>
    <n v="0.16991210000000001"/>
    <n v="11.836"/>
  </r>
  <r>
    <x v="0"/>
    <n v="1.089432"/>
    <n v="14.86013"/>
    <n v="13.7707"/>
    <n v="0.16935230000000001"/>
    <n v="12.616"/>
  </r>
  <r>
    <x v="0"/>
    <n v="0.8148744"/>
    <n v="13.93669"/>
    <n v="13.12182"/>
    <n v="0.16694200000000001"/>
    <n v="11.454000000000001"/>
  </r>
  <r>
    <x v="0"/>
    <n v="0.66384169999999998"/>
    <n v="12.96283"/>
    <n v="12.29898"/>
    <n v="0.1630634"/>
    <n v="9.7539999999999996"/>
  </r>
  <r>
    <x v="0"/>
    <n v="0.6513582"/>
    <n v="12.2996"/>
    <n v="11.648239999999999"/>
    <n v="0.16104850000000001"/>
    <n v="9.6820000000000004"/>
  </r>
  <r>
    <x v="0"/>
    <n v="0.53857790000000005"/>
    <n v="11.952500000000001"/>
    <n v="11.413919999999999"/>
    <n v="0.15925400000000001"/>
    <n v="10.407999999999999"/>
  </r>
  <r>
    <x v="0"/>
    <n v="0.32209529999999997"/>
    <n v="11.469860000000001"/>
    <n v="11.14777"/>
    <n v="0.1592374"/>
    <n v="12.528"/>
  </r>
  <r>
    <x v="0"/>
    <n v="0.2458803"/>
    <n v="11.2216"/>
    <n v="10.975720000000001"/>
    <n v="0.15704660000000001"/>
    <n v="9.6959999999999997"/>
  </r>
  <r>
    <x v="0"/>
    <n v="0.17039380000000001"/>
    <n v="11.54088"/>
    <n v="11.37049"/>
    <n v="0.16154969999999999"/>
    <n v="7.6120000000000001"/>
  </r>
  <r>
    <x v="0"/>
    <n v="1.1406879999999999"/>
    <n v="13.068809999999999"/>
    <n v="11.92812"/>
    <n v="0.1691907"/>
    <n v="9.4060000000000006"/>
  </r>
  <r>
    <x v="0"/>
    <n v="4.2532500000000004"/>
    <n v="18.320689999999999"/>
    <n v="14.06744"/>
    <n v="0.18034420000000001"/>
    <n v="11.512"/>
  </r>
  <r>
    <x v="0"/>
    <n v="7.9756609999999997"/>
    <n v="28.643910000000002"/>
    <n v="20.66825"/>
    <n v="0.18676300000000001"/>
    <n v="10.586"/>
  </r>
  <r>
    <x v="0"/>
    <n v="11.306089999999999"/>
    <n v="29.27056"/>
    <n v="17.964469999999999"/>
    <n v="0.1885317"/>
    <n v="8.9239999999999995"/>
  </r>
  <r>
    <x v="0"/>
    <n v="9.6450189999999996"/>
    <n v="25.863610000000001"/>
    <n v="16.218589999999999"/>
    <n v="0.1842733"/>
    <n v="8.64"/>
  </r>
  <r>
    <x v="0"/>
    <n v="5.688669"/>
    <n v="19.346959999999999"/>
    <n v="13.658289999999999"/>
    <n v="0.18285680000000001"/>
    <n v="9.5299999999999994"/>
  </r>
  <r>
    <x v="0"/>
    <n v="1.794797"/>
    <n v="16.04946"/>
    <n v="14.254670000000001"/>
    <n v="0.1810725"/>
    <n v="8.9060000000000006"/>
  </r>
  <r>
    <x v="0"/>
    <n v="2.1830219999999998"/>
    <n v="17.851880000000001"/>
    <n v="15.66887"/>
    <n v="0.17793129999999999"/>
    <n v="11.128"/>
  </r>
  <r>
    <x v="0"/>
    <n v="9.3292710000000003"/>
    <n v="29.20346"/>
    <n v="19.874189999999999"/>
    <n v="0.2108421"/>
    <n v="11.39"/>
  </r>
  <r>
    <x v="0"/>
    <n v="9.5074149999999999"/>
    <n v="27.885069999999999"/>
    <n v="18.377659999999999"/>
    <n v="0.19471260000000001"/>
    <n v="10.827999999999999"/>
  </r>
  <r>
    <x v="0"/>
    <n v="14.53636"/>
    <n v="35.290649999999999"/>
    <n v="20.754290000000001"/>
    <n v="0.18444849999999999"/>
    <n v="10.66"/>
  </r>
  <r>
    <x v="0"/>
    <n v="33.032679999999999"/>
    <n v="54.846919999999997"/>
    <n v="21.814240000000002"/>
    <n v="0.1870173"/>
    <n v="10.545999999999999"/>
  </r>
  <r>
    <x v="0"/>
    <n v="33.665610000000001"/>
    <n v="53.829479999999997"/>
    <n v="20.163869999999999"/>
    <n v="0.191164"/>
    <n v="10.944000000000001"/>
  </r>
  <r>
    <x v="0"/>
    <n v="20.42689"/>
    <n v="42.640079999999998"/>
    <n v="22.213180000000001"/>
    <n v="0.18111389999999999"/>
    <n v="10.06"/>
  </r>
  <r>
    <x v="0"/>
    <n v="16.838259999999998"/>
    <n v="36.507440000000003"/>
    <n v="19.66919"/>
    <n v="0.17605290000000001"/>
    <n v="7.7560000000000002"/>
  </r>
  <r>
    <x v="0"/>
    <n v="10.21881"/>
    <n v="30.590060000000001"/>
    <n v="20.37124"/>
    <n v="0.1736943"/>
    <n v="6.4539999999999997"/>
  </r>
  <r>
    <x v="0"/>
    <n v="11.51905"/>
    <n v="32.320880000000002"/>
    <n v="20.801829999999999"/>
    <n v="0.16351930000000001"/>
    <n v="5.3680000000000003"/>
  </r>
  <r>
    <x v="0"/>
    <n v="13.468299999999999"/>
    <n v="32.673499999999997"/>
    <n v="19.205200000000001"/>
    <n v="0.16258719999999999"/>
    <n v="6.04"/>
  </r>
  <r>
    <x v="0"/>
    <n v="11.83689"/>
    <n v="29.678070000000002"/>
    <n v="17.841190000000001"/>
    <n v="0.16370499999999999"/>
    <n v="7.0880000000000001"/>
  </r>
  <r>
    <x v="0"/>
    <n v="9.4169889999999992"/>
    <n v="27.88494"/>
    <n v="18.467949999999998"/>
    <n v="0.1639843"/>
    <n v="7.9039999999999999"/>
  </r>
  <r>
    <x v="0"/>
    <n v="8.1366849999999999"/>
    <n v="27.24671"/>
    <n v="19.110019999999999"/>
    <n v="0.16682079999999999"/>
    <n v="9.6080000000000005"/>
  </r>
  <r>
    <x v="0"/>
    <n v="30.190639999999998"/>
    <n v="57.366480000000003"/>
    <n v="27.175840000000001"/>
    <n v="0.19441"/>
    <n v="9.3119999999999994"/>
  </r>
  <r>
    <x v="0"/>
    <n v="31.145209999999999"/>
    <n v="56.191079999999999"/>
    <n v="25.045870000000001"/>
    <n v="0.22104199999999999"/>
    <n v="10.458"/>
  </r>
  <r>
    <x v="0"/>
    <n v="21.59995"/>
    <n v="45.030749999999998"/>
    <n v="23.430800000000001"/>
    <n v="0.1991175"/>
    <n v="8.7119999999999997"/>
  </r>
  <r>
    <x v="0"/>
    <n v="20.840520000000001"/>
    <n v="44.607709999999997"/>
    <n v="23.767189999999999"/>
    <n v="0.19379279999999999"/>
    <n v="7.8620000000000001"/>
  </r>
  <r>
    <x v="0"/>
    <n v="21.00393"/>
    <n v="46.76173"/>
    <n v="25.757809999999999"/>
    <n v="0.1896207"/>
    <n v="9.5139999999999993"/>
  </r>
  <r>
    <x v="0"/>
    <n v="20.052700000000002"/>
    <n v="43.154820000000001"/>
    <n v="23.102119999999999"/>
    <n v="0.2276589"/>
    <n v="14.42"/>
  </r>
  <r>
    <x v="0"/>
    <n v="16.28078"/>
    <n v="39.460479999999997"/>
    <n v="23.1797"/>
    <n v="0.44059530000000002"/>
    <n v="16.852"/>
  </r>
  <r>
    <x v="0"/>
    <n v="15.915570000000001"/>
    <n v="38.353540000000002"/>
    <n v="22.43797"/>
    <n v="0.29452050000000002"/>
    <n v="16.574000000000002"/>
  </r>
  <r>
    <x v="0"/>
    <n v="9.1530989999999992"/>
    <n v="28.53201"/>
    <n v="19.378910000000001"/>
    <n v="0.2683895"/>
    <n v="13.554"/>
  </r>
  <r>
    <x v="0"/>
    <n v="9.3429680000000008"/>
    <n v="30.723230000000001"/>
    <n v="21.380269999999999"/>
    <n v="0.22614609999999999"/>
    <n v="16.666"/>
  </r>
  <r>
    <x v="0"/>
    <n v="15.736050000000001"/>
    <n v="35.496929999999999"/>
    <n v="19.76089"/>
    <n v="0.1907298"/>
    <n v="15.023999999999999"/>
  </r>
  <r>
    <x v="0"/>
    <n v="15.554399999999999"/>
    <n v="36.993450000000003"/>
    <n v="21.439050000000002"/>
    <n v="0.20630570000000001"/>
    <n v="11.95"/>
  </r>
  <r>
    <x v="0"/>
    <n v="33.87321"/>
    <n v="58.654879999999999"/>
    <n v="24.781669999999998"/>
    <n v="0.22749810000000001"/>
    <n v="12.231999999999999"/>
  </r>
  <r>
    <x v="0"/>
    <n v="62.006680000000003"/>
    <n v="92.3459"/>
    <n v="30.339220000000001"/>
    <n v="0.28271010000000002"/>
    <n v="13.848000000000001"/>
  </r>
  <r>
    <x v="0"/>
    <n v="54.249110000000002"/>
    <n v="85.190079999999995"/>
    <n v="30.94097"/>
    <n v="0.27760360000000001"/>
    <n v="12.298"/>
  </r>
  <r>
    <x v="0"/>
    <n v="48.214019999999998"/>
    <n v="72.301699999999997"/>
    <n v="24.087669999999999"/>
    <n v="0.31004429999999999"/>
    <n v="12.394"/>
  </r>
  <r>
    <x v="0"/>
    <n v="47.11795"/>
    <n v="73.964709999999997"/>
    <n v="26.846769999999999"/>
    <n v="0.32169409999999998"/>
    <n v="9.4939999999999998"/>
  </r>
  <r>
    <x v="0"/>
    <n v="60.409829999999999"/>
    <n v="84.662279999999996"/>
    <n v="24.25245"/>
    <n v="0.3120753"/>
    <n v="10.932"/>
  </r>
  <r>
    <x v="0"/>
    <n v="70.187709999999996"/>
    <n v="100.6176"/>
    <n v="30.429829999999999"/>
    <n v="0.40799809999999997"/>
    <n v="17.164000000000001"/>
  </r>
  <r>
    <x v="0"/>
    <n v="66.542339999999996"/>
    <n v="97.970839999999995"/>
    <n v="31.4285"/>
    <n v="0.44313000000000002"/>
    <n v="16.652000000000001"/>
  </r>
  <r>
    <x v="0"/>
    <n v="65.129429999999999"/>
    <n v="96.246200000000002"/>
    <n v="31.116779999999999"/>
    <n v="0.39210929999999999"/>
    <n v="18.097999999999999"/>
  </r>
  <r>
    <x v="0"/>
    <n v="83.223060000000004"/>
    <n v="114.705"/>
    <n v="31.48198"/>
    <n v="0.39728609999999998"/>
    <n v="17.744"/>
  </r>
  <r>
    <x v="0"/>
    <n v="80.035129999999995"/>
    <n v="110.7427"/>
    <n v="30.707540000000002"/>
    <n v="0.43310349999999997"/>
    <n v="17.312000000000001"/>
  </r>
  <r>
    <x v="0"/>
    <n v="58.836579999999998"/>
    <n v="85.336119999999994"/>
    <n v="26.49954"/>
    <n v="0.39324910000000002"/>
    <n v="16.338000000000001"/>
  </r>
  <r>
    <x v="0"/>
    <n v="55.597029999999997"/>
    <n v="80.364450000000005"/>
    <n v="24.767420000000001"/>
    <n v="0.37052380000000001"/>
    <n v="16.606000000000002"/>
  </r>
  <r>
    <x v="0"/>
    <n v="69.147970000000001"/>
    <n v="96.101839999999996"/>
    <n v="26.953869999999998"/>
    <n v="0.36780249999999998"/>
    <n v="18.224"/>
  </r>
  <r>
    <x v="0"/>
    <n v="70.603290000000001"/>
    <n v="99.137569999999997"/>
    <n v="28.534279999999999"/>
    <n v="0.37296560000000001"/>
    <n v="19.654"/>
  </r>
  <r>
    <x v="0"/>
    <n v="81.572299999999998"/>
    <n v="115.8527"/>
    <n v="34.280419999999999"/>
    <n v="0.39378010000000002"/>
    <n v="18.565999999999999"/>
  </r>
  <r>
    <x v="0"/>
    <n v="64.260599999999997"/>
    <n v="93.626850000000005"/>
    <n v="29.366250000000001"/>
    <n v="0.39975430000000001"/>
    <n v="17.126000000000001"/>
  </r>
  <r>
    <x v="0"/>
    <n v="68.687719999999999"/>
    <n v="94.004339999999999"/>
    <n v="25.31662"/>
    <n v="0.40626790000000002"/>
    <n v="19.088000000000001"/>
  </r>
  <r>
    <x v="0"/>
    <n v="70.381829999999994"/>
    <n v="98.905389999999997"/>
    <n v="28.52356"/>
    <n v="0.41826069999999999"/>
    <n v="15.712"/>
  </r>
  <r>
    <x v="0"/>
    <n v="69.574560000000005"/>
    <n v="99.774320000000003"/>
    <n v="30.199760000000001"/>
    <n v="0.40541549999999998"/>
    <n v="15.433999999999999"/>
  </r>
  <r>
    <x v="0"/>
    <n v="80.094300000000004"/>
    <n v="108.9756"/>
    <n v="28.881270000000001"/>
    <n v="0.43303160000000002"/>
    <n v="17.79"/>
  </r>
  <r>
    <x v="0"/>
    <n v="66.018749999999997"/>
    <n v="96.296750000000003"/>
    <n v="30.277999999999999"/>
    <n v="0.43561100000000003"/>
    <n v="24.515999999999998"/>
  </r>
  <r>
    <x v="0"/>
    <n v="58.574350000000003"/>
    <n v="87.468789999999998"/>
    <n v="28.894439999999999"/>
    <n v="0.38706740000000001"/>
    <n v="18.745999999999999"/>
  </r>
  <r>
    <x v="0"/>
    <n v="56.007840000000002"/>
    <n v="86.680369999999996"/>
    <n v="30.672540000000001"/>
    <n v="0.35177140000000001"/>
    <n v="15.638"/>
  </r>
  <r>
    <x v="0"/>
    <n v="38.542520000000003"/>
    <n v="66.702370000000002"/>
    <n v="28.159849999999999"/>
    <n v="0.31564989999999998"/>
    <n v="7.68"/>
  </r>
  <r>
    <x v="0"/>
    <n v="34.534080000000003"/>
    <n v="62.804639999999999"/>
    <n v="28.27056"/>
    <n v="0.30021629999999999"/>
    <n v="15.215999999999999"/>
  </r>
  <r>
    <x v="0"/>
    <n v="29.434609999999999"/>
    <n v="58.178870000000003"/>
    <n v="28.744260000000001"/>
    <n v="0.27342119999999998"/>
    <n v="11.438000000000001"/>
  </r>
  <r>
    <x v="0"/>
    <n v="32.74494"/>
    <n v="62.68721"/>
    <n v="29.942270000000001"/>
    <n v="0.24832290000000001"/>
    <n v="14.648"/>
  </r>
  <r>
    <x v="0"/>
    <n v="29.048760000000001"/>
    <n v="55.836559999999999"/>
    <n v="26.787800000000001"/>
    <n v="0.22872300000000001"/>
    <n v="12.31"/>
  </r>
  <r>
    <x v="0"/>
    <n v="27.232019999999999"/>
    <n v="51.986690000000003"/>
    <n v="24.754660000000001"/>
    <n v="0.2229342"/>
    <n v="11.353999999999999"/>
  </r>
  <r>
    <x v="0"/>
    <n v="20.409600000000001"/>
    <n v="41.901679999999999"/>
    <n v="21.492090000000001"/>
    <n v="0.20941699999999999"/>
    <n v="3.4340000000000002"/>
  </r>
  <r>
    <x v="0"/>
    <n v="21.494910000000001"/>
    <n v="43.695270000000001"/>
    <n v="22.20036"/>
    <n v="0.19033630000000001"/>
    <n v="2.964"/>
  </r>
  <r>
    <x v="0"/>
    <n v="25.739509999999999"/>
    <n v="49.556510000000003"/>
    <n v="23.81701"/>
    <n v="0.2061385"/>
    <n v="6.766"/>
  </r>
  <r>
    <x v="0"/>
    <n v="31.71904"/>
    <n v="59.203009999999999"/>
    <n v="27.483969999999999"/>
    <n v="0.20334089999999999"/>
    <n v="6.7779999999999996"/>
  </r>
  <r>
    <x v="0"/>
    <n v="23.764119999999998"/>
    <n v="47.407449999999997"/>
    <n v="23.643329999999999"/>
    <n v="0.2007206"/>
    <n v="10.08"/>
  </r>
  <r>
    <x v="0"/>
    <n v="17.161470000000001"/>
    <n v="37.270910000000001"/>
    <n v="20.109439999999999"/>
    <n v="0.17783470000000001"/>
    <n v="13.948"/>
  </r>
  <r>
    <x v="0"/>
    <n v="26.149979999999999"/>
    <n v="48.00421"/>
    <n v="21.854230000000001"/>
    <n v="0.17765420000000001"/>
    <n v="8.9039999999999999"/>
  </r>
  <r>
    <x v="0"/>
    <n v="14.4185"/>
    <n v="30.927849999999999"/>
    <n v="16.509350000000001"/>
    <n v="0.1590869"/>
    <n v="4.0819999999999999"/>
  </r>
  <r>
    <x v="0"/>
    <n v="9.3963040000000007"/>
    <n v="23.283449999999998"/>
    <n v="13.88715"/>
    <n v="0.1397738"/>
    <n v="4.9980000000000002"/>
  </r>
  <r>
    <x v="0"/>
    <n v="9.8807860000000005"/>
    <n v="24.429400000000001"/>
    <n v="14.54862"/>
    <n v="0.1369669"/>
    <n v="6.0439999999999996"/>
  </r>
  <r>
    <x v="0"/>
    <n v="9.7544000000000004"/>
    <n v="23.112500000000001"/>
    <n v="13.35811"/>
    <n v="0.1237644"/>
    <n v="9.4619999999999997"/>
  </r>
  <r>
    <x v="0"/>
    <n v="8.5670599999999997"/>
    <n v="20.224409999999999"/>
    <n v="11.65734"/>
    <n v="0.11586920000000001"/>
    <n v="8.2379999999999995"/>
  </r>
  <r>
    <x v="0"/>
    <n v="9.5348980000000001"/>
    <n v="23.322399999999998"/>
    <n v="13.7875"/>
    <n v="0.12644759999999999"/>
    <n v="13.314"/>
  </r>
  <r>
    <x v="0"/>
    <n v="6.8063549999999999"/>
    <n v="13.89053"/>
    <n v="7.0841760000000003"/>
    <n v="0.1086097"/>
    <n v="8.3379999999999992"/>
  </r>
  <r>
    <x v="0"/>
    <n v="4.8771170000000001"/>
    <n v="12.01127"/>
    <n v="7.1341520000000003"/>
    <n v="0.1036947"/>
    <n v="7.1740000000000004"/>
  </r>
  <r>
    <x v="0"/>
    <n v="5.6368679999999998"/>
    <n v="13.09412"/>
    <n v="7.4572500000000002"/>
    <n v="0.1001715"/>
    <n v="7.774"/>
  </r>
  <r>
    <x v="0"/>
    <n v="5.8611129999999996"/>
    <n v="13.37696"/>
    <n v="7.5158440000000004"/>
    <n v="9.7889489999999996E-2"/>
    <n v="7.95"/>
  </r>
  <r>
    <x v="0"/>
    <n v="5.806476"/>
    <n v="13.614229999999999"/>
    <n v="7.8077579999999998"/>
    <n v="9.532214E-2"/>
    <n v="4.66"/>
  </r>
  <r>
    <x v="0"/>
    <n v="5.8025869999999999"/>
    <n v="14.340260000000001"/>
    <n v="8.5376729999999998"/>
    <n v="9.4690670000000005E-2"/>
    <n v="6.7039999999999997"/>
  </r>
  <r>
    <x v="0"/>
    <n v="5.5300969999999996"/>
    <n v="14.79635"/>
    <n v="9.2662530000000007"/>
    <n v="9.6062759999999997E-2"/>
    <n v="8.6120000000000001"/>
  </r>
  <r>
    <x v="0"/>
    <n v="5.9153760000000002"/>
    <n v="15.02948"/>
    <n v="9.1141059999999996"/>
    <n v="9.8539260000000004E-2"/>
    <n v="7.4160000000000004"/>
  </r>
  <r>
    <x v="0"/>
    <n v="6.1022369999999997"/>
    <n v="15.05706"/>
    <n v="8.9548229999999993"/>
    <n v="9.1789129999999997E-2"/>
    <n v="6.6000000000000003E-2"/>
  </r>
  <r>
    <x v="0"/>
    <n v="10.242380000000001"/>
    <n v="25.350950000000001"/>
    <n v="15.10857"/>
    <n v="8.8991459999999994E-2"/>
    <n v="4.7060000000000004"/>
  </r>
  <r>
    <x v="0"/>
    <n v="15.135210000000001"/>
    <n v="23.043559999999999"/>
    <n v="7.9083490000000003"/>
    <n v="8.9339269999999998E-2"/>
    <n v="4"/>
  </r>
  <r>
    <x v="0"/>
    <n v="7.9116710000000001"/>
    <n v="19.775480000000002"/>
    <n v="11.863810000000001"/>
    <n v="8.5481840000000003E-2"/>
    <n v="-0.18"/>
  </r>
  <r>
    <x v="0"/>
    <n v="9.4395530000000001"/>
    <n v="21.037210000000002"/>
    <n v="11.597659999999999"/>
    <n v="8.4121539999999995E-2"/>
    <n v="6.4560000000000004"/>
  </r>
  <r>
    <x v="0"/>
    <n v="9.1903229999999994"/>
    <n v="20.499929999999999"/>
    <n v="11.309609999999999"/>
    <n v="7.9449900000000004E-2"/>
    <n v="5.2560000000000002"/>
  </r>
  <r>
    <x v="0"/>
    <n v="8.1892160000000001"/>
    <n v="21.187169999999998"/>
    <n v="12.997960000000001"/>
    <n v="8.0086229999999994E-2"/>
    <n v="2.4260000000000002"/>
  </r>
  <r>
    <x v="0"/>
    <n v="9.5795580000000005"/>
    <n v="23.58539"/>
    <n v="14.00583"/>
    <n v="8.3565619999999993E-2"/>
    <n v="11.646000000000001"/>
  </r>
  <r>
    <x v="0"/>
    <n v="3.158982"/>
    <n v="7.7829300000000003"/>
    <n v="4.6239489999999996"/>
    <n v="7.5219709999999995E-2"/>
    <n v="10.965999999999999"/>
  </r>
  <r>
    <x v="0"/>
    <n v="2.2907950000000001"/>
    <n v="6.5850369999999998"/>
    <n v="4.2942419999999997"/>
    <n v="6.9083729999999996E-2"/>
    <n v="2.9"/>
  </r>
  <r>
    <x v="0"/>
    <n v="2.7650760000000001"/>
    <n v="9.1461249999999996"/>
    <n v="6.3810500000000001"/>
    <n v="7.2384690000000002E-2"/>
    <n v="5.1059999999999999"/>
  </r>
  <r>
    <x v="0"/>
    <n v="2.4336350000000002"/>
    <n v="7.3405279999999999"/>
    <n v="4.9068940000000003"/>
    <n v="7.3180209999999996E-2"/>
    <n v="5.5919999999999996"/>
  </r>
  <r>
    <x v="0"/>
    <n v="3.0060720000000001"/>
    <n v="13.151820000000001"/>
    <n v="10.14574"/>
    <n v="6.9601670000000004E-2"/>
    <n v="1.986"/>
  </r>
  <r>
    <x v="0"/>
    <n v="1.567307"/>
    <n v="5.1465480000000001"/>
    <n v="3.5792410000000001"/>
    <n v="6.6715170000000004E-2"/>
    <n v="1.984"/>
  </r>
  <r>
    <x v="0"/>
    <n v="1.2085900000000001"/>
    <n v="4.6777470000000001"/>
    <n v="3.469157"/>
    <n v="6.3608830000000005E-2"/>
    <n v="3.3319999999999999"/>
  </r>
  <r>
    <x v="0"/>
    <n v="1.11053"/>
    <n v="4.824808"/>
    <n v="3.7142789999999999"/>
    <n v="6.2441950000000003E-2"/>
    <n v="1.8220000000000001"/>
  </r>
  <r>
    <x v="0"/>
    <n v="0.90703929999999999"/>
    <n v="4.6013089999999996"/>
    <n v="3.6942699999999999"/>
    <n v="5.9877569999999998E-2"/>
    <n v="2.3359999999999999"/>
  </r>
  <r>
    <x v="0"/>
    <n v="0.91364089999999998"/>
    <n v="4.6394250000000001"/>
    <n v="3.725784"/>
    <n v="6.0995140000000003E-2"/>
    <n v="4.444"/>
  </r>
  <r>
    <x v="0"/>
    <n v="3.4664079999999999"/>
    <n v="12.894579999999999"/>
    <n v="9.428172"/>
    <n v="6.5376110000000001E-2"/>
    <n v="6.3780000000000001"/>
  </r>
  <r>
    <x v="0"/>
    <n v="3.958834"/>
    <n v="11.309290000000001"/>
    <n v="7.3504519999999998"/>
    <n v="6.4255729999999997E-2"/>
    <n v="6.47"/>
  </r>
  <r>
    <x v="0"/>
    <n v="4.6397640000000004"/>
    <n v="14.46655"/>
    <n v="9.8267869999999995"/>
    <n v="6.5662470000000001E-2"/>
    <n v="1.8919999999999999"/>
  </r>
  <r>
    <x v="0"/>
    <n v="5.5965280000000002"/>
    <n v="15.47396"/>
    <n v="9.8774379999999997"/>
    <n v="6.6004999999999994E-2"/>
    <n v="6.5579999999999998"/>
  </r>
  <r>
    <x v="0"/>
    <n v="1.7721389999999999"/>
    <n v="4.6420960000000004"/>
    <n v="2.8699560000000002"/>
    <n v="6.5048549999999997E-2"/>
    <n v="1.3140000000000001"/>
  </r>
  <r>
    <x v="0"/>
    <n v="1.224928"/>
    <n v="4.321504"/>
    <n v="3.0965760000000002"/>
    <n v="6.2025919999999998E-2"/>
    <n v="2.9860000000000002"/>
  </r>
  <r>
    <x v="0"/>
    <n v="1.3916219999999999"/>
    <n v="5.0076749999999999"/>
    <n v="3.616053"/>
    <n v="5.8891510000000001E-2"/>
    <n v="5.3079999999999998"/>
  </r>
  <r>
    <x v="0"/>
    <n v="1.460402"/>
    <n v="5.0622129999999999"/>
    <n v="3.6018119999999998"/>
    <n v="4.6517450000000002E-2"/>
    <n v="2.1720000000000002"/>
  </r>
  <r>
    <x v="0"/>
    <n v="1.268338"/>
    <n v="4.7920689999999997"/>
    <n v="3.5237310000000002"/>
    <n v="4.5256440000000002E-2"/>
    <n v="4.68"/>
  </r>
  <r>
    <x v="0"/>
    <n v="1.8284499999999999"/>
    <n v="6.2882119999999997"/>
    <n v="4.4597619999999996"/>
    <n v="5.1697100000000003E-2"/>
    <n v="8.2799999999999994"/>
  </r>
  <r>
    <x v="0"/>
    <n v="2.584937"/>
    <n v="10.58324"/>
    <n v="7.9983000000000004"/>
    <n v="7.4128680000000002E-2"/>
    <n v="6.34"/>
  </r>
  <r>
    <x v="0"/>
    <n v="2.342632"/>
    <n v="3.7597770000000001"/>
    <n v="1.4171450000000001"/>
    <n v="6.4767889999999995E-2"/>
    <n v="0.49"/>
  </r>
  <r>
    <x v="0"/>
    <n v="2.053579"/>
    <n v="4.1129499999999997"/>
    <n v="2.0593710000000001"/>
    <n v="6.4139539999999995E-2"/>
    <n v="-0.39400000000000002"/>
  </r>
  <r>
    <x v="0"/>
    <n v="2.537328"/>
    <n v="11.540240000000001"/>
    <n v="9.0029149999999998"/>
    <n v="5.9495430000000002E-2"/>
    <n v="4.26"/>
  </r>
  <r>
    <x v="0"/>
    <n v="3.0104419999999998"/>
    <n v="10.038500000000001"/>
    <n v="7.0280610000000001"/>
    <n v="5.6875349999999998E-2"/>
    <n v="12.26"/>
  </r>
  <r>
    <x v="0"/>
    <n v="2.608314"/>
    <n v="4.6655049999999996"/>
    <n v="2.057191"/>
    <n v="5.5194380000000001E-2"/>
    <n v="7.8159999999999998"/>
  </r>
  <r>
    <x v="0"/>
    <n v="2.5014080000000001"/>
    <n v="5.5812920000000004"/>
    <n v="3.079885"/>
    <n v="4.8731780000000002E-2"/>
    <n v="9.2479999999999993"/>
  </r>
  <r>
    <x v="0"/>
    <n v="2.3392330000000001"/>
    <n v="5.7890379999999997"/>
    <n v="3.449805"/>
    <n v="4.3360790000000003E-2"/>
    <n v="13.132"/>
  </r>
  <r>
    <x v="0"/>
    <n v="2.0189629999999998"/>
    <n v="5.6294029999999999"/>
    <n v="3.6104409999999998"/>
    <n v="4.8369950000000002E-2"/>
    <n v="7.6840000000000002"/>
  </r>
  <r>
    <x v="0"/>
    <n v="1.7452430000000001"/>
    <n v="5.4074859999999996"/>
    <n v="3.6622430000000001"/>
    <n v="5.0816180000000002E-2"/>
    <n v="3.4"/>
  </r>
  <r>
    <x v="0"/>
    <n v="1.7831920000000001"/>
    <n v="5.9221149999999998"/>
    <n v="4.1389240000000003"/>
    <n v="5.2009130000000001E-2"/>
    <n v="4.8780000000000001"/>
  </r>
  <r>
    <x v="0"/>
    <n v="2.030262"/>
    <n v="6.3924580000000004"/>
    <n v="4.362196"/>
    <n v="5.5747640000000001E-2"/>
    <n v="2.762"/>
  </r>
  <r>
    <x v="0"/>
    <n v="1.559555"/>
    <n v="5.364884"/>
    <n v="3.8053300000000001"/>
    <n v="5.5445389999999997E-2"/>
    <n v="3.1560000000000001"/>
  </r>
  <r>
    <x v="0"/>
    <n v="3.1625079999999999"/>
    <n v="11.034050000000001"/>
    <n v="7.8715450000000002"/>
    <n v="5.5827769999999999E-2"/>
    <n v="0.25800000000000001"/>
  </r>
  <r>
    <x v="0"/>
    <n v="4.5892939999999998"/>
    <n v="12.391909999999999"/>
    <n v="7.8026169999999997"/>
    <n v="5.6555679999999997E-2"/>
    <n v="-1.4419999999999999"/>
  </r>
  <r>
    <x v="0"/>
    <n v="2.6126670000000001"/>
    <n v="6.7859949999999998"/>
    <n v="4.1733289999999998"/>
    <n v="5.3948599999999999E-2"/>
    <n v="2.7759999999999998"/>
  </r>
  <r>
    <x v="0"/>
    <n v="2.8070189999999999"/>
    <n v="9.1576599999999999"/>
    <n v="6.3506419999999997"/>
    <n v="5.1978950000000003E-2"/>
    <n v="3.1379999999999999"/>
  </r>
  <r>
    <x v="0"/>
    <n v="2.4299629999999999"/>
    <n v="6.322057"/>
    <n v="3.8920940000000002"/>
    <n v="4.5549439999999997E-2"/>
    <n v="7.6079999999999997"/>
  </r>
  <r>
    <x v="0"/>
    <n v="2.5783990000000001"/>
    <n v="7.4161830000000002"/>
    <n v="4.8377840000000001"/>
    <n v="4.3430150000000001E-2"/>
    <n v="6.9420000000000002"/>
  </r>
  <r>
    <x v="0"/>
    <n v="2.176485"/>
    <n v="5.7892450000000002"/>
    <n v="3.6127600000000002"/>
    <n v="5.3988059999999997E-2"/>
    <n v="13.59"/>
  </r>
  <r>
    <x v="0"/>
    <n v="2.1927639999999999"/>
    <n v="5.7812749999999999"/>
    <n v="3.588511"/>
    <n v="5.5428400000000003E-2"/>
    <n v="6.64"/>
  </r>
  <r>
    <x v="0"/>
    <n v="2.0237620000000001"/>
    <n v="4.958672"/>
    <n v="2.9349090000000002"/>
    <n v="5.1754080000000001E-2"/>
    <n v="2.0459999999999998"/>
  </r>
  <r>
    <x v="0"/>
    <n v="1.7106939999999999"/>
    <n v="4.2132399999999999"/>
    <n v="2.5025460000000002"/>
    <n v="5.1514900000000002E-2"/>
    <n v="6.468"/>
  </r>
  <r>
    <x v="0"/>
    <n v="1.6484639999999999"/>
    <n v="4.7529240000000001"/>
    <n v="3.10446"/>
    <n v="5.2919500000000001E-2"/>
    <n v="11.59"/>
  </r>
  <r>
    <x v="0"/>
    <n v="1.947803"/>
    <n v="4.7722249999999997"/>
    <n v="2.8244220000000002"/>
    <n v="5.983169E-2"/>
    <n v="8.4979999999999993"/>
  </r>
  <r>
    <x v="0"/>
    <n v="4.3139589999999997"/>
    <n v="12.618840000000001"/>
    <n v="8.3048780000000004"/>
    <n v="6.6839549999999998E-2"/>
    <n v="9.4860000000000007"/>
  </r>
  <r>
    <x v="0"/>
    <n v="2.243277"/>
    <n v="6.7767140000000001"/>
    <n v="4.5334380000000003"/>
    <n v="8.3911920000000001E-2"/>
    <n v="9.0440000000000005"/>
  </r>
  <r>
    <x v="0"/>
    <n v="1.2995509999999999"/>
    <n v="5.2436350000000003"/>
    <n v="3.9440840000000001"/>
    <n v="6.6100279999999997E-2"/>
    <n v="-0.21199999999999999"/>
  </r>
  <r>
    <x v="0"/>
    <n v="1.1292260000000001"/>
    <n v="4.4450370000000001"/>
    <n v="3.3158120000000002"/>
    <n v="6.0254589999999997E-2"/>
    <n v="1.022"/>
  </r>
  <r>
    <x v="0"/>
    <n v="1.1296170000000001"/>
    <n v="4.6368330000000002"/>
    <n v="3.5072160000000001"/>
    <n v="5.8838090000000003E-2"/>
    <n v="8.3680000000000003"/>
  </r>
  <r>
    <x v="0"/>
    <n v="1.007617"/>
    <n v="4.6081190000000003"/>
    <n v="3.6005020000000001"/>
    <n v="6.0800800000000002E-2"/>
    <n v="9.484"/>
  </r>
  <r>
    <x v="0"/>
    <n v="0.88626439999999995"/>
    <n v="4.2495609999999999"/>
    <n v="3.3632970000000002"/>
    <n v="6.5935179999999996E-2"/>
    <n v="6.0839999999999996"/>
  </r>
  <r>
    <x v="0"/>
    <n v="0.9797747"/>
    <n v="4.2923520000000002"/>
    <n v="3.3125779999999998"/>
    <n v="6.9425509999999996E-2"/>
    <n v="2.6019999999999999"/>
  </r>
  <r>
    <x v="0"/>
    <n v="0.97413320000000003"/>
    <n v="4.2128610000000002"/>
    <n v="3.2387280000000001"/>
    <n v="6.8392069999999999E-2"/>
    <n v="3.9820000000000002"/>
  </r>
  <r>
    <x v="0"/>
    <n v="1.0707120000000001"/>
    <n v="4.7406519999999999"/>
    <n v="3.66994"/>
    <n v="7.2399740000000004E-2"/>
    <n v="8.2159999999999993"/>
  </r>
  <r>
    <x v="0"/>
    <n v="1.152425"/>
    <n v="5.133489"/>
    <n v="3.9810639999999999"/>
    <n v="7.7285839999999995E-2"/>
    <n v="10.004"/>
  </r>
  <r>
    <x v="0"/>
    <n v="1.1624380000000001"/>
    <n v="5.1921869999999997"/>
    <n v="4.0297489999999998"/>
    <n v="8.3906770000000006E-2"/>
    <n v="10.646000000000001"/>
  </r>
  <r>
    <x v="0"/>
    <n v="1.0633109999999999"/>
    <n v="4.7412679999999998"/>
    <n v="3.6779570000000001"/>
    <n v="8.2459660000000004E-2"/>
    <n v="31.021999999999998"/>
  </r>
  <r>
    <x v="0"/>
    <n v="1.016748"/>
    <n v="4.5697299999999998"/>
    <n v="3.5529829999999998"/>
    <n v="0.13683300000000001"/>
    <n v="121.72799999999999"/>
  </r>
  <r>
    <x v="0"/>
    <n v="1.0166269999999999"/>
    <n v="4.6084149999999999"/>
    <n v="3.5917889999999999"/>
    <n v="0.19219890000000001"/>
    <n v="94.963999999999999"/>
  </r>
  <r>
    <x v="0"/>
    <n v="0.86731480000000005"/>
    <n v="4.3501279999999998"/>
    <n v="3.4828139999999999"/>
    <n v="0.16187850000000001"/>
    <n v="60.9"/>
  </r>
  <r>
    <x v="0"/>
    <n v="0.85433630000000005"/>
    <n v="4.1817149999999996"/>
    <n v="3.3273790000000001"/>
    <n v="0.1574091"/>
    <n v="41.542000000000002"/>
  </r>
  <r>
    <x v="0"/>
    <n v="0.81728259999999997"/>
    <n v="4.093388"/>
    <n v="3.276106"/>
    <n v="0.15078759999999999"/>
    <n v="20.658000000000001"/>
  </r>
  <r>
    <x v="0"/>
    <n v="0.77429190000000003"/>
    <n v="3.8945479999999999"/>
    <n v="3.1202570000000001"/>
    <n v="0.14233090000000001"/>
    <n v="11.288"/>
  </r>
  <r>
    <x v="0"/>
    <n v="0.84242249999999996"/>
    <n v="3.792478"/>
    <n v="2.950056"/>
    <n v="0.14086199999999999"/>
    <n v="47.314"/>
  </r>
  <r>
    <x v="0"/>
    <n v="0.92397549999999995"/>
    <n v="3.826276"/>
    <n v="2.9022999999999999"/>
    <n v="0.1424378"/>
    <n v="53.234000000000002"/>
  </r>
  <r>
    <x v="0"/>
    <n v="0.78803869999999998"/>
    <n v="3.478364"/>
    <n v="2.6903250000000001"/>
    <n v="0.14183589999999999"/>
    <n v="42.3"/>
  </r>
  <r>
    <x v="0"/>
    <n v="0.76403310000000002"/>
    <n v="3.3281369999999999"/>
    <n v="2.5641039999999999"/>
    <n v="0.14374990000000001"/>
    <n v="33.225999999999999"/>
  </r>
  <r>
    <x v="0"/>
    <n v="0.76997870000000002"/>
    <n v="3.3395429999999999"/>
    <n v="2.5695640000000002"/>
    <n v="0.14411280000000001"/>
    <n v="26.501999999999999"/>
  </r>
  <r>
    <x v="0"/>
    <n v="0.61105799999999999"/>
    <n v="3.0122260000000001"/>
    <n v="2.4011680000000002"/>
    <n v="0.1412968"/>
    <n v="22.65"/>
  </r>
  <r>
    <x v="0"/>
    <n v="0.5501646"/>
    <n v="2.7609029999999999"/>
    <n v="2.2107389999999998"/>
    <n v="0.14024719999999999"/>
    <n v="23.347999999999999"/>
  </r>
  <r>
    <x v="0"/>
    <n v="0.55222459999999995"/>
    <n v="2.7174179999999999"/>
    <n v="2.1651940000000001"/>
    <n v="0.1399319"/>
    <n v="25.053999999999998"/>
  </r>
  <r>
    <x v="0"/>
    <n v="0.64191540000000002"/>
    <n v="2.7576719999999999"/>
    <n v="2.1157569999999999"/>
    <n v="0.13724919999999999"/>
    <n v="22.058"/>
  </r>
  <r>
    <x v="0"/>
    <n v="0.63905869999999998"/>
    <n v="2.8026170000000001"/>
    <n v="2.1635580000000001"/>
    <n v="0.13456850000000001"/>
    <n v="23.143999999999998"/>
  </r>
  <r>
    <x v="0"/>
    <n v="0.71113950000000004"/>
    <n v="3.0070350000000001"/>
    <n v="2.2958959999999999"/>
    <n v="0.1357363"/>
    <n v="23.821999999999999"/>
  </r>
  <r>
    <x v="0"/>
    <n v="0.60398240000000003"/>
    <n v="2.8624710000000002"/>
    <n v="2.258489"/>
    <n v="0.1369543"/>
    <n v="22.992000000000001"/>
  </r>
  <r>
    <x v="0"/>
    <n v="0.57584009999999997"/>
    <n v="2.8086410000000002"/>
    <n v="2.2328009999999998"/>
    <n v="0.13691690000000001"/>
    <n v="20.963999999999999"/>
  </r>
  <r>
    <x v="0"/>
    <n v="0.48948829999999999"/>
    <n v="2.8332030000000001"/>
    <n v="2.343715"/>
    <n v="0.1337651"/>
    <n v="21.478000000000002"/>
  </r>
  <r>
    <x v="0"/>
    <n v="0.4112442"/>
    <n v="2.9589370000000002"/>
    <n v="2.5476930000000002"/>
    <n v="0.13121769999999999"/>
    <n v="19.462"/>
  </r>
  <r>
    <x v="0"/>
    <n v="0.38353029999999999"/>
    <n v="3.026402"/>
    <n v="2.6428720000000001"/>
    <n v="0.1259518"/>
    <n v="19.693999999999999"/>
  </r>
  <r>
    <x v="0"/>
    <n v="0.29060039999999998"/>
    <n v="2.8832800000000001"/>
    <n v="2.5926800000000001"/>
    <n v="0.12075610000000001"/>
    <n v="25.27"/>
  </r>
  <r>
    <x v="0"/>
    <n v="0.31178"/>
    <n v="2.9192830000000001"/>
    <n v="2.6075029999999999"/>
    <n v="0.12077359999999999"/>
    <n v="31.442"/>
  </r>
  <r>
    <x v="0"/>
    <n v="0.30031419999999998"/>
    <n v="2.9579460000000002"/>
    <n v="2.657632"/>
    <n v="0.1193203"/>
    <n v="28.094000000000001"/>
  </r>
  <r>
    <x v="0"/>
    <n v="9.9999550000000006E-2"/>
    <n v="2.736043"/>
    <n v="2.6360429999999999"/>
    <n v="0.1202092"/>
    <n v="25.728000000000002"/>
  </r>
  <r>
    <x v="0"/>
    <n v="0.1114077"/>
    <n v="2.786521"/>
    <n v="2.6751130000000001"/>
    <n v="0.1217222"/>
    <n v="23.992000000000001"/>
  </r>
  <r>
    <x v="0"/>
    <n v="4.4249950000000003E-2"/>
    <n v="3.0378440000000002"/>
    <n v="2.993595"/>
    <n v="0.12578020000000001"/>
    <n v="23.45"/>
  </r>
  <r>
    <x v="0"/>
    <n v="0.110462"/>
    <n v="3.7957269999999999"/>
    <n v="3.6852649999999998"/>
    <n v="0.1300268"/>
    <n v="24.308"/>
  </r>
  <r>
    <x v="0"/>
    <n v="8.8778599999999999E-2"/>
    <n v="4.0205289999999998"/>
    <n v="3.9317510000000002"/>
    <n v="0.1279421"/>
    <n v="25.178000000000001"/>
  </r>
  <r>
    <x v="0"/>
    <n v="0.22245309999999999"/>
    <n v="4.0745709999999997"/>
    <n v="3.8521179999999999"/>
    <n v="0.1226891"/>
    <n v="24.28"/>
  </r>
  <r>
    <x v="0"/>
    <n v="0.13105929999999999"/>
    <n v="3.9258570000000002"/>
    <n v="3.7947980000000001"/>
    <n v="0.1201371"/>
    <n v="23.698"/>
  </r>
  <r>
    <x v="0"/>
    <n v="7.181411E-2"/>
    <n v="3.758785"/>
    <n v="3.6869700000000001"/>
    <n v="0.1172897"/>
    <n v="24.975999999999999"/>
  </r>
  <r>
    <x v="0"/>
    <n v="0.22644420000000001"/>
    <n v="3.8598430000000001"/>
    <n v="3.6333989999999998"/>
    <n v="0.1196501"/>
    <n v="25.774000000000001"/>
  </r>
  <r>
    <x v="0"/>
    <n v="0.1873851"/>
    <n v="4.1229610000000001"/>
    <n v="3.9355760000000002"/>
    <n v="0.1321388"/>
    <n v="27.538"/>
  </r>
  <r>
    <x v="0"/>
    <n v="0.1188152"/>
    <n v="4.2088700000000001"/>
    <n v="4.0900550000000004"/>
    <n v="0.1256998"/>
    <n v="29.064"/>
  </r>
  <r>
    <x v="0"/>
    <n v="6.6498290000000003E-3"/>
    <n v="4.2158519999999999"/>
    <n v="4.2092020000000003"/>
    <n v="0.1270481"/>
    <n v="29.495999999999999"/>
  </r>
  <r>
    <x v="0"/>
    <n v="9.0687920000000005E-2"/>
    <n v="4.2308750000000002"/>
    <n v="4.1401880000000002"/>
    <n v="0.12757979999999999"/>
    <n v="27.67"/>
  </r>
  <r>
    <x v="0"/>
    <n v="8.216437E-2"/>
    <n v="4.1042670000000001"/>
    <n v="4.0221030000000004"/>
    <n v="0.1228585"/>
    <n v="27.021999999999998"/>
  </r>
  <r>
    <x v="0"/>
    <n v="5.427833E-2"/>
    <n v="3.9143659999999998"/>
    <n v="3.8600880000000002"/>
    <n v="0.1216806"/>
    <n v="25.35"/>
  </r>
  <r>
    <x v="0"/>
    <n v="0.12180879999999999"/>
    <n v="3.882266"/>
    <n v="3.7604570000000002"/>
    <n v="0.120458"/>
    <n v="25.123999999999999"/>
  </r>
  <r>
    <x v="0"/>
    <n v="0.22851340000000001"/>
    <n v="3.9326240000000001"/>
    <n v="3.7041110000000002"/>
    <n v="0.11703959999999999"/>
    <n v="26.26"/>
  </r>
  <r>
    <x v="0"/>
    <n v="0.19590389999999999"/>
    <n v="3.9746199999999998"/>
    <n v="3.7787169999999999"/>
    <n v="0.11992170000000001"/>
    <n v="26.544"/>
  </r>
  <r>
    <x v="0"/>
    <n v="0.1888705"/>
    <n v="4.0435850000000002"/>
    <n v="3.8547150000000001"/>
    <n v="0.1193241"/>
    <n v="25.148"/>
  </r>
  <r>
    <x v="0"/>
    <n v="0.2178698"/>
    <n v="4.423921"/>
    <n v="4.2060510000000004"/>
    <n v="0.1203611"/>
    <n v="25.544"/>
  </r>
  <r>
    <x v="0"/>
    <n v="0.105755"/>
    <n v="5.0148039999999998"/>
    <n v="4.9090490000000004"/>
    <n v="0.1229457"/>
    <n v="26.015999999999998"/>
  </r>
  <r>
    <x v="0"/>
    <n v="-0.10085239999999999"/>
    <n v="5.3509520000000004"/>
    <n v="5.4518050000000002"/>
    <n v="0.1230081"/>
    <n v="26.268000000000001"/>
  </r>
  <r>
    <x v="0"/>
    <n v="-0.1593048"/>
    <n v="5.9541519999999997"/>
    <n v="6.1134570000000004"/>
    <n v="0.1211528"/>
    <n v="25.888000000000002"/>
  </r>
  <r>
    <x v="0"/>
    <n v="-8.8409909999999994E-2"/>
    <n v="7.1583300000000003"/>
    <n v="7.24674"/>
    <n v="0.1221092"/>
    <n v="25.728000000000002"/>
  </r>
  <r>
    <x v="0"/>
    <n v="5.660664E-2"/>
    <n v="8.1362810000000003"/>
    <n v="8.0796749999999999"/>
    <n v="0.12295059999999999"/>
    <n v="26.681999999999999"/>
  </r>
  <r>
    <x v="0"/>
    <n v="0.30370000000000003"/>
    <n v="8.9031300000000009"/>
    <n v="8.5994299999999999"/>
    <n v="0.1219872"/>
    <n v="27.071999999999999"/>
  </r>
  <r>
    <x v="0"/>
    <n v="0.3862236"/>
    <n v="9.4337520000000001"/>
    <n v="9.0475290000000008"/>
    <n v="0.12298539999999999"/>
    <n v="26.376000000000001"/>
  </r>
  <r>
    <x v="0"/>
    <n v="0.38490999999999997"/>
    <n v="9.7148570000000003"/>
    <n v="9.3299470000000007"/>
    <n v="0.12853200000000001"/>
    <n v="25.99"/>
  </r>
  <r>
    <x v="0"/>
    <n v="0.44647629999999999"/>
    <n v="9.7739740000000008"/>
    <n v="9.3274980000000003"/>
    <n v="0.13459489999999999"/>
    <n v="26.706"/>
  </r>
  <r>
    <x v="0"/>
    <n v="0.55911259999999996"/>
    <n v="9.8795490000000008"/>
    <n v="9.3204370000000001"/>
    <n v="0.14028160000000001"/>
    <n v="26.78"/>
  </r>
  <r>
    <x v="0"/>
    <n v="0.48787589999999997"/>
    <n v="9.7072939999999992"/>
    <n v="9.2194190000000003"/>
    <n v="0.14701910000000001"/>
    <n v="25.79"/>
  </r>
  <r>
    <x v="0"/>
    <n v="0.55701009999999995"/>
    <n v="9.8451780000000007"/>
    <n v="9.2881680000000006"/>
    <n v="0.14934839999999999"/>
    <n v="24.643999999999998"/>
  </r>
  <r>
    <x v="0"/>
    <n v="0.455175"/>
    <n v="10.062279999999999"/>
    <n v="9.6071059999999999"/>
    <n v="0.14776929999999999"/>
    <n v="24.748000000000001"/>
  </r>
  <r>
    <x v="0"/>
    <n v="0.26189610000000002"/>
    <n v="10.195869999999999"/>
    <n v="9.9339770000000005"/>
    <n v="0.15088309999999999"/>
    <n v="24.288"/>
  </r>
  <r>
    <x v="0"/>
    <n v="0.25876120000000002"/>
    <n v="10.74638"/>
    <n v="10.48762"/>
    <n v="0.15689520000000001"/>
    <n v="24.981999999999999"/>
  </r>
  <r>
    <x v="0"/>
    <n v="0.34781210000000001"/>
    <n v="11.39728"/>
    <n v="11.049469999999999"/>
    <n v="0.1653934"/>
    <n v="24.044"/>
  </r>
  <r>
    <x v="0"/>
    <n v="0.42135620000000001"/>
    <n v="12.193530000000001"/>
    <n v="11.772169999999999"/>
    <n v="0.1900145"/>
    <n v="23.442"/>
  </r>
  <r>
    <x v="0"/>
    <n v="0.38250499999999998"/>
    <n v="12.66771"/>
    <n v="12.2852"/>
    <n v="0.20465639999999999"/>
    <n v="23.538"/>
  </r>
  <r>
    <x v="0"/>
    <n v="0.31259680000000001"/>
    <n v="13.269780000000001"/>
    <n v="12.957190000000001"/>
    <n v="0.2016154"/>
    <n v="23.251999999999999"/>
  </r>
  <r>
    <x v="0"/>
    <n v="0.3688553"/>
    <n v="13.953569999999999"/>
    <n v="13.584709999999999"/>
    <n v="0.19532759999999999"/>
    <n v="24.416"/>
  </r>
  <r>
    <x v="0"/>
    <n v="1.0865320000000001"/>
    <n v="16.420629999999999"/>
    <n v="15.334099999999999"/>
    <n v="0.1955847"/>
    <n v="25.393999999999998"/>
  </r>
  <r>
    <x v="0"/>
    <n v="3.696253"/>
    <n v="28.979679999999998"/>
    <n v="25.283429999999999"/>
    <n v="0.19812759999999999"/>
    <n v="26.884"/>
  </r>
  <r>
    <x v="0"/>
    <n v="2.019952"/>
    <n v="19.472059999999999"/>
    <n v="17.452110000000001"/>
    <n v="0.20291409999999999"/>
    <n v="27.98"/>
  </r>
  <r>
    <x v="0"/>
    <n v="2.257269"/>
    <n v="21.391310000000001"/>
    <n v="19.134039999999999"/>
    <n v="0.25503209999999998"/>
    <n v="29.34"/>
  </r>
  <r>
    <x v="0"/>
    <n v="2.8372470000000001"/>
    <n v="25.086069999999999"/>
    <n v="22.248819999999998"/>
    <n v="0.31593710000000003"/>
    <n v="31.634"/>
  </r>
  <r>
    <x v="0"/>
    <n v="10.89701"/>
    <n v="36.684939999999997"/>
    <n v="25.787939999999999"/>
    <n v="0.339588"/>
    <n v="32.652000000000001"/>
  </r>
  <r>
    <x v="0"/>
    <n v="17.255980000000001"/>
    <n v="44.798580000000001"/>
    <n v="27.54261"/>
    <n v="0.32445170000000001"/>
    <n v="30.297999999999998"/>
  </r>
  <r>
    <x v="0"/>
    <n v="12.684469999999999"/>
    <n v="37.732289999999999"/>
    <n v="25.047820000000002"/>
    <n v="0.31047590000000003"/>
    <n v="29.925999999999998"/>
  </r>
  <r>
    <x v="0"/>
    <n v="27.24999"/>
    <n v="52.295140000000004"/>
    <n v="25.04515"/>
    <n v="0.29642980000000002"/>
    <n v="29.423999999999999"/>
  </r>
  <r>
    <x v="0"/>
    <n v="29.508870000000002"/>
    <n v="57.062460000000002"/>
    <n v="27.553599999999999"/>
    <n v="0.360626"/>
    <n v="30.134"/>
  </r>
  <r>
    <x v="0"/>
    <n v="29.619060000000001"/>
    <n v="56.672759999999997"/>
    <n v="27.053699999999999"/>
    <n v="0.52830270000000001"/>
    <n v="29.675999999999998"/>
  </r>
  <r>
    <x v="0"/>
    <n v="39.358429999999998"/>
    <n v="68.91234"/>
    <n v="29.553909999999998"/>
    <n v="0.49793569999999998"/>
    <n v="26.585999999999999"/>
  </r>
  <r>
    <x v="0"/>
    <n v="36.573659999999997"/>
    <n v="65.910539999999997"/>
    <n v="29.336880000000001"/>
    <n v="0.43857459999999998"/>
    <n v="25.353999999999999"/>
  </r>
  <r>
    <x v="0"/>
    <n v="35.655569999999997"/>
    <n v="64.062250000000006"/>
    <n v="28.406680000000001"/>
    <n v="0.4294713"/>
    <n v="24.452000000000002"/>
  </r>
  <r>
    <x v="0"/>
    <n v="42.536709999999999"/>
    <n v="70.370800000000003"/>
    <n v="27.83409"/>
    <n v="0.431591"/>
    <n v="24.184000000000001"/>
  </r>
  <r>
    <x v="0"/>
    <n v="39.56915"/>
    <n v="67.351550000000003"/>
    <n v="27.782409999999999"/>
    <n v="0.4296431"/>
    <n v="25.507999999999999"/>
  </r>
  <r>
    <x v="0"/>
    <n v="40.741840000000003"/>
    <n v="67.624570000000006"/>
    <n v="26.882729999999999"/>
    <n v="0.43726330000000002"/>
    <n v="26.46"/>
  </r>
  <r>
    <x v="0"/>
    <n v="41.003819999999997"/>
    <n v="67.684610000000006"/>
    <n v="26.680789999999998"/>
    <n v="0.44264219999999999"/>
    <n v="25.064"/>
  </r>
  <r>
    <x v="0"/>
    <n v="40.947749999999999"/>
    <n v="67.372119999999995"/>
    <n v="26.42437"/>
    <n v="0.44715899999999997"/>
    <n v="23.994"/>
  </r>
  <r>
    <x v="0"/>
    <n v="40.809109999999997"/>
    <n v="67.117000000000004"/>
    <n v="26.3079"/>
    <n v="0.45211630000000003"/>
    <n v="24.207999999999998"/>
  </r>
  <r>
    <x v="0"/>
    <n v="41.019970000000001"/>
    <n v="67.214939999999999"/>
    <n v="26.194980000000001"/>
    <n v="0.45581529999999998"/>
    <n v="23.635999999999999"/>
  </r>
  <r>
    <x v="0"/>
    <n v="40.135440000000003"/>
    <n v="66.108670000000004"/>
    <n v="25.973220000000001"/>
    <n v="0.46279809999999999"/>
    <n v="23.974"/>
  </r>
  <r>
    <x v="0"/>
    <n v="39.363030000000002"/>
    <n v="65.312759999999997"/>
    <n v="25.949729999999999"/>
    <n v="0.4733581"/>
    <n v="25.44"/>
  </r>
  <r>
    <x v="0"/>
    <n v="39.818779999999997"/>
    <n v="65.894369999999995"/>
    <n v="26.075600000000001"/>
    <n v="0.47754869999999999"/>
    <n v="24.416"/>
  </r>
  <r>
    <x v="0"/>
    <n v="34.783290000000001"/>
    <n v="59.403100000000002"/>
    <n v="24.619800000000001"/>
    <n v="0.4751167"/>
    <n v="26.498000000000001"/>
  </r>
  <r>
    <x v="0"/>
    <n v="30.582879999999999"/>
    <n v="53.209389999999999"/>
    <n v="22.62651"/>
    <n v="0.48210160000000002"/>
    <n v="27.334"/>
  </r>
  <r>
    <x v="0"/>
    <n v="32.911920000000002"/>
    <n v="53.764919999999996"/>
    <n v="20.853000000000002"/>
    <n v="0.47770180000000001"/>
    <n v="27.571999999999999"/>
  </r>
  <r>
    <x v="0"/>
    <n v="31.498259999999998"/>
    <n v="54.584200000000003"/>
    <n v="23.08595"/>
    <n v="0.46165529999999999"/>
    <n v="27.76"/>
  </r>
  <r>
    <x v="0"/>
    <n v="30.51896"/>
    <n v="55.006610000000002"/>
    <n v="24.487660000000002"/>
    <n v="0.42927219999999999"/>
    <n v="26.224"/>
  </r>
  <r>
    <x v="0"/>
    <n v="32.989809999999999"/>
    <n v="55.242150000000002"/>
    <n v="22.25234"/>
    <n v="0.43981039999999999"/>
    <n v="24.436"/>
  </r>
  <r>
    <x v="0"/>
    <n v="37.258659999999999"/>
    <n v="56.952240000000003"/>
    <n v="19.693570000000001"/>
    <n v="0.45315050000000001"/>
    <n v="24.501999999999999"/>
  </r>
  <r>
    <x v="0"/>
    <n v="38.342170000000003"/>
    <n v="58.770940000000003"/>
    <n v="20.42876"/>
    <n v="0.45497549999999998"/>
    <n v="22.861999999999998"/>
  </r>
  <r>
    <x v="0"/>
    <n v="39.090130000000002"/>
    <n v="60.740020000000001"/>
    <n v="21.649889999999999"/>
    <n v="0.45660810000000002"/>
    <n v="21.463999999999999"/>
  </r>
  <r>
    <x v="0"/>
    <n v="41.781440000000003"/>
    <n v="63.85013"/>
    <n v="22.0687"/>
    <n v="0.484489"/>
    <n v="22.045999999999999"/>
  </r>
  <r>
    <x v="1"/>
    <n v="303.6044"/>
    <n v="308.54419999999999"/>
    <n v="4.9397270000000004"/>
    <n v="33.363700000000001"/>
    <n v="22.376000000000001"/>
  </r>
  <r>
    <x v="1"/>
    <n v="395.47890000000001"/>
    <n v="398.90170000000001"/>
    <n v="3.4227379999999998"/>
    <n v="39.668840000000003"/>
    <n v="22.545999999999999"/>
  </r>
  <r>
    <x v="1"/>
    <n v="395.4477"/>
    <n v="398.37709999999998"/>
    <n v="2.9294769999999999"/>
    <n v="39.657809999999998"/>
    <n v="23.46"/>
  </r>
  <r>
    <x v="1"/>
    <n v="396.42720000000003"/>
    <n v="398.2466"/>
    <n v="1.8193859999999999"/>
    <n v="39.639420000000001"/>
    <n v="22.818000000000001"/>
  </r>
  <r>
    <x v="1"/>
    <n v="50.989620000000002"/>
    <n v="50.319339999999997"/>
    <n v="-0.67028339999999997"/>
    <n v="5.5242579999999997"/>
    <n v="21.724"/>
  </r>
  <r>
    <x v="1"/>
    <n v="0.96248020000000001"/>
    <n v="1.3051740000000001"/>
    <n v="0.34269430000000001"/>
    <n v="-1.085674E-3"/>
    <n v="20.308"/>
  </r>
  <r>
    <x v="1"/>
    <n v="1.0326880000000001"/>
    <n v="1.597906"/>
    <n v="0.56521860000000002"/>
    <n v="-2.937849E-2"/>
    <n v="20.175999999999998"/>
  </r>
  <r>
    <x v="1"/>
    <n v="0.96327719999999994"/>
    <n v="1.4064369999999999"/>
    <n v="0.44315969999999999"/>
    <n v="-4.2102050000000002E-2"/>
    <n v="20.13"/>
  </r>
  <r>
    <x v="1"/>
    <n v="20.145900000000001"/>
    <n v="38.512300000000003"/>
    <n v="18.366409999999998"/>
    <n v="9.4029489999999993E-2"/>
    <n v="19.718"/>
  </r>
  <r>
    <x v="1"/>
    <n v="24.296530000000001"/>
    <n v="44.763719999999999"/>
    <n v="20.467189999999999"/>
    <n v="0.32249299999999997"/>
    <n v="21.384"/>
  </r>
  <r>
    <x v="1"/>
    <n v="24.894659999999998"/>
    <n v="44.424900000000001"/>
    <n v="19.530239999999999"/>
    <n v="0.33814440000000001"/>
    <n v="21.366"/>
  </r>
  <r>
    <x v="1"/>
    <n v="25.408290000000001"/>
    <n v="44.883389999999999"/>
    <n v="19.475100000000001"/>
    <n v="0.34922779999999998"/>
    <n v="20.173999999999999"/>
  </r>
  <r>
    <x v="1"/>
    <n v="25.903580000000002"/>
    <n v="45.494929999999997"/>
    <n v="19.591360000000002"/>
    <n v="0.3613556"/>
    <n v="19.126000000000001"/>
  </r>
  <r>
    <x v="1"/>
    <n v="25.7621"/>
    <n v="45.361220000000003"/>
    <n v="19.599119999999999"/>
    <n v="0.37615779999999999"/>
    <n v="18.93"/>
  </r>
  <r>
    <x v="1"/>
    <n v="25.79429"/>
    <n v="45.057220000000001"/>
    <n v="19.262930000000001"/>
    <n v="0.386629"/>
    <n v="20.89"/>
  </r>
  <r>
    <x v="1"/>
    <n v="26.5029"/>
    <n v="45.344639999999998"/>
    <n v="18.841740000000001"/>
    <n v="0.40244410000000003"/>
    <n v="19.690000000000001"/>
  </r>
  <r>
    <x v="1"/>
    <n v="27.559560000000001"/>
    <n v="46.003970000000002"/>
    <n v="18.444410000000001"/>
    <n v="0.49873210000000001"/>
    <n v="19.847999999999999"/>
  </r>
  <r>
    <x v="1"/>
    <n v="28.451000000000001"/>
    <n v="46.495420000000003"/>
    <n v="18.044419999999999"/>
    <n v="0.57902169999999997"/>
    <n v="20.212"/>
  </r>
  <r>
    <x v="1"/>
    <n v="28.900449999999999"/>
    <n v="46.612780000000001"/>
    <n v="17.712330000000001"/>
    <n v="0.54877609999999999"/>
    <n v="18.303999999999998"/>
  </r>
  <r>
    <x v="1"/>
    <n v="29.17642"/>
    <n v="46.46293"/>
    <n v="17.28651"/>
    <n v="0.5280956"/>
    <n v="15.295999999999999"/>
  </r>
  <r>
    <x v="1"/>
    <n v="29.661850000000001"/>
    <n v="46.511310000000002"/>
    <n v="16.84947"/>
    <n v="0.52499490000000004"/>
    <n v="15.092000000000001"/>
  </r>
  <r>
    <x v="1"/>
    <n v="30.182549999999999"/>
    <n v="46.70326"/>
    <n v="16.520720000000001"/>
    <n v="0.54627190000000003"/>
    <n v="18.742000000000001"/>
  </r>
  <r>
    <x v="1"/>
    <n v="30.55922"/>
    <n v="46.885640000000002"/>
    <n v="16.326419999999999"/>
    <n v="0.46303060000000001"/>
    <n v="21.494"/>
  </r>
  <r>
    <x v="1"/>
    <n v="30.90014"/>
    <n v="47.259329999999999"/>
    <n v="16.359190000000002"/>
    <n v="0.4016111"/>
    <n v="19.692"/>
  </r>
  <r>
    <x v="1"/>
    <n v="30.907589999999999"/>
    <n v="47.22139"/>
    <n v="16.31381"/>
    <n v="0.45379360000000002"/>
    <n v="18"/>
  </r>
  <r>
    <x v="1"/>
    <n v="30.549669999999999"/>
    <n v="47.046280000000003"/>
    <n v="16.49661"/>
    <n v="0.42475210000000002"/>
    <n v="17.782"/>
  </r>
  <r>
    <x v="1"/>
    <n v="30.593119999999999"/>
    <n v="47.003680000000003"/>
    <n v="16.410550000000001"/>
    <n v="0.41053329999999999"/>
    <n v="17.57"/>
  </r>
  <r>
    <x v="1"/>
    <n v="30.70411"/>
    <n v="46.719659999999998"/>
    <n v="16.015550000000001"/>
    <n v="0.42791410000000002"/>
    <n v="18.63"/>
  </r>
  <r>
    <x v="1"/>
    <n v="31.719930000000002"/>
    <n v="47.717170000000003"/>
    <n v="15.997249999999999"/>
    <n v="0.44799050000000001"/>
    <n v="18.324000000000002"/>
  </r>
  <r>
    <x v="1"/>
    <n v="41.265929999999997"/>
    <n v="59.50553"/>
    <n v="18.239599999999999"/>
    <n v="0.35485420000000001"/>
    <n v="18.614000000000001"/>
  </r>
  <r>
    <x v="1"/>
    <n v="46.115859999999998"/>
    <n v="63.829889999999999"/>
    <n v="17.714030000000001"/>
    <n v="0.38396999999999998"/>
    <n v="19.866"/>
  </r>
  <r>
    <x v="1"/>
    <n v="44.343690000000002"/>
    <n v="62.275300000000001"/>
    <n v="17.931619999999999"/>
    <n v="0.385494"/>
    <n v="18.045999999999999"/>
  </r>
  <r>
    <x v="1"/>
    <n v="46.942830000000001"/>
    <n v="65.248599999999996"/>
    <n v="18.305769999999999"/>
    <n v="0.3601646"/>
    <n v="17.302"/>
  </r>
  <r>
    <x v="1"/>
    <n v="48.397530000000003"/>
    <n v="66.368390000000005"/>
    <n v="17.970870000000001"/>
    <n v="0.358624"/>
    <n v="20.036000000000001"/>
  </r>
  <r>
    <x v="1"/>
    <n v="38.167270000000002"/>
    <n v="60.015540000000001"/>
    <n v="21.848269999999999"/>
    <n v="0.33551950000000003"/>
    <n v="20.838000000000001"/>
  </r>
  <r>
    <x v="1"/>
    <n v="38.891570000000002"/>
    <n v="58.38035"/>
    <n v="19.488779999999998"/>
    <n v="0.3160461"/>
    <n v="21.91"/>
  </r>
  <r>
    <x v="1"/>
    <n v="47.226649999999999"/>
    <n v="71.345789999999994"/>
    <n v="24.119150000000001"/>
    <n v="0.31830809999999998"/>
    <n v="21.34"/>
  </r>
  <r>
    <x v="1"/>
    <n v="46.807479999999998"/>
    <n v="65.735720000000001"/>
    <n v="18.928239999999999"/>
    <n v="0.3162277"/>
    <n v="21.614000000000001"/>
  </r>
  <r>
    <x v="1"/>
    <n v="42.060090000000002"/>
    <n v="58.50958"/>
    <n v="16.449490000000001"/>
    <n v="0.31413340000000001"/>
    <n v="19.861999999999998"/>
  </r>
  <r>
    <x v="1"/>
    <n v="36.312440000000002"/>
    <n v="52.954729999999998"/>
    <n v="16.642289999999999"/>
    <n v="0.30990319999999999"/>
    <n v="18.617999999999999"/>
  </r>
  <r>
    <x v="1"/>
    <n v="34.945790000000002"/>
    <n v="51.830440000000003"/>
    <n v="16.884650000000001"/>
    <n v="0.3005121"/>
    <n v="18.25"/>
  </r>
  <r>
    <x v="1"/>
    <n v="24.989709999999999"/>
    <n v="42.296149999999997"/>
    <n v="17.306439999999998"/>
    <n v="0.27021479999999998"/>
    <n v="18.873999999999999"/>
  </r>
  <r>
    <x v="1"/>
    <n v="17.655619999999999"/>
    <n v="34.339309999999998"/>
    <n v="16.683689999999999"/>
    <n v="0.2425041"/>
    <n v="20.228000000000002"/>
  </r>
  <r>
    <x v="1"/>
    <n v="16.456479999999999"/>
    <n v="32.093380000000003"/>
    <n v="15.636900000000001"/>
    <n v="0.24117769999999999"/>
    <n v="17.87"/>
  </r>
  <r>
    <x v="1"/>
    <n v="16.446210000000001"/>
    <n v="31.54496"/>
    <n v="15.09876"/>
    <n v="0.236288"/>
    <n v="15.228"/>
  </r>
  <r>
    <x v="1"/>
    <n v="18.402249999999999"/>
    <n v="33.462139999999998"/>
    <n v="15.059889999999999"/>
    <n v="0.24063309999999999"/>
    <n v="15.006"/>
  </r>
  <r>
    <x v="1"/>
    <n v="29.924130000000002"/>
    <n v="51.300269999999998"/>
    <n v="21.376139999999999"/>
    <n v="0.23573820000000001"/>
    <n v="16.506"/>
  </r>
  <r>
    <x v="1"/>
    <n v="23.80742"/>
    <n v="41.607439999999997"/>
    <n v="17.80002"/>
    <n v="0.23419209999999999"/>
    <n v="16.806000000000001"/>
  </r>
  <r>
    <x v="1"/>
    <n v="19.774699999999999"/>
    <n v="36.87791"/>
    <n v="17.103210000000001"/>
    <n v="0.2302824"/>
    <n v="17.562000000000001"/>
  </r>
  <r>
    <x v="1"/>
    <n v="18.923870000000001"/>
    <n v="36.529739999999997"/>
    <n v="17.605869999999999"/>
    <n v="0.22539870000000001"/>
    <n v="17.916"/>
  </r>
  <r>
    <x v="1"/>
    <n v="16.052150000000001"/>
    <n v="33.952480000000001"/>
    <n v="17.90033"/>
    <n v="0.2213879"/>
    <n v="17.512"/>
  </r>
  <r>
    <x v="1"/>
    <n v="18.352080000000001"/>
    <n v="34.490810000000003"/>
    <n v="16.138729999999999"/>
    <n v="0.22321379999999999"/>
    <n v="16.611999999999998"/>
  </r>
  <r>
    <x v="1"/>
    <n v="31.17924"/>
    <n v="46.938189999999999"/>
    <n v="15.75895"/>
    <n v="0.22459899999999999"/>
    <n v="15.391999999999999"/>
  </r>
  <r>
    <x v="1"/>
    <n v="42.123489999999997"/>
    <n v="60.964779999999998"/>
    <n v="18.841290000000001"/>
    <n v="0.2274523"/>
    <n v="14.61"/>
  </r>
  <r>
    <x v="1"/>
    <n v="49.046010000000003"/>
    <n v="65.161540000000002"/>
    <n v="16.11553"/>
    <n v="0.23159469999999999"/>
    <n v="14.87"/>
  </r>
  <r>
    <x v="1"/>
    <n v="45.656309999999998"/>
    <n v="63.989710000000002"/>
    <n v="18.333410000000001"/>
    <n v="0.23565949999999999"/>
    <n v="16.047999999999998"/>
  </r>
  <r>
    <x v="1"/>
    <n v="42.739089999999997"/>
    <n v="61.842559999999999"/>
    <n v="19.103470000000002"/>
    <n v="0.24052879999999999"/>
    <n v="19.704000000000001"/>
  </r>
  <r>
    <x v="1"/>
    <n v="33.944609999999997"/>
    <n v="51.768230000000003"/>
    <n v="17.823619999999998"/>
    <n v="0.2406027"/>
    <n v="21.132000000000001"/>
  </r>
  <r>
    <x v="1"/>
    <n v="28.442430000000002"/>
    <n v="45.037610000000001"/>
    <n v="16.595179999999999"/>
    <n v="0.2403825"/>
    <n v="20.86"/>
  </r>
  <r>
    <x v="1"/>
    <n v="32.677709999999998"/>
    <n v="48.47681"/>
    <n v="15.799110000000001"/>
    <n v="0.2414955"/>
    <n v="19.884"/>
  </r>
  <r>
    <x v="1"/>
    <n v="51.40652"/>
    <n v="73.102860000000007"/>
    <n v="21.69633"/>
    <n v="0.24333650000000001"/>
    <n v="19.649999999999999"/>
  </r>
  <r>
    <x v="1"/>
    <n v="56.987400000000001"/>
    <n v="77.920969999999997"/>
    <n v="20.93357"/>
    <n v="0.2489016"/>
    <n v="19.274000000000001"/>
  </r>
  <r>
    <x v="1"/>
    <n v="53.245809999999999"/>
    <n v="75.337199999999996"/>
    <n v="22.0914"/>
    <n v="0.25431769999999998"/>
    <n v="20.085999999999999"/>
  </r>
  <r>
    <x v="1"/>
    <n v="52.591589999999997"/>
    <n v="73.020319999999998"/>
    <n v="20.428730000000002"/>
    <n v="0.25490679999999999"/>
    <n v="18.238"/>
  </r>
  <r>
    <x v="1"/>
    <n v="60.901960000000003"/>
    <n v="81.407809999999998"/>
    <n v="20.505849999999999"/>
    <n v="0.27625909999999998"/>
    <n v="17.423999999999999"/>
  </r>
  <r>
    <x v="1"/>
    <n v="68.135829999999999"/>
    <n v="90.414540000000002"/>
    <n v="22.278700000000001"/>
    <n v="0.2993383"/>
    <n v="17.367999999999999"/>
  </r>
  <r>
    <x v="1"/>
    <n v="76.224950000000007"/>
    <n v="95.115300000000005"/>
    <n v="18.890350000000002"/>
    <n v="0.30279479999999998"/>
    <n v="18.577999999999999"/>
  </r>
  <r>
    <x v="1"/>
    <n v="84.049099999999996"/>
    <n v="108.1079"/>
    <n v="24.05885"/>
    <n v="0.3247681"/>
    <n v="19.315999999999999"/>
  </r>
  <r>
    <x v="1"/>
    <n v="87.990030000000004"/>
    <n v="113.158"/>
    <n v="25.167960000000001"/>
    <n v="0.34084599999999998"/>
    <n v="21.856000000000002"/>
  </r>
  <r>
    <x v="1"/>
    <n v="91.389179999999996"/>
    <n v="115.6504"/>
    <n v="24.261220000000002"/>
    <n v="0.35065659999999998"/>
    <n v="22.95"/>
  </r>
  <r>
    <x v="1"/>
    <n v="101.44110000000001"/>
    <n v="118.7689"/>
    <n v="17.327819999999999"/>
    <n v="0.3654057"/>
    <n v="23.981999999999999"/>
  </r>
  <r>
    <x v="1"/>
    <n v="123.0772"/>
    <n v="144.0821"/>
    <n v="21.004950000000001"/>
    <n v="0.38818930000000001"/>
    <n v="33.398000000000003"/>
  </r>
  <r>
    <x v="1"/>
    <n v="106.39409999999999"/>
    <n v="124.7688"/>
    <n v="18.374739999999999"/>
    <n v="0.37884669999999998"/>
    <n v="42.23"/>
  </r>
  <r>
    <x v="1"/>
    <n v="105.5792"/>
    <n v="127.3548"/>
    <n v="21.775680000000001"/>
    <n v="0.37895630000000002"/>
    <n v="41.433999999999997"/>
  </r>
  <r>
    <x v="1"/>
    <n v="111.2007"/>
    <n v="135.66149999999999"/>
    <n v="24.460830000000001"/>
    <n v="0.39546870000000001"/>
    <n v="40.006"/>
  </r>
  <r>
    <x v="1"/>
    <n v="128.47489999999999"/>
    <n v="155.3818"/>
    <n v="26.90691"/>
    <n v="0.40981230000000002"/>
    <n v="40.335999999999999"/>
  </r>
  <r>
    <x v="1"/>
    <n v="107.34059999999999"/>
    <n v="136.43639999999999"/>
    <n v="29.095839999999999"/>
    <n v="0.41120430000000002"/>
    <n v="38.082000000000001"/>
  </r>
  <r>
    <x v="1"/>
    <n v="101.5628"/>
    <n v="128.36189999999999"/>
    <n v="26.799150000000001"/>
    <n v="0.41196630000000001"/>
    <n v="35.033999999999999"/>
  </r>
  <r>
    <x v="1"/>
    <n v="101.4216"/>
    <n v="128.89670000000001"/>
    <n v="27.47512"/>
    <n v="0.42552859999999998"/>
    <n v="34.078000000000003"/>
  </r>
  <r>
    <x v="1"/>
    <n v="98.131619999999998"/>
    <n v="123.8935"/>
    <n v="25.761900000000001"/>
    <n v="0.40509719999999999"/>
    <n v="33.076000000000001"/>
  </r>
  <r>
    <x v="1"/>
    <n v="95.369299999999996"/>
    <n v="121.3318"/>
    <n v="25.962520000000001"/>
    <n v="0.43277399999999999"/>
    <n v="32.804000000000002"/>
  </r>
  <r>
    <x v="1"/>
    <n v="98.364000000000004"/>
    <n v="124.7084"/>
    <n v="26.344360000000002"/>
    <n v="0.46248010000000001"/>
    <n v="34.652000000000001"/>
  </r>
  <r>
    <x v="1"/>
    <n v="112.24209999999999"/>
    <n v="140.17439999999999"/>
    <n v="27.932320000000001"/>
    <n v="0.47622439999999999"/>
    <n v="39.590000000000003"/>
  </r>
  <r>
    <x v="1"/>
    <n v="95.805509999999998"/>
    <n v="125.6634"/>
    <n v="29.85793"/>
    <n v="0.47100140000000001"/>
    <n v="38.64"/>
  </r>
  <r>
    <x v="1"/>
    <n v="97.567250000000001"/>
    <n v="127.8038"/>
    <n v="30.236540000000002"/>
    <n v="0.45062059999999998"/>
    <n v="37.07"/>
  </r>
  <r>
    <x v="1"/>
    <n v="96.625550000000004"/>
    <n v="126.6169"/>
    <n v="29.991379999999999"/>
    <n v="0.44821929999999999"/>
    <n v="36.94"/>
  </r>
  <r>
    <x v="1"/>
    <n v="80.228639999999999"/>
    <n v="111.19710000000001"/>
    <n v="30.968499999999999"/>
    <n v="0.40993489999999999"/>
    <n v="36.216000000000001"/>
  </r>
  <r>
    <x v="1"/>
    <n v="73.08202"/>
    <n v="102.76300000000001"/>
    <n v="29.680969999999999"/>
    <n v="0.40706710000000002"/>
    <n v="36.302"/>
  </r>
  <r>
    <x v="1"/>
    <n v="68.853409999999997"/>
    <n v="97.926349999999999"/>
    <n v="29.072949999999999"/>
    <n v="0.394509"/>
    <n v="34.472000000000001"/>
  </r>
  <r>
    <x v="1"/>
    <n v="65.71566"/>
    <n v="97.195049999999995"/>
    <n v="31.479389999999999"/>
    <n v="0.38414720000000002"/>
    <n v="31.486000000000001"/>
  </r>
  <r>
    <x v="1"/>
    <n v="62.861370000000001"/>
    <n v="95.795060000000007"/>
    <n v="32.933680000000003"/>
    <n v="0.3979992"/>
    <n v="33.323999999999998"/>
  </r>
  <r>
    <x v="1"/>
    <n v="63.842239999999997"/>
    <n v="94.605400000000003"/>
    <n v="30.763159999999999"/>
    <n v="0.41631659999999998"/>
    <n v="33.53"/>
  </r>
  <r>
    <x v="1"/>
    <n v="62.274659999999997"/>
    <n v="91.140559999999994"/>
    <n v="28.8659"/>
    <n v="0.42251329999999998"/>
    <n v="33.003999999999998"/>
  </r>
  <r>
    <x v="1"/>
    <n v="53.146009999999997"/>
    <n v="80.034739999999999"/>
    <n v="26.888739999999999"/>
    <n v="0.41575319999999999"/>
    <n v="35.578000000000003"/>
  </r>
  <r>
    <x v="1"/>
    <n v="58.509149999999998"/>
    <n v="86.21275"/>
    <n v="27.703610000000001"/>
    <n v="0.41495939999999998"/>
    <n v="33.213999999999999"/>
  </r>
  <r>
    <x v="1"/>
    <n v="58.654299999999999"/>
    <n v="84.915310000000005"/>
    <n v="26.261009999999999"/>
    <n v="0.41622550000000003"/>
    <n v="34.722000000000001"/>
  </r>
  <r>
    <x v="1"/>
    <n v="56.159480000000002"/>
    <n v="83.963369999999998"/>
    <n v="27.803899999999999"/>
    <n v="0.41404380000000002"/>
    <n v="35.463999999999999"/>
  </r>
  <r>
    <x v="1"/>
    <n v="48.610579999999999"/>
    <n v="74.914580000000001"/>
    <n v="26.304010000000002"/>
    <n v="0.41092909999999999"/>
    <n v="34.253999999999998"/>
  </r>
  <r>
    <x v="1"/>
    <n v="46.14658"/>
    <n v="71.593440000000001"/>
    <n v="25.44688"/>
    <n v="0.4101226"/>
    <n v="32.875999999999998"/>
  </r>
  <r>
    <x v="1"/>
    <n v="48.446019999999997"/>
    <n v="77.386020000000002"/>
    <n v="28.940010000000001"/>
    <n v="0.41101749999999998"/>
    <n v="32.402000000000001"/>
  </r>
  <r>
    <x v="1"/>
    <n v="50.676940000000002"/>
    <n v="77.458370000000002"/>
    <n v="26.78144"/>
    <n v="0.42776320000000001"/>
    <n v="31.788"/>
  </r>
  <r>
    <x v="1"/>
    <n v="51.271880000000003"/>
    <n v="77.266459999999995"/>
    <n v="25.994589999999999"/>
    <n v="0.43068909999999999"/>
    <n v="32.981999999999999"/>
  </r>
  <r>
    <x v="1"/>
    <n v="54.195659999999997"/>
    <n v="81.873180000000005"/>
    <n v="27.677530000000001"/>
    <n v="0.4348146"/>
    <n v="34.073999999999998"/>
  </r>
  <r>
    <x v="1"/>
    <n v="53.78434"/>
    <n v="80.053939999999997"/>
    <n v="26.26961"/>
    <n v="0.4387392"/>
    <n v="32.271999999999998"/>
  </r>
  <r>
    <x v="1"/>
    <n v="51.777419999999999"/>
    <n v="76.315709999999996"/>
    <n v="24.53829"/>
    <n v="0.43246420000000002"/>
    <n v="31.571999999999999"/>
  </r>
  <r>
    <x v="1"/>
    <n v="48.426780000000001"/>
    <n v="72.229640000000003"/>
    <n v="23.802869999999999"/>
    <n v="0.43371120000000002"/>
    <n v="31.03"/>
  </r>
  <r>
    <x v="1"/>
    <n v="47.101649999999999"/>
    <n v="75.616020000000006"/>
    <n v="28.514379999999999"/>
    <n v="0.43351659999999997"/>
    <n v="28.268000000000001"/>
  </r>
  <r>
    <x v="1"/>
    <n v="44.26388"/>
    <n v="68.220160000000007"/>
    <n v="23.956289999999999"/>
    <n v="0.42532579999999998"/>
    <n v="25.442"/>
  </r>
  <r>
    <x v="1"/>
    <n v="38.07497"/>
    <n v="62.692419999999998"/>
    <n v="24.617460000000001"/>
    <n v="0.40869060000000001"/>
    <n v="22.803999999999998"/>
  </r>
  <r>
    <x v="1"/>
    <n v="33.834510000000002"/>
    <n v="58.788539999999998"/>
    <n v="24.954029999999999"/>
    <n v="0.38286310000000001"/>
    <n v="21.905999999999999"/>
  </r>
  <r>
    <x v="1"/>
    <n v="31.169360000000001"/>
    <n v="54.99597"/>
    <n v="23.826609999999999"/>
    <n v="0.36862470000000003"/>
    <n v="20.634"/>
  </r>
  <r>
    <x v="1"/>
    <n v="29.89189"/>
    <n v="52.975990000000003"/>
    <n v="23.084099999999999"/>
    <n v="0.34467209999999998"/>
    <n v="14.468"/>
  </r>
  <r>
    <x v="1"/>
    <n v="24.432400000000001"/>
    <n v="47.720709999999997"/>
    <n v="23.288309999999999"/>
    <n v="0.31530839999999999"/>
    <n v="13.592000000000001"/>
  </r>
  <r>
    <x v="1"/>
    <n v="26.740539999999999"/>
    <n v="50.693640000000002"/>
    <n v="23.953099999999999"/>
    <n v="0.30862479999999998"/>
    <n v="15.28"/>
  </r>
  <r>
    <x v="1"/>
    <n v="24.84873"/>
    <n v="46.368119999999998"/>
    <n v="21.519390000000001"/>
    <n v="0.30299619999999999"/>
    <n v="11.048"/>
  </r>
  <r>
    <x v="1"/>
    <n v="21.921009999999999"/>
    <n v="41.433430000000001"/>
    <n v="19.512419999999999"/>
    <n v="0.28376780000000001"/>
    <n v="7.6859999999999999"/>
  </r>
  <r>
    <x v="1"/>
    <n v="24.614619999999999"/>
    <n v="47.229669999999999"/>
    <n v="22.61505"/>
    <n v="0.26360099999999997"/>
    <n v="3.556"/>
  </r>
  <r>
    <x v="1"/>
    <n v="24.57255"/>
    <n v="47.039879999999997"/>
    <n v="22.46734"/>
    <n v="0.2299583"/>
    <n v="-4.6520000000000001"/>
  </r>
  <r>
    <x v="1"/>
    <n v="17.972999999999999"/>
    <n v="35.732019999999999"/>
    <n v="17.759029999999999"/>
    <n v="0.22515969999999999"/>
    <n v="0.16400000000000001"/>
  </r>
  <r>
    <x v="1"/>
    <n v="14.648110000000001"/>
    <n v="31.107679999999998"/>
    <n v="16.459569999999999"/>
    <n v="0.2158147"/>
    <n v="-4.1660000000000004"/>
  </r>
  <r>
    <x v="1"/>
    <n v="21.316210000000002"/>
    <n v="39.717210000000001"/>
    <n v="18.401"/>
    <n v="0.2077533"/>
    <n v="0.23"/>
  </r>
  <r>
    <x v="1"/>
    <n v="18.974160000000001"/>
    <n v="37.020049999999998"/>
    <n v="18.04589"/>
    <n v="0.21120520000000001"/>
    <n v="2.8460000000000001"/>
  </r>
  <r>
    <x v="1"/>
    <n v="13.24249"/>
    <n v="31.30611"/>
    <n v="18.06362"/>
    <n v="0.2051597"/>
    <n v="1.0780000000000001"/>
  </r>
  <r>
    <x v="1"/>
    <n v="16.987089999999998"/>
    <n v="37.700130000000001"/>
    <n v="20.713049999999999"/>
    <n v="0.2094404"/>
    <n v="10.064"/>
  </r>
  <r>
    <x v="1"/>
    <n v="12.083360000000001"/>
    <n v="23.62846"/>
    <n v="11.545109999999999"/>
    <n v="0.1927654"/>
    <n v="4.3540000000000001"/>
  </r>
  <r>
    <x v="1"/>
    <n v="11.94666"/>
    <n v="30.099550000000001"/>
    <n v="18.152889999999999"/>
    <n v="0.19406100000000001"/>
    <n v="19.501999999999999"/>
  </r>
  <r>
    <x v="1"/>
    <n v="20.57677"/>
    <n v="36.199010000000001"/>
    <n v="15.62224"/>
    <n v="0.20628289999999999"/>
    <n v="18.506"/>
  </r>
  <r>
    <x v="1"/>
    <n v="21.475909999999999"/>
    <n v="47.789099999999998"/>
    <n v="26.313189999999999"/>
    <n v="0.20817620000000001"/>
    <n v="14.43"/>
  </r>
  <r>
    <x v="1"/>
    <n v="20.861840000000001"/>
    <n v="41.593429999999998"/>
    <n v="20.731590000000001"/>
    <n v="0.21903549999999999"/>
    <n v="14.702"/>
  </r>
  <r>
    <x v="1"/>
    <n v="19.029309999999999"/>
    <n v="39.648629999999997"/>
    <n v="20.619319999999998"/>
    <n v="0.21744910000000001"/>
    <n v="15.026"/>
  </r>
  <r>
    <x v="1"/>
    <n v="17.700589999999998"/>
    <n v="38.455590000000001"/>
    <n v="20.754999999999999"/>
    <n v="0.22240070000000001"/>
    <n v="18.515999999999998"/>
  </r>
  <r>
    <x v="1"/>
    <n v="10.7958"/>
    <n v="29.363189999999999"/>
    <n v="18.56739"/>
    <n v="0.21600910000000001"/>
    <n v="18.515999999999998"/>
  </r>
  <r>
    <x v="1"/>
    <n v="11.856009999999999"/>
    <n v="28.692730000000001"/>
    <n v="16.83672"/>
    <n v="0.21490500000000001"/>
    <n v="16.154"/>
  </r>
  <r>
    <x v="1"/>
    <n v="13.31344"/>
    <n v="31.5669"/>
    <n v="18.25346"/>
    <n v="0.21180479999999999"/>
    <n v="12.688000000000001"/>
  </r>
  <r>
    <x v="1"/>
    <n v="12.21569"/>
    <n v="28.771000000000001"/>
    <n v="16.555319999999998"/>
    <n v="0.21493139999999999"/>
    <n v="12.82"/>
  </r>
  <r>
    <x v="1"/>
    <n v="12.324529999999999"/>
    <n v="29.315919999999998"/>
    <n v="16.991399999999999"/>
    <n v="0.20528189999999999"/>
    <n v="13.03"/>
  </r>
  <r>
    <x v="1"/>
    <n v="9.8223450000000003"/>
    <n v="25.665520000000001"/>
    <n v="15.843170000000001"/>
    <n v="0.1965249"/>
    <n v="10.308"/>
  </r>
  <r>
    <x v="1"/>
    <n v="9.2394580000000008"/>
    <n v="25.259519999999998"/>
    <n v="16.020060000000001"/>
    <n v="0.19915569999999999"/>
    <n v="11.337999999999999"/>
  </r>
  <r>
    <x v="1"/>
    <n v="8.5186299999999999"/>
    <n v="23.300170000000001"/>
    <n v="14.78154"/>
    <n v="0.19652649999999999"/>
    <n v="13.506"/>
  </r>
  <r>
    <x v="1"/>
    <n v="10.79827"/>
    <n v="25.86917"/>
    <n v="15.0709"/>
    <n v="0.196768"/>
    <n v="13.856"/>
  </r>
  <r>
    <x v="1"/>
    <n v="12.236689999999999"/>
    <n v="29.473459999999999"/>
    <n v="17.23678"/>
    <n v="0.21198040000000001"/>
    <n v="15.54"/>
  </r>
  <r>
    <x v="1"/>
    <n v="8.7414939999999994"/>
    <n v="24.534130000000001"/>
    <n v="15.79264"/>
    <n v="0.21430869999999999"/>
    <n v="13.744"/>
  </r>
  <r>
    <x v="1"/>
    <n v="6.2928709999999999"/>
    <n v="19.082239999999999"/>
    <n v="12.78938"/>
    <n v="0.21138779999999999"/>
    <n v="11.44"/>
  </r>
  <r>
    <x v="1"/>
    <n v="7.4346769999999998"/>
    <n v="30.304349999999999"/>
    <n v="22.869669999999999"/>
    <n v="0.20584839999999999"/>
    <n v="16.577999999999999"/>
  </r>
  <r>
    <x v="1"/>
    <n v="9.5994399999999995"/>
    <n v="25.264589999999998"/>
    <n v="15.665150000000001"/>
    <n v="0.2075157"/>
    <n v="12.901999999999999"/>
  </r>
  <r>
    <x v="1"/>
    <n v="8.9695319999999992"/>
    <n v="24.889320000000001"/>
    <n v="15.919790000000001"/>
    <n v="0.2047358"/>
    <n v="12.896000000000001"/>
  </r>
  <r>
    <x v="1"/>
    <n v="9.9325609999999998"/>
    <n v="28.42061"/>
    <n v="18.488050000000001"/>
    <n v="0.2001752"/>
    <n v="10.28"/>
  </r>
  <r>
    <x v="1"/>
    <n v="9.3678570000000008"/>
    <n v="26.039200000000001"/>
    <n v="16.671340000000001"/>
    <n v="0.2052805"/>
    <n v="15.468"/>
  </r>
  <r>
    <x v="1"/>
    <n v="11.70782"/>
    <n v="30.9495"/>
    <n v="19.241669999999999"/>
    <n v="0.21630640000000001"/>
    <n v="15.584"/>
  </r>
  <r>
    <x v="1"/>
    <n v="10.33239"/>
    <n v="28.213539999999998"/>
    <n v="17.881139999999998"/>
    <n v="0.22542670000000001"/>
    <n v="25.085999999999999"/>
  </r>
  <r>
    <x v="1"/>
    <n v="14.67043"/>
    <n v="37.434150000000002"/>
    <n v="22.76371"/>
    <n v="0.22568669999999999"/>
    <n v="29.288"/>
  </r>
  <r>
    <x v="1"/>
    <n v="12.90326"/>
    <n v="32.712240000000001"/>
    <n v="19.808979999999998"/>
    <n v="0.22879840000000001"/>
    <n v="21.231999999999999"/>
  </r>
  <r>
    <x v="1"/>
    <n v="12.795719999999999"/>
    <n v="30.65072"/>
    <n v="17.855"/>
    <n v="0.2278308"/>
    <n v="15.904"/>
  </r>
  <r>
    <x v="1"/>
    <n v="7.6890320000000001"/>
    <n v="23.583220000000001"/>
    <n v="15.89419"/>
    <n v="0.21229129999999999"/>
    <n v="12.263999999999999"/>
  </r>
  <r>
    <x v="1"/>
    <n v="8.9877479999999998"/>
    <n v="27.138809999999999"/>
    <n v="18.151070000000001"/>
    <n v="0.21859960000000001"/>
    <n v="13.228"/>
  </r>
  <r>
    <x v="1"/>
    <n v="9.2760569999999998"/>
    <n v="27.10323"/>
    <n v="17.827169999999999"/>
    <n v="0.22565009999999999"/>
    <n v="14.321999999999999"/>
  </r>
  <r>
    <x v="1"/>
    <n v="6.5326300000000002"/>
    <n v="18.121449999999999"/>
    <n v="11.58882"/>
    <n v="0.22273960000000001"/>
    <n v="18.443999999999999"/>
  </r>
  <r>
    <x v="1"/>
    <n v="7.9783730000000004"/>
    <n v="25.076229999999999"/>
    <n v="17.097850000000001"/>
    <n v="0.22107360000000001"/>
    <n v="8.8520000000000003"/>
  </r>
  <r>
    <x v="1"/>
    <n v="5.9257999999999997"/>
    <n v="19.358090000000001"/>
    <n v="13.43229"/>
    <n v="0.22076290000000001"/>
    <n v="12.92"/>
  </r>
  <r>
    <x v="1"/>
    <n v="4.7680389999999999"/>
    <n v="19.351199999999999"/>
    <n v="14.583159999999999"/>
    <n v="0.2186939"/>
    <n v="11.752000000000001"/>
  </r>
  <r>
    <x v="1"/>
    <n v="5.3907990000000003"/>
    <n v="18.23854"/>
    <n v="12.84774"/>
    <n v="0.21728910000000001"/>
    <n v="10.458"/>
  </r>
  <r>
    <x v="1"/>
    <n v="3.9362940000000002"/>
    <n v="15.90954"/>
    <n v="11.973240000000001"/>
    <n v="0.2173194"/>
    <n v="13.59"/>
  </r>
  <r>
    <x v="1"/>
    <n v="4.9656010000000004"/>
    <n v="22.969270000000002"/>
    <n v="18.00367"/>
    <n v="0.22719239999999999"/>
    <n v="12.827999999999999"/>
  </r>
  <r>
    <x v="1"/>
    <n v="9.8551009999999994"/>
    <n v="38.197150000000001"/>
    <n v="28.34205"/>
    <n v="0.2402552"/>
    <n v="15.19"/>
  </r>
  <r>
    <x v="1"/>
    <n v="5.6527029999999998"/>
    <n v="18.994330000000001"/>
    <n v="13.34163"/>
    <n v="0.22923009999999999"/>
    <n v="19.622"/>
  </r>
  <r>
    <x v="1"/>
    <n v="2.9631609999999999"/>
    <n v="16.085889999999999"/>
    <n v="13.122730000000001"/>
    <n v="0.22209789999999999"/>
    <n v="18.158000000000001"/>
  </r>
  <r>
    <x v="1"/>
    <n v="6.2518380000000002"/>
    <n v="27.210329999999999"/>
    <n v="20.958490000000001"/>
    <n v="0.2284059"/>
    <n v="10.178000000000001"/>
  </r>
  <r>
    <x v="1"/>
    <n v="5.751544"/>
    <n v="17.57255"/>
    <n v="11.821009999999999"/>
    <n v="0.2289361"/>
    <n v="9.0239999999999991"/>
  </r>
  <r>
    <x v="1"/>
    <n v="3.2938510000000001"/>
    <n v="12.181240000000001"/>
    <n v="8.8873859999999993"/>
    <n v="0.22648479999999999"/>
    <n v="13.994"/>
  </r>
  <r>
    <x v="1"/>
    <n v="3.4705539999999999"/>
    <n v="19.928979999999999"/>
    <n v="16.45843"/>
    <n v="0.22533349999999999"/>
    <n v="16.106000000000002"/>
  </r>
  <r>
    <x v="1"/>
    <n v="6.3419860000000003"/>
    <n v="30.135809999999999"/>
    <n v="23.79382"/>
    <n v="0.2384126"/>
    <n v="14.776"/>
  </r>
  <r>
    <x v="1"/>
    <n v="5.7015609999999999"/>
    <n v="22.178159999999998"/>
    <n v="16.476590000000002"/>
    <n v="0.23427719999999999"/>
    <n v="14.28"/>
  </r>
  <r>
    <x v="1"/>
    <n v="6.9782529999999996"/>
    <n v="28.942129999999999"/>
    <n v="21.96388"/>
    <n v="0.22605539999999999"/>
    <n v="13.798"/>
  </r>
  <r>
    <x v="1"/>
    <n v="6.1560290000000002"/>
    <n v="20.308730000000001"/>
    <n v="14.152699999999999"/>
    <n v="0.22273580000000001"/>
    <n v="9.6539999999999999"/>
  </r>
  <r>
    <x v="1"/>
    <n v="5.2223009999999999"/>
    <n v="20.017029999999998"/>
    <n v="14.794729999999999"/>
    <n v="0.22308819999999999"/>
    <n v="13.558"/>
  </r>
  <r>
    <x v="1"/>
    <n v="5.1315949999999999"/>
    <n v="20.88278"/>
    <n v="15.75118"/>
    <n v="0.2274678"/>
    <n v="16.173999999999999"/>
  </r>
  <r>
    <x v="1"/>
    <n v="5.2341769999999999"/>
    <n v="18.139309999999998"/>
    <n v="12.905139999999999"/>
    <n v="0.2291907"/>
    <n v="11.154"/>
  </r>
  <r>
    <x v="1"/>
    <n v="5.3885439999999996"/>
    <n v="22.8078"/>
    <n v="17.419250000000002"/>
    <n v="0.23623459999999999"/>
    <n v="12.026"/>
  </r>
  <r>
    <x v="1"/>
    <n v="5.4916970000000003"/>
    <n v="24.047630000000002"/>
    <n v="18.55594"/>
    <n v="0.24131340000000001"/>
    <n v="11.914"/>
  </r>
  <r>
    <x v="1"/>
    <n v="5.4041880000000004"/>
    <n v="23.748080000000002"/>
    <n v="18.343889999999998"/>
    <n v="0.24283540000000001"/>
    <n v="12.914"/>
  </r>
  <r>
    <x v="1"/>
    <n v="4.8523199999999997"/>
    <n v="25.078399999999998"/>
    <n v="20.22607"/>
    <n v="0.24098069999999999"/>
    <n v="17"/>
  </r>
  <r>
    <x v="1"/>
    <n v="9.0643060000000002"/>
    <n v="32.011789999999998"/>
    <n v="22.947479999999999"/>
    <n v="0.24242269999999999"/>
    <n v="12.172000000000001"/>
  </r>
  <r>
    <x v="1"/>
    <n v="11.37917"/>
    <n v="33.676400000000001"/>
    <n v="22.297239999999999"/>
    <n v="0.2352476"/>
    <n v="10.898"/>
  </r>
  <r>
    <x v="1"/>
    <n v="5.9281009999999998"/>
    <n v="32.909790000000001"/>
    <n v="26.98169"/>
    <n v="0.2764103"/>
    <n v="43.152000000000001"/>
  </r>
  <r>
    <x v="1"/>
    <n v="18.594819999999999"/>
    <n v="56.968139999999998"/>
    <n v="38.373330000000003"/>
    <n v="0.37065320000000002"/>
    <n v="83.858000000000004"/>
  </r>
  <r>
    <x v="1"/>
    <n v="16.29485"/>
    <n v="50.484749999999998"/>
    <n v="34.189900000000002"/>
    <n v="0.37063879999999999"/>
    <n v="64.203999999999994"/>
  </r>
  <r>
    <x v="1"/>
    <n v="11.177210000000001"/>
    <n v="38.49933"/>
    <n v="27.322120000000002"/>
    <n v="0.35251100000000002"/>
    <n v="47.786000000000001"/>
  </r>
  <r>
    <x v="1"/>
    <n v="10.69835"/>
    <n v="41.174720000000001"/>
    <n v="30.476379999999999"/>
    <n v="0.35353849999999998"/>
    <n v="36.344000000000001"/>
  </r>
  <r>
    <x v="1"/>
    <n v="13.5227"/>
    <n v="46.387509999999999"/>
    <n v="32.864809999999999"/>
    <n v="0.37563459999999999"/>
    <n v="41.188000000000002"/>
  </r>
  <r>
    <x v="1"/>
    <n v="22.694949999999999"/>
    <n v="60.186900000000001"/>
    <n v="37.491950000000003"/>
    <n v="0.39964090000000002"/>
    <n v="41.24"/>
  </r>
  <r>
    <x v="1"/>
    <n v="11.607340000000001"/>
    <n v="37.795830000000002"/>
    <n v="26.188490000000002"/>
    <n v="0.34787950000000001"/>
    <n v="35.375999999999998"/>
  </r>
  <r>
    <x v="1"/>
    <n v="17.0169"/>
    <n v="48.017879999999998"/>
    <n v="31.000979999999998"/>
    <n v="0.37117339999999999"/>
    <n v="34.771999999999998"/>
  </r>
  <r>
    <x v="1"/>
    <n v="28.440280000000001"/>
    <n v="66.199700000000007"/>
    <n v="37.759419999999999"/>
    <n v="0.39226270000000002"/>
    <n v="32.624000000000002"/>
  </r>
  <r>
    <x v="1"/>
    <n v="25.178709999999999"/>
    <n v="59.204050000000002"/>
    <n v="34.025350000000003"/>
    <n v="0.37427640000000001"/>
    <n v="30.867999999999999"/>
  </r>
  <r>
    <x v="1"/>
    <n v="19.650980000000001"/>
    <n v="55.110239999999997"/>
    <n v="35.45926"/>
    <n v="0.38183050000000002"/>
    <n v="27.591999999999999"/>
  </r>
  <r>
    <x v="1"/>
    <n v="15.66583"/>
    <n v="49.139409999999998"/>
    <n v="33.473579999999998"/>
    <n v="0.37389480000000003"/>
    <n v="28.841999999999999"/>
  </r>
  <r>
    <x v="1"/>
    <n v="14.68469"/>
    <n v="47.945439999999998"/>
    <n v="33.260750000000002"/>
    <n v="0.37905630000000001"/>
    <n v="27.876000000000001"/>
  </r>
  <r>
    <x v="1"/>
    <n v="10.12729"/>
    <n v="40.789050000000003"/>
    <n v="30.661770000000001"/>
    <n v="0.36451270000000002"/>
    <n v="28.634"/>
  </r>
  <r>
    <x v="1"/>
    <n v="7.2771030000000003"/>
    <n v="35.26979"/>
    <n v="27.99269"/>
    <n v="0.3633711"/>
    <n v="30.186"/>
  </r>
  <r>
    <x v="1"/>
    <n v="12.95679"/>
    <n v="47.501919999999998"/>
    <n v="34.545140000000004"/>
    <n v="0.36914609999999998"/>
    <n v="31.981999999999999"/>
  </r>
  <r>
    <x v="1"/>
    <n v="18.997689999999999"/>
    <n v="56.21022"/>
    <n v="37.212530000000001"/>
    <n v="0.37899250000000001"/>
    <n v="32.326000000000001"/>
  </r>
  <r>
    <x v="1"/>
    <n v="11.85699"/>
    <n v="46.080829999999999"/>
    <n v="34.223840000000003"/>
    <n v="0.3712492"/>
    <n v="30.588000000000001"/>
  </r>
  <r>
    <x v="1"/>
    <n v="10.43904"/>
    <n v="40.980939999999997"/>
    <n v="30.541910000000001"/>
    <n v="0.35480410000000001"/>
    <n v="27.908000000000001"/>
  </r>
  <r>
    <x v="1"/>
    <n v="7.5273630000000002"/>
    <n v="36.45496"/>
    <n v="28.927600000000002"/>
    <n v="0.33950249999999998"/>
    <n v="27.526"/>
  </r>
  <r>
    <x v="1"/>
    <n v="6.5611259999999998"/>
    <n v="33.04739"/>
    <n v="26.486270000000001"/>
    <n v="0.34723320000000002"/>
    <n v="28.388000000000002"/>
  </r>
  <r>
    <x v="1"/>
    <n v="4.7434339999999997"/>
    <n v="28.52787"/>
    <n v="23.78444"/>
    <n v="0.3504177"/>
    <n v="31.332000000000001"/>
  </r>
  <r>
    <x v="1"/>
    <n v="4.7128220000000001"/>
    <n v="31.41882"/>
    <n v="26.706"/>
    <n v="0.43922709999999998"/>
    <n v="32.398000000000003"/>
  </r>
  <r>
    <x v="1"/>
    <n v="4.8751369999999996"/>
    <n v="29.489560000000001"/>
    <n v="24.614419999999999"/>
    <n v="0.3677069"/>
    <n v="28.704000000000001"/>
  </r>
  <r>
    <x v="1"/>
    <n v="4.7999229999999997"/>
    <n v="28.316179999999999"/>
    <n v="23.516259999999999"/>
    <n v="0.35062559999999998"/>
    <n v="26.46"/>
  </r>
  <r>
    <x v="1"/>
    <n v="5.1280060000000001"/>
    <n v="26.99982"/>
    <n v="21.87182"/>
    <n v="0.34463909999999998"/>
    <n v="26.265999999999998"/>
  </r>
  <r>
    <x v="1"/>
    <n v="4.8200240000000001"/>
    <n v="22.04823"/>
    <n v="17.228210000000001"/>
    <n v="0.33717000000000003"/>
    <n v="25.402000000000001"/>
  </r>
  <r>
    <x v="1"/>
    <n v="4.5583619999999998"/>
    <n v="27.682950000000002"/>
    <n v="23.124590000000001"/>
    <n v="0.33793640000000003"/>
    <n v="24.013999999999999"/>
  </r>
  <r>
    <x v="1"/>
    <n v="4.3732740000000003"/>
    <n v="28.63185"/>
    <n v="24.258569999999999"/>
    <n v="0.33644309999999999"/>
    <n v="18.765999999999998"/>
  </r>
  <r>
    <x v="1"/>
    <n v="4.6897690000000001"/>
    <n v="33.628720000000001"/>
    <n v="28.938949999999998"/>
    <n v="0.3346787"/>
    <n v="16.324000000000002"/>
  </r>
  <r>
    <x v="1"/>
    <n v="4.5688199999999997"/>
    <n v="30.698910000000001"/>
    <n v="26.130089999999999"/>
    <n v="0.3388659"/>
    <n v="12.474"/>
  </r>
  <r>
    <x v="1"/>
    <n v="4.897621"/>
    <n v="34.237029999999997"/>
    <n v="29.339410000000001"/>
    <n v="0.34428690000000001"/>
    <n v="7.6520000000000001"/>
  </r>
  <r>
    <x v="1"/>
    <n v="5.6455640000000002"/>
    <n v="36.067259999999997"/>
    <n v="30.421700000000001"/>
    <n v="0.34324389999999999"/>
    <n v="5.9859999999999998"/>
  </r>
  <r>
    <x v="1"/>
    <n v="5.1946969999999997"/>
    <n v="31.78125"/>
    <n v="26.586559999999999"/>
    <n v="0.330015"/>
    <n v="7.8979999999999997"/>
  </r>
  <r>
    <x v="1"/>
    <n v="5.3056679999999998"/>
    <n v="34.60427"/>
    <n v="29.2986"/>
    <n v="0.32897480000000001"/>
    <n v="8.3439999999999994"/>
  </r>
  <r>
    <x v="1"/>
    <n v="4.1166799999999997"/>
    <n v="29.82329"/>
    <n v="25.706610000000001"/>
    <n v="0.32720320000000003"/>
    <n v="9.0060000000000002"/>
  </r>
  <r>
    <x v="1"/>
    <n v="3.5888939999999998"/>
    <n v="27.75958"/>
    <n v="24.17069"/>
    <n v="0.316303"/>
    <n v="10.098000000000001"/>
  </r>
  <r>
    <x v="1"/>
    <n v="3.4393609999999999"/>
    <n v="28.34356"/>
    <n v="24.904199999999999"/>
    <n v="0.31680009999999997"/>
    <n v="14.032"/>
  </r>
  <r>
    <x v="1"/>
    <n v="4.4492750000000001"/>
    <n v="36.186329999999998"/>
    <n v="31.73706"/>
    <n v="0.33986189999999999"/>
    <n v="17.712"/>
  </r>
  <r>
    <x v="1"/>
    <n v="5.2921370000000003"/>
    <n v="37.405029999999996"/>
    <n v="32.112900000000003"/>
    <n v="0.34608929999999999"/>
    <n v="21.148"/>
  </r>
  <r>
    <x v="1"/>
    <n v="4.5249829999999998"/>
    <n v="35.353000000000002"/>
    <n v="30.828019999999999"/>
    <n v="0.33645989999999998"/>
    <n v="24.042000000000002"/>
  </r>
  <r>
    <x v="1"/>
    <n v="3.7476029999999998"/>
    <n v="34.1907"/>
    <n v="30.443100000000001"/>
    <n v="0.34270980000000001"/>
    <n v="26.942"/>
  </r>
  <r>
    <x v="1"/>
    <n v="4.7750810000000001"/>
    <n v="35.154859999999999"/>
    <n v="30.37978"/>
    <n v="0.34638649999999999"/>
    <n v="28.738"/>
  </r>
  <r>
    <x v="1"/>
    <n v="5.235341"/>
    <n v="35.049900000000001"/>
    <n v="29.81457"/>
    <n v="0.34686889999999998"/>
    <n v="29.222000000000001"/>
  </r>
  <r>
    <x v="1"/>
    <n v="4.6694100000000001"/>
    <n v="34.29927"/>
    <n v="29.629860000000001"/>
    <n v="0.3460106"/>
    <n v="27.847999999999999"/>
  </r>
  <r>
    <x v="1"/>
    <n v="3.5381239999999998"/>
    <n v="29.35012"/>
    <n v="25.811990000000002"/>
    <n v="0.34034979999999998"/>
    <n v="25.856000000000002"/>
  </r>
  <r>
    <x v="1"/>
    <n v="8.5030719999999995"/>
    <n v="43.598030000000001"/>
    <n v="35.09496"/>
    <n v="0.39841080000000001"/>
    <n v="23.532"/>
  </r>
  <r>
    <x v="1"/>
    <n v="12.143890000000001"/>
    <n v="47.87764"/>
    <n v="35.733750000000001"/>
    <n v="0.35776279999999999"/>
    <n v="21.751999999999999"/>
  </r>
  <r>
    <x v="1"/>
    <n v="6.8357659999999996"/>
    <n v="34.27617"/>
    <n v="27.44041"/>
    <n v="0.34147240000000001"/>
    <n v="20.43"/>
  </r>
  <r>
    <x v="1"/>
    <n v="4.2429769999999998"/>
    <n v="31.138459999999998"/>
    <n v="26.895479999999999"/>
    <n v="0.33542490000000003"/>
    <n v="19.126000000000001"/>
  </r>
  <r>
    <x v="1"/>
    <n v="4.0251720000000004"/>
    <n v="29.60162"/>
    <n v="25.576450000000001"/>
    <n v="0.3217701"/>
    <n v="19.696000000000002"/>
  </r>
  <r>
    <x v="1"/>
    <n v="4.0633319999999999"/>
    <n v="31.414950000000001"/>
    <n v="27.35162"/>
    <n v="0.32461410000000002"/>
    <n v="19.218"/>
  </r>
  <r>
    <x v="1"/>
    <n v="3.4841129999999998"/>
    <n v="27.653700000000001"/>
    <n v="24.169589999999999"/>
    <n v="0.32377260000000002"/>
    <n v="17.934000000000001"/>
  </r>
  <r>
    <x v="1"/>
    <n v="3.0983429999999998"/>
    <n v="26.925180000000001"/>
    <n v="23.826840000000001"/>
    <n v="0.31660700000000003"/>
    <n v="17.507999999999999"/>
  </r>
  <r>
    <x v="1"/>
    <n v="3.2022140000000001"/>
    <n v="28.334379999999999"/>
    <n v="25.132169999999999"/>
    <n v="0.31048350000000002"/>
    <n v="17.488"/>
  </r>
  <r>
    <x v="1"/>
    <n v="3.4402979999999999"/>
    <n v="25.805029999999999"/>
    <n v="22.364730000000002"/>
    <n v="0.32834580000000002"/>
    <n v="18.128"/>
  </r>
  <r>
    <x v="1"/>
    <n v="2.3154699999999999"/>
    <n v="22.52233"/>
    <n v="20.206869999999999"/>
    <n v="0.29865799999999998"/>
    <n v="19"/>
  </r>
  <r>
    <x v="1"/>
    <n v="2.3695970000000002"/>
    <n v="22.149609999999999"/>
    <n v="19.780010000000001"/>
    <n v="0.2972495"/>
    <n v="19.808"/>
  </r>
  <r>
    <x v="1"/>
    <n v="2.4224489999999999"/>
    <n v="22.76229"/>
    <n v="20.339839999999999"/>
    <n v="0.2933653"/>
    <n v="20.108000000000001"/>
  </r>
  <r>
    <x v="1"/>
    <n v="2.4380280000000001"/>
    <n v="23.79072"/>
    <n v="21.352689999999999"/>
    <n v="0.295825"/>
    <n v="19.681999999999999"/>
  </r>
  <r>
    <x v="1"/>
    <n v="2.5249199999999998"/>
    <n v="22.19783"/>
    <n v="19.672910000000002"/>
    <n v="0.30036620000000003"/>
    <n v="20.396000000000001"/>
  </r>
  <r>
    <x v="1"/>
    <n v="2.4126189999999998"/>
    <n v="22.309719999999999"/>
    <n v="19.897099999999998"/>
    <n v="0.29680770000000001"/>
    <n v="20.553999999999998"/>
  </r>
  <r>
    <x v="1"/>
    <n v="2.748793"/>
    <n v="22.66545"/>
    <n v="19.916650000000001"/>
    <n v="0.28536270000000002"/>
    <n v="20.123999999999999"/>
  </r>
  <r>
    <x v="1"/>
    <n v="2.7267709999999998"/>
    <n v="18.030470000000001"/>
    <n v="15.303699999999999"/>
    <n v="0.3145095"/>
    <n v="19.916"/>
  </r>
  <r>
    <x v="1"/>
    <n v="2.2926169999999999"/>
    <n v="16.817419999999998"/>
    <n v="14.524800000000001"/>
    <n v="0.27888380000000002"/>
    <n v="20.166"/>
  </r>
  <r>
    <x v="1"/>
    <n v="1.9229229999999999"/>
    <n v="16.61675"/>
    <n v="14.69383"/>
    <n v="0.27944730000000001"/>
    <n v="19.988"/>
  </r>
  <r>
    <x v="1"/>
    <n v="1.999131"/>
    <n v="17.510580000000001"/>
    <n v="15.51145"/>
    <n v="0.27937869999999998"/>
    <n v="20.634"/>
  </r>
  <r>
    <x v="1"/>
    <n v="2.1391460000000002"/>
    <n v="17.586819999999999"/>
    <n v="15.44768"/>
    <n v="0.28823910000000003"/>
    <n v="22.41"/>
  </r>
  <r>
    <x v="1"/>
    <n v="2.732129"/>
    <n v="19.394670000000001"/>
    <n v="16.66254"/>
    <n v="0.29517579999999999"/>
    <n v="25.5"/>
  </r>
  <r>
    <x v="1"/>
    <n v="2.460655"/>
    <n v="15.986599999999999"/>
    <n v="13.52594"/>
    <n v="0.31602980000000003"/>
    <n v="30.704000000000001"/>
  </r>
  <r>
    <x v="1"/>
    <n v="2.278044"/>
    <n v="17.105830000000001"/>
    <n v="14.82779"/>
    <n v="0.30967420000000001"/>
    <n v="34.415999999999997"/>
  </r>
  <r>
    <x v="1"/>
    <n v="2.0174059999999998"/>
    <n v="18.56155"/>
    <n v="16.544139999999999"/>
    <n v="0.37575540000000002"/>
    <n v="32.746000000000002"/>
  </r>
  <r>
    <x v="1"/>
    <n v="1.6217550000000001"/>
    <n v="17.675519999999999"/>
    <n v="16.05377"/>
    <n v="0.3259978"/>
    <n v="31.143999999999998"/>
  </r>
  <r>
    <x v="1"/>
    <n v="2.3600509999999999"/>
    <n v="25.20213"/>
    <n v="22.842079999999999"/>
    <n v="0.3634889"/>
    <n v="27.018000000000001"/>
  </r>
  <r>
    <x v="1"/>
    <n v="2.503835"/>
    <n v="26.983450000000001"/>
    <n v="24.479610000000001"/>
    <n v="0.44347829999999999"/>
    <n v="25.661999999999999"/>
  </r>
  <r>
    <x v="1"/>
    <n v="2.55837"/>
    <n v="29.46884"/>
    <n v="26.91047"/>
    <n v="0.47692859999999998"/>
    <n v="29.48"/>
  </r>
  <r>
    <x v="1"/>
    <n v="2.7048290000000001"/>
    <n v="30.179200000000002"/>
    <n v="27.47437"/>
    <n v="0.63142830000000005"/>
    <n v="38.968000000000004"/>
  </r>
  <r>
    <x v="1"/>
    <n v="2.6078489999999999"/>
    <n v="30.359089999999998"/>
    <n v="27.751239999999999"/>
    <n v="0.83952139999999997"/>
    <n v="55.015999999999998"/>
  </r>
  <r>
    <x v="1"/>
    <n v="2.2950590000000002"/>
    <n v="28.20908"/>
    <n v="25.914020000000001"/>
    <n v="0.87436219999999998"/>
    <n v="69.756"/>
  </r>
  <r>
    <x v="1"/>
    <n v="1.968135"/>
    <n v="27.653960000000001"/>
    <n v="25.685829999999999"/>
    <n v="0.85534540000000003"/>
    <n v="75.808000000000007"/>
  </r>
  <r>
    <x v="1"/>
    <n v="3.2176019999999999"/>
    <n v="31.491569999999999"/>
    <n v="28.273969999999998"/>
    <n v="0.69635729999999996"/>
    <n v="81.766000000000005"/>
  </r>
  <r>
    <x v="1"/>
    <n v="9.0769680000000008"/>
    <n v="45.512709999999998"/>
    <n v="36.435740000000003"/>
    <n v="0.74659379999999997"/>
    <n v="97.006"/>
  </r>
  <r>
    <x v="1"/>
    <n v="4.7313219999999996"/>
    <n v="31.605720000000002"/>
    <n v="26.874400000000001"/>
    <n v="0.74538519999999997"/>
    <n v="93.191999999999993"/>
  </r>
  <r>
    <x v="1"/>
    <n v="2.2803529999999999"/>
    <n v="27.86073"/>
    <n v="25.580369999999998"/>
    <n v="0.8081739"/>
    <n v="78.402000000000001"/>
  </r>
  <r>
    <x v="1"/>
    <n v="1.9092039999999999"/>
    <n v="28.709769999999999"/>
    <n v="26.80057"/>
    <n v="0.83689919999999995"/>
    <n v="70.48"/>
  </r>
  <r>
    <x v="1"/>
    <n v="2.7074769999999999"/>
    <n v="31.024180000000001"/>
    <n v="28.316700000000001"/>
    <n v="0.89857330000000002"/>
    <n v="71.709999999999994"/>
  </r>
  <r>
    <x v="1"/>
    <n v="4.0816949999999999"/>
    <n v="36.08766"/>
    <n v="32.005969999999998"/>
    <n v="0.93298519999999996"/>
    <n v="75.951999999999998"/>
  </r>
  <r>
    <x v="1"/>
    <n v="4.3184899999999997"/>
    <n v="35.41722"/>
    <n v="31.098739999999999"/>
    <n v="0.95398450000000001"/>
    <n v="79.144000000000005"/>
  </r>
  <r>
    <x v="1"/>
    <n v="3.1120049999999999"/>
    <n v="31.910589999999999"/>
    <n v="28.798580000000001"/>
    <n v="0.9669179"/>
    <n v="82.263999999999996"/>
  </r>
  <r>
    <x v="1"/>
    <n v="1.0865340000000001"/>
    <n v="27.02392"/>
    <n v="25.937380000000001"/>
    <n v="0.99680159999999995"/>
    <n v="89.225999999999999"/>
  </r>
  <r>
    <x v="1"/>
    <n v="1.0654090000000001"/>
    <n v="26.656559999999999"/>
    <n v="25.591149999999999"/>
    <n v="1.0211490000000001"/>
    <n v="90.605999999999995"/>
  </r>
  <r>
    <x v="1"/>
    <n v="1.706197"/>
    <n v="28.37283"/>
    <n v="26.666640000000001"/>
    <n v="1.0956600000000001"/>
    <n v="91.123999999999995"/>
  </r>
  <r>
    <x v="1"/>
    <n v="3.8717109999999999"/>
    <n v="33.985599999999998"/>
    <n v="30.113900000000001"/>
    <n v="1.122517"/>
    <n v="90.087999999999994"/>
  </r>
  <r>
    <x v="1"/>
    <n v="18.33464"/>
    <n v="51.529829999999997"/>
    <n v="33.195189999999997"/>
    <n v="1.2087190000000001"/>
    <n v="90.68"/>
  </r>
  <r>
    <x v="1"/>
    <n v="27.715949999999999"/>
    <n v="60.826700000000002"/>
    <n v="33.110750000000003"/>
    <n v="1.3103260000000001"/>
    <n v="95.072000000000003"/>
  </r>
  <r>
    <x v="1"/>
    <n v="26.125219999999999"/>
    <n v="59.924630000000001"/>
    <n v="33.799410000000002"/>
    <n v="1.21692"/>
    <n v="93.707999999999998"/>
  </r>
  <r>
    <x v="1"/>
    <n v="27.81183"/>
    <n v="60.088920000000002"/>
    <n v="32.277079999999998"/>
    <n v="1.203333"/>
    <n v="88.715999999999994"/>
  </r>
  <r>
    <x v="1"/>
    <n v="35.38476"/>
    <n v="64.144729999999996"/>
    <n v="28.759969999999999"/>
    <n v="1.2322329999999999"/>
    <n v="86.715999999999994"/>
  </r>
  <r>
    <x v="1"/>
    <n v="39.528799999999997"/>
    <n v="70.252139999999997"/>
    <n v="30.72335"/>
    <n v="1.241358"/>
    <n v="87.103999999999999"/>
  </r>
  <r>
    <x v="1"/>
    <n v="38.171309999999998"/>
    <n v="68.578360000000004"/>
    <n v="30.407050000000002"/>
    <n v="1.2310289999999999"/>
    <n v="84.941999999999993"/>
  </r>
  <r>
    <x v="1"/>
    <n v="39.15784"/>
    <n v="73.979259999999996"/>
    <n v="34.821420000000003"/>
    <n v="1.2368680000000001"/>
    <n v="83.995999999999995"/>
  </r>
  <r>
    <x v="1"/>
    <n v="51.138489999999997"/>
    <n v="85.817210000000003"/>
    <n v="34.678719999999998"/>
    <n v="1.249606"/>
    <n v="85.725999999999999"/>
  </r>
  <r>
    <x v="1"/>
    <n v="49.352179999999997"/>
    <n v="83.049279999999996"/>
    <n v="33.697099999999999"/>
    <n v="1.2413780000000001"/>
    <n v="84.834000000000003"/>
  </r>
  <r>
    <x v="1"/>
    <n v="47.321730000000002"/>
    <n v="80.043469999999999"/>
    <n v="32.721739999999997"/>
    <n v="1.186385"/>
    <n v="84.378"/>
  </r>
  <r>
    <x v="2"/>
    <n v="301.9436"/>
    <n v="310.05340000000001"/>
    <n v="8.1098409999999994"/>
    <n v="33.410080000000001"/>
    <n v="84.09"/>
  </r>
  <r>
    <x v="2"/>
    <n v="394.88810000000001"/>
    <n v="394.42140000000001"/>
    <n v="-0.46664450000000002"/>
    <n v="39.598840000000003"/>
    <n v="84.164000000000001"/>
  </r>
  <r>
    <x v="2"/>
    <n v="396.33339999999998"/>
    <n v="396.2697"/>
    <n v="-6.3724610000000001E-2"/>
    <n v="39.604869999999998"/>
    <n v="84.001999999999995"/>
  </r>
  <r>
    <x v="2"/>
    <n v="397.56689999999998"/>
    <n v="396.85950000000003"/>
    <n v="-0.70735040000000005"/>
    <n v="39.59496"/>
    <n v="83.421999999999997"/>
  </r>
  <r>
    <x v="2"/>
    <n v="50.202159999999999"/>
    <n v="50.873330000000003"/>
    <n v="0.67116790000000004"/>
    <n v="5.5834820000000001"/>
    <n v="84.986000000000004"/>
  </r>
  <r>
    <x v="2"/>
    <n v="0.69467489999999998"/>
    <n v="0.92639749999999998"/>
    <n v="0.2317226"/>
    <n v="-1.9249929999999998E-2"/>
    <n v="84.337999999999994"/>
  </r>
  <r>
    <x v="2"/>
    <n v="0.21704860000000001"/>
    <n v="0.3268143"/>
    <n v="0.10976569999999999"/>
    <n v="-4.7939839999999997E-2"/>
    <n v="83.748000000000005"/>
  </r>
  <r>
    <x v="2"/>
    <n v="0.29774810000000002"/>
    <n v="0.40480769999999999"/>
    <n v="0.10705969999999999"/>
    <n v="-6.0449469999999998E-2"/>
    <n v="81.45"/>
  </r>
  <r>
    <x v="2"/>
    <n v="35.181249999999999"/>
    <n v="59.8489"/>
    <n v="24.667649999999998"/>
    <n v="0.38792569999999998"/>
    <n v="77.867999999999995"/>
  </r>
  <r>
    <x v="2"/>
    <n v="40.221499999999999"/>
    <n v="67.59451"/>
    <n v="27.373010000000001"/>
    <n v="1.08951"/>
    <n v="75.046000000000006"/>
  </r>
  <r>
    <x v="2"/>
    <n v="36.924140000000001"/>
    <n v="65.081029999999998"/>
    <n v="28.1569"/>
    <n v="1.116633"/>
    <n v="73.453999999999994"/>
  </r>
  <r>
    <x v="2"/>
    <n v="37.662039999999998"/>
    <n v="65.423090000000002"/>
    <n v="27.761050000000001"/>
    <n v="1.1502840000000001"/>
    <n v="75.671999999999997"/>
  </r>
  <r>
    <x v="2"/>
    <n v="39.481659999999998"/>
    <n v="66.617400000000004"/>
    <n v="27.135739999999998"/>
    <n v="1.132306"/>
    <n v="76.680000000000007"/>
  </r>
  <r>
    <x v="2"/>
    <n v="38.99"/>
    <n v="66.237080000000006"/>
    <n v="27.24708"/>
    <n v="1.1143130000000001"/>
    <n v="74.47"/>
  </r>
  <r>
    <x v="2"/>
    <n v="38.348500000000001"/>
    <n v="65.662220000000005"/>
    <n v="27.31372"/>
    <n v="1.1064419999999999"/>
    <n v="72.037999999999997"/>
  </r>
  <r>
    <x v="2"/>
    <n v="38.08361"/>
    <n v="65.064499999999995"/>
    <n v="26.980889999999999"/>
    <n v="1.0923590000000001"/>
    <n v="68.602000000000004"/>
  </r>
  <r>
    <x v="2"/>
    <n v="38.904209999999999"/>
    <n v="65.421360000000007"/>
    <n v="26.517150000000001"/>
    <n v="1.080381"/>
    <n v="65.316000000000003"/>
  </r>
  <r>
    <x v="2"/>
    <n v="42.416620000000002"/>
    <n v="76.057259999999999"/>
    <n v="33.640639999999998"/>
    <n v="1.0728610000000001"/>
    <n v="63.231999999999999"/>
  </r>
  <r>
    <x v="2"/>
    <n v="46.928669999999997"/>
    <n v="76.376140000000007"/>
    <n v="29.447479999999999"/>
    <n v="1.0634980000000001"/>
    <n v="61.088000000000001"/>
  </r>
  <r>
    <x v="2"/>
    <n v="47.61795"/>
    <n v="74.726879999999994"/>
    <n v="27.108930000000001"/>
    <n v="1.0522130000000001"/>
    <n v="58.45"/>
  </r>
  <r>
    <x v="2"/>
    <n v="48.02572"/>
    <n v="75.019649999999999"/>
    <n v="26.993929999999999"/>
    <n v="1.0401499999999999"/>
    <n v="56.198"/>
  </r>
  <r>
    <x v="2"/>
    <n v="47.949779999999997"/>
    <n v="74.378600000000006"/>
    <n v="26.428820000000002"/>
    <n v="1.0240929999999999"/>
    <n v="53.51"/>
  </r>
  <r>
    <x v="2"/>
    <n v="46.799190000000003"/>
    <n v="73.198869999999999"/>
    <n v="26.39968"/>
    <n v="0.98884329999999998"/>
    <n v="50.5"/>
  </r>
  <r>
    <x v="2"/>
    <n v="45.272489999999998"/>
    <n v="72.200789999999998"/>
    <n v="26.9283"/>
    <n v="0.95540899999999995"/>
    <n v="51.283999999999999"/>
  </r>
  <r>
    <x v="2"/>
    <n v="44.917789999999997"/>
    <n v="71.082689999999999"/>
    <n v="26.164909999999999"/>
    <n v="0.9360349"/>
    <n v="50.252000000000002"/>
  </r>
  <r>
    <x v="2"/>
    <n v="44.546999999999997"/>
    <n v="69.91386"/>
    <n v="25.366869999999999"/>
    <n v="0.93312899999999999"/>
    <n v="48.933999999999997"/>
  </r>
  <r>
    <x v="2"/>
    <n v="43.859050000000003"/>
    <n v="68.895560000000003"/>
    <n v="25.03651"/>
    <n v="0.93215729999999997"/>
    <n v="49.161999999999999"/>
  </r>
  <r>
    <x v="2"/>
    <n v="43.221029999999999"/>
    <n v="68.303700000000006"/>
    <n v="25.08268"/>
    <n v="0.91973000000000005"/>
    <n v="49.81"/>
  </r>
  <r>
    <x v="2"/>
    <n v="43.936729999999997"/>
    <n v="69.058670000000006"/>
    <n v="25.121949999999998"/>
    <n v="0.90336749999999999"/>
    <n v="52.485999999999997"/>
  </r>
  <r>
    <x v="2"/>
    <n v="44.308120000000002"/>
    <n v="69.223609999999994"/>
    <n v="24.915489999999998"/>
    <n v="0.88613549999999996"/>
    <n v="52.746000000000002"/>
  </r>
  <r>
    <x v="2"/>
    <n v="43.97325"/>
    <n v="68.660539999999997"/>
    <n v="24.687290000000001"/>
    <n v="0.86231139999999995"/>
    <n v="51.42"/>
  </r>
  <r>
    <x v="2"/>
    <n v="43.282240000000002"/>
    <n v="67.521839999999997"/>
    <n v="24.239609999999999"/>
    <n v="0.84392460000000002"/>
    <n v="50.43"/>
  </r>
  <r>
    <x v="2"/>
    <n v="42.7806"/>
    <n v="66.655150000000006"/>
    <n v="23.874559999999999"/>
    <n v="0.85259110000000005"/>
    <n v="50.411999999999999"/>
  </r>
  <r>
    <x v="2"/>
    <n v="42.529330000000002"/>
    <n v="66.413659999999993"/>
    <n v="23.884329999999999"/>
    <n v="0.85223899999999997"/>
    <n v="50.095999999999997"/>
  </r>
  <r>
    <x v="2"/>
    <n v="41.44802"/>
    <n v="65.473399999999998"/>
    <n v="24.025390000000002"/>
    <n v="0.82242740000000003"/>
    <n v="47.932000000000002"/>
  </r>
  <r>
    <x v="2"/>
    <n v="40.344059999999999"/>
    <n v="64.411760000000001"/>
    <n v="24.067699999999999"/>
    <n v="0.80765929999999997"/>
    <n v="47.973999999999997"/>
  </r>
  <r>
    <x v="2"/>
    <n v="39.050139999999999"/>
    <n v="63.309570000000001"/>
    <n v="24.259440000000001"/>
    <n v="0.78807970000000005"/>
    <n v="48.085999999999999"/>
  </r>
  <r>
    <x v="2"/>
    <n v="37.534109999999998"/>
    <n v="61.613709999999998"/>
    <n v="24.079599999999999"/>
    <n v="0.77957240000000005"/>
    <n v="47.75"/>
  </r>
  <r>
    <x v="2"/>
    <n v="36.21461"/>
    <n v="60.054070000000003"/>
    <n v="23.839459999999999"/>
    <n v="0.76576650000000002"/>
    <n v="47.472000000000001"/>
  </r>
  <r>
    <x v="2"/>
    <n v="34.742919999999998"/>
    <n v="58.400959999999998"/>
    <n v="23.65804"/>
    <n v="0.74900109999999998"/>
    <n v="49.122"/>
  </r>
  <r>
    <x v="2"/>
    <n v="33.751339999999999"/>
    <n v="57.047960000000003"/>
    <n v="23.296620000000001"/>
    <n v="0.74316159999999998"/>
    <n v="49.53"/>
  </r>
  <r>
    <x v="2"/>
    <n v="31.686050000000002"/>
    <n v="54.932450000000003"/>
    <n v="23.246390000000002"/>
    <n v="0.68742979999999998"/>
    <n v="48.213999999999999"/>
  </r>
  <r>
    <x v="2"/>
    <n v="24.465070000000001"/>
    <n v="51.975320000000004"/>
    <n v="27.510249999999999"/>
    <n v="0.64538229999999996"/>
    <n v="46.567999999999998"/>
  </r>
  <r>
    <x v="2"/>
    <n v="17.622779999999999"/>
    <n v="44.46931"/>
    <n v="26.846530000000001"/>
    <n v="0.60669150000000005"/>
    <n v="45.186"/>
  </r>
  <r>
    <x v="2"/>
    <n v="15.68881"/>
    <n v="38.348329999999997"/>
    <n v="22.659520000000001"/>
    <n v="0.58812509999999996"/>
    <n v="43.508000000000003"/>
  </r>
  <r>
    <x v="2"/>
    <n v="15.52444"/>
    <n v="37.715910000000001"/>
    <n v="22.191469999999999"/>
    <n v="0.58303349999999998"/>
    <n v="43.088000000000001"/>
  </r>
  <r>
    <x v="2"/>
    <n v="14.46134"/>
    <n v="36.54627"/>
    <n v="22.08493"/>
    <n v="0.56134139999999999"/>
    <n v="42.701999999999998"/>
  </r>
  <r>
    <x v="2"/>
    <n v="13.382770000000001"/>
    <n v="35.039819999999999"/>
    <n v="21.657050000000002"/>
    <n v="0.54144230000000004"/>
    <n v="41.39"/>
  </r>
  <r>
    <x v="2"/>
    <n v="12.58474"/>
    <n v="33.978949999999998"/>
    <n v="21.394210000000001"/>
    <n v="0.5316014"/>
    <n v="41.066000000000003"/>
  </r>
  <r>
    <x v="2"/>
    <n v="11.76281"/>
    <n v="33.561689999999999"/>
    <n v="21.79889"/>
    <n v="0.51457489999999995"/>
    <n v="40.515999999999998"/>
  </r>
  <r>
    <x v="2"/>
    <n v="11.11248"/>
    <n v="33.27599"/>
    <n v="22.163509999999999"/>
    <n v="0.50136230000000004"/>
    <n v="39.198"/>
  </r>
  <r>
    <x v="2"/>
    <n v="10.36238"/>
    <n v="32.833500000000001"/>
    <n v="22.471129999999999"/>
    <n v="0.4852243"/>
    <n v="38.869999999999997"/>
  </r>
  <r>
    <x v="2"/>
    <n v="9.3654150000000005"/>
    <n v="31.849129999999999"/>
    <n v="22.483720000000002"/>
    <n v="0.4591018"/>
    <n v="37.613999999999997"/>
  </r>
  <r>
    <x v="2"/>
    <n v="8.5828450000000007"/>
    <n v="30.762530000000002"/>
    <n v="22.179690000000001"/>
    <n v="0.4396119"/>
    <n v="35.762"/>
  </r>
  <r>
    <x v="2"/>
    <n v="7.6560139999999999"/>
    <n v="29.66452"/>
    <n v="22.008500000000002"/>
    <n v="0.4332413"/>
    <n v="34.643999999999998"/>
  </r>
  <r>
    <x v="2"/>
    <n v="7.0685659999999997"/>
    <n v="29.10435"/>
    <n v="22.035789999999999"/>
    <n v="0.42253360000000001"/>
    <n v="34.369999999999997"/>
  </r>
  <r>
    <x v="2"/>
    <n v="6.8375950000000003"/>
    <n v="28.860440000000001"/>
    <n v="22.022849999999998"/>
    <n v="0.4188132"/>
    <n v="33"/>
  </r>
  <r>
    <x v="2"/>
    <n v="6.7076500000000001"/>
    <n v="28.835719999999998"/>
    <n v="22.128070000000001"/>
    <n v="0.40790700000000002"/>
    <n v="33.840000000000003"/>
  </r>
  <r>
    <x v="2"/>
    <n v="6.8209439999999999"/>
    <n v="28.962599999999998"/>
    <n v="22.141660000000002"/>
    <n v="0.40333730000000001"/>
    <n v="33.130000000000003"/>
  </r>
  <r>
    <x v="2"/>
    <n v="7.0914400000000004"/>
    <n v="29.276959999999999"/>
    <n v="22.18552"/>
    <n v="0.40200979999999997"/>
    <n v="34.246000000000002"/>
  </r>
  <r>
    <x v="2"/>
    <n v="7.7052849999999999"/>
    <n v="29.990970000000001"/>
    <n v="22.285689999999999"/>
    <n v="0.40422780000000003"/>
    <n v="34.366"/>
  </r>
  <r>
    <x v="2"/>
    <n v="8.3812409999999993"/>
    <n v="30.919319999999999"/>
    <n v="22.538080000000001"/>
    <n v="0.40061099999999999"/>
    <n v="34.734000000000002"/>
  </r>
  <r>
    <x v="2"/>
    <n v="8.6149129999999996"/>
    <n v="31.488800000000001"/>
    <n v="22.873889999999999"/>
    <n v="0.39356049999999998"/>
    <n v="34.481999999999999"/>
  </r>
  <r>
    <x v="2"/>
    <n v="9.5328970000000002"/>
    <n v="32.777180000000001"/>
    <n v="23.244289999999999"/>
    <n v="0.40515089999999998"/>
    <n v="34.228000000000002"/>
  </r>
  <r>
    <x v="2"/>
    <n v="10.39954"/>
    <n v="33.625329999999998"/>
    <n v="23.22579"/>
    <n v="0.4058232"/>
    <n v="34.880000000000003"/>
  </r>
  <r>
    <x v="2"/>
    <n v="11.71604"/>
    <n v="36.181199999999997"/>
    <n v="24.465170000000001"/>
    <n v="0.4083696"/>
    <n v="35.01"/>
  </r>
  <r>
    <x v="2"/>
    <n v="13.164"/>
    <n v="39.321599999999997"/>
    <n v="26.157599999999999"/>
    <n v="0.4118715"/>
    <n v="34.128"/>
  </r>
  <r>
    <x v="2"/>
    <n v="15.403119999999999"/>
    <n v="40.742269999999998"/>
    <n v="25.33915"/>
    <n v="0.42201430000000001"/>
    <n v="34.997999999999998"/>
  </r>
  <r>
    <x v="2"/>
    <n v="19.915690000000001"/>
    <n v="44.104500000000002"/>
    <n v="24.18881"/>
    <n v="0.42975940000000001"/>
    <n v="36.76"/>
  </r>
  <r>
    <x v="2"/>
    <n v="26.409890000000001"/>
    <n v="50.982289999999999"/>
    <n v="24.572399999999998"/>
    <n v="0.43562089999999998"/>
    <n v="36.676000000000002"/>
  </r>
  <r>
    <x v="2"/>
    <n v="28.15005"/>
    <n v="52.009279999999997"/>
    <n v="23.85923"/>
    <n v="0.44521110000000003"/>
    <n v="38.292000000000002"/>
  </r>
  <r>
    <x v="2"/>
    <n v="39.211829999999999"/>
    <n v="60.076259999999998"/>
    <n v="20.864429999999999"/>
    <n v="0.47690850000000001"/>
    <n v="41.328000000000003"/>
  </r>
  <r>
    <x v="2"/>
    <n v="36.075069999999997"/>
    <n v="62.069839999999999"/>
    <n v="25.994769999999999"/>
    <n v="0.49986340000000001"/>
    <n v="42.838000000000001"/>
  </r>
  <r>
    <x v="2"/>
    <n v="47.029260000000001"/>
    <n v="70.678100000000001"/>
    <n v="23.64884"/>
    <n v="0.49161569999999999"/>
    <n v="46.631999999999998"/>
  </r>
  <r>
    <x v="2"/>
    <n v="40.377189999999999"/>
    <n v="66.073930000000004"/>
    <n v="25.696739999999998"/>
    <n v="0.50561460000000003"/>
    <n v="46.28"/>
  </r>
  <r>
    <x v="2"/>
    <n v="43.272739999999999"/>
    <n v="69.216880000000003"/>
    <n v="25.94415"/>
    <n v="0.52022060000000003"/>
    <n v="44.148000000000003"/>
  </r>
  <r>
    <x v="2"/>
    <n v="48.391509999999997"/>
    <n v="74.671520000000001"/>
    <n v="26.28002"/>
    <n v="0.59362780000000004"/>
    <n v="46.402000000000001"/>
  </r>
  <r>
    <x v="2"/>
    <n v="52.292400000000001"/>
    <n v="86.318839999999994"/>
    <n v="34.026449999999997"/>
    <n v="0.59388560000000001"/>
    <n v="47.576000000000001"/>
  </r>
  <r>
    <x v="2"/>
    <n v="52.007399999999997"/>
    <n v="84.468980000000002"/>
    <n v="32.461579999999998"/>
    <n v="0.63692190000000004"/>
    <n v="47.692"/>
  </r>
  <r>
    <x v="2"/>
    <n v="43.722180000000002"/>
    <n v="72.738039999999998"/>
    <n v="29.01587"/>
    <n v="0.62250799999999995"/>
    <n v="48.283999999999999"/>
  </r>
  <r>
    <x v="2"/>
    <n v="42.28689"/>
    <n v="70.02834"/>
    <n v="27.74145"/>
    <n v="0.61695800000000001"/>
    <n v="50.024000000000001"/>
  </r>
  <r>
    <x v="2"/>
    <n v="40.231099999999998"/>
    <n v="71.487520000000004"/>
    <n v="31.256430000000002"/>
    <n v="0.61265990000000004"/>
    <n v="51.51"/>
  </r>
  <r>
    <x v="2"/>
    <n v="42.52599"/>
    <n v="74.778469999999999"/>
    <n v="32.252490000000002"/>
    <n v="0.60483929999999997"/>
    <n v="52.951999999999998"/>
  </r>
  <r>
    <x v="2"/>
    <n v="43.15211"/>
    <n v="75.863230000000001"/>
    <n v="32.711120000000001"/>
    <n v="0.6083769"/>
    <n v="52.723999999999997"/>
  </r>
  <r>
    <x v="2"/>
    <n v="37.053620000000002"/>
    <n v="71.088899999999995"/>
    <n v="34.035290000000003"/>
    <n v="0.58733590000000002"/>
    <n v="51.91"/>
  </r>
  <r>
    <x v="2"/>
    <n v="31.459959999999999"/>
    <n v="63.68665"/>
    <n v="32.226689999999998"/>
    <n v="0.56005139999999998"/>
    <n v="49.058"/>
  </r>
  <r>
    <x v="2"/>
    <n v="31.45055"/>
    <n v="64.122720000000001"/>
    <n v="32.672170000000001"/>
    <n v="0.5419389"/>
    <n v="48.51"/>
  </r>
  <r>
    <x v="2"/>
    <n v="31.488499999999998"/>
    <n v="65.350049999999996"/>
    <n v="33.861550000000001"/>
    <n v="0.52959369999999995"/>
    <n v="50.311999999999998"/>
  </r>
  <r>
    <x v="2"/>
    <n v="31.386859999999999"/>
    <n v="64.686000000000007"/>
    <n v="33.299140000000001"/>
    <n v="0.52751239999999999"/>
    <n v="49.283999999999999"/>
  </r>
  <r>
    <x v="2"/>
    <n v="31.48798"/>
    <n v="64.306250000000006"/>
    <n v="32.818280000000001"/>
    <n v="0.52061449999999998"/>
    <n v="47.167999999999999"/>
  </r>
  <r>
    <x v="2"/>
    <n v="31.275220000000001"/>
    <n v="64.0321"/>
    <n v="32.756889999999999"/>
    <n v="0.51128969999999996"/>
    <n v="46.712000000000003"/>
  </r>
  <r>
    <x v="2"/>
    <n v="28.4026"/>
    <n v="61.802909999999997"/>
    <n v="33.400309999999998"/>
    <n v="0.46368130000000002"/>
    <n v="41.688000000000002"/>
  </r>
  <r>
    <x v="2"/>
    <n v="24.339939999999999"/>
    <n v="55.499949999999998"/>
    <n v="31.160019999999999"/>
    <n v="0.43551380000000001"/>
    <n v="36.71"/>
  </r>
  <r>
    <x v="2"/>
    <n v="19.916609999999999"/>
    <n v="44.340089999999996"/>
    <n v="24.423480000000001"/>
    <n v="0.36549920000000002"/>
    <n v="33.646000000000001"/>
  </r>
  <r>
    <x v="2"/>
    <n v="14.23466"/>
    <n v="35.526049999999998"/>
    <n v="21.29139"/>
    <n v="0.33992889999999998"/>
    <n v="41.302"/>
  </r>
  <r>
    <x v="2"/>
    <n v="14.82633"/>
    <n v="37.904719999999998"/>
    <n v="23.078399999999998"/>
    <n v="0.32612669999999999"/>
    <n v="32.518000000000001"/>
  </r>
  <r>
    <x v="2"/>
    <n v="15.093019999999999"/>
    <n v="37.229970000000002"/>
    <n v="22.136949999999999"/>
    <n v="0.33593319999999999"/>
    <n v="28.696000000000002"/>
  </r>
  <r>
    <x v="2"/>
    <n v="14.97241"/>
    <n v="37.413890000000002"/>
    <n v="22.441479999999999"/>
    <n v="0.33435619999999999"/>
    <n v="25.736000000000001"/>
  </r>
  <r>
    <x v="2"/>
    <n v="14.34253"/>
    <n v="36.378349999999998"/>
    <n v="22.035830000000001"/>
    <n v="0.32754"/>
    <n v="23.748000000000001"/>
  </r>
  <r>
    <x v="2"/>
    <n v="12.91804"/>
    <n v="34.58916"/>
    <n v="21.671119999999998"/>
    <n v="0.31128729999999999"/>
    <n v="23.771999999999998"/>
  </r>
  <r>
    <x v="2"/>
    <n v="11.784319999999999"/>
    <n v="30.009170000000001"/>
    <n v="18.22486"/>
    <n v="0.29795120000000003"/>
    <n v="21.66"/>
  </r>
  <r>
    <x v="2"/>
    <n v="11.140890000000001"/>
    <n v="27.843769999999999"/>
    <n v="16.70288"/>
    <n v="0.290655"/>
    <n v="22.617999999999999"/>
  </r>
  <r>
    <x v="2"/>
    <n v="10.41676"/>
    <n v="27.140640000000001"/>
    <n v="16.723880000000001"/>
    <n v="0.28257300000000002"/>
    <n v="23.734000000000002"/>
  </r>
  <r>
    <x v="2"/>
    <n v="9.7435670000000005"/>
    <n v="26.952590000000001"/>
    <n v="17.209019999999999"/>
    <n v="0.27701619999999999"/>
    <n v="26.638000000000002"/>
  </r>
  <r>
    <x v="2"/>
    <n v="11.367380000000001"/>
    <n v="29.006340000000002"/>
    <n v="17.63897"/>
    <n v="0.27629110000000001"/>
    <n v="21.992000000000001"/>
  </r>
  <r>
    <x v="2"/>
    <n v="11.04027"/>
    <n v="29.097580000000001"/>
    <n v="18.057310000000001"/>
    <n v="0.27345330000000001"/>
    <n v="20.416"/>
  </r>
  <r>
    <x v="2"/>
    <n v="10.37529"/>
    <n v="28.315519999999999"/>
    <n v="17.94023"/>
    <n v="0.27306540000000001"/>
    <n v="20.652000000000001"/>
  </r>
  <r>
    <x v="2"/>
    <n v="8.9741520000000001"/>
    <n v="28.47223"/>
    <n v="19.498080000000002"/>
    <n v="0.27846539999999997"/>
    <n v="26.911999999999999"/>
  </r>
  <r>
    <x v="2"/>
    <n v="9.6196940000000009"/>
    <n v="29.311730000000001"/>
    <n v="19.692029999999999"/>
    <n v="0.29732950000000002"/>
    <n v="31.756"/>
  </r>
  <r>
    <x v="2"/>
    <n v="9.3408529999999992"/>
    <n v="29.287479999999999"/>
    <n v="19.946629999999999"/>
    <n v="0.31309120000000001"/>
    <n v="31.8"/>
  </r>
  <r>
    <x v="2"/>
    <n v="9.8922360000000005"/>
    <n v="31.199909999999999"/>
    <n v="21.307680000000001"/>
    <n v="0.32296599999999998"/>
    <n v="34.228000000000002"/>
  </r>
  <r>
    <x v="2"/>
    <n v="9.3719249999999992"/>
    <n v="26.446349999999999"/>
    <n v="17.07442"/>
    <n v="0.31614350000000002"/>
    <n v="32.973999999999997"/>
  </r>
  <r>
    <x v="2"/>
    <n v="12.520860000000001"/>
    <n v="41.014299999999999"/>
    <n v="28.49344"/>
    <n v="0.32442539999999997"/>
    <n v="36.39"/>
  </r>
  <r>
    <x v="2"/>
    <n v="29.91385"/>
    <n v="53.113860000000003"/>
    <n v="23.200019999999999"/>
    <n v="0.31545489999999998"/>
    <n v="35.521999999999998"/>
  </r>
  <r>
    <x v="2"/>
    <n v="8.1498650000000001"/>
    <n v="25.928170000000001"/>
    <n v="17.778300000000002"/>
    <n v="0.30719370000000001"/>
    <n v="35.985999999999997"/>
  </r>
  <r>
    <x v="2"/>
    <n v="6.8082029999999998"/>
    <n v="25.322559999999999"/>
    <n v="18.51435"/>
    <n v="0.30460999999999999"/>
    <n v="34.648000000000003"/>
  </r>
  <r>
    <x v="2"/>
    <n v="33.140659999999997"/>
    <n v="64.780640000000005"/>
    <n v="31.639980000000001"/>
    <n v="0.31084669999999998"/>
    <n v="32.24"/>
  </r>
  <r>
    <x v="2"/>
    <n v="8.8578650000000003"/>
    <n v="29.885639999999999"/>
    <n v="21.02778"/>
    <n v="0.31451030000000002"/>
    <n v="32.853999999999999"/>
  </r>
  <r>
    <x v="2"/>
    <n v="7.6136030000000003"/>
    <n v="27.270189999999999"/>
    <n v="19.656580000000002"/>
    <n v="0.31482969999999999"/>
    <n v="33.384"/>
  </r>
  <r>
    <x v="2"/>
    <n v="7.6915639999999996"/>
    <n v="26.604600000000001"/>
    <n v="18.913039999999999"/>
    <n v="0.3151774"/>
    <n v="33.948"/>
  </r>
  <r>
    <x v="2"/>
    <n v="13.087009999999999"/>
    <n v="41.602359999999997"/>
    <n v="28.515350000000002"/>
    <n v="0.3179496"/>
    <n v="34.341999999999999"/>
  </r>
  <r>
    <x v="2"/>
    <n v="5.2166740000000003"/>
    <n v="25.624680000000001"/>
    <n v="20.408010000000001"/>
    <n v="0.31352730000000001"/>
    <n v="32.207999999999998"/>
  </r>
  <r>
    <x v="2"/>
    <n v="4.251646"/>
    <n v="20.536049999999999"/>
    <n v="16.284410000000001"/>
    <n v="0.30045919999999998"/>
    <n v="30.981999999999999"/>
  </r>
  <r>
    <x v="2"/>
    <n v="3.7480370000000001"/>
    <n v="19.591640000000002"/>
    <n v="15.84361"/>
    <n v="0.28354790000000002"/>
    <n v="34.594000000000001"/>
  </r>
  <r>
    <x v="2"/>
    <n v="3.60493"/>
    <n v="19.256329999999998"/>
    <n v="15.651400000000001"/>
    <n v="0.2451112"/>
    <n v="20.53"/>
  </r>
  <r>
    <x v="2"/>
    <n v="3.3923190000000001"/>
    <n v="17.806550000000001"/>
    <n v="14.41423"/>
    <n v="0.24755440000000001"/>
    <n v="18.149999999999999"/>
  </r>
  <r>
    <x v="2"/>
    <n v="3.1230099999999998"/>
    <n v="15.6587"/>
    <n v="12.535690000000001"/>
    <n v="0.2460764"/>
    <n v="13.586"/>
  </r>
  <r>
    <x v="2"/>
    <n v="3.489296"/>
    <n v="20.64648"/>
    <n v="17.15719"/>
    <n v="0.28472320000000001"/>
    <n v="17.585999999999999"/>
  </r>
  <r>
    <x v="2"/>
    <n v="3.0969519999999999"/>
    <n v="18.383510000000001"/>
    <n v="15.28656"/>
    <n v="0.31597639999999999"/>
    <n v="22.071999999999999"/>
  </r>
  <r>
    <x v="2"/>
    <n v="2.7292510000000001"/>
    <n v="17.562200000000001"/>
    <n v="14.83295"/>
    <n v="0.32357710000000001"/>
    <n v="19.632000000000001"/>
  </r>
  <r>
    <x v="2"/>
    <n v="2.7528869999999999"/>
    <n v="16.026730000000001"/>
    <n v="13.27384"/>
    <n v="0.30938870000000002"/>
    <n v="15.36"/>
  </r>
  <r>
    <x v="2"/>
    <n v="2.4889389999999998"/>
    <n v="14.76254"/>
    <n v="12.27361"/>
    <n v="0.31484600000000001"/>
    <n v="22.59"/>
  </r>
  <r>
    <x v="2"/>
    <n v="2.4554909999999999"/>
    <n v="16.39772"/>
    <n v="13.94223"/>
    <n v="0.32296809999999998"/>
    <n v="28.85"/>
  </r>
  <r>
    <x v="2"/>
    <n v="2.379286"/>
    <n v="17.290669999999999"/>
    <n v="14.911379999999999"/>
    <n v="0.2893868"/>
    <n v="25.263999999999999"/>
  </r>
  <r>
    <x v="2"/>
    <n v="2.4638499999999999"/>
    <n v="17.126519999999999"/>
    <n v="14.66267"/>
    <n v="0.26763239999999999"/>
    <n v="27.297999999999998"/>
  </r>
  <r>
    <x v="2"/>
    <n v="2.5046780000000002"/>
    <n v="15.58164"/>
    <n v="13.07696"/>
    <n v="0.26314609999999999"/>
    <n v="27.783999999999999"/>
  </r>
  <r>
    <x v="2"/>
    <n v="3.0676190000000001"/>
    <n v="23.286799999999999"/>
    <n v="20.219190000000001"/>
    <n v="0.27706789999999998"/>
    <n v="32.817999999999998"/>
  </r>
  <r>
    <x v="2"/>
    <n v="3.1901130000000002"/>
    <n v="16.88503"/>
    <n v="13.69492"/>
    <n v="0.26215139999999998"/>
    <n v="32.521999999999998"/>
  </r>
  <r>
    <x v="2"/>
    <n v="3.0323579999999999"/>
    <n v="16.937930000000001"/>
    <n v="13.905570000000001"/>
    <n v="0.24110400000000001"/>
    <n v="25.788"/>
  </r>
  <r>
    <x v="2"/>
    <n v="3.0722520000000002"/>
    <n v="17.956600000000002"/>
    <n v="14.88435"/>
    <n v="0.19713700000000001"/>
    <n v="12.09"/>
  </r>
  <r>
    <x v="2"/>
    <n v="3.7182919999999999"/>
    <n v="21.89509"/>
    <n v="18.1768"/>
    <n v="0.1922809"/>
    <n v="7.4139999999999997"/>
  </r>
  <r>
    <x v="2"/>
    <n v="3.276043"/>
    <n v="11.30058"/>
    <n v="8.0245370000000005"/>
    <n v="0.14718829999999999"/>
    <n v="11.538"/>
  </r>
  <r>
    <x v="2"/>
    <n v="2.8327749999999998"/>
    <n v="12.312329999999999"/>
    <n v="9.479552"/>
    <n v="0.16159879999999999"/>
    <n v="8.7799999999999994"/>
  </r>
  <r>
    <x v="2"/>
    <n v="2.6378080000000002"/>
    <n v="13.87196"/>
    <n v="11.23415"/>
    <n v="0.15661430000000001"/>
    <n v="-3.8439999999999999"/>
  </r>
  <r>
    <x v="2"/>
    <n v="2.2123819999999998"/>
    <n v="10.107889999999999"/>
    <n v="7.8955140000000004"/>
    <n v="0.116663"/>
    <n v="-18.494"/>
  </r>
  <r>
    <x v="2"/>
    <n v="2.340211"/>
    <n v="19.225829999999998"/>
    <n v="16.885619999999999"/>
    <n v="0.12606020000000001"/>
    <n v="-2.1240000000000001"/>
  </r>
  <r>
    <x v="2"/>
    <n v="34.29063"/>
    <n v="81.250169999999997"/>
    <n v="46.959530000000001"/>
    <n v="0.16257830000000001"/>
    <n v="16.228000000000002"/>
  </r>
  <r>
    <x v="2"/>
    <n v="15.86103"/>
    <n v="37.270659999999999"/>
    <n v="21.40963"/>
    <n v="0.1634322"/>
    <n v="10.516"/>
  </r>
  <r>
    <x v="2"/>
    <n v="5.6055159999999997"/>
    <n v="20.423500000000001"/>
    <n v="14.81798"/>
    <n v="0.1916523"/>
    <n v="12.686"/>
  </r>
  <r>
    <x v="2"/>
    <n v="13.212569999999999"/>
    <n v="37.032760000000003"/>
    <n v="23.82019"/>
    <n v="0.19867580000000001"/>
    <n v="14.342000000000001"/>
  </r>
  <r>
    <x v="2"/>
    <n v="4.5565170000000004"/>
    <n v="18.5168"/>
    <n v="13.960290000000001"/>
    <n v="0.19839480000000001"/>
    <n v="-0.11"/>
  </r>
  <r>
    <x v="2"/>
    <n v="2.6094149999999998"/>
    <n v="15.337870000000001"/>
    <n v="12.72846"/>
    <n v="0.2027601"/>
    <n v="15.818"/>
  </r>
  <r>
    <x v="2"/>
    <n v="3.1525560000000001"/>
    <n v="22.149480000000001"/>
    <n v="18.996919999999999"/>
    <n v="0.24923999999999999"/>
    <n v="26.568000000000001"/>
  </r>
  <r>
    <x v="2"/>
    <n v="4.3317750000000004"/>
    <n v="18.26746"/>
    <n v="13.935689999999999"/>
    <n v="0.2558627"/>
    <n v="28.937999999999999"/>
  </r>
  <r>
    <x v="2"/>
    <n v="4.7074850000000001"/>
    <n v="19.95364"/>
    <n v="15.24615"/>
    <n v="0.24620800000000001"/>
    <n v="37.335999999999999"/>
  </r>
  <r>
    <x v="2"/>
    <n v="3.9673349999999998"/>
    <n v="14.2705"/>
    <n v="10.30316"/>
    <n v="0.26482810000000001"/>
    <n v="33.19"/>
  </r>
  <r>
    <x v="2"/>
    <n v="5.0440180000000003"/>
    <n v="25.210149999999999"/>
    <n v="20.166129999999999"/>
    <n v="0.27358369999999999"/>
    <n v="27.515999999999998"/>
  </r>
  <r>
    <x v="2"/>
    <n v="16.74812"/>
    <n v="52.777369999999998"/>
    <n v="36.029240000000001"/>
    <n v="0.3139769"/>
    <n v="34.22"/>
  </r>
  <r>
    <x v="2"/>
    <n v="13.73217"/>
    <n v="40.799320000000002"/>
    <n v="27.067160000000001"/>
    <n v="0.31170979999999998"/>
    <n v="33.722000000000001"/>
  </r>
  <r>
    <x v="2"/>
    <n v="7.5273050000000001"/>
    <n v="29.37933"/>
    <n v="21.85202"/>
    <n v="0.29992550000000001"/>
    <n v="34.548000000000002"/>
  </r>
  <r>
    <x v="2"/>
    <n v="8.3999050000000004"/>
    <n v="30.74925"/>
    <n v="22.349340000000002"/>
    <n v="0.28685909999999998"/>
    <n v="34.692"/>
  </r>
  <r>
    <x v="2"/>
    <n v="5.4033689999999996"/>
    <n v="22.520379999999999"/>
    <n v="17.117010000000001"/>
    <n v="0.27616239999999997"/>
    <n v="37.061999999999998"/>
  </r>
  <r>
    <x v="2"/>
    <n v="6.293704"/>
    <n v="28.835509999999999"/>
    <n v="22.541810000000002"/>
    <n v="0.27134789999999998"/>
    <n v="41.34"/>
  </r>
  <r>
    <x v="2"/>
    <n v="7.5412999999999997"/>
    <n v="26.23319"/>
    <n v="18.691890000000001"/>
    <n v="0.2937768"/>
    <n v="38.72"/>
  </r>
  <r>
    <x v="2"/>
    <n v="2.8564910000000001"/>
    <n v="15.063510000000001"/>
    <n v="12.20702"/>
    <n v="0.24903449999999999"/>
    <n v="28.103999999999999"/>
  </r>
  <r>
    <x v="2"/>
    <n v="8.8655740000000005"/>
    <n v="38.39846"/>
    <n v="29.532879999999999"/>
    <n v="0.3012958"/>
    <n v="25.777999999999999"/>
  </r>
  <r>
    <x v="2"/>
    <n v="6.9383869999999996"/>
    <n v="24.036999999999999"/>
    <n v="17.098610000000001"/>
    <n v="0.27809689999999998"/>
    <n v="23.725999999999999"/>
  </r>
  <r>
    <x v="2"/>
    <n v="10.277839999999999"/>
    <n v="38.554569999999998"/>
    <n v="28.276730000000001"/>
    <n v="0.30650280000000002"/>
    <n v="27.716000000000001"/>
  </r>
  <r>
    <x v="2"/>
    <n v="6.8641199999999998"/>
    <n v="23.429189999999998"/>
    <n v="16.565069999999999"/>
    <n v="0.26867540000000001"/>
    <n v="29.85"/>
  </r>
  <r>
    <x v="2"/>
    <n v="3.3827970000000001"/>
    <n v="15.767239999999999"/>
    <n v="12.38444"/>
    <n v="0.22972100000000001"/>
    <n v="26.302"/>
  </r>
  <r>
    <x v="2"/>
    <n v="4.0348280000000001"/>
    <n v="22.314050000000002"/>
    <n v="18.279219999999999"/>
    <n v="0.24552360000000001"/>
    <n v="26.108000000000001"/>
  </r>
  <r>
    <x v="2"/>
    <n v="8.4347370000000002"/>
    <n v="30.228819999999999"/>
    <n v="21.794080000000001"/>
    <n v="0.26640419999999998"/>
    <n v="25.114000000000001"/>
  </r>
  <r>
    <x v="2"/>
    <n v="10.42797"/>
    <n v="37.535589999999999"/>
    <n v="27.10763"/>
    <n v="0.2609977"/>
    <n v="19.408000000000001"/>
  </r>
  <r>
    <x v="2"/>
    <n v="7.1329140000000004"/>
    <n v="29.09084"/>
    <n v="21.957920000000001"/>
    <n v="0.27125769999999999"/>
    <n v="21.44"/>
  </r>
  <r>
    <x v="2"/>
    <n v="8.5031389999999991"/>
    <n v="32.153939999999999"/>
    <n v="23.6508"/>
    <n v="0.27463589999999999"/>
    <n v="26.504000000000001"/>
  </r>
  <r>
    <x v="2"/>
    <n v="3.1875049999999998"/>
    <n v="23.760179999999998"/>
    <n v="20.572679999999998"/>
    <n v="0.25104850000000001"/>
    <n v="21.937999999999999"/>
  </r>
  <r>
    <x v="2"/>
    <n v="8.0847990000000003"/>
    <n v="34.889960000000002"/>
    <n v="26.805160000000001"/>
    <n v="0.26167629999999997"/>
    <n v="18.431999999999999"/>
  </r>
  <r>
    <x v="2"/>
    <n v="12.45008"/>
    <n v="37.606119999999997"/>
    <n v="25.15605"/>
    <n v="0.24982309999999999"/>
    <n v="22.187999999999999"/>
  </r>
  <r>
    <x v="2"/>
    <n v="9.8956160000000004"/>
    <n v="28.192129999999999"/>
    <n v="18.296510000000001"/>
    <n v="0.2456402"/>
    <n v="20.847999999999999"/>
  </r>
  <r>
    <x v="2"/>
    <n v="11.52922"/>
    <n v="33.78951"/>
    <n v="22.260290000000001"/>
    <n v="0.25390600000000002"/>
    <n v="20.187999999999999"/>
  </r>
  <r>
    <x v="2"/>
    <n v="6.584492"/>
    <n v="25.30565"/>
    <n v="18.721160000000001"/>
    <n v="0.25039400000000001"/>
    <n v="17.867999999999999"/>
  </r>
  <r>
    <x v="2"/>
    <n v="6.0339010000000002"/>
    <n v="24.17023"/>
    <n v="18.136330000000001"/>
    <n v="0.25751360000000001"/>
    <n v="16.501999999999999"/>
  </r>
  <r>
    <x v="2"/>
    <n v="5.5188600000000001"/>
    <n v="23.801210000000001"/>
    <n v="18.282350000000001"/>
    <n v="0.25214449999999999"/>
    <n v="16.222000000000001"/>
  </r>
  <r>
    <x v="2"/>
    <n v="6.7695080000000001"/>
    <n v="28.803370000000001"/>
    <n v="22.033860000000001"/>
    <n v="0.2399374"/>
    <n v="11.47"/>
  </r>
  <r>
    <x v="2"/>
    <n v="6.4953320000000003"/>
    <n v="20.014140000000001"/>
    <n v="13.518800000000001"/>
    <n v="0.2282537"/>
    <n v="13.39"/>
  </r>
  <r>
    <x v="2"/>
    <n v="4.4882960000000001"/>
    <n v="19.168610000000001"/>
    <n v="14.68032"/>
    <n v="0.22946649999999999"/>
    <n v="20.88"/>
  </r>
  <r>
    <x v="2"/>
    <n v="4.2781840000000004"/>
    <n v="19.85295"/>
    <n v="15.574759999999999"/>
    <n v="0.21471299999999999"/>
    <n v="19.667999999999999"/>
  </r>
  <r>
    <x v="2"/>
    <n v="3.954593"/>
    <n v="14.76055"/>
    <n v="10.805949999999999"/>
    <n v="0.19561509999999999"/>
    <n v="17.966000000000001"/>
  </r>
  <r>
    <x v="2"/>
    <n v="3.467962"/>
    <n v="14.01939"/>
    <n v="10.55143"/>
    <n v="0.2009822"/>
    <n v="21.358000000000001"/>
  </r>
  <r>
    <x v="2"/>
    <n v="3.6573120000000001"/>
    <n v="19.772410000000001"/>
    <n v="16.115100000000002"/>
    <n v="0.2095754"/>
    <n v="27.474"/>
  </r>
  <r>
    <x v="2"/>
    <n v="4.135948"/>
    <n v="20.84638"/>
    <n v="16.710429999999999"/>
    <n v="0.19862879999999999"/>
    <n v="22.361999999999998"/>
  </r>
  <r>
    <x v="2"/>
    <n v="4.5386139999999999"/>
    <n v="20.010110000000001"/>
    <n v="15.471500000000001"/>
    <n v="0.19330749999999999"/>
    <n v="23.66"/>
  </r>
  <r>
    <x v="2"/>
    <n v="4.5875810000000001"/>
    <n v="16.348189999999999"/>
    <n v="11.76061"/>
    <n v="0.1936215"/>
    <n v="25.661999999999999"/>
  </r>
  <r>
    <x v="2"/>
    <n v="4.005776"/>
    <n v="10.496650000000001"/>
    <n v="6.4908700000000001"/>
    <n v="0.1801722"/>
    <n v="22.786000000000001"/>
  </r>
  <r>
    <x v="2"/>
    <n v="3.8211219999999999"/>
    <n v="11.978"/>
    <n v="8.1568799999999992"/>
    <n v="0.1984204"/>
    <n v="19.398"/>
  </r>
  <r>
    <x v="2"/>
    <n v="3.7353049999999999"/>
    <n v="14.154489999999999"/>
    <n v="10.419180000000001"/>
    <n v="0.19014049999999999"/>
    <n v="18.652000000000001"/>
  </r>
  <r>
    <x v="2"/>
    <n v="4.023631"/>
    <n v="15.270160000000001"/>
    <n v="11.24654"/>
    <n v="0.19784009999999999"/>
    <n v="18.89"/>
  </r>
  <r>
    <x v="2"/>
    <n v="3.8236819999999998"/>
    <n v="12.355969999999999"/>
    <n v="8.532292"/>
    <n v="0.1696868"/>
    <n v="19.216000000000001"/>
  </r>
  <r>
    <x v="2"/>
    <n v="3.9187759999999998"/>
    <n v="12.5611"/>
    <n v="8.6423229999999993"/>
    <n v="0.20523620000000001"/>
    <n v="16.654"/>
  </r>
  <r>
    <x v="2"/>
    <n v="3.3599190000000001"/>
    <n v="10.35023"/>
    <n v="6.9903130000000004"/>
    <n v="0.1692448"/>
    <n v="15.154"/>
  </r>
  <r>
    <x v="2"/>
    <n v="3.1712579999999999"/>
    <n v="11.2227"/>
    <n v="8.0514449999999993"/>
    <n v="0.16183929999999999"/>
    <n v="19.254000000000001"/>
  </r>
  <r>
    <x v="2"/>
    <n v="3.1022029999999998"/>
    <n v="13.82011"/>
    <n v="10.7179"/>
    <n v="0.1690014"/>
    <n v="21.664000000000001"/>
  </r>
  <r>
    <x v="2"/>
    <n v="3.0263689999999999"/>
    <n v="13.77047"/>
    <n v="10.7441"/>
    <n v="0.1805707"/>
    <n v="20.274000000000001"/>
  </r>
  <r>
    <x v="2"/>
    <n v="2.877062"/>
    <n v="13.19463"/>
    <n v="10.31757"/>
    <n v="0.17177519999999999"/>
    <n v="18.361999999999998"/>
  </r>
  <r>
    <x v="2"/>
    <n v="2.8782000000000001"/>
    <n v="12.68798"/>
    <n v="9.8097770000000004"/>
    <n v="0.16554840000000001"/>
    <n v="19.108000000000001"/>
  </r>
  <r>
    <x v="2"/>
    <n v="2.8769279999999999"/>
    <n v="12.36688"/>
    <n v="9.4899550000000001"/>
    <n v="0.1643511"/>
    <n v="29.884"/>
  </r>
  <r>
    <x v="2"/>
    <n v="3.1048499999999999"/>
    <n v="12.624219999999999"/>
    <n v="9.5193720000000006"/>
    <n v="0.1669824"/>
    <n v="30.256"/>
  </r>
  <r>
    <x v="2"/>
    <n v="3.2397559999999999"/>
    <n v="12.87961"/>
    <n v="9.6398499999999991"/>
    <n v="0.17361960000000001"/>
    <n v="23.838000000000001"/>
  </r>
  <r>
    <x v="2"/>
    <n v="3.1854019999999998"/>
    <n v="13.135809999999999"/>
    <n v="9.9504049999999999"/>
    <n v="0.1746315"/>
    <n v="25.384"/>
  </r>
  <r>
    <x v="2"/>
    <n v="3.148612"/>
    <n v="13.72503"/>
    <n v="10.576420000000001"/>
    <n v="0.17319090000000001"/>
    <n v="23.99"/>
  </r>
  <r>
    <x v="2"/>
    <n v="3.0662210000000001"/>
    <n v="13.750870000000001"/>
    <n v="10.68465"/>
    <n v="0.16361909999999999"/>
    <n v="20.626000000000001"/>
  </r>
  <r>
    <x v="2"/>
    <n v="2.7417479999999999"/>
    <n v="13.30217"/>
    <n v="10.560420000000001"/>
    <n v="0.1683798"/>
    <n v="20.724"/>
  </r>
  <r>
    <x v="2"/>
    <n v="2.5468259999999998"/>
    <n v="12.84191"/>
    <n v="10.29508"/>
    <n v="0.16770570000000001"/>
    <n v="21.361999999999998"/>
  </r>
  <r>
    <x v="2"/>
    <n v="2.278235"/>
    <n v="12.404909999999999"/>
    <n v="10.126670000000001"/>
    <n v="0.1703491"/>
    <n v="23.132000000000001"/>
  </r>
  <r>
    <x v="2"/>
    <n v="2.0909589999999998"/>
    <n v="12.073549999999999"/>
    <n v="9.9825909999999993"/>
    <n v="0.17077700000000001"/>
    <n v="26.722000000000001"/>
  </r>
  <r>
    <x v="2"/>
    <n v="2.1337739999999998"/>
    <n v="12.27652"/>
    <n v="10.14274"/>
    <n v="0.17601990000000001"/>
    <n v="27.908000000000001"/>
  </r>
  <r>
    <x v="2"/>
    <n v="2.249031"/>
    <n v="12.646420000000001"/>
    <n v="10.39738"/>
    <n v="0.18442529999999999"/>
    <n v="26.596"/>
  </r>
  <r>
    <x v="2"/>
    <n v="2.4386009999999998"/>
    <n v="12.970219999999999"/>
    <n v="10.53162"/>
    <n v="0.171928"/>
    <n v="26.146000000000001"/>
  </r>
  <r>
    <x v="2"/>
    <n v="2.3962829999999999"/>
    <n v="12.773149999999999"/>
    <n v="10.376860000000001"/>
    <n v="0.16996269999999999"/>
    <n v="25.053999999999998"/>
  </r>
  <r>
    <x v="2"/>
    <n v="2.1603370000000002"/>
    <n v="12.5091"/>
    <n v="10.34876"/>
    <n v="0.16450480000000001"/>
    <n v="25.148"/>
  </r>
  <r>
    <x v="2"/>
    <n v="2.1677430000000002"/>
    <n v="12.63828"/>
    <n v="10.47053"/>
    <n v="0.16293350000000001"/>
    <n v="25.803999999999998"/>
  </r>
  <r>
    <x v="2"/>
    <n v="2.1211479999999998"/>
    <n v="12.70214"/>
    <n v="10.58099"/>
    <n v="0.15388769999999999"/>
    <n v="26.047999999999998"/>
  </r>
  <r>
    <x v="2"/>
    <n v="2.0400619999999998"/>
    <n v="12.782159999999999"/>
    <n v="10.742089999999999"/>
    <n v="0.16566320000000001"/>
    <n v="25.084"/>
  </r>
  <r>
    <x v="2"/>
    <n v="1.989981"/>
    <n v="12.23016"/>
    <n v="10.240180000000001"/>
    <n v="0.1573987"/>
    <n v="23.591999999999999"/>
  </r>
  <r>
    <x v="2"/>
    <n v="2.052165"/>
    <n v="11.865080000000001"/>
    <n v="9.8129120000000007"/>
    <n v="0.15091879999999999"/>
    <n v="21.513999999999999"/>
  </r>
  <r>
    <x v="2"/>
    <n v="2.1518549999999999"/>
    <n v="11.686959999999999"/>
    <n v="9.5351099999999995"/>
    <n v="0.14333940000000001"/>
    <n v="20.501999999999999"/>
  </r>
  <r>
    <x v="2"/>
    <n v="2.0707659999999999"/>
    <n v="11.735749999999999"/>
    <n v="9.6649849999999997"/>
    <n v="0.14956800000000001"/>
    <n v="21.562000000000001"/>
  </r>
  <r>
    <x v="2"/>
    <n v="1.9341619999999999"/>
    <n v="11.2624"/>
    <n v="9.3282349999999994"/>
    <n v="0.1459423"/>
    <n v="21.292000000000002"/>
  </r>
  <r>
    <x v="2"/>
    <n v="1.8171790000000001"/>
    <n v="10.88266"/>
    <n v="9.0654830000000004"/>
    <n v="0.1484338"/>
    <n v="21.24"/>
  </r>
  <r>
    <x v="2"/>
    <n v="1.661727"/>
    <n v="10.50202"/>
    <n v="8.8402980000000007"/>
    <n v="0.1529401"/>
    <n v="20.596"/>
  </r>
  <r>
    <x v="2"/>
    <n v="1.595242"/>
    <n v="9.9859840000000002"/>
    <n v="8.3907419999999995"/>
    <n v="0.1544114"/>
    <n v="21.416"/>
  </r>
  <r>
    <x v="2"/>
    <n v="1.3559209999999999"/>
    <n v="9.3472159999999995"/>
    <n v="7.991295"/>
    <n v="0.13680400000000001"/>
    <n v="22.231999999999999"/>
  </r>
  <r>
    <x v="2"/>
    <n v="1.226281"/>
    <n v="9.0402290000000001"/>
    <n v="7.8139479999999999"/>
    <n v="0.13545380000000001"/>
    <n v="23.091999999999999"/>
  </r>
  <r>
    <x v="2"/>
    <n v="1.266683"/>
    <n v="8.8912870000000002"/>
    <n v="7.6246049999999999"/>
    <n v="0.13121389999999999"/>
    <n v="22.244"/>
  </r>
  <r>
    <x v="2"/>
    <n v="1.3125659999999999"/>
    <n v="8.8396989999999995"/>
    <n v="7.5271330000000001"/>
    <n v="0.13122980000000001"/>
    <n v="20.66"/>
  </r>
  <r>
    <x v="2"/>
    <n v="1.2440329999999999"/>
    <n v="8.7187129999999993"/>
    <n v="7.4746810000000004"/>
    <n v="0.1329359"/>
    <n v="19.687999999999999"/>
  </r>
  <r>
    <x v="2"/>
    <n v="1.0973440000000001"/>
    <n v="8.6744590000000006"/>
    <n v="7.5771160000000002"/>
    <n v="0.12965769999999999"/>
    <n v="18.154"/>
  </r>
  <r>
    <x v="2"/>
    <n v="1.237417"/>
    <n v="8.856541"/>
    <n v="7.6191250000000004"/>
    <n v="0.1249609"/>
    <n v="18.510000000000002"/>
  </r>
  <r>
    <x v="2"/>
    <n v="1.406577"/>
    <n v="9.0917379999999994"/>
    <n v="7.685162"/>
    <n v="0.1267644"/>
    <n v="19.948"/>
  </r>
  <r>
    <x v="2"/>
    <n v="1.47963"/>
    <n v="9.2017170000000004"/>
    <n v="7.7220880000000003"/>
    <n v="0.13620840000000001"/>
    <n v="21.757999999999999"/>
  </r>
  <r>
    <x v="2"/>
    <n v="1.4727429999999999"/>
    <n v="9.2746320000000004"/>
    <n v="7.8018890000000001"/>
    <n v="0.1295385"/>
    <n v="22.606000000000002"/>
  </r>
  <r>
    <x v="2"/>
    <n v="1.4080790000000001"/>
    <n v="8.9296779999999991"/>
    <n v="7.5216000000000003"/>
    <n v="0.1156124"/>
    <n v="21.686"/>
  </r>
  <r>
    <x v="2"/>
    <n v="1.654439"/>
    <n v="9.1333710000000004"/>
    <n v="7.4789339999999997"/>
    <n v="0.1197735"/>
    <n v="20.242000000000001"/>
  </r>
  <r>
    <x v="2"/>
    <n v="1.6613709999999999"/>
    <n v="9.278276"/>
    <n v="7.6169060000000002"/>
    <n v="0.1195128"/>
    <n v="20.111999999999998"/>
  </r>
  <r>
    <x v="2"/>
    <n v="1.692037"/>
    <n v="9.6422810000000005"/>
    <n v="7.9502439999999996"/>
    <n v="0.13550319999999999"/>
    <n v="44.585999999999999"/>
  </r>
  <r>
    <x v="2"/>
    <n v="1.689797"/>
    <n v="9.832376"/>
    <n v="8.1425800000000006"/>
    <n v="0.1290956"/>
    <n v="63.146000000000001"/>
  </r>
  <r>
    <x v="2"/>
    <n v="1.8640760000000001"/>
    <n v="10.095929999999999"/>
    <n v="8.2318569999999998"/>
    <n v="0.12600349999999999"/>
    <n v="43.844000000000001"/>
  </r>
  <r>
    <x v="2"/>
    <n v="1.707317"/>
    <n v="9.891057"/>
    <n v="8.1837400000000002"/>
    <n v="0.13573080000000001"/>
    <n v="31.42"/>
  </r>
  <r>
    <x v="2"/>
    <n v="1.469668"/>
    <n v="9.5540109999999991"/>
    <n v="8.0843439999999998"/>
    <n v="0.12137589999999999"/>
    <n v="26.43"/>
  </r>
  <r>
    <x v="2"/>
    <n v="1.20583"/>
    <n v="8.9084040000000009"/>
    <n v="7.7025750000000004"/>
    <n v="0.12157030000000001"/>
    <n v="23.646000000000001"/>
  </r>
  <r>
    <x v="2"/>
    <n v="1.1982489999999999"/>
    <n v="8.5079340000000006"/>
    <n v="7.309685"/>
    <n v="0.1246651"/>
    <n v="21.986000000000001"/>
  </r>
  <r>
    <x v="2"/>
    <n v="1.23003"/>
    <n v="8.1958350000000006"/>
    <n v="6.9658059999999997"/>
    <n v="0.1124728"/>
    <n v="21.242000000000001"/>
  </r>
  <r>
    <x v="2"/>
    <n v="1.207195"/>
    <n v="7.9285670000000001"/>
    <n v="6.7213729999999998"/>
    <n v="0.1035847"/>
    <n v="20.878"/>
  </r>
  <r>
    <x v="2"/>
    <n v="1.0599559999999999"/>
    <n v="7.68248"/>
    <n v="6.6225230000000002"/>
    <n v="0.1021634"/>
    <n v="21.04"/>
  </r>
  <r>
    <x v="2"/>
    <n v="1.007085"/>
    <n v="7.8134779999999999"/>
    <n v="6.8063929999999999"/>
    <n v="0.12894240000000001"/>
    <n v="20.9"/>
  </r>
  <r>
    <x v="2"/>
    <n v="1.0024759999999999"/>
    <n v="7.7264670000000004"/>
    <n v="6.7239909999999998"/>
    <n v="0.1494663"/>
    <n v="21.707999999999998"/>
  </r>
  <r>
    <x v="2"/>
    <n v="0.88736619999999999"/>
    <n v="7.730963"/>
    <n v="6.8435969999999999"/>
    <n v="0.1241037"/>
    <n v="21.646000000000001"/>
  </r>
  <r>
    <x v="2"/>
    <n v="0.82990410000000003"/>
    <n v="7.7081410000000004"/>
    <n v="6.8782370000000004"/>
    <n v="0.12806629999999999"/>
    <n v="21.622"/>
  </r>
  <r>
    <x v="2"/>
    <n v="0.69702229999999998"/>
    <n v="7.9201990000000002"/>
    <n v="7.2231769999999997"/>
    <n v="0.1443866"/>
    <n v="20.436"/>
  </r>
  <r>
    <x v="2"/>
    <n v="0.48942170000000002"/>
    <n v="8.1348450000000003"/>
    <n v="7.6454240000000002"/>
    <n v="0.16110820000000001"/>
    <n v="19.094000000000001"/>
  </r>
  <r>
    <x v="2"/>
    <n v="1.104806"/>
    <n v="9.7603980000000004"/>
    <n v="8.6555920000000004"/>
    <n v="0.13268579999999999"/>
    <n v="20.166"/>
  </r>
  <r>
    <x v="2"/>
    <n v="1.058743"/>
    <n v="11.97099"/>
    <n v="10.91225"/>
    <n v="0.127886"/>
    <n v="20.186"/>
  </r>
  <r>
    <x v="2"/>
    <n v="0.84708220000000001"/>
    <n v="12.80119"/>
    <n v="11.95411"/>
    <n v="0.1661542"/>
    <n v="20.302"/>
  </r>
  <r>
    <x v="2"/>
    <n v="0.61485400000000001"/>
    <n v="13.02502"/>
    <n v="12.410170000000001"/>
    <n v="0.13759879999999999"/>
    <n v="21.172000000000001"/>
  </r>
  <r>
    <x v="2"/>
    <n v="0.61359779999999997"/>
    <n v="13.014419999999999"/>
    <n v="12.40082"/>
    <n v="0.1193702"/>
    <n v="19.850000000000001"/>
  </r>
  <r>
    <x v="2"/>
    <n v="0.84562059999999994"/>
    <n v="13.838290000000001"/>
    <n v="12.99267"/>
    <n v="0.18374370000000001"/>
    <n v="20.975999999999999"/>
  </r>
  <r>
    <x v="2"/>
    <n v="1.0709869999999999"/>
    <n v="14.73882"/>
    <n v="13.66784"/>
    <n v="0.16369310000000001"/>
    <n v="22.106000000000002"/>
  </r>
  <r>
    <x v="2"/>
    <n v="1.107048"/>
    <n v="14.34183"/>
    <n v="13.234780000000001"/>
    <n v="0.15446190000000001"/>
    <n v="23.51"/>
  </r>
  <r>
    <x v="2"/>
    <n v="1.1149210000000001"/>
    <n v="14.40626"/>
    <n v="13.29134"/>
    <n v="0.1737977"/>
    <n v="22.577999999999999"/>
  </r>
  <r>
    <x v="2"/>
    <n v="1.0506819999999999"/>
    <n v="14.58445"/>
    <n v="13.533759999999999"/>
    <n v="0.15609149999999999"/>
    <n v="20.05"/>
  </r>
  <r>
    <x v="2"/>
    <n v="1.3739479999999999"/>
    <n v="15.57802"/>
    <n v="14.204079999999999"/>
    <n v="0.18445300000000001"/>
    <n v="20.72"/>
  </r>
  <r>
    <x v="2"/>
    <n v="1.334603"/>
    <n v="16.462479999999999"/>
    <n v="15.127879999999999"/>
    <n v="0.2151555"/>
    <n v="18.091999999999999"/>
  </r>
  <r>
    <x v="2"/>
    <n v="1.299668"/>
    <n v="16.815280000000001"/>
    <n v="15.515610000000001"/>
    <n v="0.1752898"/>
    <n v="18.428000000000001"/>
  </r>
  <r>
    <x v="2"/>
    <n v="1.6180110000000001"/>
    <n v="16.72607"/>
    <n v="15.10807"/>
    <n v="0.1651648"/>
    <n v="20.38"/>
  </r>
  <r>
    <x v="2"/>
    <n v="1.415835"/>
    <n v="15.86411"/>
    <n v="14.44828"/>
    <n v="0.19527069999999999"/>
    <n v="20.596"/>
  </r>
  <r>
    <x v="2"/>
    <n v="1.419818"/>
    <n v="15.426909999999999"/>
    <n v="14.00709"/>
    <n v="0.1876824"/>
    <n v="21.96"/>
  </r>
  <r>
    <x v="2"/>
    <n v="1.1872670000000001"/>
    <n v="15.093260000000001"/>
    <n v="13.905989999999999"/>
    <n v="0.1690006"/>
    <n v="18.292000000000002"/>
  </r>
  <r>
    <x v="2"/>
    <n v="1.0921449999999999"/>
    <n v="15.021280000000001"/>
    <n v="13.929130000000001"/>
    <n v="0.1588289"/>
    <n v="15.614000000000001"/>
  </r>
  <r>
    <x v="2"/>
    <n v="1.0232829999999999"/>
    <n v="15.631589999999999"/>
    <n v="14.608309999999999"/>
    <n v="0.1774811"/>
    <n v="18.103999999999999"/>
  </r>
  <r>
    <x v="2"/>
    <n v="0.91302819999999996"/>
    <n v="16.205100000000002"/>
    <n v="15.29208"/>
    <n v="0.2109248"/>
    <n v="18.532"/>
  </r>
  <r>
    <x v="2"/>
    <n v="0.86483759999999998"/>
    <n v="16.95768"/>
    <n v="16.092839999999999"/>
    <n v="0.22811580000000001"/>
    <n v="18.321999999999999"/>
  </r>
  <r>
    <x v="2"/>
    <n v="1.0250159999999999"/>
    <n v="18.402239999999999"/>
    <n v="17.377230000000001"/>
    <n v="0.24343310000000001"/>
    <n v="17.422000000000001"/>
  </r>
  <r>
    <x v="2"/>
    <n v="1.0416529999999999"/>
    <n v="19.35022"/>
    <n v="18.30856"/>
    <n v="0.23666190000000001"/>
    <n v="16.146000000000001"/>
  </r>
  <r>
    <x v="2"/>
    <n v="0.9061382"/>
    <n v="18.705179999999999"/>
    <n v="17.799050000000001"/>
    <n v="0.22046209999999999"/>
    <n v="18.777999999999999"/>
  </r>
  <r>
    <x v="2"/>
    <n v="0.64537860000000002"/>
    <n v="17.555160000000001"/>
    <n v="16.909790000000001"/>
    <n v="0.20163719999999999"/>
    <n v="18.393999999999998"/>
  </r>
  <r>
    <x v="2"/>
    <n v="0.4870737"/>
    <n v="16.477530000000002"/>
    <n v="15.990449999999999"/>
    <n v="0.1944746"/>
    <n v="15.273999999999999"/>
  </r>
  <r>
    <x v="2"/>
    <n v="0.35607699999999998"/>
    <n v="15.36589"/>
    <n v="15.00981"/>
    <n v="0.20563509999999999"/>
    <n v="15.954000000000001"/>
  </r>
  <r>
    <x v="2"/>
    <n v="0.42501149999999999"/>
    <n v="15.065049999999999"/>
    <n v="14.640029999999999"/>
    <n v="0.31743189999999999"/>
    <n v="20.149999999999999"/>
  </r>
  <r>
    <x v="3"/>
    <n v="296.1123"/>
    <n v="303.97449999999998"/>
    <n v="7.8622180000000004"/>
    <n v="33.236919999999998"/>
    <n v="20.074000000000002"/>
  </r>
  <r>
    <x v="3"/>
    <n v="395.55340000000001"/>
    <n v="395.44380000000001"/>
    <n v="-0.1096717"/>
    <n v="39.640030000000003"/>
    <n v="18.574000000000002"/>
  </r>
  <r>
    <x v="3"/>
    <n v="396.2346"/>
    <n v="395.86270000000002"/>
    <n v="-0.3719462"/>
    <n v="39.629109999999997"/>
    <n v="23.856000000000002"/>
  </r>
  <r>
    <x v="3"/>
    <n v="396.47469999999998"/>
    <n v="396.31360000000001"/>
    <n v="-0.16108810000000001"/>
    <n v="39.617179999999998"/>
    <n v="23.39"/>
  </r>
  <r>
    <x v="3"/>
    <n v="49.410469999999997"/>
    <n v="50.829090000000001"/>
    <n v="1.4186160000000001"/>
    <n v="5.5529060000000001"/>
    <n v="20.318000000000001"/>
  </r>
  <r>
    <x v="3"/>
    <n v="0.90456300000000001"/>
    <n v="1.108053"/>
    <n v="0.2034897"/>
    <n v="-1.6694830000000001E-2"/>
    <n v="18.36"/>
  </r>
  <r>
    <x v="3"/>
    <n v="0.85610090000000005"/>
    <n v="0.96431020000000001"/>
    <n v="0.1082094"/>
    <n v="-4.6671110000000002E-2"/>
    <n v="17.213999999999999"/>
  </r>
  <r>
    <x v="3"/>
    <n v="0.67102170000000005"/>
    <n v="0.84475829999999996"/>
    <n v="0.17373669999999999"/>
    <n v="-5.9883989999999998E-2"/>
    <n v="18.994"/>
  </r>
  <r>
    <x v="3"/>
    <n v="-0.29855189999999998"/>
    <n v="9.1235359999999996"/>
    <n v="9.4220880000000005"/>
    <n v="3.655539E-2"/>
    <n v="18.364000000000001"/>
  </r>
  <r>
    <x v="3"/>
    <n v="-0.1145444"/>
    <n v="10.2255"/>
    <n v="10.34005"/>
    <n v="0.1984196"/>
    <n v="13.106"/>
  </r>
  <r>
    <x v="3"/>
    <n v="-0.2062041"/>
    <n v="9.8717159999999993"/>
    <n v="10.077920000000001"/>
    <n v="0.1993153"/>
    <n v="10.972"/>
  </r>
  <r>
    <x v="3"/>
    <n v="-0.1119878"/>
    <n v="9.7959230000000002"/>
    <n v="9.9079099999999993"/>
    <n v="0.2042747"/>
    <n v="12.544"/>
  </r>
  <r>
    <x v="3"/>
    <n v="7.4598159999999997E-2"/>
    <n v="10.65882"/>
    <n v="10.58422"/>
    <n v="0.21867909999999999"/>
    <n v="15.811999999999999"/>
  </r>
  <r>
    <x v="3"/>
    <n v="4.5364160000000001E-2"/>
    <n v="11.50192"/>
    <n v="11.45655"/>
    <n v="0.23191619999999999"/>
    <n v="14.492000000000001"/>
  </r>
  <r>
    <x v="3"/>
    <n v="0.7127156"/>
    <n v="13.04716"/>
    <n v="12.334440000000001"/>
    <n v="0.24386140000000001"/>
    <n v="12.564"/>
  </r>
  <r>
    <x v="3"/>
    <n v="3.2199339999999999"/>
    <n v="22.116479999999999"/>
    <n v="18.896550000000001"/>
    <n v="0.25444149999999999"/>
    <n v="11.488"/>
  </r>
  <r>
    <x v="3"/>
    <n v="3.5516839999999998"/>
    <n v="19.930260000000001"/>
    <n v="16.378579999999999"/>
    <n v="0.26165880000000002"/>
    <n v="10.635999999999999"/>
  </r>
  <r>
    <x v="3"/>
    <n v="1.947211"/>
    <n v="15.87078"/>
    <n v="13.92357"/>
    <n v="0.26656150000000001"/>
    <n v="10.45"/>
  </r>
  <r>
    <x v="3"/>
    <n v="0.89749040000000002"/>
    <n v="14.90265"/>
    <n v="14.00516"/>
    <n v="0.27477659999999998"/>
    <n v="11.678000000000001"/>
  </r>
  <r>
    <x v="3"/>
    <n v="0.71799230000000003"/>
    <n v="14.69619"/>
    <n v="13.97819"/>
    <n v="0.28726200000000002"/>
    <n v="11.048"/>
  </r>
  <r>
    <x v="3"/>
    <n v="0.73190960000000005"/>
    <n v="14.315300000000001"/>
    <n v="13.58339"/>
    <n v="0.38783590000000001"/>
    <n v="11.476000000000001"/>
  </r>
  <r>
    <x v="3"/>
    <n v="0.82910280000000003"/>
    <n v="14.33888"/>
    <n v="13.509779999999999"/>
    <n v="0.4537062"/>
    <n v="10.968"/>
  </r>
  <r>
    <x v="3"/>
    <n v="0.77094949999999995"/>
    <n v="13.936489999999999"/>
    <n v="13.16554"/>
    <n v="0.44167109999999998"/>
    <n v="10.71"/>
  </r>
  <r>
    <x v="3"/>
    <n v="0.70058690000000001"/>
    <n v="13.51402"/>
    <n v="12.81343"/>
    <n v="0.41977799999999998"/>
    <n v="11.286"/>
  </r>
  <r>
    <x v="3"/>
    <n v="0.60968520000000004"/>
    <n v="12.98451"/>
    <n v="12.37482"/>
    <n v="0.33932240000000002"/>
    <n v="10.862"/>
  </r>
  <r>
    <x v="3"/>
    <n v="0.5987036"/>
    <n v="12.67539"/>
    <n v="12.07668"/>
    <n v="0.26298890000000003"/>
    <n v="13.976000000000001"/>
  </r>
  <r>
    <x v="3"/>
    <n v="0.40964220000000001"/>
    <n v="12.336779999999999"/>
    <n v="11.92714"/>
    <n v="0.26140449999999998"/>
    <n v="15.664"/>
  </r>
  <r>
    <x v="3"/>
    <n v="0.2252836"/>
    <n v="12.06396"/>
    <n v="11.83868"/>
    <n v="0.31500840000000002"/>
    <n v="14.805999999999999"/>
  </r>
  <r>
    <x v="3"/>
    <n v="0.14204169999999999"/>
    <n v="12.00421"/>
    <n v="11.862170000000001"/>
    <n v="0.30083690000000002"/>
    <n v="13.22"/>
  </r>
  <r>
    <x v="3"/>
    <n v="0.1692939"/>
    <n v="11.99742"/>
    <n v="11.82812"/>
    <n v="0.2286977"/>
    <n v="14.874000000000001"/>
  </r>
  <r>
    <x v="3"/>
    <n v="0.31288840000000001"/>
    <n v="12.23512"/>
    <n v="11.92224"/>
    <n v="0.22436239999999999"/>
    <n v="17.228000000000002"/>
  </r>
  <r>
    <x v="3"/>
    <n v="0.63961489999999999"/>
    <n v="12.75163"/>
    <n v="12.112019999999999"/>
    <n v="0.2133293"/>
    <n v="19.484000000000002"/>
  </r>
  <r>
    <x v="3"/>
    <n v="0.73603269999999998"/>
    <n v="12.567030000000001"/>
    <n v="11.831"/>
    <n v="0.22203390000000001"/>
    <n v="18.085999999999999"/>
  </r>
  <r>
    <x v="3"/>
    <n v="0.73153970000000001"/>
    <n v="12.301360000000001"/>
    <n v="11.56982"/>
    <n v="0.22182499999999999"/>
    <n v="13.288"/>
  </r>
  <r>
    <x v="3"/>
    <n v="0.70655469999999998"/>
    <n v="11.85759"/>
    <n v="11.15104"/>
    <n v="0.21586459999999999"/>
    <n v="8.984"/>
  </r>
  <r>
    <x v="3"/>
    <n v="0.59616199999999997"/>
    <n v="11.48541"/>
    <n v="10.889250000000001"/>
    <n v="0.21124870000000001"/>
    <n v="11.715999999999999"/>
  </r>
  <r>
    <x v="3"/>
    <n v="0.62343499999999996"/>
    <n v="10.98462"/>
    <n v="10.361190000000001"/>
    <n v="0.2026104"/>
    <n v="15.602"/>
  </r>
  <r>
    <x v="3"/>
    <n v="0.82220590000000005"/>
    <n v="10.76637"/>
    <n v="9.9441640000000007"/>
    <n v="0.20281759999999999"/>
    <n v="16.12"/>
  </r>
  <r>
    <x v="3"/>
    <n v="1.1278060000000001"/>
    <n v="11.199590000000001"/>
    <n v="10.07179"/>
    <n v="0.2057465"/>
    <n v="15.362"/>
  </r>
  <r>
    <x v="3"/>
    <n v="1.1261559999999999"/>
    <n v="11.01981"/>
    <n v="9.8936569999999993"/>
    <n v="0.2062909"/>
    <n v="15.186"/>
  </r>
  <r>
    <x v="3"/>
    <n v="0.93309969999999998"/>
    <n v="10.52557"/>
    <n v="9.5924720000000008"/>
    <n v="0.22309809999999999"/>
    <n v="15.446"/>
  </r>
  <r>
    <x v="3"/>
    <n v="0.61662050000000002"/>
    <n v="9.8607390000000006"/>
    <n v="9.2441189999999995"/>
    <n v="0.24982389999999999"/>
    <n v="14.504"/>
  </r>
  <r>
    <x v="3"/>
    <n v="0.84296300000000002"/>
    <n v="10.00559"/>
    <n v="9.1626279999999998"/>
    <n v="0.2467762"/>
    <n v="14.055999999999999"/>
  </r>
  <r>
    <x v="3"/>
    <n v="1.6084849999999999"/>
    <n v="11.159369999999999"/>
    <n v="9.5508889999999997"/>
    <n v="0.22608710000000001"/>
    <n v="16.036000000000001"/>
  </r>
  <r>
    <x v="3"/>
    <n v="1.4742150000000001"/>
    <n v="10.96832"/>
    <n v="9.4941089999999999"/>
    <n v="0.2285768"/>
    <n v="13.875999999999999"/>
  </r>
  <r>
    <x v="3"/>
    <n v="1.282343"/>
    <n v="10.487539999999999"/>
    <n v="9.2051979999999993"/>
    <n v="0.2327553"/>
    <n v="12.842000000000001"/>
  </r>
  <r>
    <x v="3"/>
    <n v="1.0709439999999999"/>
    <n v="9.8017819999999993"/>
    <n v="8.7308380000000003"/>
    <n v="0.2270549"/>
    <n v="16.37"/>
  </r>
  <r>
    <x v="3"/>
    <n v="1.029034"/>
    <n v="9.4968629999999994"/>
    <n v="8.4678299999999993"/>
    <n v="0.21727109999999999"/>
    <n v="17.03"/>
  </r>
  <r>
    <x v="3"/>
    <n v="1.0029729999999999"/>
    <n v="9.4203609999999998"/>
    <n v="8.4173880000000008"/>
    <n v="0.21808350000000001"/>
    <n v="14.946"/>
  </r>
  <r>
    <x v="3"/>
    <n v="0.92551530000000004"/>
    <n v="9.3056750000000008"/>
    <n v="8.3801600000000001"/>
    <n v="0.21760979999999999"/>
    <n v="11.407999999999999"/>
  </r>
  <r>
    <x v="3"/>
    <n v="0.83969380000000005"/>
    <n v="9.0983350000000005"/>
    <n v="8.2586410000000008"/>
    <n v="0.21672849999999999"/>
    <n v="10.683999999999999"/>
  </r>
  <r>
    <x v="3"/>
    <n v="1.029398"/>
    <n v="9.2741579999999999"/>
    <n v="8.2447599999999994"/>
    <n v="0.21122679999999999"/>
    <n v="11.488"/>
  </r>
  <r>
    <x v="3"/>
    <n v="1.643167"/>
    <n v="10.55279"/>
    <n v="8.9096189999999993"/>
    <n v="0.21321680000000001"/>
    <n v="14.824"/>
  </r>
  <r>
    <x v="3"/>
    <n v="2.258947"/>
    <n v="12.93214"/>
    <n v="10.6732"/>
    <n v="0.21378340000000001"/>
    <n v="14.242000000000001"/>
  </r>
  <r>
    <x v="3"/>
    <n v="2.510386"/>
    <n v="15.519360000000001"/>
    <n v="13.00897"/>
    <n v="0.21477180000000001"/>
    <n v="11.896000000000001"/>
  </r>
  <r>
    <x v="3"/>
    <n v="2.3780860000000001"/>
    <n v="15.87677"/>
    <n v="13.49869"/>
    <n v="0.21186389999999999"/>
    <n v="9.36"/>
  </r>
  <r>
    <x v="3"/>
    <n v="2.996051"/>
    <n v="17.603739999999998"/>
    <n v="14.60769"/>
    <n v="0.21403639999999999"/>
    <n v="10.672000000000001"/>
  </r>
  <r>
    <x v="3"/>
    <n v="3.4098359999999999"/>
    <n v="17.833010000000002"/>
    <n v="14.423170000000001"/>
    <n v="0.21383260000000001"/>
    <n v="13.545999999999999"/>
  </r>
  <r>
    <x v="3"/>
    <n v="3.4220769999999998"/>
    <n v="17.46031"/>
    <n v="14.03823"/>
    <n v="0.21091779999999999"/>
    <n v="12.99"/>
  </r>
  <r>
    <x v="3"/>
    <n v="2.7591389999999998"/>
    <n v="15.74546"/>
    <n v="12.986330000000001"/>
    <n v="0.218308"/>
    <n v="8.1679999999999993"/>
  </r>
  <r>
    <x v="3"/>
    <n v="3.2439300000000002"/>
    <n v="17.122489999999999"/>
    <n v="13.87856"/>
    <n v="0.22117229999999999"/>
    <n v="7.702"/>
  </r>
  <r>
    <x v="3"/>
    <n v="15.43956"/>
    <n v="36.630299999999998"/>
    <n v="21.190740000000002"/>
    <n v="0.27155240000000003"/>
    <n v="8.1999999999999993"/>
  </r>
  <r>
    <x v="3"/>
    <n v="16.7104"/>
    <n v="31.555679999999999"/>
    <n v="14.845280000000001"/>
    <n v="0.2328527"/>
    <n v="8.6240000000000006"/>
  </r>
  <r>
    <x v="3"/>
    <n v="15.721880000000001"/>
    <n v="31.1874"/>
    <n v="15.465529999999999"/>
    <n v="0.23431289999999999"/>
    <n v="9.6159999999999997"/>
  </r>
  <r>
    <x v="3"/>
    <n v="33.995849999999997"/>
    <n v="53.129710000000003"/>
    <n v="19.133859999999999"/>
    <n v="0.2353565"/>
    <n v="11.244"/>
  </r>
  <r>
    <x v="3"/>
    <n v="68.683970000000002"/>
    <n v="86.692049999999995"/>
    <n v="18.00808"/>
    <n v="0.25848850000000001"/>
    <n v="13.082000000000001"/>
  </r>
  <r>
    <x v="3"/>
    <n v="43.920099999999998"/>
    <n v="58.501040000000003"/>
    <n v="14.58094"/>
    <n v="0.2578452"/>
    <n v="15.618"/>
  </r>
  <r>
    <x v="3"/>
    <n v="21.15907"/>
    <n v="36.449010000000001"/>
    <n v="15.28994"/>
    <n v="0.2683914"/>
    <n v="15.321999999999999"/>
  </r>
  <r>
    <x v="3"/>
    <n v="17.78687"/>
    <n v="32.961069999999999"/>
    <n v="15.17421"/>
    <n v="0.29228559999999998"/>
    <n v="15.718"/>
  </r>
  <r>
    <x v="3"/>
    <n v="17.21744"/>
    <n v="32.055190000000003"/>
    <n v="14.837759999999999"/>
    <n v="0.30549720000000002"/>
    <n v="18.564"/>
  </r>
  <r>
    <x v="3"/>
    <n v="17.05001"/>
    <n v="31.423449999999999"/>
    <n v="14.37344"/>
    <n v="0.3237467"/>
    <n v="17.648"/>
  </r>
  <r>
    <x v="3"/>
    <n v="17.276219999999999"/>
    <n v="31.70054"/>
    <n v="14.42432"/>
    <n v="0.33793600000000001"/>
    <n v="15.811999999999999"/>
  </r>
  <r>
    <x v="3"/>
    <n v="17.600909999999999"/>
    <n v="32.02778"/>
    <n v="14.426880000000001"/>
    <n v="0.3497615"/>
    <n v="17.558"/>
  </r>
  <r>
    <x v="3"/>
    <n v="17.728580000000001"/>
    <n v="32.674509999999998"/>
    <n v="14.94594"/>
    <n v="0.3581416"/>
    <n v="19.132000000000001"/>
  </r>
  <r>
    <x v="3"/>
    <n v="17.91412"/>
    <n v="33.129330000000003"/>
    <n v="15.215210000000001"/>
    <n v="0.35863270000000003"/>
    <n v="19.596"/>
  </r>
  <r>
    <x v="3"/>
    <n v="17.909009999999999"/>
    <n v="33.43271"/>
    <n v="15.5237"/>
    <n v="0.35187770000000002"/>
    <n v="20.251999999999999"/>
  </r>
  <r>
    <x v="3"/>
    <n v="17.179819999999999"/>
    <n v="32.788640000000001"/>
    <n v="15.60882"/>
    <n v="0.33351999999999998"/>
    <n v="22.66"/>
  </r>
  <r>
    <x v="3"/>
    <n v="16.456340000000001"/>
    <n v="32.121079999999999"/>
    <n v="15.66475"/>
    <n v="0.32355349999999999"/>
    <n v="23.635999999999999"/>
  </r>
  <r>
    <x v="3"/>
    <n v="14.823"/>
    <n v="30.559249999999999"/>
    <n v="15.73626"/>
    <n v="0.30803360000000002"/>
    <n v="24.648"/>
  </r>
  <r>
    <x v="3"/>
    <n v="13.059839999999999"/>
    <n v="28.59572"/>
    <n v="15.535880000000001"/>
    <n v="0.29181370000000001"/>
    <n v="26.934000000000001"/>
  </r>
  <r>
    <x v="3"/>
    <n v="11.88514"/>
    <n v="27.38683"/>
    <n v="15.5017"/>
    <n v="0.30121500000000001"/>
    <n v="27.864000000000001"/>
  </r>
  <r>
    <x v="3"/>
    <n v="11.66079"/>
    <n v="27.34788"/>
    <n v="15.68709"/>
    <n v="0.3196811"/>
    <n v="28.146000000000001"/>
  </r>
  <r>
    <x v="3"/>
    <n v="11.75048"/>
    <n v="28.348939999999999"/>
    <n v="16.598459999999999"/>
    <n v="0.32934720000000001"/>
    <n v="24.042000000000002"/>
  </r>
  <r>
    <x v="3"/>
    <n v="11.81409"/>
    <n v="30.096270000000001"/>
    <n v="18.28218"/>
    <n v="0.3207101"/>
    <n v="20.527999999999999"/>
  </r>
  <r>
    <x v="3"/>
    <n v="11.775040000000001"/>
    <n v="31.01268"/>
    <n v="19.237639999999999"/>
    <n v="0.30505719999999997"/>
    <n v="25.946000000000002"/>
  </r>
  <r>
    <x v="3"/>
    <n v="11.27408"/>
    <n v="30.835380000000001"/>
    <n v="19.561299999999999"/>
    <n v="0.28129579999999998"/>
    <n v="29.556000000000001"/>
  </r>
  <r>
    <x v="3"/>
    <n v="8.5729100000000003"/>
    <n v="27.81"/>
    <n v="19.237089999999998"/>
    <n v="0.27596150000000003"/>
    <n v="33.298000000000002"/>
  </r>
  <r>
    <x v="3"/>
    <n v="8.0003279999999997"/>
    <n v="26.335920000000002"/>
    <n v="18.33559"/>
    <n v="0.2756614"/>
    <n v="23.736000000000001"/>
  </r>
  <r>
    <x v="3"/>
    <n v="7.4385839999999996"/>
    <n v="23.629560000000001"/>
    <n v="16.19098"/>
    <n v="0.27245069999999999"/>
    <n v="19.728000000000002"/>
  </r>
  <r>
    <x v="3"/>
    <n v="6.9844970000000002"/>
    <n v="21.48846"/>
    <n v="14.503959999999999"/>
    <n v="0.27103850000000002"/>
    <n v="18.178000000000001"/>
  </r>
  <r>
    <x v="3"/>
    <n v="6.8267189999999998"/>
    <n v="21.187529999999999"/>
    <n v="14.360810000000001"/>
    <n v="0.26801140000000001"/>
    <n v="21.847999999999999"/>
  </r>
  <r>
    <x v="3"/>
    <n v="6.7020030000000004"/>
    <n v="21.029979999999998"/>
    <n v="14.32798"/>
    <n v="0.26580009999999998"/>
    <n v="20.545999999999999"/>
  </r>
  <r>
    <x v="3"/>
    <n v="6.3349890000000002"/>
    <n v="20.488150000000001"/>
    <n v="14.153169999999999"/>
    <n v="0.2890412"/>
    <n v="16.818000000000001"/>
  </r>
  <r>
    <x v="3"/>
    <n v="5.9577739999999997"/>
    <n v="20.088899999999999"/>
    <n v="14.131130000000001"/>
    <n v="0.32791150000000002"/>
    <n v="16.088000000000001"/>
  </r>
  <r>
    <x v="3"/>
    <n v="7.077674"/>
    <n v="21.76333"/>
    <n v="14.685650000000001"/>
    <n v="0.34279480000000001"/>
    <n v="20.622"/>
  </r>
  <r>
    <x v="3"/>
    <n v="9.0967040000000008"/>
    <n v="24.28473"/>
    <n v="15.188029999999999"/>
    <n v="0.3611605"/>
    <n v="26.443999999999999"/>
  </r>
  <r>
    <x v="3"/>
    <n v="6.9489539999999996"/>
    <n v="20.25347"/>
    <n v="13.304510000000001"/>
    <n v="0.34422979999999997"/>
    <n v="22.245999999999999"/>
  </r>
  <r>
    <x v="3"/>
    <n v="6.3283430000000003"/>
    <n v="18.01126"/>
    <n v="11.68291"/>
    <n v="0.31737769999999998"/>
    <n v="19.274000000000001"/>
  </r>
  <r>
    <x v="3"/>
    <n v="5.7506950000000003"/>
    <n v="17.121700000000001"/>
    <n v="11.37101"/>
    <n v="0.31329180000000001"/>
    <n v="18.896000000000001"/>
  </r>
  <r>
    <x v="3"/>
    <n v="5.3798690000000002"/>
    <n v="16.5825"/>
    <n v="11.202629999999999"/>
    <n v="0.31574649999999999"/>
    <n v="17.489999999999998"/>
  </r>
  <r>
    <x v="3"/>
    <n v="5.0423819999999999"/>
    <n v="15.66085"/>
    <n v="10.61847"/>
    <n v="0.3131022"/>
    <n v="13.202"/>
  </r>
  <r>
    <x v="3"/>
    <n v="4.9934479999999999"/>
    <n v="15.860049999999999"/>
    <n v="10.86661"/>
    <n v="0.31518689999999999"/>
    <n v="15.092000000000001"/>
  </r>
  <r>
    <x v="3"/>
    <n v="5.0994289999999998"/>
    <n v="15.97148"/>
    <n v="10.87205"/>
    <n v="0.3199613"/>
    <n v="16.760000000000002"/>
  </r>
  <r>
    <x v="3"/>
    <n v="5.1604049999999999"/>
    <n v="16.165970000000002"/>
    <n v="11.005570000000001"/>
    <n v="0.32078050000000002"/>
    <n v="17.765999999999998"/>
  </r>
  <r>
    <x v="3"/>
    <n v="5.0717970000000001"/>
    <n v="16.186499999999999"/>
    <n v="11.114710000000001"/>
    <n v="0.31825179999999997"/>
    <n v="17.084"/>
  </r>
  <r>
    <x v="3"/>
    <n v="4.8311019999999996"/>
    <n v="15.86983"/>
    <n v="11.038729999999999"/>
    <n v="0.31992670000000001"/>
    <n v="17.8"/>
  </r>
  <r>
    <x v="3"/>
    <n v="4.6595959999999996"/>
    <n v="15.67765"/>
    <n v="11.018050000000001"/>
    <n v="0.30929990000000002"/>
    <n v="13.651999999999999"/>
  </r>
  <r>
    <x v="3"/>
    <n v="4.4369529999999999"/>
    <n v="15.38687"/>
    <n v="10.949920000000001"/>
    <n v="0.31442110000000001"/>
    <n v="15.99"/>
  </r>
  <r>
    <x v="3"/>
    <n v="4.4130589999999996"/>
    <n v="15.34314"/>
    <n v="10.93008"/>
    <n v="0.32038240000000001"/>
    <n v="19.492000000000001"/>
  </r>
  <r>
    <x v="3"/>
    <n v="4.2041930000000001"/>
    <n v="15.459899999999999"/>
    <n v="11.255710000000001"/>
    <n v="0.321768"/>
    <n v="19.006"/>
  </r>
  <r>
    <x v="3"/>
    <n v="4.4499170000000001"/>
    <n v="16.13832"/>
    <n v="11.688409999999999"/>
    <n v="0.31002809999999997"/>
    <n v="12.484"/>
  </r>
  <r>
    <x v="3"/>
    <n v="4.4811389999999998"/>
    <n v="16.37012"/>
    <n v="11.88898"/>
    <n v="0.30152499999999999"/>
    <n v="12.231999999999999"/>
  </r>
  <r>
    <x v="3"/>
    <n v="4.3312249999999999"/>
    <n v="15.13921"/>
    <n v="10.807980000000001"/>
    <n v="0.29424929999999999"/>
    <n v="13.282"/>
  </r>
  <r>
    <x v="3"/>
    <n v="3.9800740000000001"/>
    <n v="13.705310000000001"/>
    <n v="9.7252310000000008"/>
    <n v="0.29201500000000002"/>
    <n v="13.33"/>
  </r>
  <r>
    <x v="3"/>
    <n v="3.6633650000000002"/>
    <n v="12.96419"/>
    <n v="9.3008279999999992"/>
    <n v="0.28666989999999998"/>
    <n v="11.715999999999999"/>
  </r>
  <r>
    <x v="3"/>
    <n v="3.4805619999999999"/>
    <n v="12.55528"/>
    <n v="9.0747160000000004"/>
    <n v="0.27924009999999999"/>
    <n v="9.76"/>
  </r>
  <r>
    <x v="3"/>
    <n v="3.2670309999999998"/>
    <n v="12.418480000000001"/>
    <n v="9.1514450000000007"/>
    <n v="0.2748796"/>
    <n v="1.738"/>
  </r>
  <r>
    <x v="3"/>
    <n v="3.3322799999999999"/>
    <n v="13.10427"/>
    <n v="9.7719900000000006"/>
    <n v="0.2732291"/>
    <n v="2.448"/>
  </r>
  <r>
    <x v="3"/>
    <n v="3.194086"/>
    <n v="13.231529999999999"/>
    <n v="10.03745"/>
    <n v="0.28109070000000003"/>
    <n v="6.2720000000000002"/>
  </r>
  <r>
    <x v="3"/>
    <n v="3.3031549999999998"/>
    <n v="13.47242"/>
    <n v="10.16926"/>
    <n v="0.25252629999999998"/>
    <n v="3.8639999999999999"/>
  </r>
  <r>
    <x v="3"/>
    <n v="3.0348760000000001"/>
    <n v="12.63068"/>
    <n v="9.5958059999999996"/>
    <n v="0.24605840000000001"/>
    <n v="4.3899999999999997"/>
  </r>
  <r>
    <x v="3"/>
    <n v="2.6788449999999999"/>
    <n v="11.40981"/>
    <n v="8.7309660000000004"/>
    <n v="0.23785410000000001"/>
    <n v="5.7279999999999998"/>
  </r>
  <r>
    <x v="3"/>
    <n v="2.6177769999999998"/>
    <n v="10.987030000000001"/>
    <n v="8.3692499999999992"/>
    <n v="0.23497509999999999"/>
    <n v="7.1360000000000001"/>
  </r>
  <r>
    <x v="3"/>
    <n v="2.496378"/>
    <n v="11.165179999999999"/>
    <n v="8.6687969999999996"/>
    <n v="0.23827570000000001"/>
    <n v="7.4020000000000001"/>
  </r>
  <r>
    <x v="3"/>
    <n v="2.2215280000000002"/>
    <n v="10.761240000000001"/>
    <n v="8.5397060000000007"/>
    <n v="0.2403132"/>
    <n v="4.0019999999999998"/>
  </r>
  <r>
    <x v="3"/>
    <n v="1.9924660000000001"/>
    <n v="10.472989999999999"/>
    <n v="8.4805200000000003"/>
    <n v="0.2336213"/>
    <n v="3.5259999999999998"/>
  </r>
  <r>
    <x v="3"/>
    <n v="2.06969"/>
    <n v="10.25906"/>
    <n v="8.189368"/>
    <n v="0.2335845"/>
    <n v="5.93"/>
  </r>
  <r>
    <x v="3"/>
    <n v="1.968337"/>
    <n v="9.8581959999999995"/>
    <n v="7.8898599999999997"/>
    <n v="0.23555309999999999"/>
    <n v="8.1959999999999997"/>
  </r>
  <r>
    <x v="3"/>
    <n v="2.0428500000000001"/>
    <n v="10.03839"/>
    <n v="7.995539"/>
    <n v="0.24010980000000001"/>
    <n v="5.75"/>
  </r>
  <r>
    <x v="3"/>
    <n v="1.834239"/>
    <n v="9.6328220000000009"/>
    <n v="7.798584"/>
    <n v="0.2379771"/>
    <n v="8.35"/>
  </r>
  <r>
    <x v="3"/>
    <n v="1.63103"/>
    <n v="9.0097690000000004"/>
    <n v="7.3787399999999996"/>
    <n v="0.22763349999999999"/>
    <n v="5.476"/>
  </r>
  <r>
    <x v="3"/>
    <n v="1.5174879999999999"/>
    <n v="8.8756889999999995"/>
    <n v="7.3582020000000004"/>
    <n v="0.227243"/>
    <n v="8.016"/>
  </r>
  <r>
    <x v="3"/>
    <n v="1.545782"/>
    <n v="9.3783630000000002"/>
    <n v="7.8325810000000002"/>
    <n v="0.23251859999999999"/>
    <n v="12.694000000000001"/>
  </r>
  <r>
    <x v="3"/>
    <n v="1.8452379999999999"/>
    <n v="9.7671589999999995"/>
    <n v="7.9219220000000004"/>
    <n v="0.24558240000000001"/>
    <n v="11.226000000000001"/>
  </r>
  <r>
    <x v="3"/>
    <n v="2.0217390000000002"/>
    <n v="10.11056"/>
    <n v="8.0888240000000007"/>
    <n v="0.23142979999999999"/>
    <n v="4.2160000000000002"/>
  </r>
  <r>
    <x v="3"/>
    <n v="1.856239"/>
    <n v="9.3969050000000003"/>
    <n v="7.5406659999999999"/>
    <n v="0.22727559999999999"/>
    <n v="4.9539999999999997"/>
  </r>
  <r>
    <x v="3"/>
    <n v="1.7820039999999999"/>
    <n v="9.5451510000000006"/>
    <n v="7.7631480000000002"/>
    <n v="0.227552"/>
    <n v="7.05"/>
  </r>
  <r>
    <x v="3"/>
    <n v="1.8076939999999999"/>
    <n v="8.8321729999999992"/>
    <n v="7.0244809999999998"/>
    <n v="0.2211215"/>
    <n v="6.3019999999999996"/>
  </r>
  <r>
    <x v="3"/>
    <n v="1.6221099999999999"/>
    <n v="7.6161469999999998"/>
    <n v="5.9940369999999996"/>
    <n v="0.22782630000000001"/>
    <n v="11.496"/>
  </r>
  <r>
    <x v="3"/>
    <n v="1.485012"/>
    <n v="7.6157399999999997"/>
    <n v="6.1307289999999997"/>
    <n v="0.2275211"/>
    <n v="11.19"/>
  </r>
  <r>
    <x v="3"/>
    <n v="1.364363"/>
    <n v="7.0489980000000001"/>
    <n v="5.6846350000000001"/>
    <n v="0.22807440000000001"/>
    <n v="3.68"/>
  </r>
  <r>
    <x v="3"/>
    <n v="1.3876660000000001"/>
    <n v="7.0105979999999999"/>
    <n v="5.6229329999999997"/>
    <n v="0.22073889999999999"/>
    <n v="9.3840000000000003"/>
  </r>
  <r>
    <x v="3"/>
    <n v="1.4169849999999999"/>
    <n v="7.1722999999999999"/>
    <n v="5.7553159999999997"/>
    <n v="0.21837590000000001"/>
    <n v="10.747999999999999"/>
  </r>
  <r>
    <x v="3"/>
    <n v="1.3703380000000001"/>
    <n v="7.1895850000000001"/>
    <n v="5.8192469999999998"/>
    <n v="0.2158891"/>
    <n v="4.0259999999999998"/>
  </r>
  <r>
    <x v="3"/>
    <n v="0.97677789999999998"/>
    <n v="5.6684950000000001"/>
    <n v="4.6917179999999998"/>
    <n v="0.21074970000000001"/>
    <n v="7.742"/>
  </r>
  <r>
    <x v="3"/>
    <n v="1.019576"/>
    <n v="7.0556279999999996"/>
    <n v="6.0360519999999998"/>
    <n v="0.21423400000000001"/>
    <n v="12.497999999999999"/>
  </r>
  <r>
    <x v="3"/>
    <n v="1.1873419999999999"/>
    <n v="7.6174210000000002"/>
    <n v="6.4300790000000001"/>
    <n v="0.22213530000000001"/>
    <n v="11.27"/>
  </r>
  <r>
    <x v="3"/>
    <n v="1.2359549999999999"/>
    <n v="7.5367040000000003"/>
    <n v="6.3007489999999997"/>
    <n v="0.21858759999999999"/>
    <n v="8.4779999999999998"/>
  </r>
  <r>
    <x v="3"/>
    <n v="1.178112"/>
    <n v="5.9937870000000002"/>
    <n v="4.8156749999999997"/>
    <n v="0.2120418"/>
    <n v="7.1959999999999997"/>
  </r>
  <r>
    <x v="3"/>
    <n v="1.0333540000000001"/>
    <n v="4.5652210000000002"/>
    <n v="3.5318679999999998"/>
    <n v="0.20697470000000001"/>
    <n v="7.0640000000000001"/>
  </r>
  <r>
    <x v="3"/>
    <n v="0.92865679999999995"/>
    <n v="4.2679910000000003"/>
    <n v="3.3393350000000002"/>
    <n v="0.20241519999999999"/>
    <n v="2.5939999999999999"/>
  </r>
  <r>
    <x v="3"/>
    <n v="0.60245479999999996"/>
    <n v="3.4253740000000001"/>
    <n v="2.8229190000000002"/>
    <n v="0.19977239999999999"/>
    <n v="12.874000000000001"/>
  </r>
  <r>
    <x v="3"/>
    <n v="0.41623270000000001"/>
    <n v="3.3735059999999999"/>
    <n v="2.9572729999999998"/>
    <n v="0.20143469999999999"/>
    <n v="10.141999999999999"/>
  </r>
  <r>
    <x v="3"/>
    <n v="0.495502"/>
    <n v="4.3118679999999996"/>
    <n v="3.8163670000000001"/>
    <n v="0.20855509999999999"/>
    <n v="3.3879999999999999"/>
  </r>
  <r>
    <x v="3"/>
    <n v="0.46967449999999999"/>
    <n v="4.51119"/>
    <n v="4.0415159999999997"/>
    <n v="0.2150869"/>
    <n v="11.06"/>
  </r>
  <r>
    <x v="3"/>
    <n v="0.63398580000000004"/>
    <n v="5.9448670000000003"/>
    <n v="5.3108820000000003"/>
    <n v="0.22433639999999999"/>
    <n v="13.314"/>
  </r>
  <r>
    <x v="3"/>
    <n v="0.74762209999999996"/>
    <n v="9.3882519999999996"/>
    <n v="8.6406310000000008"/>
    <n v="0.29966999999999999"/>
    <n v="45.3"/>
  </r>
  <r>
    <x v="3"/>
    <n v="0.89871909999999999"/>
    <n v="12.569649999999999"/>
    <n v="11.67094"/>
    <n v="0.32471800000000001"/>
    <n v="60.423999999999999"/>
  </r>
  <r>
    <x v="3"/>
    <n v="0.95766660000000003"/>
    <n v="12.128729999999999"/>
    <n v="11.171060000000001"/>
    <n v="0.35303099999999998"/>
    <n v="66.695999999999998"/>
  </r>
  <r>
    <x v="3"/>
    <n v="1.0358609999999999"/>
    <n v="11.96729"/>
    <n v="10.931430000000001"/>
    <n v="0.36378369999999999"/>
    <n v="63.966000000000001"/>
  </r>
  <r>
    <x v="3"/>
    <n v="1.18692"/>
    <n v="11.948499999999999"/>
    <n v="10.76158"/>
    <n v="0.34933740000000002"/>
    <n v="52.24"/>
  </r>
  <r>
    <x v="3"/>
    <n v="1.279825"/>
    <n v="12.12683"/>
    <n v="10.847009999999999"/>
    <n v="0.35280159999999999"/>
    <n v="46.944000000000003"/>
  </r>
  <r>
    <x v="3"/>
    <n v="1.2577670000000001"/>
    <n v="11.265779999999999"/>
    <n v="10.008010000000001"/>
    <n v="0.343385"/>
    <n v="39.246000000000002"/>
  </r>
  <r>
    <x v="3"/>
    <n v="1.1960599999999999"/>
    <n v="11.067489999999999"/>
    <n v="9.8714329999999997"/>
    <n v="0.35034999999999999"/>
    <n v="43.994"/>
  </r>
  <r>
    <x v="3"/>
    <n v="1.817037"/>
    <n v="14.780279999999999"/>
    <n v="12.96325"/>
    <n v="0.36721900000000002"/>
    <n v="37.47"/>
  </r>
  <r>
    <x v="3"/>
    <n v="1.73973"/>
    <n v="10.54712"/>
    <n v="8.807385"/>
    <n v="0.33460830000000003"/>
    <n v="38.322000000000003"/>
  </r>
  <r>
    <x v="3"/>
    <n v="1.608787"/>
    <n v="9.3485899999999997"/>
    <n v="7.7398040000000004"/>
    <n v="0.3213184"/>
    <n v="32.082000000000001"/>
  </r>
  <r>
    <x v="3"/>
    <n v="1.7573129999999999"/>
    <n v="10.888450000000001"/>
    <n v="9.1311330000000002"/>
    <n v="0.32969310000000002"/>
    <n v="29.166"/>
  </r>
  <r>
    <x v="3"/>
    <n v="1.7779860000000001"/>
    <n v="11.79895"/>
    <n v="10.020960000000001"/>
    <n v="0.33031959999999999"/>
    <n v="24.622"/>
  </r>
  <r>
    <x v="3"/>
    <n v="2.1496010000000001"/>
    <n v="16.333279999999998"/>
    <n v="14.183680000000001"/>
    <n v="0.35046569999999999"/>
    <n v="23.832000000000001"/>
  </r>
  <r>
    <x v="3"/>
    <n v="2.1244930000000002"/>
    <n v="13.62393"/>
    <n v="11.49944"/>
    <n v="0.34047319999999998"/>
    <n v="24.92"/>
  </r>
  <r>
    <x v="3"/>
    <n v="2.2376779999999998"/>
    <n v="15.369160000000001"/>
    <n v="13.13148"/>
    <n v="0.33420660000000002"/>
    <n v="21.09"/>
  </r>
  <r>
    <x v="3"/>
    <n v="2.3028369999999998"/>
    <n v="14.36853"/>
    <n v="12.06569"/>
    <n v="0.32834039999999998"/>
    <n v="20.802"/>
  </r>
  <r>
    <x v="3"/>
    <n v="2.4416199999999999"/>
    <n v="16.536919999999999"/>
    <n v="14.0953"/>
    <n v="0.34155799999999997"/>
    <n v="28.58"/>
  </r>
  <r>
    <x v="3"/>
    <n v="2.4444889999999999"/>
    <n v="13.932259999999999"/>
    <n v="11.487769999999999"/>
    <n v="0.32523730000000001"/>
    <n v="24.042000000000002"/>
  </r>
  <r>
    <x v="3"/>
    <n v="2.5279750000000001"/>
    <n v="14.531969999999999"/>
    <n v="12.00399"/>
    <n v="0.31713580000000002"/>
    <n v="25.428000000000001"/>
  </r>
  <r>
    <x v="3"/>
    <n v="2.4325030000000001"/>
    <n v="14.08475"/>
    <n v="11.65225"/>
    <n v="0.31340620000000002"/>
    <n v="21.652000000000001"/>
  </r>
  <r>
    <x v="3"/>
    <n v="2.384738"/>
    <n v="13.27772"/>
    <n v="10.89298"/>
    <n v="0.31331340000000002"/>
    <n v="17.916"/>
  </r>
  <r>
    <x v="3"/>
    <n v="2.197009"/>
    <n v="12.04285"/>
    <n v="9.8458380000000005"/>
    <n v="0.32275619999999999"/>
    <n v="19.696000000000002"/>
  </r>
  <r>
    <x v="3"/>
    <n v="2.2070650000000001"/>
    <n v="13.16248"/>
    <n v="10.955410000000001"/>
    <n v="0.30708960000000002"/>
    <n v="22.134"/>
  </r>
  <r>
    <x v="3"/>
    <n v="2.434304"/>
    <n v="13.63308"/>
    <n v="11.198779999999999"/>
    <n v="0.3034367"/>
    <n v="23.286000000000001"/>
  </r>
  <r>
    <x v="3"/>
    <n v="2.4978159999999998"/>
    <n v="14.4415"/>
    <n v="11.943680000000001"/>
    <n v="0.30659999999999998"/>
    <n v="26.622"/>
  </r>
  <r>
    <x v="3"/>
    <n v="2.2756180000000001"/>
    <n v="13.267189999999999"/>
    <n v="10.991569999999999"/>
    <n v="0.30131400000000003"/>
    <n v="29.282"/>
  </r>
  <r>
    <x v="3"/>
    <n v="2.4736009999999999"/>
    <n v="13.617100000000001"/>
    <n v="11.1435"/>
    <n v="0.3115231"/>
    <n v="30.686"/>
  </r>
  <r>
    <x v="3"/>
    <n v="2.5081169999999999"/>
    <n v="13.919180000000001"/>
    <n v="11.41107"/>
    <n v="0.30996810000000002"/>
    <n v="27.946000000000002"/>
  </r>
  <r>
    <x v="3"/>
    <n v="2.7016249999999999"/>
    <n v="15.88447"/>
    <n v="13.18285"/>
    <n v="0.31195529999999999"/>
    <n v="23.94"/>
  </r>
  <r>
    <x v="3"/>
    <n v="2.8257940000000001"/>
    <n v="14.305820000000001"/>
    <n v="11.480029999999999"/>
    <n v="0.31497839999999999"/>
    <n v="21.178000000000001"/>
  </r>
  <r>
    <x v="3"/>
    <n v="2.6114099999999998"/>
    <n v="13.947290000000001"/>
    <n v="11.33588"/>
    <n v="0.32581599999999999"/>
    <n v="20.632000000000001"/>
  </r>
  <r>
    <x v="3"/>
    <n v="3.0541179999999999"/>
    <n v="18.387450000000001"/>
    <n v="15.33333"/>
    <n v="0.32763710000000001"/>
    <n v="23.361999999999998"/>
  </r>
  <r>
    <x v="3"/>
    <n v="3.24743"/>
    <n v="14.834709999999999"/>
    <n v="11.58728"/>
    <n v="0.31304270000000001"/>
    <n v="25.643999999999998"/>
  </r>
  <r>
    <x v="3"/>
    <n v="3.2534139999999998"/>
    <n v="16.740410000000001"/>
    <n v="13.487"/>
    <n v="0.31645129999999999"/>
    <n v="25.83"/>
  </r>
  <r>
    <x v="3"/>
    <n v="3.2200510000000002"/>
    <n v="16.723120000000002"/>
    <n v="13.503069999999999"/>
    <n v="0.33459909999999998"/>
    <n v="34.454000000000001"/>
  </r>
  <r>
    <x v="3"/>
    <n v="3.2516440000000002"/>
    <n v="16.358360000000001"/>
    <n v="13.106719999999999"/>
    <n v="0.33661429999999998"/>
    <n v="34.381999999999998"/>
  </r>
  <r>
    <x v="3"/>
    <n v="2.7639830000000001"/>
    <n v="13.06279"/>
    <n v="10.2988"/>
    <n v="0.3119151"/>
    <n v="25.584"/>
  </r>
  <r>
    <x v="3"/>
    <n v="2.5080629999999999"/>
    <n v="12.521750000000001"/>
    <n v="10.01369"/>
    <n v="0.30455769999999999"/>
    <n v="25.224"/>
  </r>
  <r>
    <x v="3"/>
    <n v="2.3224960000000001"/>
    <n v="11.09806"/>
    <n v="8.7755600000000005"/>
    <n v="0.27886739999999999"/>
    <n v="24.015999999999998"/>
  </r>
  <r>
    <x v="3"/>
    <n v="2.2936239999999999"/>
    <n v="11.04594"/>
    <n v="8.752319"/>
    <n v="0.2789857"/>
    <n v="26.556000000000001"/>
  </r>
  <r>
    <x v="3"/>
    <n v="2.345853"/>
    <n v="11.857799999999999"/>
    <n v="9.5119509999999998"/>
    <n v="0.27919729999999998"/>
    <n v="28.524000000000001"/>
  </r>
  <r>
    <x v="3"/>
    <n v="2.2964859999999998"/>
    <n v="12.07525"/>
    <n v="9.7787640000000007"/>
    <n v="0.29255759999999997"/>
    <n v="29.236000000000001"/>
  </r>
  <r>
    <x v="3"/>
    <n v="2.5359790000000002"/>
    <n v="13.994300000000001"/>
    <n v="11.458320000000001"/>
    <n v="0.29346220000000001"/>
    <n v="27.064"/>
  </r>
  <r>
    <x v="3"/>
    <n v="2.7168429999999999"/>
    <n v="14.037599999999999"/>
    <n v="11.32075"/>
    <n v="0.28785369999999999"/>
    <n v="22.262"/>
  </r>
  <r>
    <x v="3"/>
    <n v="2.5066329999999999"/>
    <n v="12.586539999999999"/>
    <n v="10.0799"/>
    <n v="0.28347410000000001"/>
    <n v="21.954000000000001"/>
  </r>
  <r>
    <x v="3"/>
    <n v="2.466987"/>
    <n v="12.597479999999999"/>
    <n v="10.1305"/>
    <n v="0.2880105"/>
    <n v="24.032"/>
  </r>
  <r>
    <x v="3"/>
    <n v="2.2631019999999999"/>
    <n v="12.381259999999999"/>
    <n v="10.11816"/>
    <n v="0.29000310000000001"/>
    <n v="23.853999999999999"/>
  </r>
  <r>
    <x v="3"/>
    <n v="2.197241"/>
    <n v="12.238189999999999"/>
    <n v="10.04095"/>
    <n v="0.2942205"/>
    <n v="22.664000000000001"/>
  </r>
  <r>
    <x v="3"/>
    <n v="2.0726429999999998"/>
    <n v="11.416169999999999"/>
    <n v="9.3435260000000007"/>
    <n v="0.2759064"/>
    <n v="19.853999999999999"/>
  </r>
  <r>
    <x v="3"/>
    <n v="1.926817"/>
    <n v="10.977690000000001"/>
    <n v="9.0508729999999993"/>
    <n v="0.26929130000000001"/>
    <n v="20.57"/>
  </r>
  <r>
    <x v="3"/>
    <n v="1.6672260000000001"/>
    <n v="10.34493"/>
    <n v="8.6777010000000008"/>
    <n v="0.26536890000000002"/>
    <n v="19.61"/>
  </r>
  <r>
    <x v="3"/>
    <n v="1.703149"/>
    <n v="9.9161800000000007"/>
    <n v="8.2130310000000009"/>
    <n v="0.26468979999999998"/>
    <n v="19.963999999999999"/>
  </r>
  <r>
    <x v="3"/>
    <n v="1.6409210000000001"/>
    <n v="9.4608740000000004"/>
    <n v="7.8199529999999999"/>
    <n v="0.2582468"/>
    <n v="20.728000000000002"/>
  </r>
  <r>
    <x v="3"/>
    <n v="1.6112899999999999"/>
    <n v="9.7283819999999999"/>
    <n v="8.1170930000000006"/>
    <n v="0.2617525"/>
    <n v="19.984000000000002"/>
  </r>
  <r>
    <x v="3"/>
    <n v="1.7110730000000001"/>
    <n v="10.27225"/>
    <n v="8.5611759999999997"/>
    <n v="0.26925209999999999"/>
    <n v="20.74"/>
  </r>
  <r>
    <x v="3"/>
    <n v="2.0895769999999998"/>
    <n v="11.13428"/>
    <n v="9.0447019999999991"/>
    <n v="0.28648200000000001"/>
    <n v="19.596"/>
  </r>
  <r>
    <x v="3"/>
    <n v="2.479886"/>
    <n v="12.29022"/>
    <n v="9.8103379999999998"/>
    <n v="0.2932321"/>
    <n v="19.161999999999999"/>
  </r>
  <r>
    <x v="3"/>
    <n v="2.7866279999999999"/>
    <n v="13.312340000000001"/>
    <n v="10.52572"/>
    <n v="0.29278910000000002"/>
    <n v="19.148"/>
  </r>
  <r>
    <x v="3"/>
    <n v="2.7599010000000002"/>
    <n v="13.53295"/>
    <n v="10.77305"/>
    <n v="0.27298099999999997"/>
    <n v="18.827999999999999"/>
  </r>
  <r>
    <x v="3"/>
    <n v="2.821739"/>
    <n v="13.72988"/>
    <n v="10.90814"/>
    <n v="0.27613910000000003"/>
    <n v="16.736000000000001"/>
  </r>
  <r>
    <x v="3"/>
    <n v="2.8569879999999999"/>
    <n v="13.74911"/>
    <n v="10.89212"/>
    <n v="0.27696589999999999"/>
    <n v="16.916"/>
  </r>
  <r>
    <x v="3"/>
    <n v="2.7020900000000001"/>
    <n v="13.399419999999999"/>
    <n v="10.697329999999999"/>
    <n v="0.2697058"/>
    <n v="17.466000000000001"/>
  </r>
  <r>
    <x v="3"/>
    <n v="2.6602790000000001"/>
    <n v="13.34774"/>
    <n v="10.68746"/>
    <n v="0.27327289999999999"/>
    <n v="16.489999999999998"/>
  </r>
  <r>
    <x v="3"/>
    <n v="2.4056980000000001"/>
    <n v="13.064780000000001"/>
    <n v="10.659079999999999"/>
    <n v="0.2684182"/>
    <n v="16.448"/>
  </r>
  <r>
    <x v="3"/>
    <n v="2.4102130000000002"/>
    <n v="13.00006"/>
    <n v="10.58985"/>
    <n v="0.26877190000000001"/>
    <n v="17.204000000000001"/>
  </r>
  <r>
    <x v="3"/>
    <n v="2.3731589999999998"/>
    <n v="11.631930000000001"/>
    <n v="9.2587670000000006"/>
    <n v="0.26281009999999999"/>
    <n v="17.641999999999999"/>
  </r>
  <r>
    <x v="3"/>
    <n v="2.104949"/>
    <n v="10.621729999999999"/>
    <n v="8.5167780000000004"/>
    <n v="0.24458659999999999"/>
    <n v="17.27"/>
  </r>
  <r>
    <x v="3"/>
    <n v="1.867939"/>
    <n v="10.34327"/>
    <n v="8.4753340000000001"/>
    <n v="0.24308959999999999"/>
    <n v="17.462"/>
  </r>
  <r>
    <x v="3"/>
    <n v="1.831698"/>
    <n v="10.441470000000001"/>
    <n v="8.6097719999999995"/>
    <n v="0.24603849999999999"/>
    <n v="20.260000000000002"/>
  </r>
  <r>
    <x v="3"/>
    <n v="1.729039"/>
    <n v="10.308730000000001"/>
    <n v="8.5796939999999999"/>
    <n v="0.26583800000000002"/>
    <n v="23.141999999999999"/>
  </r>
  <r>
    <x v="3"/>
    <n v="1.630366"/>
    <n v="10.009460000000001"/>
    <n v="8.3790940000000003"/>
    <n v="0.2653527"/>
    <n v="23.11"/>
  </r>
  <r>
    <x v="3"/>
    <n v="1.450358"/>
    <n v="9.5524550000000001"/>
    <n v="8.1020979999999998"/>
    <n v="0.25625310000000001"/>
    <n v="23.026"/>
  </r>
  <r>
    <x v="3"/>
    <n v="1.2990710000000001"/>
    <n v="9.400525"/>
    <n v="8.1014549999999996"/>
    <n v="0.25613399999999997"/>
    <n v="24.558"/>
  </r>
  <r>
    <x v="3"/>
    <n v="1.337502"/>
    <n v="9.3941770000000009"/>
    <n v="8.0566750000000003"/>
    <n v="0.25734030000000002"/>
    <n v="25.22"/>
  </r>
  <r>
    <x v="3"/>
    <n v="1.133073"/>
    <n v="9.3605599999999995"/>
    <n v="8.2274879999999992"/>
    <n v="0.2657407"/>
    <n v="27.39"/>
  </r>
  <r>
    <x v="3"/>
    <n v="1.062772"/>
    <n v="9.2945679999999999"/>
    <n v="8.231795"/>
    <n v="0.25713390000000003"/>
    <n v="28.616"/>
  </r>
  <r>
    <x v="3"/>
    <n v="1.414042"/>
    <n v="9.7079550000000001"/>
    <n v="8.2939129999999999"/>
    <n v="0.25903589999999999"/>
    <n v="29.948"/>
  </r>
  <r>
    <x v="3"/>
    <n v="1.389257"/>
    <n v="9.9019370000000002"/>
    <n v="8.5126799999999996"/>
    <n v="0.2611328"/>
    <n v="30.931999999999999"/>
  </r>
  <r>
    <x v="3"/>
    <n v="1.2171240000000001"/>
    <n v="9.4485609999999998"/>
    <n v="8.2314360000000004"/>
    <n v="0.26463599999999998"/>
    <n v="30.774000000000001"/>
  </r>
  <r>
    <x v="3"/>
    <n v="1.1747890000000001"/>
    <n v="9.2415660000000006"/>
    <n v="8.0667770000000001"/>
    <n v="0.25439279999999997"/>
    <n v="29.608000000000001"/>
  </r>
  <r>
    <x v="3"/>
    <n v="1.00027"/>
    <n v="9.0473820000000007"/>
    <n v="8.0471120000000003"/>
    <n v="0.25373449999999997"/>
    <n v="28.654"/>
  </r>
  <r>
    <x v="3"/>
    <n v="0.86525909999999995"/>
    <n v="8.9561250000000001"/>
    <n v="8.0908669999999994"/>
    <n v="0.25402409999999997"/>
    <n v="28.388000000000002"/>
  </r>
  <r>
    <x v="3"/>
    <n v="0.84142799999999995"/>
    <n v="9.0148410000000005"/>
    <n v="8.173413"/>
    <n v="0.25528709999999999"/>
    <n v="27.175999999999998"/>
  </r>
  <r>
    <x v="3"/>
    <n v="0.74953360000000002"/>
    <n v="8.8297120000000007"/>
    <n v="8.0801780000000001"/>
    <n v="0.25667469999999998"/>
    <n v="24.28"/>
  </r>
  <r>
    <x v="3"/>
    <n v="0.75349359999999999"/>
    <n v="8.7966449999999998"/>
    <n v="8.0431519999999992"/>
    <n v="0.25485150000000001"/>
    <n v="22.085999999999999"/>
  </r>
  <r>
    <x v="3"/>
    <n v="0.81779380000000002"/>
    <n v="9.0285399999999996"/>
    <n v="8.2107460000000003"/>
    <n v="0.29519509999999999"/>
    <n v="21.706"/>
  </r>
  <r>
    <x v="3"/>
    <n v="0.92691389999999996"/>
    <n v="9.5598069999999993"/>
    <n v="8.6328940000000003"/>
    <n v="0.27664749999999999"/>
    <n v="20.16"/>
  </r>
  <r>
    <x v="3"/>
    <n v="0.82018259999999998"/>
    <n v="9.520168"/>
    <n v="8.6999860000000009"/>
    <n v="0.2562759"/>
    <n v="18.61"/>
  </r>
  <r>
    <x v="3"/>
    <n v="0.80795649999999997"/>
    <n v="9.4343409999999999"/>
    <n v="8.6263860000000001"/>
    <n v="0.27278360000000001"/>
    <n v="19.372"/>
  </r>
  <r>
    <x v="3"/>
    <n v="0.73632920000000002"/>
    <n v="9.5223820000000003"/>
    <n v="8.7860530000000008"/>
    <n v="0.26923079999999999"/>
    <n v="19.783999999999999"/>
  </r>
  <r>
    <x v="3"/>
    <n v="0.81646200000000002"/>
    <n v="9.8815179999999998"/>
    <n v="9.0650569999999995"/>
    <n v="0.27283239999999997"/>
    <n v="21.664000000000001"/>
  </r>
  <r>
    <x v="3"/>
    <n v="0.79027910000000001"/>
    <n v="10.221579999999999"/>
    <n v="9.4312989999999992"/>
    <n v="0.2686113"/>
    <n v="22.678000000000001"/>
  </r>
  <r>
    <x v="3"/>
    <n v="0.73697060000000003"/>
    <n v="10.45083"/>
    <n v="9.7138609999999996"/>
    <n v="0.26710080000000003"/>
    <n v="23.027999999999999"/>
  </r>
  <r>
    <x v="3"/>
    <n v="0.59583129999999995"/>
    <n v="10.66109"/>
    <n v="10.06526"/>
    <n v="0.26742519999999997"/>
    <n v="25.193999999999999"/>
  </r>
  <r>
    <x v="3"/>
    <n v="0.68284820000000002"/>
    <n v="11.674110000000001"/>
    <n v="10.99126"/>
    <n v="0.27815790000000001"/>
    <n v="27.248000000000001"/>
  </r>
  <r>
    <x v="3"/>
    <n v="0.72267590000000004"/>
    <n v="12.29125"/>
    <n v="11.568569999999999"/>
    <n v="0.26696910000000001"/>
    <n v="29.23"/>
  </r>
  <r>
    <x v="3"/>
    <n v="0.86556630000000001"/>
    <n v="12.9697"/>
    <n v="12.10413"/>
    <n v="0.27367789999999997"/>
    <n v="30.69"/>
  </r>
  <r>
    <x v="3"/>
    <n v="1.0003679999999999"/>
    <n v="13.74151"/>
    <n v="12.74114"/>
    <n v="0.27738099999999999"/>
    <n v="31.38"/>
  </r>
  <r>
    <x v="3"/>
    <n v="1.0453760000000001"/>
    <n v="14.334960000000001"/>
    <n v="13.289580000000001"/>
    <n v="0.2643992"/>
    <n v="31"/>
  </r>
  <r>
    <x v="3"/>
    <n v="1.0195719999999999"/>
    <n v="14.671379999999999"/>
    <n v="13.651809999999999"/>
    <n v="0.27136139999999997"/>
    <n v="31.065999999999999"/>
  </r>
  <r>
    <x v="3"/>
    <n v="1.1283369999999999"/>
    <n v="15.43844"/>
    <n v="14.3101"/>
    <n v="0.27646710000000002"/>
    <n v="31.704000000000001"/>
  </r>
  <r>
    <x v="3"/>
    <n v="1.161702"/>
    <n v="15.790089999999999"/>
    <n v="14.62839"/>
    <n v="0.28336250000000002"/>
    <n v="31.783999999999999"/>
  </r>
  <r>
    <x v="3"/>
    <n v="1.2712650000000001"/>
    <n v="16.383089999999999"/>
    <n v="15.11182"/>
    <n v="0.27907880000000002"/>
    <n v="32.107999999999997"/>
  </r>
  <r>
    <x v="3"/>
    <n v="1.27773"/>
    <n v="16.403780000000001"/>
    <n v="15.126049999999999"/>
    <n v="0.2760859"/>
    <n v="32.398000000000003"/>
  </r>
  <r>
    <x v="3"/>
    <n v="1.4127240000000001"/>
    <n v="16.773499999999999"/>
    <n v="15.36078"/>
    <n v="0.28120840000000003"/>
    <n v="31.097999999999999"/>
  </r>
  <r>
    <x v="3"/>
    <n v="1.395411"/>
    <n v="16.990100000000002"/>
    <n v="15.59469"/>
    <n v="0.2860608"/>
    <n v="29.75"/>
  </r>
  <r>
    <x v="3"/>
    <n v="1.3913949999999999"/>
    <n v="17.173970000000001"/>
    <n v="15.78257"/>
    <n v="0.29730420000000002"/>
    <n v="27.538"/>
  </r>
  <r>
    <x v="3"/>
    <n v="1.602633"/>
    <n v="17.21565"/>
    <n v="15.613020000000001"/>
    <n v="0.2990409"/>
    <n v="26.437999999999999"/>
  </r>
  <r>
    <x v="3"/>
    <n v="1.665602"/>
    <n v="17.3353"/>
    <n v="15.669700000000001"/>
    <n v="0.31109330000000002"/>
    <n v="27.856000000000002"/>
  </r>
  <r>
    <x v="3"/>
    <n v="1.180652"/>
    <n v="16.713840000000001"/>
    <n v="15.533189999999999"/>
    <n v="0.31871460000000001"/>
    <n v="28.36"/>
  </r>
  <r>
    <x v="3"/>
    <n v="0.86694119999999997"/>
    <n v="16.706379999999999"/>
    <n v="15.83944"/>
    <n v="0.34166540000000001"/>
    <n v="29.628"/>
  </r>
  <r>
    <x v="3"/>
    <n v="0.71266379999999996"/>
    <n v="16.815280000000001"/>
    <n v="16.102620000000002"/>
    <n v="0.33458149999999998"/>
    <n v="30.73"/>
  </r>
  <r>
    <x v="3"/>
    <n v="0.73409349999999995"/>
    <n v="16.618580000000001"/>
    <n v="15.88449"/>
    <n v="0.29758489999999999"/>
    <n v="31.19"/>
  </r>
  <r>
    <x v="3"/>
    <n v="0.68021900000000002"/>
    <n v="16.324280000000002"/>
    <n v="15.64406"/>
    <n v="0.31321009999999999"/>
    <n v="29.542000000000002"/>
  </r>
  <r>
    <x v="3"/>
    <n v="0.61306859999999996"/>
    <n v="15.99396"/>
    <n v="15.380890000000001"/>
    <n v="0.30495250000000002"/>
    <n v="30.96"/>
  </r>
  <r>
    <x v="3"/>
    <n v="0.6385478"/>
    <n v="15.933960000000001"/>
    <n v="15.29542"/>
    <n v="0.30831960000000003"/>
    <n v="30.196000000000002"/>
  </r>
  <r>
    <x v="3"/>
    <n v="0.69418530000000001"/>
    <n v="15.8452"/>
    <n v="15.151020000000001"/>
    <n v="0.30932989999999999"/>
    <n v="30.501999999999999"/>
  </r>
  <r>
    <x v="3"/>
    <n v="0.56840310000000005"/>
    <n v="15.73926"/>
    <n v="15.17085"/>
    <n v="0.30584460000000002"/>
    <n v="27.53"/>
  </r>
  <r>
    <x v="3"/>
    <n v="0.5359931"/>
    <n v="15.532400000000001"/>
    <n v="14.996409999999999"/>
    <n v="0.30665379999999998"/>
    <n v="25.681999999999999"/>
  </r>
  <r>
    <x v="3"/>
    <n v="0.4664932"/>
    <n v="15.19735"/>
    <n v="14.73086"/>
    <n v="0.30570799999999998"/>
    <n v="27.574000000000002"/>
  </r>
  <r>
    <x v="3"/>
    <n v="0.40262150000000002"/>
    <n v="14.81808"/>
    <n v="14.415459999999999"/>
    <n v="0.30417689999999997"/>
    <n v="25.963999999999999"/>
  </r>
  <r>
    <x v="3"/>
    <n v="1.586902"/>
    <n v="18.35557"/>
    <n v="16.76867"/>
    <n v="0.31236969999999997"/>
    <n v="24.911999999999999"/>
  </r>
  <r>
    <x v="3"/>
    <n v="2.1981099999999998"/>
    <n v="23.062239999999999"/>
    <n v="20.864129999999999"/>
    <n v="0.32610990000000001"/>
    <n v="24.654"/>
  </r>
  <r>
    <x v="3"/>
    <n v="2.103774"/>
    <n v="22.654119999999999"/>
    <n v="20.550350000000002"/>
    <n v="0.3221135"/>
    <n v="27.204000000000001"/>
  </r>
  <r>
    <x v="3"/>
    <n v="2.2328709999999998"/>
    <n v="27.045590000000001"/>
    <n v="24.812719999999999"/>
    <n v="0.3357542"/>
    <n v="26.74"/>
  </r>
  <r>
    <x v="3"/>
    <n v="2.3011659999999998"/>
    <n v="25.298970000000001"/>
    <n v="22.997800000000002"/>
    <n v="0.3385821"/>
    <n v="25.068000000000001"/>
  </r>
  <r>
    <x v="3"/>
    <n v="2.1451039999999999"/>
    <n v="21.908799999999999"/>
    <n v="19.7637"/>
    <n v="0.33877210000000002"/>
    <n v="25.036000000000001"/>
  </r>
  <r>
    <x v="3"/>
    <n v="1.845758"/>
    <n v="21.3628"/>
    <n v="19.517040000000001"/>
    <n v="0.35123539999999998"/>
    <n v="23.956"/>
  </r>
  <r>
    <x v="3"/>
    <n v="1.5732010000000001"/>
    <n v="21.562670000000001"/>
    <n v="19.989470000000001"/>
    <n v="0.35446159999999999"/>
    <n v="23.844000000000001"/>
  </r>
  <r>
    <x v="3"/>
    <n v="1.996559"/>
    <n v="23.508939999999999"/>
    <n v="21.51238"/>
    <n v="0.35214529999999999"/>
    <n v="21.852"/>
  </r>
  <r>
    <x v="3"/>
    <n v="2.9340470000000001"/>
    <n v="27.01999"/>
    <n v="24.085940000000001"/>
    <n v="0.3448001"/>
    <n v="23.538"/>
  </r>
  <r>
    <x v="4"/>
    <n v="297.24009999999998"/>
    <n v="302.65530000000001"/>
    <n v="5.4152149999999999"/>
    <n v="33.351010000000002"/>
    <n v="25.596"/>
  </r>
  <r>
    <x v="4"/>
    <n v="394.85230000000001"/>
    <n v="392.0249"/>
    <n v="-2.8273090000000001"/>
    <n v="39.701560000000001"/>
    <n v="28.353999999999999"/>
  </r>
  <r>
    <x v="4"/>
    <n v="391.8168"/>
    <n v="391.47190000000001"/>
    <n v="-0.3448851"/>
    <n v="39.688769999999998"/>
    <n v="27.198"/>
  </r>
  <r>
    <x v="4"/>
    <n v="391.30309999999997"/>
    <n v="391.57769999999999"/>
    <n v="0.27466249999999998"/>
    <n v="39.667630000000003"/>
    <n v="25.321999999999999"/>
  </r>
  <r>
    <x v="4"/>
    <n v="47.538539999999998"/>
    <n v="49.705640000000002"/>
    <n v="2.1670910000000001"/>
    <n v="5.610773"/>
    <n v="24.512"/>
  </r>
  <r>
    <x v="4"/>
    <n v="0.91978219999999999"/>
    <n v="1.486146"/>
    <n v="0.56636390000000003"/>
    <n v="-1.701776E-2"/>
    <n v="21.515999999999998"/>
  </r>
  <r>
    <x v="4"/>
    <n v="0.29307949999999999"/>
    <n v="0.78063190000000005"/>
    <n v="0.4875525"/>
    <n v="-4.6516500000000002E-2"/>
    <n v="21.632000000000001"/>
  </r>
  <r>
    <x v="4"/>
    <n v="0.17150099999999999"/>
    <n v="0.75870879999999996"/>
    <n v="0.5872079"/>
    <n v="-5.8583990000000002E-2"/>
    <n v="21.192"/>
  </r>
  <r>
    <x v="4"/>
    <n v="6.040813"/>
    <n v="24.852160000000001"/>
    <n v="18.811350000000001"/>
    <n v="9.4321070000000007E-2"/>
    <n v="20.608000000000001"/>
  </r>
  <r>
    <x v="4"/>
    <n v="15.45879"/>
    <n v="42.147080000000003"/>
    <n v="26.688289999999999"/>
    <n v="0.38697379999999998"/>
    <n v="21.64"/>
  </r>
  <r>
    <x v="4"/>
    <n v="12.067130000000001"/>
    <n v="37.377270000000003"/>
    <n v="25.310140000000001"/>
    <n v="0.37284450000000002"/>
    <n v="22.096"/>
  </r>
  <r>
    <x v="4"/>
    <n v="12.123710000000001"/>
    <n v="36.456180000000003"/>
    <n v="24.33248"/>
    <n v="0.3702667"/>
    <n v="21.411999999999999"/>
  </r>
  <r>
    <x v="4"/>
    <n v="11.76539"/>
    <n v="35.913200000000003"/>
    <n v="24.14781"/>
    <n v="0.37192269999999999"/>
    <n v="20.402000000000001"/>
  </r>
  <r>
    <x v="4"/>
    <n v="11.732419999999999"/>
    <n v="35.337310000000002"/>
    <n v="23.604900000000001"/>
    <n v="0.37335079999999998"/>
    <n v="20.03"/>
  </r>
  <r>
    <x v="4"/>
    <n v="12.12595"/>
    <n v="35.207360000000001"/>
    <n v="23.081410000000002"/>
    <n v="0.37381999999999999"/>
    <n v="20.87"/>
  </r>
  <r>
    <x v="4"/>
    <n v="12.656779999999999"/>
    <n v="35.552849999999999"/>
    <n v="22.896080000000001"/>
    <n v="0.37347970000000003"/>
    <n v="20.93"/>
  </r>
  <r>
    <x v="4"/>
    <n v="14.243029999999999"/>
    <n v="36.998309999999996"/>
    <n v="22.755279999999999"/>
    <n v="0.37513059999999998"/>
    <n v="20.09"/>
  </r>
  <r>
    <x v="4"/>
    <n v="14.96916"/>
    <n v="37.277889999999999"/>
    <n v="22.308730000000001"/>
    <n v="0.37552609999999997"/>
    <n v="19.378"/>
  </r>
  <r>
    <x v="4"/>
    <n v="15.65217"/>
    <n v="37.628660000000004"/>
    <n v="21.976489999999998"/>
    <n v="0.37607239999999997"/>
    <n v="22.672000000000001"/>
  </r>
  <r>
    <x v="4"/>
    <n v="16.816490000000002"/>
    <n v="38.709009999999999"/>
    <n v="21.892520000000001"/>
    <n v="0.3774129"/>
    <n v="21.923999999999999"/>
  </r>
  <r>
    <x v="4"/>
    <n v="20.009609999999999"/>
    <n v="41.784309999999998"/>
    <n v="21.77469"/>
    <n v="0.38173760000000001"/>
    <n v="18.93"/>
  </r>
  <r>
    <x v="4"/>
    <n v="25.86402"/>
    <n v="44.36777"/>
    <n v="18.50375"/>
    <n v="0.38678059999999997"/>
    <n v="18.824000000000002"/>
  </r>
  <r>
    <x v="4"/>
    <n v="21.400480000000002"/>
    <n v="42.315510000000003"/>
    <n v="20.915030000000002"/>
    <n v="0.38563409999999998"/>
    <n v="19.154"/>
  </r>
  <r>
    <x v="4"/>
    <n v="17.83211"/>
    <n v="38.973399999999998"/>
    <n v="21.141300000000001"/>
    <n v="0.38031100000000001"/>
    <n v="19.707999999999998"/>
  </r>
  <r>
    <x v="4"/>
    <n v="18.218029999999999"/>
    <n v="39.08081"/>
    <n v="20.86279"/>
    <n v="0.38026559999999998"/>
    <n v="21.352"/>
  </r>
  <r>
    <x v="4"/>
    <n v="19.700569999999999"/>
    <n v="40.219850000000001"/>
    <n v="20.519279999999998"/>
    <n v="0.38288929999999999"/>
    <n v="21.498000000000001"/>
  </r>
  <r>
    <x v="4"/>
    <n v="20.262250000000002"/>
    <n v="40.128419999999998"/>
    <n v="19.866160000000001"/>
    <n v="0.38195839999999998"/>
    <n v="20.161999999999999"/>
  </r>
  <r>
    <x v="4"/>
    <n v="21.35529"/>
    <n v="40.997019999999999"/>
    <n v="19.641729999999999"/>
    <n v="0.38138630000000001"/>
    <n v="17.952000000000002"/>
  </r>
  <r>
    <x v="4"/>
    <n v="24.29252"/>
    <n v="44.142229999999998"/>
    <n v="19.849720000000001"/>
    <n v="0.38313920000000001"/>
    <n v="19.128"/>
  </r>
  <r>
    <x v="4"/>
    <n v="25.56953"/>
    <n v="45.424370000000003"/>
    <n v="19.854839999999999"/>
    <n v="0.38279479999999999"/>
    <n v="20.963999999999999"/>
  </r>
  <r>
    <x v="4"/>
    <n v="24.030940000000001"/>
    <n v="43.417189999999998"/>
    <n v="19.38625"/>
    <n v="0.37823289999999998"/>
    <n v="21.28"/>
  </r>
  <r>
    <x v="4"/>
    <n v="23.063359999999999"/>
    <n v="42.336320000000001"/>
    <n v="19.272970000000001"/>
    <n v="0.3729864"/>
    <n v="19.809999999999999"/>
  </r>
  <r>
    <x v="4"/>
    <n v="21.71921"/>
    <n v="40.749899999999997"/>
    <n v="19.03069"/>
    <n v="0.36911349999999998"/>
    <n v="19.024000000000001"/>
  </r>
  <r>
    <x v="4"/>
    <n v="20.287949999999999"/>
    <n v="39.320500000000003"/>
    <n v="19.032550000000001"/>
    <n v="0.36539500000000003"/>
    <n v="16.888000000000002"/>
  </r>
  <r>
    <x v="4"/>
    <n v="17.11618"/>
    <n v="36.178339999999999"/>
    <n v="19.062159999999999"/>
    <n v="0.35883930000000003"/>
    <n v="18.327999999999999"/>
  </r>
  <r>
    <x v="4"/>
    <n v="12.009270000000001"/>
    <n v="29.910509999999999"/>
    <n v="17.901240000000001"/>
    <n v="0.35128599999999999"/>
    <n v="17.584"/>
  </r>
  <r>
    <x v="4"/>
    <n v="11.68454"/>
    <n v="28.25667"/>
    <n v="16.572130000000001"/>
    <n v="0.34804839999999998"/>
    <n v="19.571999999999999"/>
  </r>
  <r>
    <x v="4"/>
    <n v="14.154669999999999"/>
    <n v="29.51435"/>
    <n v="15.359680000000001"/>
    <n v="0.3492306"/>
    <n v="19.123999999999999"/>
  </r>
  <r>
    <x v="4"/>
    <n v="22.54053"/>
    <n v="37.322749999999999"/>
    <n v="14.782220000000001"/>
    <n v="0.35719699999999999"/>
    <n v="17.936"/>
  </r>
  <r>
    <x v="4"/>
    <n v="17.805859999999999"/>
    <n v="35.822629999999997"/>
    <n v="18.016770000000001"/>
    <n v="0.35768060000000002"/>
    <n v="21.013999999999999"/>
  </r>
  <r>
    <x v="4"/>
    <n v="14.5053"/>
    <n v="30.494969999999999"/>
    <n v="15.98967"/>
    <n v="0.34440949999999998"/>
    <n v="22.617999999999999"/>
  </r>
  <r>
    <x v="4"/>
    <n v="12.95532"/>
    <n v="28.092549999999999"/>
    <n v="15.137230000000001"/>
    <n v="0.33820260000000002"/>
    <n v="21.334"/>
  </r>
  <r>
    <x v="4"/>
    <n v="11.10755"/>
    <n v="26.65971"/>
    <n v="15.552160000000001"/>
    <n v="0.33580719999999997"/>
    <n v="20.646000000000001"/>
  </r>
  <r>
    <x v="4"/>
    <n v="9.6850459999999998"/>
    <n v="25.934480000000001"/>
    <n v="16.24944"/>
    <n v="0.331897"/>
    <n v="16.422000000000001"/>
  </r>
  <r>
    <x v="4"/>
    <n v="9.0818469999999998"/>
    <n v="25.166090000000001"/>
    <n v="16.084240000000001"/>
    <n v="0.32721139999999999"/>
    <n v="15.65"/>
  </r>
  <r>
    <x v="4"/>
    <n v="9.3531600000000008"/>
    <n v="25.17577"/>
    <n v="15.822609999999999"/>
    <n v="0.32335700000000001"/>
    <n v="20.986000000000001"/>
  </r>
  <r>
    <x v="4"/>
    <n v="11.602930000000001"/>
    <n v="26.57892"/>
    <n v="14.975989999999999"/>
    <n v="0.32804519999999998"/>
    <n v="24.178000000000001"/>
  </r>
  <r>
    <x v="4"/>
    <n v="16.435960000000001"/>
    <n v="31.425380000000001"/>
    <n v="14.989409999999999"/>
    <n v="0.33305000000000001"/>
    <n v="24.995999999999999"/>
  </r>
  <r>
    <x v="4"/>
    <n v="11.891489999999999"/>
    <n v="26.88195"/>
    <n v="14.990460000000001"/>
    <n v="0.3191042"/>
    <n v="21.591999999999999"/>
  </r>
  <r>
    <x v="4"/>
    <n v="8.3740710000000007"/>
    <n v="23.985779999999998"/>
    <n v="15.61171"/>
    <n v="0.3049751"/>
    <n v="16.321999999999999"/>
  </r>
  <r>
    <x v="4"/>
    <n v="7.4497270000000002"/>
    <n v="22.672190000000001"/>
    <n v="15.22247"/>
    <n v="0.2937438"/>
    <n v="17.696000000000002"/>
  </r>
  <r>
    <x v="4"/>
    <n v="6.1725399999999997"/>
    <n v="21.34074"/>
    <n v="15.168200000000001"/>
    <n v="0.28525919999999999"/>
    <n v="17.122"/>
  </r>
  <r>
    <x v="4"/>
    <n v="4.8368529999999996"/>
    <n v="19.940180000000002"/>
    <n v="15.10333"/>
    <n v="0.2769025"/>
    <n v="20.05"/>
  </r>
  <r>
    <x v="4"/>
    <n v="4.0625799999999996"/>
    <n v="19.07957"/>
    <n v="15.01699"/>
    <n v="0.268515"/>
    <n v="20.72"/>
  </r>
  <r>
    <x v="4"/>
    <n v="3.268856"/>
    <n v="18.0976"/>
    <n v="14.828749999999999"/>
    <n v="0.26641229999999999"/>
    <n v="17.937999999999999"/>
  </r>
  <r>
    <x v="4"/>
    <n v="2.8967510000000001"/>
    <n v="17.24044"/>
    <n v="14.34369"/>
    <n v="0.2622408"/>
    <n v="17.559999999999999"/>
  </r>
  <r>
    <x v="4"/>
    <n v="2.6956579999999999"/>
    <n v="16.634370000000001"/>
    <n v="13.93872"/>
    <n v="0.25850319999999999"/>
    <n v="16.527999999999999"/>
  </r>
  <r>
    <x v="4"/>
    <n v="2.4407510000000001"/>
    <n v="16.269189999999998"/>
    <n v="13.828440000000001"/>
    <n v="0.25853549999999997"/>
    <n v="14.176"/>
  </r>
  <r>
    <x v="4"/>
    <n v="2.304433"/>
    <n v="16.01801"/>
    <n v="13.71358"/>
    <n v="0.26246269999999999"/>
    <n v="13.036"/>
  </r>
  <r>
    <x v="4"/>
    <n v="2.4439389999999999"/>
    <n v="15.99485"/>
    <n v="13.55091"/>
    <n v="0.26387430000000001"/>
    <n v="15.836"/>
  </r>
  <r>
    <x v="4"/>
    <n v="2.9778560000000001"/>
    <n v="16.922419999999999"/>
    <n v="13.944559999999999"/>
    <n v="0.2761537"/>
    <n v="20.111999999999998"/>
  </r>
  <r>
    <x v="4"/>
    <n v="5.9269059999999998"/>
    <n v="25.64498"/>
    <n v="19.718070000000001"/>
    <n v="0.28299190000000002"/>
    <n v="32.502000000000002"/>
  </r>
  <r>
    <x v="4"/>
    <n v="13.406639999999999"/>
    <n v="29.479869999999998"/>
    <n v="16.073229999999999"/>
    <n v="0.28015830000000003"/>
    <n v="36.847999999999999"/>
  </r>
  <r>
    <x v="4"/>
    <n v="13.16079"/>
    <n v="28.568819999999999"/>
    <n v="15.40802"/>
    <n v="0.27681109999999998"/>
    <n v="33.351999999999997"/>
  </r>
  <r>
    <x v="4"/>
    <n v="16.14066"/>
    <n v="29.61375"/>
    <n v="13.473089999999999"/>
    <n v="0.27608349999999998"/>
    <n v="31.524000000000001"/>
  </r>
  <r>
    <x v="4"/>
    <n v="31.843869999999999"/>
    <n v="48.731349999999999"/>
    <n v="16.88748"/>
    <n v="0.28400720000000002"/>
    <n v="31.044"/>
  </r>
  <r>
    <x v="4"/>
    <n v="34.114409999999999"/>
    <n v="50.63214"/>
    <n v="16.51773"/>
    <n v="0.2884659"/>
    <n v="27.643999999999998"/>
  </r>
  <r>
    <x v="4"/>
    <n v="30.826350000000001"/>
    <n v="46.349960000000003"/>
    <n v="15.52361"/>
    <n v="0.29026479999999999"/>
    <n v="24.01"/>
  </r>
  <r>
    <x v="4"/>
    <n v="28.609359999999999"/>
    <n v="42.389850000000003"/>
    <n v="13.7805"/>
    <n v="0.2926648"/>
    <n v="22.648"/>
  </r>
  <r>
    <x v="4"/>
    <n v="27.908919999999998"/>
    <n v="42.500950000000003"/>
    <n v="14.592029999999999"/>
    <n v="0.29729349999999999"/>
    <n v="23.036000000000001"/>
  </r>
  <r>
    <x v="4"/>
    <n v="47.790179999999999"/>
    <n v="66.737639999999999"/>
    <n v="18.94746"/>
    <n v="0.34311429999999998"/>
    <n v="22.84"/>
  </r>
  <r>
    <x v="4"/>
    <n v="35.982520000000001"/>
    <n v="53.615209999999998"/>
    <n v="17.63269"/>
    <n v="0.35426819999999998"/>
    <n v="27.07"/>
  </r>
  <r>
    <x v="4"/>
    <n v="29.752479999999998"/>
    <n v="41.98395"/>
    <n v="12.23147"/>
    <n v="0.32995429999999998"/>
    <n v="28.57"/>
  </r>
  <r>
    <x v="4"/>
    <n v="31.335329999999999"/>
    <n v="46.412219999999998"/>
    <n v="15.076890000000001"/>
    <n v="0.33734930000000002"/>
    <n v="26.481999999999999"/>
  </r>
  <r>
    <x v="4"/>
    <n v="32.109180000000002"/>
    <n v="47.319389999999999"/>
    <n v="15.21021"/>
    <n v="0.32589689999999999"/>
    <n v="26.122"/>
  </r>
  <r>
    <x v="4"/>
    <n v="26.417639999999999"/>
    <n v="48.484490000000001"/>
    <n v="22.066849999999999"/>
    <n v="0.30217729999999998"/>
    <n v="28.22"/>
  </r>
  <r>
    <x v="4"/>
    <n v="38.612169999999999"/>
    <n v="59.214970000000001"/>
    <n v="20.602799999999998"/>
    <n v="0.31004100000000001"/>
    <n v="22.858000000000001"/>
  </r>
  <r>
    <x v="4"/>
    <n v="44.91874"/>
    <n v="61.939279999999997"/>
    <n v="17.02054"/>
    <n v="0.33712120000000001"/>
    <n v="22.053999999999998"/>
  </r>
  <r>
    <x v="4"/>
    <n v="27.909459999999999"/>
    <n v="52.629159999999999"/>
    <n v="24.7197"/>
    <n v="0.32164999999999999"/>
    <n v="18.556000000000001"/>
  </r>
  <r>
    <x v="4"/>
    <n v="18.739350000000002"/>
    <n v="44.770400000000002"/>
    <n v="26.03106"/>
    <n v="0.28913430000000001"/>
    <n v="9.6080000000000005"/>
  </r>
  <r>
    <x v="4"/>
    <n v="11.390750000000001"/>
    <n v="36.987569999999998"/>
    <n v="25.596820000000001"/>
    <n v="0.26036749999999997"/>
    <n v="11.43"/>
  </r>
  <r>
    <x v="4"/>
    <n v="17.410119999999999"/>
    <n v="44.417870000000001"/>
    <n v="27.007760000000001"/>
    <n v="0.2611407"/>
    <n v="15.564"/>
  </r>
  <r>
    <x v="4"/>
    <n v="8.4137730000000008"/>
    <n v="32.56615"/>
    <n v="24.152380000000001"/>
    <n v="0.25742199999999998"/>
    <n v="12.337999999999999"/>
  </r>
  <r>
    <x v="4"/>
    <n v="12.03153"/>
    <n v="37.711370000000002"/>
    <n v="25.679839999999999"/>
    <n v="0.25296930000000001"/>
    <n v="10.992000000000001"/>
  </r>
  <r>
    <x v="4"/>
    <n v="10.204190000000001"/>
    <n v="28.451979999999999"/>
    <n v="18.247789999999998"/>
    <n v="0.2441275"/>
    <n v="5.4180000000000001"/>
  </r>
  <r>
    <x v="4"/>
    <n v="7.5548570000000002"/>
    <n v="21.478819999999999"/>
    <n v="13.923970000000001"/>
    <n v="0.22772580000000001"/>
    <n v="6.2679999999999998"/>
  </r>
  <r>
    <x v="4"/>
    <n v="6.3670210000000003"/>
    <n v="21.201229999999999"/>
    <n v="14.834210000000001"/>
    <n v="0.2199777"/>
    <n v="7.3380000000000001"/>
  </r>
  <r>
    <x v="4"/>
    <n v="6.2645239999999998"/>
    <n v="21.020109999999999"/>
    <n v="14.75558"/>
    <n v="0.21278939999999999"/>
    <n v="7.8339999999999996"/>
  </r>
  <r>
    <x v="4"/>
    <n v="10.06892"/>
    <n v="26.650069999999999"/>
    <n v="16.581150000000001"/>
    <n v="0.2092772"/>
    <n v="8.3539999999999992"/>
  </r>
  <r>
    <x v="4"/>
    <n v="3.5231520000000001"/>
    <n v="13.233980000000001"/>
    <n v="9.7108299999999996"/>
    <n v="0.1858223"/>
    <n v="5.97"/>
  </r>
  <r>
    <x v="4"/>
    <n v="2.1673640000000001"/>
    <n v="10.27027"/>
    <n v="8.1029090000000004"/>
    <n v="0.16385449999999999"/>
    <n v="4.8040000000000003"/>
  </r>
  <r>
    <x v="4"/>
    <n v="2.1459990000000002"/>
    <n v="10.39344"/>
    <n v="8.2474419999999995"/>
    <n v="0.1613242"/>
    <n v="5.8579999999999997"/>
  </r>
  <r>
    <x v="4"/>
    <n v="2.3660619999999999"/>
    <n v="10.85599"/>
    <n v="8.4899249999999995"/>
    <n v="0.1620335"/>
    <n v="7.2519999999999998"/>
  </r>
  <r>
    <x v="4"/>
    <n v="2.6365750000000001"/>
    <n v="10.96758"/>
    <n v="8.3309999999999995"/>
    <n v="0.15771640000000001"/>
    <n v="8.6120000000000001"/>
  </r>
  <r>
    <x v="4"/>
    <n v="2.6698900000000001"/>
    <n v="11.219150000000001"/>
    <n v="8.5492609999999996"/>
    <n v="0.15362770000000001"/>
    <n v="12.02"/>
  </r>
  <r>
    <x v="4"/>
    <n v="2.6961200000000001"/>
    <n v="11.52211"/>
    <n v="8.8259869999999996"/>
    <n v="0.15945860000000001"/>
    <n v="12.596"/>
  </r>
  <r>
    <x v="4"/>
    <n v="2.5116079999999998"/>
    <n v="10.646179999999999"/>
    <n v="8.1345770000000002"/>
    <n v="0.16128300000000001"/>
    <n v="11.864000000000001"/>
  </r>
  <r>
    <x v="4"/>
    <n v="2.2624710000000001"/>
    <n v="10.021610000000001"/>
    <n v="7.7591400000000004"/>
    <n v="0.1628925"/>
    <n v="11.432"/>
  </r>
  <r>
    <x v="4"/>
    <n v="2.0208900000000001"/>
    <n v="9.3855299999999993"/>
    <n v="7.3646409999999998"/>
    <n v="0.15668280000000001"/>
    <n v="11.09"/>
  </r>
  <r>
    <x v="4"/>
    <n v="2.0568620000000002"/>
    <n v="9.2124079999999999"/>
    <n v="7.1555470000000003"/>
    <n v="0.15603629999999999"/>
    <n v="10.19"/>
  </r>
  <r>
    <x v="4"/>
    <n v="1.997144"/>
    <n v="8.7558690000000006"/>
    <n v="6.7587250000000001"/>
    <n v="0.15504589999999999"/>
    <n v="8.2680000000000007"/>
  </r>
  <r>
    <x v="4"/>
    <n v="2.0118149999999999"/>
    <n v="8.6330899999999993"/>
    <n v="6.6212759999999999"/>
    <n v="0.15821199999999999"/>
    <n v="7.258"/>
  </r>
  <r>
    <x v="4"/>
    <n v="2.1966269999999999"/>
    <n v="8.8286899999999999"/>
    <n v="6.6320629999999996"/>
    <n v="0.14912259999999999"/>
    <n v="1.746"/>
  </r>
  <r>
    <x v="4"/>
    <n v="2.4433029999999998"/>
    <n v="8.9882709999999992"/>
    <n v="6.544969"/>
    <n v="0.1363635"/>
    <n v="-4.7220000000000004"/>
  </r>
  <r>
    <x v="4"/>
    <n v="2.2113649999999998"/>
    <n v="8.2903409999999997"/>
    <n v="6.0789770000000001"/>
    <n v="0.1258031"/>
    <n v="0.14000000000000001"/>
  </r>
  <r>
    <x v="4"/>
    <n v="2.2316850000000001"/>
    <n v="6.8409899999999997"/>
    <n v="4.609305"/>
    <n v="0.1233964"/>
    <n v="6.4219999999999997"/>
  </r>
  <r>
    <x v="4"/>
    <n v="2.031663"/>
    <n v="6.2747520000000003"/>
    <n v="4.2430890000000003"/>
    <n v="0.11910129999999999"/>
    <n v="9.1859999999999999"/>
  </r>
  <r>
    <x v="4"/>
    <n v="2.0419749999999999"/>
    <n v="6.4646270000000001"/>
    <n v="4.4226510000000001"/>
    <n v="0.1176204"/>
    <n v="10.47"/>
  </r>
  <r>
    <x v="4"/>
    <n v="2.303776"/>
    <n v="7.179405"/>
    <n v="4.875629"/>
    <n v="0.120703"/>
    <n v="11.981999999999999"/>
  </r>
  <r>
    <x v="4"/>
    <n v="2.0490179999999998"/>
    <n v="6.5314550000000002"/>
    <n v="4.4824359999999999"/>
    <n v="0.1217438"/>
    <n v="13.048"/>
  </r>
  <r>
    <x v="4"/>
    <n v="1.738381"/>
    <n v="6.3038400000000001"/>
    <n v="4.5654589999999997"/>
    <n v="0.13395660000000001"/>
    <n v="13.824"/>
  </r>
  <r>
    <x v="4"/>
    <n v="1.6553910000000001"/>
    <n v="6.3342369999999999"/>
    <n v="4.6788460000000001"/>
    <n v="0.12594920000000001"/>
    <n v="12.773999999999999"/>
  </r>
  <r>
    <x v="4"/>
    <n v="1.9247030000000001"/>
    <n v="6.6783039999999998"/>
    <n v="4.7536009999999997"/>
    <n v="0.12928870000000001"/>
    <n v="15.02"/>
  </r>
  <r>
    <x v="4"/>
    <n v="2.1463030000000001"/>
    <n v="7.4471400000000001"/>
    <n v="5.3008379999999997"/>
    <n v="0.13455629999999999"/>
    <n v="14.602"/>
  </r>
  <r>
    <x v="4"/>
    <n v="2.4091809999999998"/>
    <n v="8.2848109999999995"/>
    <n v="5.8756300000000001"/>
    <n v="0.1304739"/>
    <n v="10.843999999999999"/>
  </r>
  <r>
    <x v="4"/>
    <n v="2.2489499999999998"/>
    <n v="7.854724"/>
    <n v="5.6057740000000003"/>
    <n v="0.12421450000000001"/>
    <n v="10.38"/>
  </r>
  <r>
    <x v="4"/>
    <n v="2.1146419999999999"/>
    <n v="7.5199379999999998"/>
    <n v="5.4052949999999997"/>
    <n v="0.13229659999999999"/>
    <n v="10.896000000000001"/>
  </r>
  <r>
    <x v="4"/>
    <n v="1.798303"/>
    <n v="6.990831"/>
    <n v="5.1925270000000001"/>
    <n v="0.1351909"/>
    <n v="13.896000000000001"/>
  </r>
  <r>
    <x v="4"/>
    <n v="1.822481"/>
    <n v="7.230397"/>
    <n v="5.4079160000000002"/>
    <n v="0.1260356"/>
    <n v="13.842000000000001"/>
  </r>
  <r>
    <x v="4"/>
    <n v="2.0533320000000002"/>
    <n v="7.637473"/>
    <n v="5.5841399999999997"/>
    <n v="0.12559000000000001"/>
    <n v="14.79"/>
  </r>
  <r>
    <x v="4"/>
    <n v="2.0584570000000002"/>
    <n v="7.7104059999999999"/>
    <n v="5.6519490000000001"/>
    <n v="0.13166059999999999"/>
    <n v="14.29"/>
  </r>
  <r>
    <x v="4"/>
    <n v="2.1920850000000001"/>
    <n v="8.0585749999999994"/>
    <n v="5.8664899999999998"/>
    <n v="0.13332740000000001"/>
    <n v="13.59"/>
  </r>
  <r>
    <x v="4"/>
    <n v="2.3536769999999998"/>
    <n v="8.4952109999999994"/>
    <n v="6.141534"/>
    <n v="0.13264780000000001"/>
    <n v="13.932"/>
  </r>
  <r>
    <x v="4"/>
    <n v="2.4105189999999999"/>
    <n v="7.3155349999999997"/>
    <n v="4.9050159999999998"/>
    <n v="0.1359776"/>
    <n v="13.866"/>
  </r>
  <r>
    <x v="4"/>
    <n v="2.1781609999999998"/>
    <n v="6.1564540000000001"/>
    <n v="3.9782929999999999"/>
    <n v="0.13342090000000001"/>
    <n v="15.334"/>
  </r>
  <r>
    <x v="4"/>
    <n v="1.9214089999999999"/>
    <n v="5.8625790000000002"/>
    <n v="3.9411710000000002"/>
    <n v="0.13211129999999999"/>
    <n v="15.058"/>
  </r>
  <r>
    <x v="4"/>
    <n v="1.6345430000000001"/>
    <n v="5.7531160000000003"/>
    <n v="4.1185729999999996"/>
    <n v="0.13842009999999999"/>
    <n v="14.468"/>
  </r>
  <r>
    <x v="4"/>
    <n v="1.781342"/>
    <n v="6.4494369999999996"/>
    <n v="4.6680950000000001"/>
    <n v="0.14369960000000001"/>
    <n v="14.958"/>
  </r>
  <r>
    <x v="4"/>
    <n v="1.891931"/>
    <n v="7.5036740000000002"/>
    <n v="5.6117429999999997"/>
    <n v="0.1557595"/>
    <n v="12.257999999999999"/>
  </r>
  <r>
    <x v="4"/>
    <n v="2.069089"/>
    <n v="9.7383579999999998"/>
    <n v="7.6692689999999999"/>
    <n v="0.14703430000000001"/>
    <n v="12.295999999999999"/>
  </r>
  <r>
    <x v="4"/>
    <n v="3.072397"/>
    <n v="11.876429999999999"/>
    <n v="8.8040310000000002"/>
    <n v="0.15007390000000001"/>
    <n v="14.773999999999999"/>
  </r>
  <r>
    <x v="4"/>
    <n v="2.868665"/>
    <n v="9.7301330000000004"/>
    <n v="6.8614689999999996"/>
    <n v="0.1523378"/>
    <n v="13.336"/>
  </r>
  <r>
    <x v="4"/>
    <n v="2.4937779999999998"/>
    <n v="7.2976159999999997"/>
    <n v="4.8038369999999997"/>
    <n v="0.15112890000000001"/>
    <n v="10.364000000000001"/>
  </r>
  <r>
    <x v="4"/>
    <n v="2.156533"/>
    <n v="9.5391449999999995"/>
    <n v="7.3826130000000001"/>
    <n v="0.1473159"/>
    <n v="14.502000000000001"/>
  </r>
  <r>
    <x v="4"/>
    <n v="2.0543529999999999"/>
    <n v="7.6855330000000004"/>
    <n v="5.6311799999999996"/>
    <n v="0.14388280000000001"/>
    <n v="14.108000000000001"/>
  </r>
  <r>
    <x v="4"/>
    <n v="1.9697"/>
    <n v="7.255878"/>
    <n v="5.2861789999999997"/>
    <n v="0.14960370000000001"/>
    <n v="12.55"/>
  </r>
  <r>
    <x v="4"/>
    <n v="1.733914"/>
    <n v="7.0694900000000001"/>
    <n v="5.3355759999999997"/>
    <n v="0.14828350000000001"/>
    <n v="12.678000000000001"/>
  </r>
  <r>
    <x v="4"/>
    <n v="1.7615130000000001"/>
    <n v="6.5246370000000002"/>
    <n v="4.7631240000000004"/>
    <n v="0.1531872"/>
    <n v="11.39"/>
  </r>
  <r>
    <x v="4"/>
    <n v="1.837243"/>
    <n v="7.7024030000000003"/>
    <n v="5.8651600000000004"/>
    <n v="0.1522963"/>
    <n v="11.302"/>
  </r>
  <r>
    <x v="4"/>
    <n v="1.834214"/>
    <n v="6.5283569999999997"/>
    <n v="4.6941430000000004"/>
    <n v="0.14017460000000001"/>
    <n v="11.426"/>
  </r>
  <r>
    <x v="4"/>
    <n v="1.8138939999999999"/>
    <n v="7.2178149999999999"/>
    <n v="5.4039219999999997"/>
    <n v="0.15627540000000001"/>
    <n v="10.17"/>
  </r>
  <r>
    <x v="4"/>
    <n v="1.922024"/>
    <n v="7.8255819999999998"/>
    <n v="5.9035589999999996"/>
    <n v="0.15444359999999999"/>
    <n v="9.8840000000000003"/>
  </r>
  <r>
    <x v="4"/>
    <n v="2.002685"/>
    <n v="8.0861630000000009"/>
    <n v="6.0834780000000004"/>
    <n v="0.1510599"/>
    <n v="10.228"/>
  </r>
  <r>
    <x v="4"/>
    <n v="1.980607"/>
    <n v="6.3135789999999998"/>
    <n v="4.3329719999999998"/>
    <n v="0.15234829999999999"/>
    <n v="11.694000000000001"/>
  </r>
  <r>
    <x v="4"/>
    <n v="1.81426"/>
    <n v="6.1571860000000003"/>
    <n v="4.3429270000000004"/>
    <n v="0.14742359999999999"/>
    <n v="7.944"/>
  </r>
  <r>
    <x v="4"/>
    <n v="1.641159"/>
    <n v="5.9165270000000003"/>
    <n v="4.2753680000000003"/>
    <n v="0.1456141"/>
    <n v="8.2620000000000005"/>
  </r>
  <r>
    <x v="4"/>
    <n v="1.4279869999999999"/>
    <n v="5.8751519999999999"/>
    <n v="4.447165"/>
    <n v="0.14186570000000001"/>
    <n v="9.3640000000000008"/>
  </r>
  <r>
    <x v="4"/>
    <n v="1.570732"/>
    <n v="6.6801009999999996"/>
    <n v="5.109369"/>
    <n v="0.14032890000000001"/>
    <n v="10.522"/>
  </r>
  <r>
    <x v="4"/>
    <n v="2.0119189999999998"/>
    <n v="8.5264530000000001"/>
    <n v="6.5145340000000003"/>
    <n v="0.1452407"/>
    <n v="11.736000000000001"/>
  </r>
  <r>
    <x v="4"/>
    <n v="2.7314090000000002"/>
    <n v="10.14828"/>
    <n v="7.4168710000000004"/>
    <n v="0.14532059999999999"/>
    <n v="14.496"/>
  </r>
  <r>
    <x v="4"/>
    <n v="2.3897680000000001"/>
    <n v="8.4130129999999994"/>
    <n v="6.0232450000000002"/>
    <n v="0.13804959999999999"/>
    <n v="11.673999999999999"/>
  </r>
  <r>
    <x v="4"/>
    <n v="2.1275819999999999"/>
    <n v="8.0436580000000006"/>
    <n v="5.9160760000000003"/>
    <n v="0.13479859999999999"/>
    <n v="13.644"/>
  </r>
  <r>
    <x v="4"/>
    <n v="1.7634259999999999"/>
    <n v="6.4603919999999997"/>
    <n v="4.6969659999999998"/>
    <n v="0.13775470000000001"/>
    <n v="11.92"/>
  </r>
  <r>
    <x v="4"/>
    <n v="1.6294729999999999"/>
    <n v="6.7359619999999998"/>
    <n v="5.1064889999999998"/>
    <n v="0.1395565"/>
    <n v="11.78"/>
  </r>
  <r>
    <x v="4"/>
    <n v="1.589718"/>
    <n v="6.0200610000000001"/>
    <n v="4.4303429999999997"/>
    <n v="0.1398211"/>
    <n v="10.936"/>
  </r>
  <r>
    <x v="4"/>
    <n v="1.547587"/>
    <n v="7.158766"/>
    <n v="5.6111789999999999"/>
    <n v="0.13993459999999999"/>
    <n v="15.238"/>
  </r>
  <r>
    <x v="4"/>
    <n v="1.4229400000000001"/>
    <n v="5.5498339999999997"/>
    <n v="4.1268940000000001"/>
    <n v="0.1360884"/>
    <n v="14.8"/>
  </r>
  <r>
    <x v="4"/>
    <n v="1.205883"/>
    <n v="5.2230740000000004"/>
    <n v="4.0171910000000004"/>
    <n v="0.13819219999999999"/>
    <n v="13.108000000000001"/>
  </r>
  <r>
    <x v="4"/>
    <n v="1.096978"/>
    <n v="5.6131460000000004"/>
    <n v="4.5161680000000004"/>
    <n v="0.14570930000000001"/>
    <n v="12.522"/>
  </r>
  <r>
    <x v="4"/>
    <n v="0.95198689999999997"/>
    <n v="5.6787960000000002"/>
    <n v="4.7268100000000004"/>
    <n v="0.14883850000000001"/>
    <n v="13.368"/>
  </r>
  <r>
    <x v="4"/>
    <n v="3.0770010000000001"/>
    <n v="22.35716"/>
    <n v="19.280159999999999"/>
    <n v="0.16762630000000001"/>
    <n v="14.965999999999999"/>
  </r>
  <r>
    <x v="4"/>
    <n v="0.45094119999999999"/>
    <n v="4.9444699999999999"/>
    <n v="4.4935289999999997"/>
    <n v="0.14410329999999999"/>
    <n v="14.112"/>
  </r>
  <r>
    <x v="4"/>
    <n v="0.66608040000000002"/>
    <n v="5.0937299999999999"/>
    <n v="4.4276499999999999"/>
    <n v="0.1429686"/>
    <n v="13.27"/>
  </r>
  <r>
    <x v="4"/>
    <n v="1.0002420000000001"/>
    <n v="5.730728"/>
    <n v="4.730486"/>
    <n v="0.14189180000000001"/>
    <n v="12.321999999999999"/>
  </r>
  <r>
    <x v="4"/>
    <n v="0.96918249999999995"/>
    <n v="5.751366"/>
    <n v="4.7821829999999999"/>
    <n v="0.15593779999999999"/>
    <n v="13.88"/>
  </r>
  <r>
    <x v="4"/>
    <n v="0.87854239999999995"/>
    <n v="5.7563610000000001"/>
    <n v="4.8778189999999997"/>
    <n v="0.1523109"/>
    <n v="18.882000000000001"/>
  </r>
  <r>
    <x v="4"/>
    <n v="1.1177969999999999"/>
    <n v="6.7482680000000004"/>
    <n v="5.630471"/>
    <n v="0.16540679999999999"/>
    <n v="16.263999999999999"/>
  </r>
  <r>
    <x v="4"/>
    <n v="1.2818050000000001"/>
    <n v="7.270467"/>
    <n v="5.9886629999999998"/>
    <n v="0.1722282"/>
    <n v="11.166"/>
  </r>
  <r>
    <x v="4"/>
    <n v="1.1289499999999999"/>
    <n v="7.0537570000000001"/>
    <n v="5.9248079999999996"/>
    <n v="0.1580387"/>
    <n v="2.512"/>
  </r>
  <r>
    <x v="4"/>
    <n v="1.3514200000000001"/>
    <n v="6.8229899999999999"/>
    <n v="5.471571"/>
    <n v="0.15319840000000001"/>
    <n v="7.7560000000000002"/>
  </r>
  <r>
    <x v="4"/>
    <n v="1.396657"/>
    <n v="9.0219839999999998"/>
    <n v="7.6253289999999998"/>
    <n v="0.15683540000000001"/>
    <n v="20.321999999999999"/>
  </r>
  <r>
    <x v="4"/>
    <n v="1.6032690000000001"/>
    <n v="8.4807190000000006"/>
    <n v="6.8774499999999996"/>
    <n v="0.1622044"/>
    <n v="22.16"/>
  </r>
  <r>
    <x v="4"/>
    <n v="1.7598100000000001"/>
    <n v="13.304930000000001"/>
    <n v="11.545120000000001"/>
    <n v="0.17520450000000001"/>
    <n v="19.489999999999998"/>
  </r>
  <r>
    <x v="4"/>
    <n v="1.8659300000000001"/>
    <n v="10.827199999999999"/>
    <n v="8.9612660000000002"/>
    <n v="0.1860126"/>
    <n v="22.462"/>
  </r>
  <r>
    <x v="4"/>
    <n v="2.1793429999999998"/>
    <n v="7.8449679999999997"/>
    <n v="5.6656259999999996"/>
    <n v="0.16201740000000001"/>
    <n v="18.452000000000002"/>
  </r>
  <r>
    <x v="4"/>
    <n v="1.8824860000000001"/>
    <n v="8.4319310000000005"/>
    <n v="6.5494459999999997"/>
    <n v="0.1633473"/>
    <n v="20.398"/>
  </r>
  <r>
    <x v="4"/>
    <n v="1.7333529999999999"/>
    <n v="7.1569729999999998"/>
    <n v="5.4236199999999997"/>
    <n v="0.1588697"/>
    <n v="24.85"/>
  </r>
  <r>
    <x v="4"/>
    <n v="1.362018"/>
    <n v="4.4809989999999997"/>
    <n v="3.1189809999999998"/>
    <n v="0.15128040000000001"/>
    <n v="27.686"/>
  </r>
  <r>
    <x v="4"/>
    <n v="1.2374160000000001"/>
    <n v="6.0669820000000003"/>
    <n v="4.8295659999999998"/>
    <n v="0.1579314"/>
    <n v="23.611999999999998"/>
  </r>
  <r>
    <x v="4"/>
    <n v="1.210405"/>
    <n v="6.036124"/>
    <n v="4.8257190000000003"/>
    <n v="0.1558899"/>
    <n v="14.907999999999999"/>
  </r>
  <r>
    <x v="4"/>
    <n v="1.1197220000000001"/>
    <n v="5.3694670000000002"/>
    <n v="4.2497439999999997"/>
    <n v="0.1584284"/>
    <n v="11.198"/>
  </r>
  <r>
    <x v="4"/>
    <n v="1.3340179999999999"/>
    <n v="6.9457709999999997"/>
    <n v="5.6117530000000002"/>
    <n v="0.1588386"/>
    <n v="7.8659999999999997"/>
  </r>
  <r>
    <x v="4"/>
    <n v="1.3278000000000001"/>
    <n v="6.2483430000000002"/>
    <n v="4.9205430000000003"/>
    <n v="0.15573390000000001"/>
    <n v="12.724"/>
  </r>
  <r>
    <x v="4"/>
    <n v="1.1244909999999999"/>
    <n v="5.5332860000000004"/>
    <n v="4.4087940000000003"/>
    <n v="0.158997"/>
    <n v="14.523999999999999"/>
  </r>
  <r>
    <x v="4"/>
    <n v="1.0477590000000001"/>
    <n v="5.2479639999999996"/>
    <n v="4.2002050000000004"/>
    <n v="0.16221659999999999"/>
    <n v="11.992000000000001"/>
  </r>
  <r>
    <x v="4"/>
    <n v="0.93038589999999999"/>
    <n v="4.7538749999999999"/>
    <n v="3.8234889999999999"/>
    <n v="0.15768299999999999"/>
    <n v="13.378"/>
  </r>
  <r>
    <x v="4"/>
    <n v="1.31446"/>
    <n v="8.1997099999999996"/>
    <n v="6.8852510000000002"/>
    <n v="0.17228389999999999"/>
    <n v="22.87"/>
  </r>
  <r>
    <x v="4"/>
    <n v="1.102773"/>
    <n v="5.8067729999999997"/>
    <n v="4.7039999999999997"/>
    <n v="0.1634003"/>
    <n v="18.52"/>
  </r>
  <r>
    <x v="4"/>
    <n v="0.94479840000000004"/>
    <n v="3.2973080000000001"/>
    <n v="2.3525100000000001"/>
    <n v="0.1549992"/>
    <n v="13.954000000000001"/>
  </r>
  <r>
    <x v="4"/>
    <n v="1.119507"/>
    <n v="8.7640449999999994"/>
    <n v="7.6445369999999997"/>
    <n v="0.17019300000000001"/>
    <n v="7.4459999999999997"/>
  </r>
  <r>
    <x v="4"/>
    <n v="1.258785"/>
    <n v="9.2421369999999996"/>
    <n v="7.9833530000000001"/>
    <n v="0.16920370000000001"/>
    <n v="5.92"/>
  </r>
  <r>
    <x v="4"/>
    <n v="1.400844"/>
    <n v="10.105040000000001"/>
    <n v="8.7041939999999993"/>
    <n v="0.17718600000000001"/>
    <n v="11.766"/>
  </r>
  <r>
    <x v="4"/>
    <n v="1.4724489999999999"/>
    <n v="8.6937029999999993"/>
    <n v="7.2212529999999999"/>
    <n v="0.1750816"/>
    <n v="11.188000000000001"/>
  </r>
  <r>
    <x v="4"/>
    <n v="1.492923"/>
    <n v="11.08989"/>
    <n v="9.5969639999999998"/>
    <n v="0.1802493"/>
    <n v="11.928000000000001"/>
  </r>
  <r>
    <x v="4"/>
    <n v="1.4350339999999999"/>
    <n v="10.10627"/>
    <n v="8.6712389999999999"/>
    <n v="0.18174789999999999"/>
    <n v="8.6300000000000008"/>
  </r>
  <r>
    <x v="4"/>
    <n v="1.571148"/>
    <n v="10.262919999999999"/>
    <n v="8.6917709999999992"/>
    <n v="0.18571109999999999"/>
    <n v="12.228"/>
  </r>
  <r>
    <x v="4"/>
    <n v="1.4399029999999999"/>
    <n v="9.8489419999999992"/>
    <n v="8.4090389999999999"/>
    <n v="0.19183410000000001"/>
    <n v="-6.4180000000000001"/>
  </r>
  <r>
    <x v="4"/>
    <n v="1.449803"/>
    <n v="12.963760000000001"/>
    <n v="11.513960000000001"/>
    <n v="0.26819080000000001"/>
    <n v="92.837999999999994"/>
  </r>
  <r>
    <x v="4"/>
    <n v="1.702693"/>
    <n v="14.65488"/>
    <n v="12.95219"/>
    <n v="0.27990599999999999"/>
    <n v="119.08199999999999"/>
  </r>
  <r>
    <x v="4"/>
    <n v="1.9790110000000001"/>
    <n v="18.745979999999999"/>
    <n v="16.766970000000001"/>
    <n v="0.30396400000000001"/>
    <n v="96.034000000000006"/>
  </r>
  <r>
    <x v="4"/>
    <n v="2.2828909999999998"/>
    <n v="18.79345"/>
    <n v="16.510560000000002"/>
    <n v="0.31943470000000002"/>
    <n v="68.043999999999997"/>
  </r>
  <r>
    <x v="4"/>
    <n v="2.2629809999999999"/>
    <n v="17.236840000000001"/>
    <n v="14.97386"/>
    <n v="0.29978919999999998"/>
    <n v="53.57"/>
  </r>
  <r>
    <x v="4"/>
    <n v="2.5914290000000002"/>
    <n v="21.4818"/>
    <n v="18.89038"/>
    <n v="0.34726410000000002"/>
    <n v="54.003999999999998"/>
  </r>
  <r>
    <x v="4"/>
    <n v="2.7841230000000001"/>
    <n v="20.92192"/>
    <n v="18.137799999999999"/>
    <n v="0.33536009999999999"/>
    <n v="48.357999999999997"/>
  </r>
  <r>
    <x v="4"/>
    <n v="2.5795729999999999"/>
    <n v="16.995750000000001"/>
    <n v="14.416180000000001"/>
    <n v="0.30162719999999998"/>
    <n v="43.834000000000003"/>
  </r>
  <r>
    <x v="4"/>
    <n v="2.2801369999999999"/>
    <n v="17.148019999999999"/>
    <n v="14.86788"/>
    <n v="0.29959989999999997"/>
    <n v="43.475999999999999"/>
  </r>
  <r>
    <x v="4"/>
    <n v="2.467473"/>
    <n v="21.711400000000001"/>
    <n v="19.243929999999999"/>
    <n v="0.33249610000000002"/>
    <n v="44.816000000000003"/>
  </r>
  <r>
    <x v="4"/>
    <n v="2.7472379999999998"/>
    <n v="21.719200000000001"/>
    <n v="18.971959999999999"/>
    <n v="0.31290440000000003"/>
    <n v="41.77"/>
  </r>
  <r>
    <x v="4"/>
    <n v="2.2205870000000001"/>
    <n v="16.978899999999999"/>
    <n v="14.758319999999999"/>
    <n v="0.2945894"/>
    <n v="38.031999999999996"/>
  </r>
  <r>
    <x v="4"/>
    <n v="1.9104490000000001"/>
    <n v="17.028269999999999"/>
    <n v="15.11782"/>
    <n v="0.28420109999999998"/>
    <n v="36.26"/>
  </r>
  <r>
    <x v="4"/>
    <n v="1.863632"/>
    <n v="18.55151"/>
    <n v="16.68788"/>
    <n v="0.33491379999999998"/>
    <n v="38.975999999999999"/>
  </r>
  <r>
    <x v="4"/>
    <n v="1.8811629999999999"/>
    <n v="20.10849"/>
    <n v="18.227319999999999"/>
    <n v="0.32710860000000003"/>
    <n v="39.04"/>
  </r>
  <r>
    <x v="4"/>
    <n v="1.8661559999999999"/>
    <n v="20.503219999999999"/>
    <n v="18.637060000000002"/>
    <n v="0.3142394"/>
    <n v="38.58"/>
  </r>
  <r>
    <x v="4"/>
    <n v="1.6359589999999999"/>
    <n v="20.570029999999999"/>
    <n v="18.934069999999998"/>
    <n v="0.31247079999999999"/>
    <n v="36.92"/>
  </r>
  <r>
    <x v="4"/>
    <n v="1.2594700000000001"/>
    <n v="20.02786"/>
    <n v="18.7684"/>
    <n v="0.30919259999999998"/>
    <n v="35.421999999999997"/>
  </r>
  <r>
    <x v="4"/>
    <n v="1.0880909999999999"/>
    <n v="19.853590000000001"/>
    <n v="18.765499999999999"/>
    <n v="0.30218319999999999"/>
    <n v="35.003999999999998"/>
  </r>
  <r>
    <x v="4"/>
    <n v="0.98078750000000003"/>
    <n v="20.173629999999999"/>
    <n v="19.19284"/>
    <n v="0.30687520000000001"/>
    <n v="33.345999999999997"/>
  </r>
  <r>
    <x v="4"/>
    <n v="0.79101149999999998"/>
    <n v="19.875170000000001"/>
    <n v="19.084160000000001"/>
    <n v="0.31081579999999998"/>
    <n v="32.734000000000002"/>
  </r>
  <r>
    <x v="4"/>
    <n v="0.65973040000000005"/>
    <n v="19.439150000000001"/>
    <n v="18.779419999999998"/>
    <n v="0.30210720000000002"/>
    <n v="32.938000000000002"/>
  </r>
  <r>
    <x v="4"/>
    <n v="0.47176829999999997"/>
    <n v="18.9848"/>
    <n v="18.513030000000001"/>
    <n v="0.29112369999999999"/>
    <n v="31.515999999999998"/>
  </r>
  <r>
    <x v="4"/>
    <n v="0.19787879999999999"/>
    <n v="18.538810000000002"/>
    <n v="18.34093"/>
    <n v="0.29369889999999998"/>
    <n v="34.682000000000002"/>
  </r>
  <r>
    <x v="4"/>
    <n v="0.1259845"/>
    <n v="18.20636"/>
    <n v="18.080369999999998"/>
    <n v="0.29560320000000001"/>
    <n v="33.875999999999998"/>
  </r>
  <r>
    <x v="4"/>
    <n v="0.18162510000000001"/>
    <n v="18.324809999999999"/>
    <n v="18.143180000000001"/>
    <n v="0.31495430000000002"/>
    <n v="33.106000000000002"/>
  </r>
  <r>
    <x v="4"/>
    <n v="0.27449420000000002"/>
    <n v="18.850079999999998"/>
    <n v="18.575579999999999"/>
    <n v="0.35021580000000002"/>
    <n v="33.744"/>
  </r>
  <r>
    <x v="4"/>
    <n v="0.42988949999999998"/>
    <n v="20.33174"/>
    <n v="19.90185"/>
    <n v="0.36072480000000001"/>
    <n v="34.466000000000001"/>
  </r>
  <r>
    <x v="4"/>
    <n v="0.69587100000000002"/>
    <n v="25.144189999999998"/>
    <n v="24.448319999999999"/>
    <n v="0.3721315"/>
    <n v="34.616"/>
  </r>
  <r>
    <x v="4"/>
    <n v="0.73343340000000001"/>
    <n v="27.569269999999999"/>
    <n v="26.835840000000001"/>
    <n v="0.38406820000000003"/>
    <n v="34.822000000000003"/>
  </r>
  <r>
    <x v="4"/>
    <n v="0.850746"/>
    <n v="27.958400000000001"/>
    <n v="27.10765"/>
    <n v="0.38501679999999999"/>
    <n v="34.287999999999997"/>
  </r>
  <r>
    <x v="4"/>
    <n v="1.4279329999999999"/>
    <n v="29.728860000000001"/>
    <n v="28.300920000000001"/>
    <n v="0.39643339999999999"/>
    <n v="34.594000000000001"/>
  </r>
  <r>
    <x v="4"/>
    <n v="2.0989800000000001"/>
    <n v="31.778849999999998"/>
    <n v="29.679880000000001"/>
    <n v="0.39366319999999999"/>
    <n v="34.841999999999999"/>
  </r>
  <r>
    <x v="4"/>
    <n v="2.3217189999999999"/>
    <n v="33.041809999999998"/>
    <n v="30.720089999999999"/>
    <n v="0.38222820000000002"/>
    <n v="31.16"/>
  </r>
  <r>
    <x v="4"/>
    <n v="2.3747229999999999"/>
    <n v="32.0244"/>
    <n v="29.64968"/>
    <n v="0.3565333"/>
    <n v="28.114000000000001"/>
  </r>
  <r>
    <x v="4"/>
    <n v="2.4720070000000001"/>
    <n v="31.82751"/>
    <n v="29.355509999999999"/>
    <n v="0.35956880000000002"/>
    <n v="26.861999999999998"/>
  </r>
  <r>
    <x v="4"/>
    <n v="2.3730570000000002"/>
    <n v="28.72165"/>
    <n v="26.348590000000002"/>
    <n v="0.3324394"/>
    <n v="26.797999999999998"/>
  </r>
  <r>
    <x v="4"/>
    <n v="2.5543209999999998"/>
    <n v="25.730740000000001"/>
    <n v="23.17642"/>
    <n v="0.30112719999999998"/>
    <n v="28.254000000000001"/>
  </r>
  <r>
    <x v="4"/>
    <n v="2.8389509999999998"/>
    <n v="24.402190000000001"/>
    <n v="21.56324"/>
    <n v="0.27970610000000001"/>
    <n v="28.414000000000001"/>
  </r>
  <r>
    <x v="4"/>
    <n v="3.3996569999999999"/>
    <n v="22.87527"/>
    <n v="19.47561"/>
    <n v="0.25911919999999999"/>
    <n v="29.914000000000001"/>
  </r>
  <r>
    <x v="4"/>
    <n v="2.3091910000000002"/>
    <n v="20.021799999999999"/>
    <n v="17.712610000000002"/>
    <n v="0.26012930000000001"/>
    <n v="27.904"/>
  </r>
  <r>
    <x v="4"/>
    <n v="1.6567179999999999"/>
    <n v="18.458220000000001"/>
    <n v="16.80151"/>
    <n v="0.27787489999999998"/>
    <n v="30.591999999999999"/>
  </r>
  <r>
    <x v="4"/>
    <n v="0.92041220000000001"/>
    <n v="18.15371"/>
    <n v="17.2333"/>
    <n v="0.27093479999999998"/>
    <n v="34.738"/>
  </r>
  <r>
    <x v="4"/>
    <n v="0.70685200000000004"/>
    <n v="18.125859999999999"/>
    <n v="17.41901"/>
    <n v="0.26886139999999997"/>
    <n v="31.788"/>
  </r>
  <r>
    <x v="4"/>
    <n v="0.78480329999999998"/>
    <n v="18.92183"/>
    <n v="18.137029999999999"/>
    <n v="0.2746902"/>
    <n v="33.902000000000001"/>
  </r>
  <r>
    <x v="4"/>
    <n v="0.86871520000000002"/>
    <n v="20.169899999999998"/>
    <n v="19.301179999999999"/>
    <n v="0.29444229999999999"/>
    <n v="36.345999999999997"/>
  </r>
  <r>
    <x v="4"/>
    <n v="0.77823940000000003"/>
    <n v="20.538070000000001"/>
    <n v="19.759840000000001"/>
    <n v="0.3172913"/>
    <n v="35.450000000000003"/>
  </r>
  <r>
    <x v="4"/>
    <n v="0.74367930000000004"/>
    <n v="20.33248"/>
    <n v="19.588799999999999"/>
    <n v="0.31746809999999998"/>
    <n v="36.15"/>
  </r>
  <r>
    <x v="4"/>
    <n v="0.91015219999999997"/>
    <n v="20.546579999999999"/>
    <n v="19.636430000000001"/>
    <n v="0.3047725"/>
    <n v="32.72"/>
  </r>
  <r>
    <x v="4"/>
    <n v="0.83723669999999994"/>
    <n v="19.77469"/>
    <n v="18.937460000000002"/>
    <n v="0.2943364"/>
    <n v="31.007999999999999"/>
  </r>
  <r>
    <x v="4"/>
    <n v="0.70374230000000004"/>
    <n v="19.265820000000001"/>
    <n v="18.562069999999999"/>
    <n v="0.29720469999999999"/>
    <n v="46.694000000000003"/>
  </r>
  <r>
    <x v="4"/>
    <n v="0.60073390000000004"/>
    <n v="17.73779"/>
    <n v="17.137060000000002"/>
    <n v="0.26364029999999999"/>
    <n v="65.19"/>
  </r>
  <r>
    <x v="4"/>
    <n v="0.43157570000000001"/>
    <n v="8.132104"/>
    <n v="7.7005280000000003"/>
    <n v="0.19637479999999999"/>
    <n v="62.378"/>
  </r>
  <r>
    <x v="4"/>
    <n v="0.42434549999999999"/>
    <n v="4.9458770000000003"/>
    <n v="4.5215319999999997"/>
    <n v="0.18447569999999999"/>
    <n v="54.932000000000002"/>
  </r>
  <r>
    <x v="4"/>
    <n v="0.40419349999999998"/>
    <n v="4.144495"/>
    <n v="3.7403010000000001"/>
    <n v="0.16715920000000001"/>
    <n v="47.225999999999999"/>
  </r>
  <r>
    <x v="4"/>
    <n v="0.33239079999999999"/>
    <n v="3.6581589999999999"/>
    <n v="3.3257680000000001"/>
    <n v="0.16134560000000001"/>
    <n v="39.247999999999998"/>
  </r>
  <r>
    <x v="4"/>
    <n v="0.36757610000000002"/>
    <n v="3.3479709999999998"/>
    <n v="2.9803950000000001"/>
    <n v="0.14943619999999999"/>
    <n v="34.700000000000003"/>
  </r>
  <r>
    <x v="4"/>
    <n v="0.45004240000000001"/>
    <n v="3.1973500000000001"/>
    <n v="2.7473079999999999"/>
    <n v="0.1464529"/>
    <n v="32.015999999999998"/>
  </r>
  <r>
    <x v="4"/>
    <n v="0.31013750000000001"/>
    <n v="2.8504900000000002"/>
    <n v="2.5403530000000001"/>
    <n v="0.14073559999999999"/>
    <n v="31.422000000000001"/>
  </r>
  <r>
    <x v="4"/>
    <n v="0.34677570000000002"/>
    <n v="2.6405820000000002"/>
    <n v="2.293806"/>
    <n v="0.13698949999999999"/>
    <n v="31.231999999999999"/>
  </r>
  <r>
    <x v="4"/>
    <n v="0.35693540000000001"/>
    <n v="2.5652789999999999"/>
    <n v="2.2083439999999999"/>
    <n v="0.12879090000000001"/>
    <n v="29.858000000000001"/>
  </r>
  <r>
    <x v="4"/>
    <n v="0.50237200000000004"/>
    <n v="2.9173529999999999"/>
    <n v="2.414981"/>
    <n v="0.1301447"/>
    <n v="30.472000000000001"/>
  </r>
  <r>
    <x v="4"/>
    <n v="0.3826174"/>
    <n v="2.6765509999999999"/>
    <n v="2.2939340000000001"/>
    <n v="0.12838749999999999"/>
    <n v="30.175999999999998"/>
  </r>
  <r>
    <x v="4"/>
    <n v="0.28460079999999999"/>
    <n v="2.6117849999999998"/>
    <n v="2.3271839999999999"/>
    <n v="0.12732350000000001"/>
    <n v="29.34"/>
  </r>
  <r>
    <x v="4"/>
    <n v="0.32381460000000001"/>
    <n v="2.540511"/>
    <n v="2.2166969999999999"/>
    <n v="0.1241985"/>
    <n v="27.454000000000001"/>
  </r>
  <r>
    <x v="4"/>
    <n v="0.2771111"/>
    <n v="2.3106230000000001"/>
    <n v="2.0335130000000001"/>
    <n v="0.1215928"/>
    <n v="25.968"/>
  </r>
  <r>
    <x v="4"/>
    <n v="0.48611490000000002"/>
    <n v="2.192253"/>
    <n v="1.7061379999999999"/>
    <n v="0.121158"/>
    <n v="24.533999999999999"/>
  </r>
  <r>
    <x v="4"/>
    <n v="0.40813569999999999"/>
    <n v="2.0434779999999999"/>
    <n v="1.635343"/>
    <n v="0.1189207"/>
    <n v="25.56"/>
  </r>
  <r>
    <x v="4"/>
    <n v="0.4417451"/>
    <n v="2.099218"/>
    <n v="1.657473"/>
    <n v="0.1163159"/>
    <n v="25.834"/>
  </r>
  <r>
    <x v="4"/>
    <n v="0.53378930000000002"/>
    <n v="2.0709140000000001"/>
    <n v="1.5371250000000001"/>
    <n v="0.11244129999999999"/>
    <n v="25.62"/>
  </r>
  <r>
    <x v="4"/>
    <n v="0.59354720000000005"/>
    <n v="2.0775160000000001"/>
    <n v="1.4839690000000001"/>
    <n v="0.11185870000000001"/>
    <n v="24.867999999999999"/>
  </r>
  <r>
    <x v="4"/>
    <n v="0.56392059999999999"/>
    <n v="2.0120209999999998"/>
    <n v="1.4480999999999999"/>
    <n v="0.1113804"/>
    <n v="22.294"/>
  </r>
  <r>
    <x v="4"/>
    <n v="0.52362260000000005"/>
    <n v="1.9596659999999999"/>
    <n v="1.4360440000000001"/>
    <n v="0.11132300000000001"/>
    <n v="20.53"/>
  </r>
  <r>
    <x v="4"/>
    <n v="0.43689810000000001"/>
    <n v="1.8945099999999999"/>
    <n v="1.4576119999999999"/>
    <n v="0.1083547"/>
    <n v="19.494"/>
  </r>
  <r>
    <x v="4"/>
    <n v="0.24704680000000001"/>
    <n v="1.674922"/>
    <n v="1.427875"/>
    <n v="0.1050686"/>
    <n v="20.384"/>
  </r>
  <r>
    <x v="4"/>
    <n v="0.25947320000000001"/>
    <n v="1.5836330000000001"/>
    <n v="1.32416"/>
    <n v="0.103256"/>
    <n v="22.332000000000001"/>
  </r>
  <r>
    <x v="4"/>
    <n v="0.29615999999999998"/>
    <n v="1.876719"/>
    <n v="1.580559"/>
    <n v="0.1033304"/>
    <n v="18.986000000000001"/>
  </r>
  <r>
    <x v="4"/>
    <n v="0.21408679999999999"/>
    <n v="1.756149"/>
    <n v="1.542063"/>
    <n v="0.10235470000000001"/>
    <n v="18.88"/>
  </r>
  <r>
    <x v="4"/>
    <n v="0.1943107"/>
    <n v="1.647448"/>
    <n v="1.453138"/>
    <n v="0.10026590000000001"/>
    <n v="18.251999999999999"/>
  </r>
  <r>
    <x v="4"/>
    <n v="0.2259524"/>
    <n v="1.6262989999999999"/>
    <n v="1.400347"/>
    <n v="9.6345050000000002E-2"/>
    <n v="18.776"/>
  </r>
  <r>
    <x v="4"/>
    <n v="0.19597819999999999"/>
    <n v="1.521342"/>
    <n v="1.325364"/>
    <n v="9.8271999999999998E-2"/>
    <n v="19.742000000000001"/>
  </r>
  <r>
    <x v="4"/>
    <n v="0.20811270000000001"/>
    <n v="1.5640510000000001"/>
    <n v="1.3559380000000001"/>
    <n v="9.9600839999999996E-2"/>
    <n v="21.521999999999998"/>
  </r>
  <r>
    <x v="4"/>
    <n v="0.18214749999999999"/>
    <n v="1.69912"/>
    <n v="1.5169729999999999"/>
    <n v="0.1005733"/>
    <n v="23.164000000000001"/>
  </r>
  <r>
    <x v="4"/>
    <n v="0.24336060000000001"/>
    <n v="1.7262379999999999"/>
    <n v="1.482877"/>
    <n v="0.1003473"/>
    <n v="21.954000000000001"/>
  </r>
  <r>
    <x v="4"/>
    <n v="0.32517750000000001"/>
    <n v="1.554592"/>
    <n v="1.229414"/>
    <n v="0.10009949999999999"/>
    <n v="18.143999999999998"/>
  </r>
  <r>
    <x v="4"/>
    <n v="0.1873669"/>
    <n v="1.2125220000000001"/>
    <n v="1.025156"/>
    <n v="9.7590200000000002E-2"/>
    <n v="18.43"/>
  </r>
  <r>
    <x v="4"/>
    <n v="2.5118660000000001E-2"/>
    <n v="1.000472"/>
    <n v="0.97535300000000003"/>
    <n v="9.5570390000000005E-2"/>
    <n v="18.738"/>
  </r>
  <r>
    <x v="4"/>
    <n v="2.2467580000000001E-2"/>
    <n v="0.87782320000000003"/>
    <n v="0.85535559999999999"/>
    <n v="9.1625100000000001E-2"/>
    <n v="19.88"/>
  </r>
  <r>
    <x v="4"/>
    <n v="-7.5924179999999994E-2"/>
    <n v="0.73522920000000003"/>
    <n v="0.81115340000000002"/>
    <n v="9.0701100000000007E-2"/>
    <n v="20.103999999999999"/>
  </r>
  <r>
    <x v="4"/>
    <n v="7.6045860000000007E-2"/>
    <n v="0.85951880000000003"/>
    <n v="0.78347299999999997"/>
    <n v="9.1376330000000006E-2"/>
    <n v="16.402000000000001"/>
  </r>
  <r>
    <x v="4"/>
    <n v="0.22025140000000001"/>
    <n v="1.0341940000000001"/>
    <n v="0.81394310000000003"/>
    <n v="0.1024307"/>
    <n v="13.726000000000001"/>
  </r>
  <r>
    <x v="5"/>
    <n v="298.29739999999998"/>
    <n v="302.72269999999997"/>
    <n v="4.4253780000000003"/>
    <n v="33.31485"/>
    <n v="12.9"/>
  </r>
  <r>
    <x v="5"/>
    <n v="395.19170000000003"/>
    <n v="396.16430000000003"/>
    <n v="0.97265999999999997"/>
    <n v="39.694240000000001"/>
    <n v="12.37"/>
  </r>
  <r>
    <x v="5"/>
    <n v="394.6001"/>
    <n v="395.33569999999997"/>
    <n v="0.73554750000000002"/>
    <n v="39.677630000000001"/>
    <n v="12.47"/>
  </r>
  <r>
    <x v="5"/>
    <n v="393.56240000000003"/>
    <n v="394.09629999999999"/>
    <n v="0.53387269999999998"/>
    <n v="39.657730000000001"/>
    <n v="11.486000000000001"/>
  </r>
  <r>
    <x v="5"/>
    <n v="49.350610000000003"/>
    <n v="49.879550000000002"/>
    <n v="0.52894129999999995"/>
    <n v="5.5407200000000003"/>
    <n v="11.224"/>
  </r>
  <r>
    <x v="5"/>
    <n v="0.22356100000000001"/>
    <n v="0.69009869999999995"/>
    <n v="0.4665377"/>
    <n v="-3.6421769999999999E-2"/>
    <n v="11.518000000000001"/>
  </r>
  <r>
    <x v="5"/>
    <n v="-4.260195E-2"/>
    <n v="0.68784369999999995"/>
    <n v="0.73044560000000003"/>
    <n v="-6.4162960000000005E-2"/>
    <n v="11.02"/>
  </r>
  <r>
    <x v="5"/>
    <n v="8.2383990000000004E-2"/>
    <n v="0.69883600000000001"/>
    <n v="0.616452"/>
    <n v="-7.5486090000000006E-2"/>
    <n v="11.022"/>
  </r>
  <r>
    <x v="5"/>
    <n v="0.55502589999999996"/>
    <n v="1.2690669999999999"/>
    <n v="0.71404080000000003"/>
    <n v="-2.4153270000000001E-2"/>
    <n v="11.02"/>
  </r>
  <r>
    <x v="5"/>
    <n v="0.40363120000000002"/>
    <n v="1.2248829999999999"/>
    <n v="0.82125190000000003"/>
    <n v="8.3713979999999993E-2"/>
    <n v="10.194000000000001"/>
  </r>
  <r>
    <x v="5"/>
    <n v="0.26575589999999999"/>
    <n v="1.0127930000000001"/>
    <n v="0.74703739999999996"/>
    <n v="9.2255500000000004E-2"/>
    <n v="11.356"/>
  </r>
  <r>
    <x v="5"/>
    <n v="0.14408209999999999"/>
    <n v="0.92869100000000004"/>
    <n v="0.7846088"/>
    <n v="9.7012119999999993E-2"/>
    <n v="11.448"/>
  </r>
  <r>
    <x v="5"/>
    <n v="0.24534130000000001"/>
    <n v="0.98017849999999995"/>
    <n v="0.73483730000000003"/>
    <n v="9.7746949999999999E-2"/>
    <n v="10.89"/>
  </r>
  <r>
    <x v="5"/>
    <n v="0.2587507"/>
    <n v="1.0338339999999999"/>
    <n v="0.77508310000000002"/>
    <n v="9.952925E-2"/>
    <n v="11.173999999999999"/>
  </r>
  <r>
    <x v="5"/>
    <n v="0.28256290000000001"/>
    <n v="0.99513910000000005"/>
    <n v="0.71257630000000005"/>
    <n v="9.9900989999999995E-2"/>
    <n v="10.416"/>
  </r>
  <r>
    <x v="5"/>
    <n v="0.22769610000000001"/>
    <n v="0.9261722"/>
    <n v="0.69847610000000004"/>
    <n v="0.1006365"/>
    <n v="9.6359999999999992"/>
  </r>
  <r>
    <x v="5"/>
    <n v="3.4770599999999999E-2"/>
    <n v="0.75603920000000002"/>
    <n v="0.72126869999999998"/>
    <n v="0.1004265"/>
    <n v="7.7140000000000004"/>
  </r>
  <r>
    <x v="5"/>
    <n v="3.1859510000000001E-2"/>
    <n v="0.79678950000000004"/>
    <n v="0.76493"/>
    <n v="0.1011025"/>
    <n v="6.99"/>
  </r>
  <r>
    <x v="5"/>
    <n v="0.11194170000000001"/>
    <n v="0.83032499999999998"/>
    <n v="0.71838329999999995"/>
    <n v="0.1014451"/>
    <n v="8.8439999999999994"/>
  </r>
  <r>
    <x v="5"/>
    <n v="8.2412810000000003E-2"/>
    <n v="0.7531101"/>
    <n v="0.67069730000000005"/>
    <n v="0.1019248"/>
    <n v="8.1839999999999993"/>
  </r>
  <r>
    <x v="5"/>
    <n v="-4.9827049999999998E-2"/>
    <n v="0.71156030000000003"/>
    <n v="0.76138729999999999"/>
    <n v="0.10221710000000001"/>
    <n v="7.7160000000000002"/>
  </r>
  <r>
    <x v="5"/>
    <n v="-7.5529310000000002E-2"/>
    <n v="0.61314049999999998"/>
    <n v="0.6886698"/>
    <n v="0.1014187"/>
    <n v="7.3540000000000001"/>
  </r>
  <r>
    <x v="5"/>
    <n v="-0.19103529999999999"/>
    <n v="0.485182"/>
    <n v="0.67621730000000002"/>
    <n v="9.9104239999999996E-2"/>
    <n v="6.7560000000000002"/>
  </r>
  <r>
    <x v="5"/>
    <n v="-0.29502"/>
    <n v="0.43895610000000002"/>
    <n v="0.73397610000000002"/>
    <n v="9.8255729999999999E-2"/>
    <n v="6.4640000000000004"/>
  </r>
  <r>
    <x v="5"/>
    <n v="-0.3069231"/>
    <n v="0.57456750000000001"/>
    <n v="0.88149060000000001"/>
    <n v="9.8657019999999998E-2"/>
    <n v="6.5"/>
  </r>
  <r>
    <x v="5"/>
    <n v="-4.8877030000000002E-2"/>
    <n v="0.86842830000000004"/>
    <n v="0.91730540000000005"/>
    <n v="9.9471270000000001E-2"/>
    <n v="6.4039999999999999"/>
  </r>
  <r>
    <x v="5"/>
    <n v="0.1015103"/>
    <n v="0.97860539999999996"/>
    <n v="0.87709519999999996"/>
    <n v="9.8383029999999996E-2"/>
    <n v="4.556"/>
  </r>
  <r>
    <x v="5"/>
    <n v="0.15018899999999999"/>
    <n v="1.0278719999999999"/>
    <n v="0.8776832"/>
    <n v="9.840235E-2"/>
    <n v="2.774"/>
  </r>
  <r>
    <x v="5"/>
    <n v="0.26371990000000001"/>
    <n v="1.1948380000000001"/>
    <n v="0.93111840000000001"/>
    <n v="9.7351729999999997E-2"/>
    <n v="0.85199999999999998"/>
  </r>
  <r>
    <x v="5"/>
    <n v="0.3084268"/>
    <n v="1.2828349999999999"/>
    <n v="0.97440789999999999"/>
    <n v="9.7251599999999994E-2"/>
    <n v="0.53800000000000003"/>
  </r>
  <r>
    <x v="5"/>
    <n v="0.26264789999999999"/>
    <n v="1.285086"/>
    <n v="1.022438"/>
    <n v="9.6508960000000005E-2"/>
    <n v="2.08"/>
  </r>
  <r>
    <x v="5"/>
    <n v="0.27329759999999997"/>
    <n v="1.205055"/>
    <n v="0.93175759999999996"/>
    <n v="9.6944699999999995E-2"/>
    <n v="3.51"/>
  </r>
  <r>
    <x v="5"/>
    <n v="0.2666152"/>
    <n v="1.236321"/>
    <n v="0.96970610000000002"/>
    <n v="9.6722829999999996E-2"/>
    <n v="4.556"/>
  </r>
  <r>
    <x v="5"/>
    <n v="0.22149369999999999"/>
    <n v="1.393146"/>
    <n v="1.1716530000000001"/>
    <n v="9.6477510000000002E-2"/>
    <n v="5.2240000000000002"/>
  </r>
  <r>
    <x v="5"/>
    <n v="0.41435270000000002"/>
    <n v="1.482918"/>
    <n v="1.068565"/>
    <n v="9.747989E-2"/>
    <n v="6.03"/>
  </r>
  <r>
    <x v="5"/>
    <n v="0.32409779999999999"/>
    <n v="1.2724200000000001"/>
    <n v="0.94832249999999996"/>
    <n v="9.6662120000000004E-2"/>
    <n v="5.3140000000000001"/>
  </r>
  <r>
    <x v="5"/>
    <n v="0.26178220000000002"/>
    <n v="1.1551720000000001"/>
    <n v="0.89338960000000001"/>
    <n v="9.5908350000000003E-2"/>
    <n v="4.38"/>
  </r>
  <r>
    <x v="5"/>
    <n v="0.27942420000000001"/>
    <n v="1.231279"/>
    <n v="0.9518546"/>
    <n v="9.460723E-2"/>
    <n v="4.5880000000000001"/>
  </r>
  <r>
    <x v="5"/>
    <n v="0.29169"/>
    <n v="1.4873540000000001"/>
    <n v="1.1956640000000001"/>
    <n v="9.2768829999999997E-2"/>
    <n v="4.3280000000000003"/>
  </r>
  <r>
    <x v="5"/>
    <n v="0.38635720000000001"/>
    <n v="1.6162399999999999"/>
    <n v="1.2298830000000001"/>
    <n v="9.3467320000000007E-2"/>
    <n v="3.8340000000000001"/>
  </r>
  <r>
    <x v="5"/>
    <n v="0.52950030000000003"/>
    <n v="1.9584779999999999"/>
    <n v="1.4289780000000001"/>
    <n v="9.1135809999999998E-2"/>
    <n v="2.65"/>
  </r>
  <r>
    <x v="5"/>
    <n v="0.5649807"/>
    <n v="2.2029070000000002"/>
    <n v="1.6379269999999999"/>
    <n v="8.9552969999999996E-2"/>
    <n v="2.6339999999999999"/>
  </r>
  <r>
    <x v="5"/>
    <n v="0.58860730000000006"/>
    <n v="2.5118320000000001"/>
    <n v="1.923225"/>
    <n v="9.2355069999999997E-2"/>
    <n v="4.3860000000000001"/>
  </r>
  <r>
    <x v="5"/>
    <n v="0.61300189999999999"/>
    <n v="2.7353640000000001"/>
    <n v="2.122363"/>
    <n v="9.237476E-2"/>
    <n v="5.6340000000000003"/>
  </r>
  <r>
    <x v="5"/>
    <n v="0.60350329999999996"/>
    <n v="2.7596500000000002"/>
    <n v="2.1561469999999998"/>
    <n v="9.2523190000000005E-2"/>
    <n v="6.0919999999999996"/>
  </r>
  <r>
    <x v="5"/>
    <n v="0.60957870000000003"/>
    <n v="2.8834620000000002"/>
    <n v="2.2738830000000001"/>
    <n v="9.1187009999999999E-2"/>
    <n v="6.4180000000000001"/>
  </r>
  <r>
    <x v="5"/>
    <n v="0.76951499999999995"/>
    <n v="3.7385109999999999"/>
    <n v="2.9689969999999999"/>
    <n v="9.1183650000000005E-2"/>
    <n v="5.5540000000000003"/>
  </r>
  <r>
    <x v="5"/>
    <n v="1.409114"/>
    <n v="6.1259940000000004"/>
    <n v="4.7168799999999997"/>
    <n v="9.2187080000000005E-2"/>
    <n v="3.9940000000000002"/>
  </r>
  <r>
    <x v="5"/>
    <n v="2.6127940000000001"/>
    <n v="15.99178"/>
    <n v="13.37898"/>
    <n v="9.3101989999999996E-2"/>
    <n v="3.544"/>
  </r>
  <r>
    <x v="5"/>
    <n v="3.8294600000000001"/>
    <n v="21.987279999999998"/>
    <n v="18.157820000000001"/>
    <n v="9.4056580000000001E-2"/>
    <n v="5.5439999999999996"/>
  </r>
  <r>
    <x v="5"/>
    <n v="5.0968419999999997"/>
    <n v="16.524899999999999"/>
    <n v="11.428050000000001"/>
    <n v="9.5285099999999998E-2"/>
    <n v="5.1219999999999999"/>
  </r>
  <r>
    <x v="5"/>
    <n v="5.6946339999999998"/>
    <n v="15.735939999999999"/>
    <n v="10.041309999999999"/>
    <n v="9.5591460000000003E-2"/>
    <n v="5.3440000000000003"/>
  </r>
  <r>
    <x v="5"/>
    <n v="3.953967"/>
    <n v="10.85918"/>
    <n v="6.905214"/>
    <n v="9.5260230000000001E-2"/>
    <n v="5.0919999999999996"/>
  </r>
  <r>
    <x v="5"/>
    <n v="4.5949330000000002"/>
    <n v="16.69849"/>
    <n v="12.10355"/>
    <n v="9.5243300000000003E-2"/>
    <n v="5.3979999999999997"/>
  </r>
  <r>
    <x v="5"/>
    <n v="4.4899250000000004"/>
    <n v="11.715249999999999"/>
    <n v="7.2253270000000001"/>
    <n v="9.4402159999999999E-2"/>
    <n v="6.4020000000000001"/>
  </r>
  <r>
    <x v="5"/>
    <n v="6.0857089999999996"/>
    <n v="17.753730000000001"/>
    <n v="11.66802"/>
    <n v="9.4134549999999997E-2"/>
    <n v="6.0640000000000001"/>
  </r>
  <r>
    <x v="5"/>
    <n v="6.0564289999999996"/>
    <n v="17.458850000000002"/>
    <n v="11.402419999999999"/>
    <n v="9.1921870000000003E-2"/>
    <n v="7.4539999999999997"/>
  </r>
  <r>
    <x v="5"/>
    <n v="5.5028610000000002"/>
    <n v="16.969080000000002"/>
    <n v="11.46622"/>
    <n v="9.1593750000000002E-2"/>
    <n v="7.8959999999999999"/>
  </r>
  <r>
    <x v="5"/>
    <n v="4.8937850000000003"/>
    <n v="12.274789999999999"/>
    <n v="7.3810089999999997"/>
    <n v="9.2873769999999994E-2"/>
    <n v="9.2919999999999998"/>
  </r>
  <r>
    <x v="5"/>
    <n v="4.0642509999999996"/>
    <n v="5.9148540000000001"/>
    <n v="1.850603"/>
    <n v="9.5918370000000003E-2"/>
    <n v="9.1180000000000003"/>
  </r>
  <r>
    <x v="5"/>
    <n v="3.200628"/>
    <n v="8.9164209999999997"/>
    <n v="5.7157929999999997"/>
    <n v="9.4648579999999996E-2"/>
    <n v="8.5399999999999991"/>
  </r>
  <r>
    <x v="5"/>
    <n v="3.6213890000000002"/>
    <n v="17.113710000000001"/>
    <n v="13.492330000000001"/>
    <n v="9.8065289999999999E-2"/>
    <n v="9.08"/>
  </r>
  <r>
    <x v="5"/>
    <n v="3.396153"/>
    <n v="11.20256"/>
    <n v="7.8064039999999997"/>
    <n v="9.8727869999999995E-2"/>
    <n v="10.657999999999999"/>
  </r>
  <r>
    <x v="5"/>
    <n v="3.0688460000000002"/>
    <n v="10.74605"/>
    <n v="7.6772020000000003"/>
    <n v="9.9563250000000006E-2"/>
    <n v="11.173999999999999"/>
  </r>
  <r>
    <x v="5"/>
    <n v="2.9882550000000001"/>
    <n v="11.221030000000001"/>
    <n v="8.23278"/>
    <n v="9.7517989999999999E-2"/>
    <n v="11.162000000000001"/>
  </r>
  <r>
    <x v="5"/>
    <n v="2.7591649999999999"/>
    <n v="9.3809539999999991"/>
    <n v="6.6217889999999997"/>
    <n v="9.8860340000000005E-2"/>
    <n v="10.342000000000001"/>
  </r>
  <r>
    <x v="5"/>
    <n v="2.4398870000000001"/>
    <n v="9.2849140000000006"/>
    <n v="6.8450280000000001"/>
    <n v="9.5118510000000003E-2"/>
    <n v="11.436"/>
  </r>
  <r>
    <x v="5"/>
    <n v="1.9656709999999999"/>
    <n v="5.7050900000000002"/>
    <n v="3.7394189999999998"/>
    <n v="9.6908670000000002E-2"/>
    <n v="12.837999999999999"/>
  </r>
  <r>
    <x v="5"/>
    <n v="1.629804"/>
    <n v="7.4321640000000002"/>
    <n v="5.8023610000000003"/>
    <n v="9.6967429999999993E-2"/>
    <n v="11.846"/>
  </r>
  <r>
    <x v="5"/>
    <n v="1.4160729999999999"/>
    <n v="7.2399550000000001"/>
    <n v="5.8238820000000002"/>
    <n v="9.7423549999999998E-2"/>
    <n v="10.144"/>
  </r>
  <r>
    <x v="5"/>
    <n v="1.3796489999999999"/>
    <n v="6.553763"/>
    <n v="5.1741140000000003"/>
    <n v="9.7242159999999994E-2"/>
    <n v="11.304"/>
  </r>
  <r>
    <x v="5"/>
    <n v="1.2721739999999999"/>
    <n v="6.0127839999999999"/>
    <n v="4.7406090000000001"/>
    <n v="9.6677799999999994E-2"/>
    <n v="10.47"/>
  </r>
  <r>
    <x v="5"/>
    <n v="1.1731450000000001"/>
    <n v="6.4438050000000002"/>
    <n v="5.2706600000000003"/>
    <n v="0.10197199999999999"/>
    <n v="9.4619999999999997"/>
  </r>
  <r>
    <x v="5"/>
    <n v="1.1643190000000001"/>
    <n v="6.7141260000000003"/>
    <n v="5.5498070000000004"/>
    <n v="0.1064681"/>
    <n v="9.0879999999999992"/>
  </r>
  <r>
    <x v="5"/>
    <n v="1.062684"/>
    <n v="6.3621169999999996"/>
    <n v="5.2994329999999996"/>
    <n v="0.10967540000000001"/>
    <n v="8.2840000000000007"/>
  </r>
  <r>
    <x v="5"/>
    <n v="1.239714"/>
    <n v="6.4173330000000002"/>
    <n v="5.177619"/>
    <n v="0.1095573"/>
    <n v="8.2119999999999997"/>
  </r>
  <r>
    <x v="5"/>
    <n v="1.088984"/>
    <n v="6.4885219999999997"/>
    <n v="5.3995379999999997"/>
    <n v="0.1184548"/>
    <n v="7.9820000000000002"/>
  </r>
  <r>
    <x v="5"/>
    <n v="1.050894"/>
    <n v="7.0162490000000002"/>
    <n v="5.9653549999999997"/>
    <n v="0.12726390000000001"/>
    <n v="7.4720000000000004"/>
  </r>
  <r>
    <x v="5"/>
    <n v="1.184607"/>
    <n v="7.5611300000000004"/>
    <n v="6.3765229999999997"/>
    <n v="0.12656220000000001"/>
    <n v="8.0660000000000007"/>
  </r>
  <r>
    <x v="5"/>
    <n v="1.727603"/>
    <n v="9.8248219999999993"/>
    <n v="8.0972200000000001"/>
    <n v="0.13049930000000001"/>
    <n v="9.6920000000000002"/>
  </r>
  <r>
    <x v="5"/>
    <n v="1.5387459999999999"/>
    <n v="9.5366230000000005"/>
    <n v="7.997878"/>
    <n v="0.13126570000000001"/>
    <n v="11.176"/>
  </r>
  <r>
    <x v="5"/>
    <n v="1.296675"/>
    <n v="8.8327369999999998"/>
    <n v="7.5360630000000004"/>
    <n v="0.1317073"/>
    <n v="11.43"/>
  </r>
  <r>
    <x v="5"/>
    <n v="1.227128"/>
    <n v="8.7493820000000007"/>
    <n v="7.5222540000000002"/>
    <n v="0.13104209999999999"/>
    <n v="12.43"/>
  </r>
  <r>
    <x v="5"/>
    <n v="1.1510659999999999"/>
    <n v="8.2105099999999993"/>
    <n v="7.0594460000000003"/>
    <n v="0.13515099999999999"/>
    <n v="12.492000000000001"/>
  </r>
  <r>
    <x v="5"/>
    <n v="1.2339899999999999"/>
    <n v="8.9531449999999992"/>
    <n v="7.7191549999999998"/>
    <n v="0.13837430000000001"/>
    <n v="13.034000000000001"/>
  </r>
  <r>
    <x v="5"/>
    <n v="0.9135181"/>
    <n v="7.9732419999999999"/>
    <n v="7.0597250000000003"/>
    <n v="0.1407071"/>
    <n v="13.166"/>
  </r>
  <r>
    <x v="5"/>
    <n v="0.63053369999999997"/>
    <n v="7.2770419999999998"/>
    <n v="6.6465079999999999"/>
    <n v="0.14746429999999999"/>
    <n v="14.756"/>
  </r>
  <r>
    <x v="5"/>
    <n v="0.56351370000000001"/>
    <n v="6.7941880000000001"/>
    <n v="6.2306749999999997"/>
    <n v="0.15042359999999999"/>
    <n v="14.448"/>
  </r>
  <r>
    <x v="5"/>
    <n v="0.5646795"/>
    <n v="6.8062560000000003"/>
    <n v="6.2415770000000004"/>
    <n v="0.14805409999999999"/>
    <n v="15.448"/>
  </r>
  <r>
    <x v="5"/>
    <n v="1.1658269999999999"/>
    <n v="13.842549999999999"/>
    <n v="12.67672"/>
    <n v="0.15278939999999999"/>
    <n v="15.311999999999999"/>
  </r>
  <r>
    <x v="5"/>
    <n v="1.43868"/>
    <n v="10.82742"/>
    <n v="9.3887400000000003"/>
    <n v="0.15003759999999999"/>
    <n v="15.763999999999999"/>
  </r>
  <r>
    <x v="5"/>
    <n v="1.2431810000000001"/>
    <n v="8.2722309999999997"/>
    <n v="7.0290509999999999"/>
    <n v="0.14758859999999999"/>
    <n v="16.821999999999999"/>
  </r>
  <r>
    <x v="5"/>
    <n v="1.7607459999999999"/>
    <n v="11.11707"/>
    <n v="9.3563200000000002"/>
    <n v="0.1499827"/>
    <n v="18.724"/>
  </r>
  <r>
    <x v="5"/>
    <n v="1.8269919999999999"/>
    <n v="9.7174560000000003"/>
    <n v="7.8904649999999998"/>
    <n v="0.14671039999999999"/>
    <n v="18.308"/>
  </r>
  <r>
    <x v="5"/>
    <n v="1.761587"/>
    <n v="8.6453779999999991"/>
    <n v="6.8837919999999997"/>
    <n v="0.14842330000000001"/>
    <n v="18.297999999999998"/>
  </r>
  <r>
    <x v="5"/>
    <n v="1.6144719999999999"/>
    <n v="7.8454170000000003"/>
    <n v="6.2309460000000003"/>
    <n v="0.15249209999999999"/>
    <n v="18.841999999999999"/>
  </r>
  <r>
    <x v="5"/>
    <n v="1.6709590000000001"/>
    <n v="9.0260890000000007"/>
    <n v="7.3551310000000001"/>
    <n v="0.16382379999999999"/>
    <n v="18.93"/>
  </r>
  <r>
    <x v="5"/>
    <n v="1.5802769999999999"/>
    <n v="9.4367629999999991"/>
    <n v="7.8564860000000003"/>
    <n v="0.16220970000000001"/>
    <n v="17.693999999999999"/>
  </r>
  <r>
    <x v="5"/>
    <n v="1.34527"/>
    <n v="9.0093230000000002"/>
    <n v="7.664053"/>
    <n v="0.1646446"/>
    <n v="18.568000000000001"/>
  </r>
  <r>
    <x v="5"/>
    <n v="1.3343499999999999"/>
    <n v="8.5361630000000002"/>
    <n v="7.2018139999999997"/>
    <n v="0.16287879999999999"/>
    <n v="17.277999999999999"/>
  </r>
  <r>
    <x v="5"/>
    <n v="1.4847049999999999"/>
    <n v="8.4326089999999994"/>
    <n v="6.9479040000000003"/>
    <n v="0.1620105"/>
    <n v="15.85"/>
  </r>
  <r>
    <x v="5"/>
    <n v="2.0256970000000001"/>
    <n v="9.4848020000000002"/>
    <n v="7.4591070000000004"/>
    <n v="0.1669728"/>
    <n v="15.96"/>
  </r>
  <r>
    <x v="5"/>
    <n v="1.89863"/>
    <n v="8.8112460000000006"/>
    <n v="6.912617"/>
    <n v="0.16505069999999999"/>
    <n v="15.416"/>
  </r>
  <r>
    <x v="5"/>
    <n v="2.3243260000000001"/>
    <n v="9.9908819999999992"/>
    <n v="7.6665570000000001"/>
    <n v="0.16646949999999999"/>
    <n v="15.852"/>
  </r>
  <r>
    <x v="5"/>
    <n v="2.549337"/>
    <n v="10.7653"/>
    <n v="8.2159639999999996"/>
    <n v="0.16519729999999999"/>
    <n v="14.667999999999999"/>
  </r>
  <r>
    <x v="5"/>
    <n v="2.363823"/>
    <n v="10.045959999999999"/>
    <n v="7.6821380000000001"/>
    <n v="0.16749990000000001"/>
    <n v="15.247999999999999"/>
  </r>
  <r>
    <x v="5"/>
    <n v="2.2988979999999999"/>
    <n v="9.6294360000000001"/>
    <n v="7.3305379999999998"/>
    <n v="0.17523520000000001"/>
    <n v="16.036000000000001"/>
  </r>
  <r>
    <x v="5"/>
    <n v="2.024807"/>
    <n v="8.4488260000000004"/>
    <n v="6.4240199999999996"/>
    <n v="0.18180199999999999"/>
    <n v="16.186"/>
  </r>
  <r>
    <x v="5"/>
    <n v="1.9758979999999999"/>
    <n v="8.5171360000000007"/>
    <n v="6.5412379999999999"/>
    <n v="0.18224360000000001"/>
    <n v="15.27"/>
  </r>
  <r>
    <x v="5"/>
    <n v="1.9211689999999999"/>
    <n v="8.2593289999999993"/>
    <n v="6.3381610000000004"/>
    <n v="0.17753140000000001"/>
    <n v="14.066000000000001"/>
  </r>
  <r>
    <x v="5"/>
    <n v="1.712615"/>
    <n v="7.7961980000000004"/>
    <n v="6.0835840000000001"/>
    <n v="0.1778941"/>
    <n v="14.87"/>
  </r>
  <r>
    <x v="5"/>
    <n v="1.7011609999999999"/>
    <n v="7.5677589999999997"/>
    <n v="5.8665979999999998"/>
    <n v="0.16405890000000001"/>
    <n v="14.554"/>
  </r>
  <r>
    <x v="5"/>
    <n v="1.947414"/>
    <n v="8.5644390000000001"/>
    <n v="6.6170260000000001"/>
    <n v="0.16568550000000001"/>
    <n v="17.306000000000001"/>
  </r>
  <r>
    <x v="5"/>
    <n v="2.1954699999999998"/>
    <n v="8.8491750000000007"/>
    <n v="6.6537059999999997"/>
    <n v="0.15988659999999999"/>
    <n v="17.8"/>
  </r>
  <r>
    <x v="5"/>
    <n v="2.1400359999999998"/>
    <n v="8.6516870000000008"/>
    <n v="6.5116509999999996"/>
    <n v="0.15099209999999999"/>
    <n v="18.173999999999999"/>
  </r>
  <r>
    <x v="5"/>
    <n v="2.4144960000000002"/>
    <n v="10.96664"/>
    <n v="8.5521419999999999"/>
    <n v="0.1530232"/>
    <n v="18.402000000000001"/>
  </r>
  <r>
    <x v="5"/>
    <n v="2.2605110000000002"/>
    <n v="9.0717160000000003"/>
    <n v="6.8112060000000003"/>
    <n v="0.14939060000000001"/>
    <n v="17.718"/>
  </r>
  <r>
    <x v="5"/>
    <n v="1.91371"/>
    <n v="8.1574109999999997"/>
    <n v="6.2437009999999997"/>
    <n v="0.1445959"/>
    <n v="14.666"/>
  </r>
  <r>
    <x v="5"/>
    <n v="2.0590380000000001"/>
    <n v="9.0924969999999998"/>
    <n v="7.0334599999999998"/>
    <n v="0.1532509"/>
    <n v="15.682"/>
  </r>
  <r>
    <x v="5"/>
    <n v="1.717541"/>
    <n v="6.8161329999999998"/>
    <n v="5.0985930000000002"/>
    <n v="0.1438836"/>
    <n v="15.343999999999999"/>
  </r>
  <r>
    <x v="5"/>
    <n v="1.601167"/>
    <n v="8.4273489999999995"/>
    <n v="6.8261839999999996"/>
    <n v="0.1568956"/>
    <n v="15.416"/>
  </r>
  <r>
    <x v="5"/>
    <n v="1.535857"/>
    <n v="7.0559329999999996"/>
    <n v="5.5200760000000004"/>
    <n v="0.16007759999999999"/>
    <n v="14.034000000000001"/>
  </r>
  <r>
    <x v="5"/>
    <n v="1.5636760000000001"/>
    <n v="7.0967779999999996"/>
    <n v="5.5331029999999997"/>
    <n v="0.17780779999999999"/>
    <n v="14.624000000000001"/>
  </r>
  <r>
    <x v="5"/>
    <n v="1.9355800000000001"/>
    <n v="8.1841910000000002"/>
    <n v="6.2486119999999996"/>
    <n v="0.16823089999999999"/>
    <n v="13.343999999999999"/>
  </r>
  <r>
    <x v="5"/>
    <n v="1.8922620000000001"/>
    <n v="8.0504709999999999"/>
    <n v="6.1582109999999997"/>
    <n v="0.17148269999999999"/>
    <n v="13.875999999999999"/>
  </r>
  <r>
    <x v="5"/>
    <n v="1.96652"/>
    <n v="8.6634460000000004"/>
    <n v="6.6969279999999998"/>
    <n v="0.2003646"/>
    <n v="14.234"/>
  </r>
  <r>
    <x v="5"/>
    <n v="2.035501"/>
    <n v="8.8512280000000008"/>
    <n v="6.815728"/>
    <n v="0.207508"/>
    <n v="15.087999999999999"/>
  </r>
  <r>
    <x v="5"/>
    <n v="1.785202"/>
    <n v="8.2678700000000003"/>
    <n v="6.4826689999999996"/>
    <n v="0.17466490000000001"/>
    <n v="14.09"/>
  </r>
  <r>
    <x v="5"/>
    <n v="1.549955"/>
    <n v="7.6037749999999997"/>
    <n v="6.0538210000000001"/>
    <n v="0.15912180000000001"/>
    <n v="13.224"/>
  </r>
  <r>
    <x v="5"/>
    <n v="1.6279710000000001"/>
    <n v="8.0816510000000008"/>
    <n v="6.4536800000000003"/>
    <n v="0.17844380000000001"/>
    <n v="14.202"/>
  </r>
  <r>
    <x v="5"/>
    <n v="1.82646"/>
    <n v="8.5176079999999992"/>
    <n v="6.6911480000000001"/>
    <n v="0.18374389999999999"/>
    <n v="15.55"/>
  </r>
  <r>
    <x v="5"/>
    <n v="1.921365"/>
    <n v="8.3770279999999993"/>
    <n v="6.4556639999999996"/>
    <n v="0.18436630000000001"/>
    <n v="16.437999999999999"/>
  </r>
  <r>
    <x v="5"/>
    <n v="2.046484"/>
    <n v="8.6919419999999992"/>
    <n v="6.6454589999999998"/>
    <n v="0.1868783"/>
    <n v="16.684000000000001"/>
  </r>
  <r>
    <x v="5"/>
    <n v="2.034443"/>
    <n v="7.8679240000000004"/>
    <n v="5.8334820000000001"/>
    <n v="0.1939592"/>
    <n v="16.149999999999999"/>
  </r>
  <r>
    <x v="5"/>
    <n v="1.8484689999999999"/>
    <n v="6.8324309999999997"/>
    <n v="4.9839630000000001"/>
    <n v="0.1857055"/>
    <n v="14.95"/>
  </r>
  <r>
    <x v="5"/>
    <n v="1.689252"/>
    <n v="6.3183109999999996"/>
    <n v="4.6290589999999998"/>
    <n v="0.17662600000000001"/>
    <n v="15.358000000000001"/>
  </r>
  <r>
    <x v="5"/>
    <n v="1.620263"/>
    <n v="6.0382340000000001"/>
    <n v="4.4179709999999996"/>
    <n v="0.1757147"/>
    <n v="13.916"/>
  </r>
  <r>
    <x v="5"/>
    <n v="1.4086449999999999"/>
    <n v="5.6843389999999996"/>
    <n v="4.2756939999999997"/>
    <n v="0.17248849999999999"/>
    <n v="13.092000000000001"/>
  </r>
  <r>
    <x v="5"/>
    <n v="1.2000059999999999"/>
    <n v="5.2809379999999999"/>
    <n v="4.0809319999999998"/>
    <n v="0.16787540000000001"/>
    <n v="13.192"/>
  </r>
  <r>
    <x v="5"/>
    <n v="1.149972"/>
    <n v="5.2057310000000001"/>
    <n v="4.0557590000000001"/>
    <n v="0.15809029999999999"/>
    <n v="13.122"/>
  </r>
  <r>
    <x v="5"/>
    <n v="0.91159259999999998"/>
    <n v="4.9578179999999996"/>
    <n v="4.0462249999999997"/>
    <n v="0.14981330000000001"/>
    <n v="13.394"/>
  </r>
  <r>
    <x v="5"/>
    <n v="0.97478699999999996"/>
    <n v="4.8801300000000003"/>
    <n v="3.9053429999999998"/>
    <n v="0.13651160000000001"/>
    <n v="9.9760000000000009"/>
  </r>
  <r>
    <x v="5"/>
    <n v="1.1200079999999999"/>
    <n v="5.0929380000000002"/>
    <n v="3.9729299999999999"/>
    <n v="0.14383870000000001"/>
    <n v="10.144"/>
  </r>
  <r>
    <x v="5"/>
    <n v="1.1209769999999999"/>
    <n v="5.20709"/>
    <n v="4.086112"/>
    <n v="0.14032420000000001"/>
    <n v="11.52"/>
  </r>
  <r>
    <x v="5"/>
    <n v="1.309642"/>
    <n v="5.6397909999999998"/>
    <n v="4.3301480000000003"/>
    <n v="0.14070949999999999"/>
    <n v="13.23"/>
  </r>
  <r>
    <x v="5"/>
    <n v="1.2837700000000001"/>
    <n v="5.8394959999999996"/>
    <n v="4.5557259999999999"/>
    <n v="0.14096500000000001"/>
    <n v="11.79"/>
  </r>
  <r>
    <x v="5"/>
    <n v="1.236685"/>
    <n v="5.9052920000000002"/>
    <n v="4.6686069999999997"/>
    <n v="0.14173179999999999"/>
    <n v="8.7140000000000004"/>
  </r>
  <r>
    <x v="5"/>
    <n v="1.1279950000000001"/>
    <n v="5.6031170000000001"/>
    <n v="4.4751219999999998"/>
    <n v="0.1383992"/>
    <n v="8.0660000000000007"/>
  </r>
  <r>
    <x v="5"/>
    <n v="1.0597730000000001"/>
    <n v="5.2639820000000004"/>
    <n v="4.2042080000000004"/>
    <n v="0.13441980000000001"/>
    <n v="6.62"/>
  </r>
  <r>
    <x v="5"/>
    <n v="0.99758329999999995"/>
    <n v="4.8701439999999998"/>
    <n v="3.8725610000000001"/>
    <n v="0.12828829999999999"/>
    <n v="6.6159999999999997"/>
  </r>
  <r>
    <x v="5"/>
    <n v="0.99855479999999996"/>
    <n v="4.9311790000000002"/>
    <n v="3.9326249999999998"/>
    <n v="0.12327630000000001"/>
    <n v="10.808"/>
  </r>
  <r>
    <x v="5"/>
    <n v="0.96619569999999999"/>
    <n v="5.0982859999999999"/>
    <n v="4.132091"/>
    <n v="0.1195485"/>
    <n v="9.6739999999999995"/>
  </r>
  <r>
    <x v="5"/>
    <n v="0.90836300000000003"/>
    <n v="4.9619270000000002"/>
    <n v="4.0535649999999999"/>
    <n v="0.111122"/>
    <n v="7.1020000000000003"/>
  </r>
  <r>
    <x v="5"/>
    <n v="0.89897020000000005"/>
    <n v="4.8010919999999997"/>
    <n v="3.9021219999999999"/>
    <n v="0.109693"/>
    <n v="7.1760000000000002"/>
  </r>
  <r>
    <x v="5"/>
    <n v="1.0062500000000001"/>
    <n v="4.8583360000000004"/>
    <n v="3.852087"/>
    <n v="0.1082516"/>
    <n v="4.9459999999999997"/>
  </r>
  <r>
    <x v="5"/>
    <n v="1.215341"/>
    <n v="5.3247280000000003"/>
    <n v="4.1093869999999999"/>
    <n v="0.11877269999999999"/>
    <n v="4.97"/>
  </r>
  <r>
    <x v="5"/>
    <n v="1.403616"/>
    <n v="5.8609689999999999"/>
    <n v="4.4573530000000003"/>
    <n v="0.13128880000000001"/>
    <n v="6.2560000000000002"/>
  </r>
  <r>
    <x v="5"/>
    <n v="1.547174"/>
    <n v="6.1291989999999998"/>
    <n v="4.5820249999999998"/>
    <n v="0.1331494"/>
    <n v="6.21"/>
  </r>
  <r>
    <x v="5"/>
    <n v="1.5959570000000001"/>
    <n v="6.1121540000000003"/>
    <n v="4.5161959999999999"/>
    <n v="9.5609529999999998E-2"/>
    <n v="6.0839999999999996"/>
  </r>
  <r>
    <x v="5"/>
    <n v="1.5785039999999999"/>
    <n v="5.9649099999999997"/>
    <n v="4.386406"/>
    <n v="0.1051933"/>
    <n v="6.8739999999999997"/>
  </r>
  <r>
    <x v="5"/>
    <n v="1.639832"/>
    <n v="5.9208270000000001"/>
    <n v="4.2809949999999999"/>
    <n v="0.1060657"/>
    <n v="4.726"/>
  </r>
  <r>
    <x v="5"/>
    <n v="2.005741"/>
    <n v="6.4758969999999998"/>
    <n v="4.4701570000000004"/>
    <n v="0.10723249999999999"/>
    <n v="4.3780000000000001"/>
  </r>
  <r>
    <x v="5"/>
    <n v="1.8738360000000001"/>
    <n v="5.9746300000000003"/>
    <n v="4.1007939999999996"/>
    <n v="0.10925940000000001"/>
    <n v="6.32"/>
  </r>
  <r>
    <x v="5"/>
    <n v="2.0042589999999998"/>
    <n v="6.3197660000000004"/>
    <n v="4.3155070000000002"/>
    <n v="0.10885309999999999"/>
    <n v="9.5719999999999992"/>
  </r>
  <r>
    <x v="5"/>
    <n v="1.784932"/>
    <n v="5.9642010000000001"/>
    <n v="4.1792689999999997"/>
    <n v="0.1056672"/>
    <n v="8.8800000000000008"/>
  </r>
  <r>
    <x v="5"/>
    <n v="1.7595670000000001"/>
    <n v="5.840662"/>
    <n v="4.0810950000000004"/>
    <n v="0.1045261"/>
    <n v="6.89"/>
  </r>
  <r>
    <x v="5"/>
    <n v="1.7298770000000001"/>
    <n v="5.6342910000000002"/>
    <n v="3.9044140000000001"/>
    <n v="0.1052415"/>
    <n v="5.3319999999999999"/>
  </r>
  <r>
    <x v="5"/>
    <n v="1.427195"/>
    <n v="5.161994"/>
    <n v="3.7347990000000002"/>
    <n v="0.10580050000000001"/>
    <n v="3.3679999999999999"/>
  </r>
  <r>
    <x v="5"/>
    <n v="1.244281"/>
    <n v="4.74376"/>
    <n v="3.499479"/>
    <n v="0.1044952"/>
    <n v="4.726"/>
  </r>
  <r>
    <x v="5"/>
    <n v="1.1346069999999999"/>
    <n v="4.5748620000000004"/>
    <n v="3.4402560000000002"/>
    <n v="0.1029312"/>
    <n v="5.0380000000000003"/>
  </r>
  <r>
    <x v="5"/>
    <n v="0.98188739999999997"/>
    <n v="4.2764100000000003"/>
    <n v="3.2945229999999999"/>
    <n v="0.1014433"/>
    <n v="3.9359999999999999"/>
  </r>
  <r>
    <x v="5"/>
    <n v="1.1540189999999999"/>
    <n v="4.7795920000000001"/>
    <n v="3.6255730000000002"/>
    <n v="0.1002464"/>
    <n v="4.5259999999999998"/>
  </r>
  <r>
    <x v="5"/>
    <n v="1.1452640000000001"/>
    <n v="4.8105260000000003"/>
    <n v="3.6652619999999998"/>
    <n v="0.101622"/>
    <n v="5.1740000000000004"/>
  </r>
  <r>
    <x v="5"/>
    <n v="0.99923779999999995"/>
    <n v="4.6223479999999997"/>
    <n v="3.6231110000000002"/>
    <n v="9.8295789999999994E-2"/>
    <n v="5.8360000000000003"/>
  </r>
  <r>
    <x v="5"/>
    <n v="1.0899430000000001"/>
    <n v="4.8359069999999997"/>
    <n v="3.7459639999999998"/>
    <n v="9.9604799999999993E-2"/>
    <n v="8.3719999999999999"/>
  </r>
  <r>
    <x v="5"/>
    <n v="1.289277"/>
    <n v="5.24411"/>
    <n v="3.9548329999999998"/>
    <n v="0.1015836"/>
    <n v="5.984"/>
  </r>
  <r>
    <x v="5"/>
    <n v="1.3456840000000001"/>
    <n v="5.3458319999999997"/>
    <n v="4.0001480000000003"/>
    <n v="0.1042303"/>
    <n v="6.274"/>
  </r>
  <r>
    <x v="5"/>
    <n v="1.4228909999999999"/>
    <n v="5.8385109999999996"/>
    <n v="4.4156199999999997"/>
    <n v="0.1173674"/>
    <n v="6.1159999999999997"/>
  </r>
  <r>
    <x v="5"/>
    <n v="1.8992180000000001"/>
    <n v="6.9168380000000003"/>
    <n v="5.01762"/>
    <n v="0.1355922"/>
    <n v="6.64"/>
  </r>
  <r>
    <x v="5"/>
    <n v="2.125829"/>
    <n v="7.2967810000000002"/>
    <n v="5.1709519999999998"/>
    <n v="0.1135974"/>
    <n v="5.0960000000000001"/>
  </r>
  <r>
    <x v="5"/>
    <n v="2.0051939999999999"/>
    <n v="6.7730269999999999"/>
    <n v="4.7678320000000003"/>
    <n v="0.11255469999999999"/>
    <n v="6.8360000000000003"/>
  </r>
  <r>
    <x v="5"/>
    <n v="2.1049329999999999"/>
    <n v="6.9385830000000004"/>
    <n v="4.8336509999999997"/>
    <n v="0.1142804"/>
    <n v="7.54"/>
  </r>
  <r>
    <x v="5"/>
    <n v="2.1502970000000001"/>
    <n v="6.9370329999999996"/>
    <n v="4.7867360000000003"/>
    <n v="0.1066003"/>
    <n v="7.2240000000000002"/>
  </r>
  <r>
    <x v="5"/>
    <n v="2.2257150000000001"/>
    <n v="6.9842969999999998"/>
    <n v="4.7585819999999996"/>
    <n v="0.1139559"/>
    <n v="7.98"/>
  </r>
  <r>
    <x v="5"/>
    <n v="2.3548650000000002"/>
    <n v="7.1646720000000004"/>
    <n v="4.8098070000000002"/>
    <n v="0.1081661"/>
    <n v="7.5519999999999996"/>
  </r>
  <r>
    <x v="5"/>
    <n v="2.3537219999999999"/>
    <n v="7.1409229999999999"/>
    <n v="4.7872000000000003"/>
    <n v="0.1120235"/>
    <n v="7.4539999999999997"/>
  </r>
  <r>
    <x v="5"/>
    <n v="2.460877"/>
    <n v="7.422015"/>
    <n v="4.961138"/>
    <n v="0.11465939999999999"/>
    <n v="8.1020000000000003"/>
  </r>
  <r>
    <x v="5"/>
    <n v="2.4086029999999998"/>
    <n v="7.3921900000000003"/>
    <n v="4.9835859999999998"/>
    <n v="0.1209865"/>
    <n v="9.7720000000000002"/>
  </r>
  <r>
    <x v="5"/>
    <n v="2.2311999999999999"/>
    <n v="6.900023"/>
    <n v="4.6688239999999999"/>
    <n v="0.1155651"/>
    <n v="8.64"/>
  </r>
  <r>
    <x v="5"/>
    <n v="1.907151"/>
    <n v="6.1823629999999996"/>
    <n v="4.2752119999999998"/>
    <n v="0.1089753"/>
    <n v="6.4080000000000004"/>
  </r>
  <r>
    <x v="5"/>
    <n v="1.6661319999999999"/>
    <n v="5.4550270000000003"/>
    <n v="3.7888950000000001"/>
    <n v="0.102449"/>
    <n v="5.7779999999999996"/>
  </r>
  <r>
    <x v="5"/>
    <n v="1.3570390000000001"/>
    <n v="4.9009419999999997"/>
    <n v="3.5439029999999998"/>
    <n v="0.11288819999999999"/>
    <n v="7.6920000000000002"/>
  </r>
  <r>
    <x v="5"/>
    <n v="1.160272"/>
    <n v="4.6742189999999999"/>
    <n v="3.5139480000000001"/>
    <n v="0.1053688"/>
    <n v="8.1820000000000004"/>
  </r>
  <r>
    <x v="5"/>
    <n v="1.044923"/>
    <n v="4.454002"/>
    <n v="3.4090799999999999"/>
    <n v="0.10800129999999999"/>
    <n v="6.9820000000000002"/>
  </r>
  <r>
    <x v="5"/>
    <n v="0.99966379999999999"/>
    <n v="4.1443279999999998"/>
    <n v="3.1446640000000001"/>
    <n v="0.10115929999999999"/>
    <n v="6.73"/>
  </r>
  <r>
    <x v="5"/>
    <n v="0.84745959999999998"/>
    <n v="4.0005389999999998"/>
    <n v="3.1530800000000001"/>
    <n v="0.1038468"/>
    <n v="6.5259999999999998"/>
  </r>
  <r>
    <x v="5"/>
    <n v="0.73003300000000004"/>
    <n v="4.0168059999999999"/>
    <n v="3.2867730000000002"/>
    <n v="0.10057149999999999"/>
    <n v="6.556"/>
  </r>
  <r>
    <x v="5"/>
    <n v="0.95521979999999995"/>
    <n v="4.552041"/>
    <n v="3.596822"/>
    <n v="0.1053666"/>
    <n v="8.0259999999999998"/>
  </r>
  <r>
    <x v="5"/>
    <n v="1.02918"/>
    <n v="4.6679389999999996"/>
    <n v="3.6387589999999999"/>
    <n v="0.1040133"/>
    <n v="9.51"/>
  </r>
  <r>
    <x v="5"/>
    <n v="1.3982680000000001"/>
    <n v="5.7644679999999999"/>
    <n v="4.3662000000000001"/>
    <n v="0.1127108"/>
    <n v="10.012"/>
  </r>
  <r>
    <x v="5"/>
    <n v="1.6412880000000001"/>
    <n v="6.6602329999999998"/>
    <n v="5.0189450000000004"/>
    <n v="0.1183857"/>
    <n v="9.41"/>
  </r>
  <r>
    <x v="5"/>
    <n v="1.7345600000000001"/>
    <n v="7.5199569999999998"/>
    <n v="5.7853960000000004"/>
    <n v="0.1203911"/>
    <n v="7.4960000000000004"/>
  </r>
  <r>
    <x v="5"/>
    <n v="1.694034"/>
    <n v="7.8288320000000002"/>
    <n v="6.1347990000000001"/>
    <n v="0.1224305"/>
    <n v="6.74"/>
  </r>
  <r>
    <x v="5"/>
    <n v="1.491692"/>
    <n v="7.2188860000000004"/>
    <n v="5.7271939999999999"/>
    <n v="0.113729"/>
    <n v="5.7359999999999998"/>
  </r>
  <r>
    <x v="5"/>
    <n v="1.413645"/>
    <n v="6.7150489999999996"/>
    <n v="5.3014039999999998"/>
    <n v="0.1143385"/>
    <n v="6.6059999999999999"/>
  </r>
  <r>
    <x v="5"/>
    <n v="1.2053119999999999"/>
    <n v="5.8434340000000002"/>
    <n v="4.6381220000000001"/>
    <n v="0.10782310000000001"/>
    <n v="6.9660000000000002"/>
  </r>
  <r>
    <x v="5"/>
    <n v="0.96631880000000003"/>
    <n v="5.2159810000000002"/>
    <n v="4.2496619999999998"/>
    <n v="0.1055842"/>
    <n v="8.6359999999999992"/>
  </r>
  <r>
    <x v="5"/>
    <n v="0.88215679999999996"/>
    <n v="4.961074"/>
    <n v="4.0789179999999998"/>
    <n v="0.1012994"/>
    <n v="9.5820000000000007"/>
  </r>
  <r>
    <x v="5"/>
    <n v="0.71145979999999998"/>
    <n v="4.5311370000000002"/>
    <n v="3.819677"/>
    <n v="0.1095602"/>
    <n v="9.0619999999999994"/>
  </r>
  <r>
    <x v="5"/>
    <n v="0.53310329999999995"/>
    <n v="3.920614"/>
    <n v="3.3875109999999999"/>
    <n v="0.1006416"/>
    <n v="9.9819999999999993"/>
  </r>
  <r>
    <x v="5"/>
    <n v="0.36551739999999999"/>
    <n v="3.480248"/>
    <n v="3.1147309999999999"/>
    <n v="0.10085239999999999"/>
    <n v="10.236000000000001"/>
  </r>
  <r>
    <x v="5"/>
    <n v="0.37998209999999999"/>
    <n v="3.4337230000000001"/>
    <n v="3.053741"/>
    <n v="0.1029344"/>
    <n v="10.54"/>
  </r>
  <r>
    <x v="5"/>
    <n v="0.2183175"/>
    <n v="3.1949390000000002"/>
    <n v="2.9766219999999999"/>
    <n v="0.1041276"/>
    <n v="11.1"/>
  </r>
  <r>
    <x v="5"/>
    <n v="0.22254450000000001"/>
    <n v="3.12121"/>
    <n v="2.898666"/>
    <n v="0.1062979"/>
    <n v="11.97"/>
  </r>
  <r>
    <x v="5"/>
    <n v="0.23556640000000001"/>
    <n v="3.0773139999999999"/>
    <n v="2.8417479999999999"/>
    <n v="0.1024487"/>
    <n v="10.28"/>
  </r>
  <r>
    <x v="5"/>
    <n v="0.12211130000000001"/>
    <n v="2.8720530000000002"/>
    <n v="2.7499419999999999"/>
    <n v="0.10362639999999999"/>
    <n v="10.682"/>
  </r>
  <r>
    <x v="5"/>
    <n v="0.24143339999999999"/>
    <n v="2.8925869999999998"/>
    <n v="2.651154"/>
    <n v="0.1037381"/>
    <n v="10.87"/>
  </r>
  <r>
    <x v="5"/>
    <n v="0.51347299999999996"/>
    <n v="3.4707699999999999"/>
    <n v="2.9572970000000001"/>
    <n v="0.1058081"/>
    <n v="11.215999999999999"/>
  </r>
  <r>
    <x v="5"/>
    <n v="0.64425969999999999"/>
    <n v="3.8819430000000001"/>
    <n v="3.2376839999999998"/>
    <n v="0.10546510000000001"/>
    <n v="11.071999999999999"/>
  </r>
  <r>
    <x v="5"/>
    <n v="0.73567369999999999"/>
    <n v="3.7815059999999998"/>
    <n v="3.045833"/>
    <n v="0.1040389"/>
    <n v="10.672000000000001"/>
  </r>
  <r>
    <x v="5"/>
    <n v="0.78003219999999995"/>
    <n v="3.9566270000000001"/>
    <n v="3.1765949999999998"/>
    <n v="0.10200919999999999"/>
    <n v="9.5259999999999998"/>
  </r>
  <r>
    <x v="5"/>
    <n v="0.8391227"/>
    <n v="4.282985"/>
    <n v="3.4438629999999999"/>
    <n v="0.10125290000000001"/>
    <n v="8.4339999999999993"/>
  </r>
  <r>
    <x v="5"/>
    <n v="0.59279729999999997"/>
    <n v="3.7324459999999999"/>
    <n v="3.1396489999999999"/>
    <n v="9.1263529999999995E-2"/>
    <n v="8.4580000000000002"/>
  </r>
  <r>
    <x v="5"/>
    <n v="0.40870580000000001"/>
    <n v="3.1524960000000002"/>
    <n v="2.7437900000000002"/>
    <n v="8.7775809999999996E-2"/>
    <n v="6.4880000000000004"/>
  </r>
  <r>
    <x v="5"/>
    <n v="0.23163069999999999"/>
    <n v="2.6497099999999998"/>
    <n v="2.4180790000000001"/>
    <n v="8.9957720000000005E-2"/>
    <n v="5.008"/>
  </r>
  <r>
    <x v="5"/>
    <n v="0.28768880000000002"/>
    <n v="2.6868409999999998"/>
    <n v="2.399152"/>
    <n v="8.9419719999999994E-2"/>
    <n v="5.0860000000000003"/>
  </r>
  <r>
    <x v="5"/>
    <n v="0.3607185"/>
    <n v="2.9995470000000002"/>
    <n v="2.6388289999999999"/>
    <n v="8.9685920000000002E-2"/>
    <n v="6.1159999999999997"/>
  </r>
  <r>
    <x v="5"/>
    <n v="0.39143460000000002"/>
    <n v="2.9793340000000001"/>
    <n v="2.5878999999999999"/>
    <n v="9.0015700000000004E-2"/>
    <n v="6.94"/>
  </r>
  <r>
    <x v="5"/>
    <n v="0.27661010000000003"/>
    <n v="2.6810100000000001"/>
    <n v="2.4043999999999999"/>
    <n v="8.8259959999999998E-2"/>
    <n v="8.61"/>
  </r>
  <r>
    <x v="5"/>
    <n v="0.3150385"/>
    <n v="2.5783269999999998"/>
    <n v="2.2632889999999999"/>
    <n v="9.1274709999999995E-2"/>
    <n v="9.0879999999999992"/>
  </r>
  <r>
    <x v="5"/>
    <n v="0.43474469999999998"/>
    <n v="2.530011"/>
    <n v="2.0952660000000001"/>
    <n v="9.3939220000000004E-2"/>
    <n v="8.24"/>
  </r>
  <r>
    <x v="5"/>
    <n v="0.48272090000000001"/>
    <n v="2.543123"/>
    <n v="2.0604019999999998"/>
    <n v="9.274802E-2"/>
    <n v="9.43"/>
  </r>
  <r>
    <x v="5"/>
    <n v="0.68347630000000004"/>
    <n v="3.0844710000000002"/>
    <n v="2.400995"/>
    <n v="8.6483829999999998E-2"/>
    <n v="9.6020000000000003"/>
  </r>
  <r>
    <x v="5"/>
    <n v="0.66067299999999995"/>
    <n v="3.4648029999999999"/>
    <n v="2.8041299999999998"/>
    <n v="8.8001049999999997E-2"/>
    <n v="10.414"/>
  </r>
  <r>
    <x v="5"/>
    <n v="0.41523260000000001"/>
    <n v="3.2511459999999999"/>
    <n v="2.8359130000000001"/>
    <n v="8.6760409999999996E-2"/>
    <n v="10.714"/>
  </r>
  <r>
    <x v="5"/>
    <n v="0.33074890000000001"/>
    <n v="3.134843"/>
    <n v="2.8040940000000001"/>
    <n v="8.9118030000000001E-2"/>
    <n v="11.606"/>
  </r>
  <r>
    <x v="5"/>
    <n v="0.31486570000000003"/>
    <n v="3.2339220000000002"/>
    <n v="2.9190559999999999"/>
    <n v="8.7964420000000001E-2"/>
    <n v="11.561999999999999"/>
  </r>
  <r>
    <x v="5"/>
    <n v="0.2364416"/>
    <n v="3.0322339999999999"/>
    <n v="2.7957930000000002"/>
    <n v="8.8675050000000005E-2"/>
    <n v="12.084"/>
  </r>
  <r>
    <x v="5"/>
    <n v="0.9828346"/>
    <n v="3.6365289999999999"/>
    <n v="2.6536949999999999"/>
    <n v="8.7004109999999996E-2"/>
    <n v="12.222"/>
  </r>
  <r>
    <x v="5"/>
    <n v="5.5464399999999996"/>
    <n v="9.6723009999999991"/>
    <n v="4.1258609999999996"/>
    <n v="8.5369619999999993E-2"/>
    <n v="12.114000000000001"/>
  </r>
  <r>
    <x v="5"/>
    <n v="2.1024539999999998"/>
    <n v="4.6062979999999998"/>
    <n v="2.5038450000000001"/>
    <n v="8.653247E-2"/>
    <n v="9.0259999999999998"/>
  </r>
  <r>
    <x v="5"/>
    <n v="1.3726959999999999"/>
    <n v="5.0457979999999996"/>
    <n v="3.6731029999999998"/>
    <n v="8.4914160000000002E-2"/>
    <n v="8.3520000000000003"/>
  </r>
  <r>
    <x v="5"/>
    <n v="1.188812"/>
    <n v="4.1466919999999998"/>
    <n v="2.9578799999999998"/>
    <n v="8.4257209999999999E-2"/>
    <n v="7.4880000000000004"/>
  </r>
  <r>
    <x v="5"/>
    <n v="0.7967225"/>
    <n v="3.0289060000000001"/>
    <n v="2.232183"/>
    <n v="8.3560540000000003E-2"/>
    <n v="7.0259999999999998"/>
  </r>
  <r>
    <x v="5"/>
    <n v="0.75207250000000003"/>
    <n v="2.6414110000000002"/>
    <n v="1.889338"/>
    <n v="8.9038539999999999E-2"/>
    <n v="7.4560000000000004"/>
  </r>
  <r>
    <x v="5"/>
    <n v="0.47908770000000001"/>
    <n v="2.4991889999999999"/>
    <n v="2.0201020000000001"/>
    <n v="8.720058E-2"/>
    <n v="8.0399999999999991"/>
  </r>
  <r>
    <x v="5"/>
    <n v="0.39241330000000002"/>
    <n v="2.3154050000000002"/>
    <n v="1.922992"/>
    <n v="8.4128309999999998E-2"/>
    <n v="7.8280000000000003"/>
  </r>
  <r>
    <x v="5"/>
    <n v="0.41714780000000001"/>
    <n v="2.1574049999999998"/>
    <n v="1.7402580000000001"/>
    <n v="7.7770430000000002E-2"/>
    <n v="6.7960000000000003"/>
  </r>
  <r>
    <x v="5"/>
    <n v="0.36080679999999998"/>
    <n v="2.0440339999999999"/>
    <n v="1.683227"/>
    <n v="8.1616900000000006E-2"/>
    <n v="7.38"/>
  </r>
  <r>
    <x v="5"/>
    <n v="0.20991170000000001"/>
    <n v="2.0463710000000002"/>
    <n v="1.83646"/>
    <n v="8.0418740000000002E-2"/>
    <n v="7.9180000000000001"/>
  </r>
  <r>
    <x v="5"/>
    <n v="0.19778290000000001"/>
    <n v="1.9696990000000001"/>
    <n v="1.771916"/>
    <n v="8.4255129999999998E-2"/>
    <n v="7.5880000000000001"/>
  </r>
  <r>
    <x v="5"/>
    <n v="0.23383509999999999"/>
    <n v="2.2347939999999999"/>
    <n v="2.0009589999999999"/>
    <n v="8.4046040000000002E-2"/>
    <n v="7.532"/>
  </r>
  <r>
    <x v="5"/>
    <n v="0.41067219999999999"/>
    <n v="3.3019630000000002"/>
    <n v="2.8912909999999998"/>
    <n v="8.7348949999999995E-2"/>
    <n v="7.9980000000000002"/>
  </r>
  <r>
    <x v="5"/>
    <n v="0.43848399999999998"/>
    <n v="3.6433779999999998"/>
    <n v="3.2048939999999999"/>
    <n v="8.7862040000000002E-2"/>
    <n v="8.0459999999999994"/>
  </r>
  <r>
    <x v="5"/>
    <n v="0.37320340000000002"/>
    <n v="3.3714170000000001"/>
    <n v="2.9982139999999999"/>
    <n v="8.7714719999999996E-2"/>
    <n v="7.2039999999999997"/>
  </r>
  <r>
    <x v="5"/>
    <n v="0.26082139999999998"/>
    <n v="3.187147"/>
    <n v="2.926326"/>
    <n v="8.4134420000000001E-2"/>
    <n v="4.9619999999999997"/>
  </r>
  <r>
    <x v="5"/>
    <n v="0.19211980000000001"/>
    <n v="2.9739960000000001"/>
    <n v="2.781876"/>
    <n v="8.4039379999999997E-2"/>
    <n v="4.9480000000000004"/>
  </r>
  <r>
    <x v="5"/>
    <n v="0.16306789999999999"/>
    <n v="2.7336480000000001"/>
    <n v="2.5705800000000001"/>
    <n v="8.4087239999999994E-2"/>
    <n v="5.4459999999999997"/>
  </r>
  <r>
    <x v="5"/>
    <n v="0.22051689999999999"/>
    <n v="2.5985839999999998"/>
    <n v="2.3780670000000002"/>
    <n v="8.4983429999999999E-2"/>
    <n v="4.7640000000000002"/>
  </r>
  <r>
    <x v="5"/>
    <n v="0.18644749999999999"/>
    <n v="2.4433479999999999"/>
    <n v="2.256901"/>
    <n v="8.7622889999999995E-2"/>
    <n v="4.43"/>
  </r>
  <r>
    <x v="5"/>
    <n v="0.1127461"/>
    <n v="2.4566750000000002"/>
    <n v="2.3439290000000002"/>
    <n v="9.5834779999999994E-2"/>
    <n v="5.8179999999999996"/>
  </r>
  <r>
    <x v="5"/>
    <n v="-3.2347479999999998E-2"/>
    <n v="2.402914"/>
    <n v="2.4352610000000001"/>
    <n v="9.1251899999999997E-2"/>
    <n v="6.6920000000000002"/>
  </r>
  <r>
    <x v="5"/>
    <n v="-8.0067849999999996E-2"/>
    <n v="2.2927089999999999"/>
    <n v="2.3727770000000001"/>
    <n v="8.9800110000000002E-2"/>
    <n v="6.8280000000000003"/>
  </r>
  <r>
    <x v="5"/>
    <n v="-5.9969939999999999E-2"/>
    <n v="2.261949"/>
    <n v="2.3219189999999998"/>
    <n v="8.7230470000000004E-2"/>
    <n v="7.9160000000000004"/>
  </r>
  <r>
    <x v="5"/>
    <n v="2.0445459999999999E-2"/>
    <n v="2.3090139999999999"/>
    <n v="2.2885689999999999"/>
    <n v="8.6270319999999998E-2"/>
    <n v="7.1619999999999999"/>
  </r>
  <r>
    <x v="5"/>
    <n v="5.5482999999999998E-2"/>
    <n v="2.343423"/>
    <n v="2.2879399999999999"/>
    <n v="8.5119410000000006E-2"/>
    <n v="5.6319999999999997"/>
  </r>
  <r>
    <x v="5"/>
    <n v="0.12314700000000001"/>
    <n v="2.4226960000000002"/>
    <n v="2.2995489999999998"/>
    <n v="9.0073730000000005E-2"/>
    <n v="6.3840000000000003"/>
  </r>
  <r>
    <x v="5"/>
    <n v="0.35052529999999998"/>
    <n v="2.698591"/>
    <n v="2.3480650000000001"/>
    <n v="9.3945310000000004E-2"/>
    <n v="7.54"/>
  </r>
  <r>
    <x v="5"/>
    <n v="0.38057220000000003"/>
    <n v="3.1155360000000001"/>
    <n v="2.7349640000000002"/>
    <n v="9.8279889999999995E-2"/>
    <n v="7.91"/>
  </r>
  <r>
    <x v="5"/>
    <n v="0.19252150000000001"/>
    <n v="3.5533939999999999"/>
    <n v="3.3608730000000002"/>
    <n v="9.8335870000000006E-2"/>
    <n v="9.1080000000000005"/>
  </r>
  <r>
    <x v="5"/>
    <n v="0.25843339999999998"/>
    <n v="3.6926510000000001"/>
    <n v="3.4342169999999999"/>
    <n v="0.1059404"/>
    <n v="8.5299999999999994"/>
  </r>
  <r>
    <x v="5"/>
    <n v="0.34875089999999997"/>
    <n v="3.8631890000000002"/>
    <n v="3.5144380000000002"/>
    <n v="0.113535"/>
    <n v="8.48"/>
  </r>
  <r>
    <x v="5"/>
    <n v="0.3674499"/>
    <n v="3.931959"/>
    <n v="3.5645090000000001"/>
    <n v="0.12602430000000001"/>
    <n v="8.5559999999999992"/>
  </r>
  <r>
    <x v="5"/>
    <n v="0.49634810000000001"/>
    <n v="4.4227780000000001"/>
    <n v="3.9264299999999999"/>
    <n v="0.14026530000000001"/>
    <n v="9.6940000000000008"/>
  </r>
  <r>
    <x v="5"/>
    <n v="0.38524940000000002"/>
    <n v="4.600244"/>
    <n v="4.2149939999999999"/>
    <n v="0.1447611"/>
    <n v="10.282"/>
  </r>
  <r>
    <x v="5"/>
    <n v="0.38318069999999999"/>
    <n v="4.5377099999999997"/>
    <n v="4.1545300000000003"/>
    <n v="0.14824100000000001"/>
    <n v="9.5540000000000003"/>
  </r>
  <r>
    <x v="5"/>
    <n v="0.33067639999999998"/>
    <n v="4.330165"/>
    <n v="3.9994890000000001"/>
    <n v="0.14550109999999999"/>
    <n v="9.3640000000000008"/>
  </r>
  <r>
    <x v="5"/>
    <n v="0.2698197"/>
    <n v="4.1876639999999998"/>
    <n v="3.9178440000000001"/>
    <n v="0.14254720000000001"/>
    <n v="9.5020000000000007"/>
  </r>
  <r>
    <x v="5"/>
    <n v="0.25388139999999998"/>
    <n v="4.1956730000000002"/>
    <n v="3.941792"/>
    <n v="0.1468072"/>
    <n v="8.9220000000000006"/>
  </r>
  <r>
    <x v="5"/>
    <n v="0.2432965"/>
    <n v="4.1935269999999996"/>
    <n v="3.950231"/>
    <n v="0.1466867"/>
    <n v="9.2219999999999995"/>
  </r>
  <r>
    <x v="5"/>
    <n v="0.25314639999999999"/>
    <n v="4.1353720000000003"/>
    <n v="3.8822260000000002"/>
    <n v="0.1466208"/>
    <n v="8.39"/>
  </r>
  <r>
    <x v="5"/>
    <n v="0.2675207"/>
    <n v="4.155977"/>
    <n v="3.8884569999999998"/>
    <n v="0.14818819999999999"/>
    <n v="7.6920000000000002"/>
  </r>
  <r>
    <x v="5"/>
    <n v="0.23368549999999999"/>
    <n v="4.1537860000000002"/>
    <n v="3.9201000000000001"/>
    <n v="0.14614579999999999"/>
    <n v="9.4120000000000008"/>
  </r>
  <r>
    <x v="5"/>
    <n v="0.29809190000000002"/>
    <n v="4.1529389999999999"/>
    <n v="3.8548480000000001"/>
    <n v="0.1466441"/>
    <n v="10.728"/>
  </r>
  <r>
    <x v="5"/>
    <n v="0.33306930000000001"/>
    <n v="4.0377650000000003"/>
    <n v="3.7046960000000002"/>
    <n v="0.14257310000000001"/>
    <n v="9.8919999999999995"/>
  </r>
  <r>
    <x v="5"/>
    <n v="8.6453840000000004E-2"/>
    <n v="3.7258399999999998"/>
    <n v="3.639386"/>
    <n v="0.142124"/>
    <n v="8.3960000000000008"/>
  </r>
  <r>
    <x v="5"/>
    <n v="-8.7169910000000003E-2"/>
    <n v="3.461614"/>
    <n v="3.5487839999999999"/>
    <n v="0.14757670000000001"/>
    <n v="8.6980000000000004"/>
  </r>
  <r>
    <x v="5"/>
    <n v="4.8976480000000003E-2"/>
    <n v="3.4907590000000002"/>
    <n v="3.4417819999999999"/>
    <n v="0.18807099999999999"/>
    <n v="9.6739999999999995"/>
  </r>
  <r>
    <x v="6"/>
    <n v="298.6925"/>
    <n v="306.66910000000001"/>
    <n v="7.97661"/>
    <n v="33.310679999999998"/>
    <n v="9.2360000000000007"/>
  </r>
  <r>
    <x v="6"/>
    <n v="395.56869999999998"/>
    <n v="397.5711"/>
    <n v="2.002348"/>
    <n v="39.756729999999997"/>
    <n v="8.9239999999999995"/>
  </r>
  <r>
    <x v="6"/>
    <n v="397.61599999999999"/>
    <n v="395.83969999999999"/>
    <n v="-1.776327"/>
    <n v="39.738320000000002"/>
    <n v="9.5920000000000005"/>
  </r>
  <r>
    <x v="6"/>
    <n v="397.19029999999998"/>
    <n v="397.15429999999998"/>
    <n v="-3.6062400000000001E-2"/>
    <n v="39.72052"/>
    <n v="10.836"/>
  </r>
  <r>
    <x v="6"/>
    <n v="50.253399999999999"/>
    <n v="50.425759999999997"/>
    <n v="0.17236670000000001"/>
    <n v="5.5089920000000001"/>
    <n v="10.366"/>
  </r>
  <r>
    <x v="6"/>
    <n v="0.91723969999999999"/>
    <n v="1.399054"/>
    <n v="0.48181459999999998"/>
    <n v="-5.9106799999999998E-3"/>
    <n v="9.5440000000000005"/>
  </r>
  <r>
    <x v="6"/>
    <n v="0.85065539999999995"/>
    <n v="0.93112349999999999"/>
    <n v="8.0468070000000003E-2"/>
    <n v="-3.36259E-2"/>
    <n v="8.4079999999999995"/>
  </r>
  <r>
    <x v="6"/>
    <n v="0.27016000000000001"/>
    <n v="0.32596259999999999"/>
    <n v="5.5802640000000001E-2"/>
    <n v="-4.758337E-2"/>
    <n v="8.26"/>
  </r>
  <r>
    <x v="6"/>
    <n v="0.1106254"/>
    <n v="1.8532420000000001"/>
    <n v="1.7426170000000001"/>
    <n v="2.676137E-2"/>
    <n v="7.5119999999999996"/>
  </r>
  <r>
    <x v="6"/>
    <n v="0.24454999999999999"/>
    <n v="4.0110960000000002"/>
    <n v="3.7665470000000001"/>
    <n v="0.17436979999999999"/>
    <n v="7.2220000000000004"/>
  </r>
  <r>
    <x v="6"/>
    <n v="0.2530771"/>
    <n v="3.5856330000000001"/>
    <n v="3.3325559999999999"/>
    <n v="0.18265719999999999"/>
    <n v="6.5819999999999999"/>
  </r>
  <r>
    <x v="6"/>
    <n v="0.30037170000000002"/>
    <n v="3.479171"/>
    <n v="3.1787990000000002"/>
    <n v="0.18838640000000001"/>
    <n v="5.2240000000000002"/>
  </r>
  <r>
    <x v="6"/>
    <n v="0.2265508"/>
    <n v="3.4025129999999999"/>
    <n v="3.1759620000000002"/>
    <n v="0.19274359999999999"/>
    <n v="4.7880000000000003"/>
  </r>
  <r>
    <x v="6"/>
    <n v="7.469895E-2"/>
    <n v="3.3145630000000001"/>
    <n v="3.2398639999999999"/>
    <n v="0.19115750000000001"/>
    <n v="4.9960000000000004"/>
  </r>
  <r>
    <x v="6"/>
    <n v="0.1312624"/>
    <n v="3.3635959999999998"/>
    <n v="3.2323339999999998"/>
    <n v="0.18942680000000001"/>
    <n v="4.2720000000000002"/>
  </r>
  <r>
    <x v="6"/>
    <n v="0.15493080000000001"/>
    <n v="3.393526"/>
    <n v="3.2385950000000001"/>
    <n v="0.18699550000000001"/>
    <n v="4.5880000000000001"/>
  </r>
  <r>
    <x v="6"/>
    <n v="0.1360913"/>
    <n v="3.2699750000000001"/>
    <n v="3.1338840000000001"/>
    <n v="0.18617010000000001"/>
    <n v="4.6420000000000003"/>
  </r>
  <r>
    <x v="6"/>
    <n v="0.16955799999999999"/>
    <n v="3.1673960000000001"/>
    <n v="2.9978379999999998"/>
    <n v="0.18453269999999999"/>
    <n v="5.0220000000000002"/>
  </r>
  <r>
    <x v="6"/>
    <n v="0.1179978"/>
    <n v="3.1657380000000002"/>
    <n v="3.0477400000000001"/>
    <n v="0.18397459999999999"/>
    <n v="5.3319999999999999"/>
  </r>
  <r>
    <x v="6"/>
    <n v="9.6904569999999995E-2"/>
    <n v="3.352948"/>
    <n v="3.2560440000000002"/>
    <n v="0.18577260000000001"/>
    <n v="6.2"/>
  </r>
  <r>
    <x v="6"/>
    <n v="0.1117818"/>
    <n v="3.486202"/>
    <n v="3.3744200000000002"/>
    <n v="0.19064220000000001"/>
    <n v="6.7119999999999997"/>
  </r>
  <r>
    <x v="6"/>
    <n v="0.1219158"/>
    <n v="3.3203779999999998"/>
    <n v="3.1984620000000001"/>
    <n v="0.18626690000000001"/>
    <n v="6.8819999999999997"/>
  </r>
  <r>
    <x v="6"/>
    <n v="-1.378804E-2"/>
    <n v="3.0749659999999999"/>
    <n v="3.0887540000000002"/>
    <n v="0.18461929999999999"/>
    <n v="5.8159999999999998"/>
  </r>
  <r>
    <x v="6"/>
    <n v="0.13753580000000001"/>
    <n v="2.959079"/>
    <n v="2.8215430000000001"/>
    <n v="0.18528610000000001"/>
    <n v="5.4880000000000004"/>
  </r>
  <r>
    <x v="6"/>
    <n v="0.25524970000000002"/>
    <n v="2.8920840000000001"/>
    <n v="2.6368339999999999"/>
    <n v="0.18865599999999999"/>
    <n v="5.3239999999999998"/>
  </r>
  <r>
    <x v="6"/>
    <n v="0.19578209999999999"/>
    <n v="2.7094870000000002"/>
    <n v="2.5137049999999999"/>
    <n v="0.18785669999999999"/>
    <n v="5.9580000000000002"/>
  </r>
  <r>
    <x v="6"/>
    <n v="0.21046190000000001"/>
    <n v="2.6955969999999998"/>
    <n v="2.4851350000000001"/>
    <n v="0.18773680000000001"/>
    <n v="7.3780000000000001"/>
  </r>
  <r>
    <x v="6"/>
    <n v="0.18846260000000001"/>
    <n v="2.747716"/>
    <n v="2.559253"/>
    <n v="0.1935617"/>
    <n v="7.0279999999999996"/>
  </r>
  <r>
    <x v="6"/>
    <n v="0.13405030000000001"/>
    <n v="2.8257599999999998"/>
    <n v="2.69171"/>
    <n v="0.2001687"/>
    <n v="6.7560000000000002"/>
  </r>
  <r>
    <x v="6"/>
    <n v="1.002713E-2"/>
    <n v="2.8828260000000001"/>
    <n v="2.8727990000000001"/>
    <n v="0.1944478"/>
    <n v="6.48"/>
  </r>
  <r>
    <x v="6"/>
    <n v="0.13520969999999999"/>
    <n v="3.1597439999999999"/>
    <n v="3.0245340000000001"/>
    <n v="0.18981580000000001"/>
    <n v="6.2759999999999998"/>
  </r>
  <r>
    <x v="6"/>
    <n v="0.28964230000000002"/>
    <n v="3.6555949999999999"/>
    <n v="3.3659530000000002"/>
    <n v="0.19215479999999999"/>
    <n v="6.0679999999999996"/>
  </r>
  <r>
    <x v="6"/>
    <n v="0.31418590000000002"/>
    <n v="3.7520500000000001"/>
    <n v="3.4378639999999998"/>
    <n v="0.18854870000000001"/>
    <n v="6.0439999999999996"/>
  </r>
  <r>
    <x v="6"/>
    <n v="0.35348299999999999"/>
    <n v="3.671497"/>
    <n v="3.3180139999999998"/>
    <n v="0.1802348"/>
    <n v="5.7439999999999998"/>
  </r>
  <r>
    <x v="6"/>
    <n v="0.49691849999999999"/>
    <n v="3.7015889999999998"/>
    <n v="3.2046700000000001"/>
    <n v="0.17907120000000001"/>
    <n v="5.81"/>
  </r>
  <r>
    <x v="6"/>
    <n v="0.51559529999999998"/>
    <n v="3.5831050000000002"/>
    <n v="3.0675089999999998"/>
    <n v="0.1751954"/>
    <n v="6.61"/>
  </r>
  <r>
    <x v="6"/>
    <n v="0.36740469999999997"/>
    <n v="3.4663659999999998"/>
    <n v="3.0989620000000002"/>
    <n v="0.17261219999999999"/>
    <n v="7.4260000000000002"/>
  </r>
  <r>
    <x v="6"/>
    <n v="0.26341310000000001"/>
    <n v="3.406129"/>
    <n v="3.1427160000000001"/>
    <n v="0.17481659999999999"/>
    <n v="9.5220000000000002"/>
  </r>
  <r>
    <x v="6"/>
    <n v="0.1568793"/>
    <n v="3.161146"/>
    <n v="3.004267"/>
    <n v="0.17306640000000001"/>
    <n v="8.7520000000000007"/>
  </r>
  <r>
    <x v="6"/>
    <n v="0.1460716"/>
    <n v="3.0384530000000001"/>
    <n v="2.8923809999999999"/>
    <n v="0.1716887"/>
    <n v="8.3620000000000001"/>
  </r>
  <r>
    <x v="6"/>
    <n v="-1.6759679999999999E-2"/>
    <n v="2.8985479999999999"/>
    <n v="2.915308"/>
    <n v="0.1757232"/>
    <n v="8.3819999999999997"/>
  </r>
  <r>
    <x v="6"/>
    <n v="0.15707670000000001"/>
    <n v="2.9830429999999999"/>
    <n v="2.8259669999999999"/>
    <n v="0.1803997"/>
    <n v="8.23"/>
  </r>
  <r>
    <x v="6"/>
    <n v="0.39446399999999998"/>
    <n v="3.2961149999999999"/>
    <n v="2.9016510000000002"/>
    <n v="0.17858189999999999"/>
    <n v="8.3460000000000001"/>
  </r>
  <r>
    <x v="6"/>
    <n v="0.51453760000000004"/>
    <n v="3.8292220000000001"/>
    <n v="3.3146849999999999"/>
    <n v="0.1771809"/>
    <n v="8.8219999999999992"/>
  </r>
  <r>
    <x v="6"/>
    <n v="0.60564779999999996"/>
    <n v="3.294476"/>
    <n v="2.688828"/>
    <n v="0.19489500000000001"/>
    <n v="8.39"/>
  </r>
  <r>
    <x v="6"/>
    <n v="0.53770910000000005"/>
    <n v="3.6679349999999999"/>
    <n v="3.130226"/>
    <n v="0.201264"/>
    <n v="9.8339999999999996"/>
  </r>
  <r>
    <x v="6"/>
    <n v="0.30316539999999997"/>
    <n v="3.8918270000000001"/>
    <n v="3.5886619999999998"/>
    <n v="0.18371399999999999"/>
    <n v="9.3780000000000001"/>
  </r>
  <r>
    <x v="6"/>
    <n v="0.39884459999999999"/>
    <n v="4.366714"/>
    <n v="3.96787"/>
    <n v="0.18193889999999999"/>
    <n v="8.6959999999999997"/>
  </r>
  <r>
    <x v="6"/>
    <n v="0.45397530000000003"/>
    <n v="4.7328570000000001"/>
    <n v="4.2788830000000004"/>
    <n v="0.2062908"/>
    <n v="9.6519999999999992"/>
  </r>
  <r>
    <x v="6"/>
    <n v="0.51578659999999998"/>
    <n v="5.0244249999999999"/>
    <n v="4.5086380000000004"/>
    <n v="0.18934989999999999"/>
    <n v="11.641999999999999"/>
  </r>
  <r>
    <x v="6"/>
    <n v="0.63888029999999996"/>
    <n v="5.2280749999999996"/>
    <n v="4.5891950000000001"/>
    <n v="0.19224079999999999"/>
    <n v="10.702"/>
  </r>
  <r>
    <x v="6"/>
    <n v="0.79559179999999996"/>
    <n v="6.3833820000000001"/>
    <n v="5.58779"/>
    <n v="0.2064115"/>
    <n v="10.385999999999999"/>
  </r>
  <r>
    <x v="6"/>
    <n v="1.691567"/>
    <n v="17.921309999999998"/>
    <n v="16.22974"/>
    <n v="0.18641450000000001"/>
    <n v="8.2240000000000002"/>
  </r>
  <r>
    <x v="6"/>
    <n v="3.5036420000000001"/>
    <n v="25.740449999999999"/>
    <n v="22.236809999999998"/>
    <n v="0.2002795"/>
    <n v="8.718"/>
  </r>
  <r>
    <x v="6"/>
    <n v="0.91803449999999998"/>
    <n v="7.3334840000000003"/>
    <n v="6.4154499999999999"/>
    <n v="0.188301"/>
    <n v="6.4320000000000004"/>
  </r>
  <r>
    <x v="6"/>
    <n v="1.3870169999999999"/>
    <n v="10.9155"/>
    <n v="9.5284870000000002"/>
    <n v="0.18856220000000001"/>
    <n v="5.9660000000000002"/>
  </r>
  <r>
    <x v="6"/>
    <n v="0.97875480000000004"/>
    <n v="10.44351"/>
    <n v="9.4647539999999992"/>
    <n v="0.19322839999999999"/>
    <n v="7.9480000000000004"/>
  </r>
  <r>
    <x v="6"/>
    <n v="0.58350290000000005"/>
    <n v="9.0997059999999994"/>
    <n v="8.5162040000000001"/>
    <n v="0.19917489999999999"/>
    <n v="9.8979999999999997"/>
  </r>
  <r>
    <x v="6"/>
    <n v="0.93551079999999998"/>
    <n v="10.35483"/>
    <n v="9.4193189999999998"/>
    <n v="0.20588690000000001"/>
    <n v="11.332000000000001"/>
  </r>
  <r>
    <x v="6"/>
    <n v="1.1616489999999999"/>
    <n v="11.514620000000001"/>
    <n v="10.352969999999999"/>
    <n v="0.207842"/>
    <n v="10.134"/>
  </r>
  <r>
    <x v="6"/>
    <n v="1.199856"/>
    <n v="12.84727"/>
    <n v="11.647410000000001"/>
    <n v="0.21708250000000001"/>
    <n v="12.385999999999999"/>
  </r>
  <r>
    <x v="6"/>
    <n v="1.323871"/>
    <n v="13.04932"/>
    <n v="11.72545"/>
    <n v="0.24487919999999999"/>
    <n v="12.135999999999999"/>
  </r>
  <r>
    <x v="6"/>
    <n v="1.105178"/>
    <n v="8.9184649999999994"/>
    <n v="7.8132869999999999"/>
    <n v="0.28369090000000002"/>
    <n v="13.064"/>
  </r>
  <r>
    <x v="6"/>
    <n v="0.91890879999999997"/>
    <n v="10.46748"/>
    <n v="9.5485749999999996"/>
    <n v="0.26928649999999998"/>
    <n v="13.298"/>
  </r>
  <r>
    <x v="6"/>
    <n v="0.82074060000000004"/>
    <n v="11.02403"/>
    <n v="10.203290000000001"/>
    <n v="0.27033449999999998"/>
    <n v="13.064"/>
  </r>
  <r>
    <x v="6"/>
    <n v="0.79834629999999995"/>
    <n v="10.903269999999999"/>
    <n v="10.10492"/>
    <n v="0.25921820000000001"/>
    <n v="13.086"/>
  </r>
  <r>
    <x v="6"/>
    <n v="1.115154"/>
    <n v="12.726520000000001"/>
    <n v="11.611370000000001"/>
    <n v="0.26208310000000001"/>
    <n v="15.352"/>
  </r>
  <r>
    <x v="6"/>
    <n v="1.9525380000000001"/>
    <n v="19.699210000000001"/>
    <n v="17.746680000000001"/>
    <n v="0.26202320000000001"/>
    <n v="14.186"/>
  </r>
  <r>
    <x v="6"/>
    <n v="2.1331910000000001"/>
    <n v="19.871030000000001"/>
    <n v="17.737839999999998"/>
    <n v="0.25257269999999998"/>
    <n v="11.974"/>
  </r>
  <r>
    <x v="6"/>
    <n v="2.198178"/>
    <n v="19.24719"/>
    <n v="17.049009999999999"/>
    <n v="0.25038939999999998"/>
    <n v="12.606"/>
  </r>
  <r>
    <x v="6"/>
    <n v="2.1433620000000002"/>
    <n v="17.181840000000001"/>
    <n v="15.03848"/>
    <n v="0.2317681"/>
    <n v="12.502000000000001"/>
  </r>
  <r>
    <x v="6"/>
    <n v="1.8949469999999999"/>
    <n v="15.234030000000001"/>
    <n v="13.339079999999999"/>
    <n v="0.25507800000000003"/>
    <n v="14.07"/>
  </r>
  <r>
    <x v="6"/>
    <n v="1.5905800000000001"/>
    <n v="13.01712"/>
    <n v="11.426539999999999"/>
    <n v="0.25667679999999998"/>
    <n v="14.064"/>
  </r>
  <r>
    <x v="6"/>
    <n v="1.400498"/>
    <n v="12.05217"/>
    <n v="10.651669999999999"/>
    <n v="0.2298973"/>
    <n v="11.965999999999999"/>
  </r>
  <r>
    <x v="6"/>
    <n v="1.260372"/>
    <n v="11.92215"/>
    <n v="10.66178"/>
    <n v="0.1999388"/>
    <n v="13.634"/>
  </r>
  <r>
    <x v="6"/>
    <n v="1.0585709999999999"/>
    <n v="11.10657"/>
    <n v="10.048"/>
    <n v="0.1983837"/>
    <n v="12.596"/>
  </r>
  <r>
    <x v="6"/>
    <n v="0.74367269999999996"/>
    <n v="10.52543"/>
    <n v="9.7817589999999992"/>
    <n v="0.19777529999999999"/>
    <n v="10.904"/>
  </r>
  <r>
    <x v="6"/>
    <n v="0.78723659999999995"/>
    <n v="11.041729999999999"/>
    <n v="10.2545"/>
    <n v="0.2077571"/>
    <n v="11.372"/>
  </r>
  <r>
    <x v="6"/>
    <n v="0.79772589999999999"/>
    <n v="11.771739999999999"/>
    <n v="10.974019999999999"/>
    <n v="0.23217560000000001"/>
    <n v="12.606"/>
  </r>
  <r>
    <x v="6"/>
    <n v="1.06437"/>
    <n v="12.64124"/>
    <n v="11.57687"/>
    <n v="0.2663856"/>
    <n v="13.018000000000001"/>
  </r>
  <r>
    <x v="6"/>
    <n v="2.3525299999999998"/>
    <n v="16.561299999999999"/>
    <n v="14.208769999999999"/>
    <n v="0.24950159999999999"/>
    <n v="22.981999999999999"/>
  </r>
  <r>
    <x v="6"/>
    <n v="2.7308340000000002"/>
    <n v="15.6518"/>
    <n v="12.920959999999999"/>
    <n v="0.2424414"/>
    <n v="24.58"/>
  </r>
  <r>
    <x v="6"/>
    <n v="2.530799"/>
    <n v="15.59836"/>
    <n v="13.06756"/>
    <n v="0.2497084"/>
    <n v="19.757999999999999"/>
  </r>
  <r>
    <x v="6"/>
    <n v="2.1776949999999999"/>
    <n v="15.525219999999999"/>
    <n v="13.347530000000001"/>
    <n v="0.25391550000000002"/>
    <n v="14.436"/>
  </r>
  <r>
    <x v="6"/>
    <n v="2.1814279999999999"/>
    <n v="15.938650000000001"/>
    <n v="13.75722"/>
    <n v="0.25960080000000002"/>
    <n v="15.026"/>
  </r>
  <r>
    <x v="6"/>
    <n v="2.218893"/>
    <n v="15.65194"/>
    <n v="13.43305"/>
    <n v="0.25655539999999999"/>
    <n v="16.692"/>
  </r>
  <r>
    <x v="6"/>
    <n v="2.1873529999999999"/>
    <n v="15.472049999999999"/>
    <n v="13.284700000000001"/>
    <n v="0.26032110000000003"/>
    <n v="17.038"/>
  </r>
  <r>
    <x v="6"/>
    <n v="2.309088"/>
    <n v="15.387029999999999"/>
    <n v="13.07794"/>
    <n v="0.24051159999999999"/>
    <n v="15.754"/>
  </r>
  <r>
    <x v="6"/>
    <n v="2.8281869999999998"/>
    <n v="16.5578"/>
    <n v="13.729609999999999"/>
    <n v="0.24493110000000001"/>
    <n v="19.34"/>
  </r>
  <r>
    <x v="6"/>
    <n v="2.6372230000000001"/>
    <n v="14.49152"/>
    <n v="11.854290000000001"/>
    <n v="0.23573559999999999"/>
    <n v="19.5"/>
  </r>
  <r>
    <x v="6"/>
    <n v="2.295579"/>
    <n v="12.371700000000001"/>
    <n v="10.07612"/>
    <n v="0.2336751"/>
    <n v="17.594000000000001"/>
  </r>
  <r>
    <x v="6"/>
    <n v="2.293628"/>
    <n v="13.27216"/>
    <n v="10.978540000000001"/>
    <n v="0.2667755"/>
    <n v="15.65"/>
  </r>
  <r>
    <x v="6"/>
    <n v="2.6824159999999999"/>
    <n v="14.70316"/>
    <n v="12.02074"/>
    <n v="0.26122669999999998"/>
    <n v="16.808"/>
  </r>
  <r>
    <x v="6"/>
    <n v="2.638029"/>
    <n v="14.75492"/>
    <n v="12.11689"/>
    <n v="0.25544359999999999"/>
    <n v="18.193999999999999"/>
  </r>
  <r>
    <x v="6"/>
    <n v="2.9088430000000001"/>
    <n v="15.126849999999999"/>
    <n v="12.21801"/>
    <n v="0.26294380000000001"/>
    <n v="17.021999999999998"/>
  </r>
  <r>
    <x v="6"/>
    <n v="2.8000690000000001"/>
    <n v="13.50841"/>
    <n v="10.70834"/>
    <n v="0.26136999999999999"/>
    <n v="16.436"/>
  </r>
  <r>
    <x v="6"/>
    <n v="2.7488320000000002"/>
    <n v="12.52094"/>
    <n v="9.7721020000000003"/>
    <n v="0.2601714"/>
    <n v="16.004000000000001"/>
  </r>
  <r>
    <x v="6"/>
    <n v="3.0489899999999999"/>
    <n v="14.93225"/>
    <n v="11.88326"/>
    <n v="0.26275310000000002"/>
    <n v="13.933999999999999"/>
  </r>
  <r>
    <x v="6"/>
    <n v="2.9900570000000002"/>
    <n v="10.35829"/>
    <n v="7.3682309999999998"/>
    <n v="0.23641139999999999"/>
    <n v="13.612"/>
  </r>
  <r>
    <x v="6"/>
    <n v="2.8014649999999999"/>
    <n v="10.595689999999999"/>
    <n v="7.7942289999999996"/>
    <n v="0.35378949999999998"/>
    <n v="13.968"/>
  </r>
  <r>
    <x v="6"/>
    <n v="2.5633569999999999"/>
    <n v="10.248480000000001"/>
    <n v="7.6851229999999999"/>
    <n v="0.26514369999999998"/>
    <n v="20.366"/>
  </r>
  <r>
    <x v="6"/>
    <n v="2.2606989999999998"/>
    <n v="9.8857350000000004"/>
    <n v="7.6250369999999998"/>
    <n v="0.23250380000000001"/>
    <n v="20.565999999999999"/>
  </r>
  <r>
    <x v="6"/>
    <n v="2.0518209999999999"/>
    <n v="9.7525150000000007"/>
    <n v="7.7006949999999996"/>
    <n v="0.22838449999999999"/>
    <n v="20.45"/>
  </r>
  <r>
    <x v="6"/>
    <n v="1.9644809999999999"/>
    <n v="9.755884"/>
    <n v="7.7914029999999999"/>
    <n v="0.2278047"/>
    <n v="16.329999999999998"/>
  </r>
  <r>
    <x v="6"/>
    <n v="2.0093450000000002"/>
    <n v="9.7577510000000007"/>
    <n v="7.7484070000000003"/>
    <n v="0.2249881"/>
    <n v="16.34"/>
  </r>
  <r>
    <x v="6"/>
    <n v="2.161572"/>
    <n v="9.69998"/>
    <n v="7.5384089999999997"/>
    <n v="0.22165940000000001"/>
    <n v="14.946"/>
  </r>
  <r>
    <x v="6"/>
    <n v="2.138277"/>
    <n v="9.2737130000000008"/>
    <n v="7.1354369999999996"/>
    <n v="0.21814020000000001"/>
    <n v="15.898"/>
  </r>
  <r>
    <x v="6"/>
    <n v="2.1110549999999999"/>
    <n v="9.1928619999999999"/>
    <n v="7.0818070000000004"/>
    <n v="0.2162607"/>
    <n v="12.891999999999999"/>
  </r>
  <r>
    <x v="6"/>
    <n v="2.2153719999999999"/>
    <n v="9.7252969999999994"/>
    <n v="7.5099260000000001"/>
    <n v="0.21495729999999999"/>
    <n v="13.464"/>
  </r>
  <r>
    <x v="6"/>
    <n v="2.5263779999999998"/>
    <n v="10.67503"/>
    <n v="8.1486560000000008"/>
    <n v="0.21412490000000001"/>
    <n v="14.544"/>
  </r>
  <r>
    <x v="6"/>
    <n v="3.065563"/>
    <n v="12.07175"/>
    <n v="9.0061879999999999"/>
    <n v="0.2138535"/>
    <n v="13.972"/>
  </r>
  <r>
    <x v="6"/>
    <n v="3.1721219999999999"/>
    <n v="12.051410000000001"/>
    <n v="8.8792899999999992"/>
    <n v="0.21359690000000001"/>
    <n v="13.926"/>
  </r>
  <r>
    <x v="6"/>
    <n v="2.8126959999999999"/>
    <n v="11.066599999999999"/>
    <n v="8.2539060000000006"/>
    <n v="0.21022879999999999"/>
    <n v="15.337999999999999"/>
  </r>
  <r>
    <x v="6"/>
    <n v="2.6985039999999998"/>
    <n v="10.34714"/>
    <n v="7.6486369999999999"/>
    <n v="0.20743529999999999"/>
    <n v="17.364000000000001"/>
  </r>
  <r>
    <x v="6"/>
    <n v="2.460842"/>
    <n v="9.2388870000000001"/>
    <n v="6.7780449999999997"/>
    <n v="0.20086670000000001"/>
    <n v="16.076000000000001"/>
  </r>
  <r>
    <x v="6"/>
    <n v="2.3513769999999998"/>
    <n v="9.2893059999999998"/>
    <n v="6.9379299999999997"/>
    <n v="0.20669570000000001"/>
    <n v="14.98"/>
  </r>
  <r>
    <x v="6"/>
    <n v="2.2400850000000001"/>
    <n v="9.0326799999999992"/>
    <n v="6.7925959999999996"/>
    <n v="0.19974710000000001"/>
    <n v="13.17"/>
  </r>
  <r>
    <x v="6"/>
    <n v="2.213476"/>
    <n v="8.9857680000000002"/>
    <n v="6.7722930000000003"/>
    <n v="0.1919826"/>
    <n v="12.002000000000001"/>
  </r>
  <r>
    <x v="6"/>
    <n v="2.0717759999999998"/>
    <n v="8.7101030000000002"/>
    <n v="6.6383279999999996"/>
    <n v="0.18467829999999999"/>
    <n v="12.79"/>
  </r>
  <r>
    <x v="6"/>
    <n v="1.9775590000000001"/>
    <n v="8.5517780000000005"/>
    <n v="6.5742200000000004"/>
    <n v="0.19379660000000001"/>
    <n v="13.958"/>
  </r>
  <r>
    <x v="6"/>
    <n v="2.0836269999999999"/>
    <n v="8.8233610000000002"/>
    <n v="6.7397359999999997"/>
    <n v="0.19796800000000001"/>
    <n v="13.042"/>
  </r>
  <r>
    <x v="6"/>
    <n v="2.0645950000000002"/>
    <n v="9.1620249999999999"/>
    <n v="7.0974320000000004"/>
    <n v="0.1949678"/>
    <n v="13.846"/>
  </r>
  <r>
    <x v="6"/>
    <n v="2.449281"/>
    <n v="10.4339"/>
    <n v="7.9846180000000002"/>
    <n v="0.1948936"/>
    <n v="16.434000000000001"/>
  </r>
  <r>
    <x v="6"/>
    <n v="2.9278659999999999"/>
    <n v="11.320499999999999"/>
    <n v="8.3926339999999993"/>
    <n v="0.1963799"/>
    <n v="16.302"/>
  </r>
  <r>
    <x v="6"/>
    <n v="2.8222510000000001"/>
    <n v="10.54759"/>
    <n v="7.7253429999999996"/>
    <n v="0.19267390000000001"/>
    <n v="16.21"/>
  </r>
  <r>
    <x v="6"/>
    <n v="2.8138619999999999"/>
    <n v="9.9516200000000001"/>
    <n v="7.137759"/>
    <n v="0.1876516"/>
    <n v="16.443999999999999"/>
  </r>
  <r>
    <x v="6"/>
    <n v="2.5235729999999998"/>
    <n v="9.3619230000000009"/>
    <n v="6.8383510000000003"/>
    <n v="0.18430569999999999"/>
    <n v="16.134"/>
  </r>
  <r>
    <x v="6"/>
    <n v="2.1966860000000001"/>
    <n v="9.0350560000000009"/>
    <n v="6.8383710000000004"/>
    <n v="0.18165909999999999"/>
    <n v="16.616"/>
  </r>
  <r>
    <x v="6"/>
    <n v="1.822953"/>
    <n v="8.3179870000000005"/>
    <n v="6.4950349999999997"/>
    <n v="0.1802214"/>
    <n v="15.234"/>
  </r>
  <r>
    <x v="6"/>
    <n v="1.651607"/>
    <n v="7.8361299999999998"/>
    <n v="6.1845230000000004"/>
    <n v="0.1790293"/>
    <n v="14.77"/>
  </r>
  <r>
    <x v="6"/>
    <n v="1.5796539999999999"/>
    <n v="7.4338119999999996"/>
    <n v="5.854158"/>
    <n v="0.17664189999999999"/>
    <n v="12.358000000000001"/>
  </r>
  <r>
    <x v="6"/>
    <n v="1.461838"/>
    <n v="6.9596859999999996"/>
    <n v="5.4978480000000003"/>
    <n v="0.17072470000000001"/>
    <n v="12.198"/>
  </r>
  <r>
    <x v="6"/>
    <n v="1.336821"/>
    <n v="6.5591689999999998"/>
    <n v="5.2223480000000002"/>
    <n v="0.16866490000000001"/>
    <n v="12.545999999999999"/>
  </r>
  <r>
    <x v="6"/>
    <n v="1.1991179999999999"/>
    <n v="6.2924899999999999"/>
    <n v="5.0933719999999996"/>
    <n v="0.17347299999999999"/>
    <n v="12.384"/>
  </r>
  <r>
    <x v="6"/>
    <n v="1.401097"/>
    <n v="6.823906"/>
    <n v="5.422809"/>
    <n v="0.1778853"/>
    <n v="14.622"/>
  </r>
  <r>
    <x v="6"/>
    <n v="1.4780070000000001"/>
    <n v="7.2153650000000003"/>
    <n v="5.7373580000000004"/>
    <n v="0.18040819999999999"/>
    <n v="14.224"/>
  </r>
  <r>
    <x v="6"/>
    <n v="1.338816"/>
    <n v="7.4015250000000004"/>
    <n v="6.0627079999999998"/>
    <n v="0.18120990000000001"/>
    <n v="14.644"/>
  </r>
  <r>
    <x v="6"/>
    <n v="1.2747729999999999"/>
    <n v="7.6037910000000002"/>
    <n v="6.3290179999999996"/>
    <n v="0.18140529999999999"/>
    <n v="14.888"/>
  </r>
  <r>
    <x v="6"/>
    <n v="1.321599"/>
    <n v="7.7235379999999996"/>
    <n v="6.4019399999999997"/>
    <n v="0.1828988"/>
    <n v="16.423999999999999"/>
  </r>
  <r>
    <x v="6"/>
    <n v="1.473984"/>
    <n v="8.2429299999999994"/>
    <n v="6.7689469999999998"/>
    <n v="0.1889711"/>
    <n v="15.096"/>
  </r>
  <r>
    <x v="6"/>
    <n v="1.7978369999999999"/>
    <n v="8.6174990000000005"/>
    <n v="6.8196640000000004"/>
    <n v="0.1915097"/>
    <n v="16.344000000000001"/>
  </r>
  <r>
    <x v="6"/>
    <n v="1.826249"/>
    <n v="8.567024"/>
    <n v="6.7407760000000003"/>
    <n v="0.18895480000000001"/>
    <n v="17.085999999999999"/>
  </r>
  <r>
    <x v="6"/>
    <n v="1.75084"/>
    <n v="8.5106660000000005"/>
    <n v="6.7598269999999996"/>
    <n v="0.18731729999999999"/>
    <n v="17.606000000000002"/>
  </r>
  <r>
    <x v="6"/>
    <n v="1.5826800000000001"/>
    <n v="8.1384369999999997"/>
    <n v="6.555758"/>
    <n v="0.18782299999999999"/>
    <n v="17.95"/>
  </r>
  <r>
    <x v="6"/>
    <n v="1.5622130000000001"/>
    <n v="8.1210100000000001"/>
    <n v="6.5587980000000003"/>
    <n v="0.1876796"/>
    <n v="17.678000000000001"/>
  </r>
  <r>
    <x v="6"/>
    <n v="1.498685"/>
    <n v="7.9584780000000004"/>
    <n v="6.4597949999999997"/>
    <n v="0.19098200000000001"/>
    <n v="17.850000000000001"/>
  </r>
  <r>
    <x v="6"/>
    <n v="1.5608249999999999"/>
    <n v="8.1041830000000008"/>
    <n v="6.5433599999999998"/>
    <n v="0.1924343"/>
    <n v="16.658000000000001"/>
  </r>
  <r>
    <x v="6"/>
    <n v="1.3957189999999999"/>
    <n v="8.089677"/>
    <n v="6.6939599999999997"/>
    <n v="0.1889034"/>
    <n v="14.378"/>
  </r>
  <r>
    <x v="6"/>
    <n v="1.629821"/>
    <n v="9.5243749999999991"/>
    <n v="7.8945550000000004"/>
    <n v="0.18708279999999999"/>
    <n v="13.83"/>
  </r>
  <r>
    <x v="6"/>
    <n v="2.0417399999999999"/>
    <n v="10.217980000000001"/>
    <n v="8.1762370000000004"/>
    <n v="0.18735959999999999"/>
    <n v="14.602"/>
  </r>
  <r>
    <x v="6"/>
    <n v="1.73492"/>
    <n v="9.0447129999999998"/>
    <n v="7.309793"/>
    <n v="0.18174480000000001"/>
    <n v="16.501999999999999"/>
  </r>
  <r>
    <x v="6"/>
    <n v="1.834673"/>
    <n v="9.4604820000000007"/>
    <n v="7.6258090000000003"/>
    <n v="0.18539330000000001"/>
    <n v="20.898"/>
  </r>
  <r>
    <x v="6"/>
    <n v="1.5965990000000001"/>
    <n v="8.7875979999999991"/>
    <n v="7.1909999999999998"/>
    <n v="0.19260060000000001"/>
    <n v="28.344000000000001"/>
  </r>
  <r>
    <x v="6"/>
    <n v="1.4039900000000001"/>
    <n v="9.2952159999999999"/>
    <n v="7.8912259999999996"/>
    <n v="0.19306110000000001"/>
    <n v="27.16"/>
  </r>
  <r>
    <x v="6"/>
    <n v="1.2695380000000001"/>
    <n v="9.3053840000000001"/>
    <n v="8.0358470000000004"/>
    <n v="0.19505729999999999"/>
    <n v="23.15"/>
  </r>
  <r>
    <x v="6"/>
    <n v="1.3542719999999999"/>
    <n v="9.4940689999999996"/>
    <n v="8.1397980000000008"/>
    <n v="0.2007804"/>
    <n v="22.038"/>
  </r>
  <r>
    <x v="6"/>
    <n v="1.430167"/>
    <n v="9.8660119999999996"/>
    <n v="8.4358450000000005"/>
    <n v="0.20947679999999999"/>
    <n v="23.384"/>
  </r>
  <r>
    <x v="6"/>
    <n v="1.5532980000000001"/>
    <n v="10.41089"/>
    <n v="8.8575920000000004"/>
    <n v="0.2201603"/>
    <n v="24.905999999999999"/>
  </r>
  <r>
    <x v="6"/>
    <n v="1.731501"/>
    <n v="10.802899999999999"/>
    <n v="9.0713989999999995"/>
    <n v="0.24725330000000001"/>
    <n v="24.728000000000002"/>
  </r>
  <r>
    <x v="6"/>
    <n v="1.7908759999999999"/>
    <n v="10.987299999999999"/>
    <n v="9.1964290000000002"/>
    <n v="0.21768750000000001"/>
    <n v="20.085999999999999"/>
  </r>
  <r>
    <x v="6"/>
    <n v="1.751986"/>
    <n v="11.126429999999999"/>
    <n v="9.3744440000000004"/>
    <n v="0.2151053"/>
    <n v="17.722000000000001"/>
  </r>
  <r>
    <x v="6"/>
    <n v="1.649559"/>
    <n v="11.29907"/>
    <n v="9.6495090000000001"/>
    <n v="0.22202549999999999"/>
    <n v="22.091999999999999"/>
  </r>
  <r>
    <x v="6"/>
    <n v="1.8255380000000001"/>
    <n v="11.921810000000001"/>
    <n v="10.096270000000001"/>
    <n v="0.2346695"/>
    <n v="15.914"/>
  </r>
  <r>
    <x v="6"/>
    <n v="1.8434280000000001"/>
    <n v="11.791679999999999"/>
    <n v="9.9482479999999995"/>
    <n v="0.21633559999999999"/>
    <n v="16.756"/>
  </r>
  <r>
    <x v="6"/>
    <n v="2.0075620000000001"/>
    <n v="11.90052"/>
    <n v="9.8929600000000004"/>
    <n v="0.2180648"/>
    <n v="20.024000000000001"/>
  </r>
  <r>
    <x v="6"/>
    <n v="2.068152"/>
    <n v="11.984529999999999"/>
    <n v="9.9163829999999997"/>
    <n v="0.2235182"/>
    <n v="19.100000000000001"/>
  </r>
  <r>
    <x v="6"/>
    <n v="2.0821550000000002"/>
    <n v="11.919230000000001"/>
    <n v="9.8370719999999992"/>
    <n v="0.2245926"/>
    <n v="19.302"/>
  </r>
  <r>
    <x v="6"/>
    <n v="2.0029279999999998"/>
    <n v="12.010389999999999"/>
    <n v="10.00747"/>
    <n v="0.24100460000000001"/>
    <n v="19.698"/>
  </r>
  <r>
    <x v="6"/>
    <n v="2.0785469999999999"/>
    <n v="12.611079999999999"/>
    <n v="10.53253"/>
    <n v="0.24798490000000001"/>
    <n v="20.085999999999999"/>
  </r>
  <r>
    <x v="6"/>
    <n v="2.2449349999999999"/>
    <n v="13.47871"/>
    <n v="11.233779999999999"/>
    <n v="0.25515369999999998"/>
    <n v="17.12"/>
  </r>
  <r>
    <x v="6"/>
    <n v="2.428077"/>
    <n v="14.21261"/>
    <n v="11.78454"/>
    <n v="0.24694169999999999"/>
    <n v="16.015999999999998"/>
  </r>
  <r>
    <x v="6"/>
    <n v="2.4097719999999998"/>
    <n v="14.6309"/>
    <n v="12.22113"/>
    <n v="0.2430966"/>
    <n v="17.14"/>
  </r>
  <r>
    <x v="6"/>
    <n v="2.3097400000000001"/>
    <n v="14.60619"/>
    <n v="12.29645"/>
    <n v="0.23588719999999999"/>
    <n v="14.981999999999999"/>
  </r>
  <r>
    <x v="6"/>
    <n v="2.4691480000000001"/>
    <n v="15.050509999999999"/>
    <n v="12.58136"/>
    <n v="0.25084020000000001"/>
    <n v="16.5"/>
  </r>
  <r>
    <x v="6"/>
    <n v="2.5811820000000001"/>
    <n v="15.469480000000001"/>
    <n v="12.888299999999999"/>
    <n v="0.2498523"/>
    <n v="21.416"/>
  </r>
  <r>
    <x v="6"/>
    <n v="2.5362650000000002"/>
    <n v="15.58774"/>
    <n v="13.05147"/>
    <n v="0.24979509999999999"/>
    <n v="14.914"/>
  </r>
  <r>
    <x v="6"/>
    <n v="2.472709"/>
    <n v="15.39415"/>
    <n v="12.92144"/>
    <n v="0.24814539999999999"/>
    <n v="13.997999999999999"/>
  </r>
  <r>
    <x v="6"/>
    <n v="2.3639139999999998"/>
    <n v="15.11523"/>
    <n v="12.75132"/>
    <n v="0.2464547"/>
    <n v="16.998000000000001"/>
  </r>
  <r>
    <x v="6"/>
    <n v="2.4446400000000001"/>
    <n v="15.380929999999999"/>
    <n v="12.93629"/>
    <n v="0.24733240000000001"/>
    <n v="22.626000000000001"/>
  </r>
  <r>
    <x v="6"/>
    <n v="2.2500849999999999"/>
    <n v="15.01112"/>
    <n v="12.761039999999999"/>
    <n v="0.24806520000000001"/>
    <n v="19.553999999999998"/>
  </r>
  <r>
    <x v="6"/>
    <n v="1.9365540000000001"/>
    <n v="14.23354"/>
    <n v="12.296989999999999"/>
    <n v="0.2365237"/>
    <n v="16.224"/>
  </r>
  <r>
    <x v="6"/>
    <n v="1.644366"/>
    <n v="13.622719999999999"/>
    <n v="11.978350000000001"/>
    <n v="0.23100090000000001"/>
    <n v="15.555999999999999"/>
  </r>
  <r>
    <x v="6"/>
    <n v="1.6207339999999999"/>
    <n v="13.66502"/>
    <n v="12.04429"/>
    <n v="0.2353885"/>
    <n v="13.888"/>
  </r>
  <r>
    <x v="6"/>
    <n v="1.904771"/>
    <n v="14.410450000000001"/>
    <n v="12.50568"/>
    <n v="0.2385207"/>
    <n v="16.315999999999999"/>
  </r>
  <r>
    <x v="6"/>
    <n v="1.9575659999999999"/>
    <n v="14.960290000000001"/>
    <n v="13.00272"/>
    <n v="0.24671750000000001"/>
    <n v="18.506"/>
  </r>
  <r>
    <x v="6"/>
    <n v="2.061607"/>
    <n v="15.35169"/>
    <n v="13.29008"/>
    <n v="0.25272879999999998"/>
    <n v="14.986000000000001"/>
  </r>
  <r>
    <x v="6"/>
    <n v="1.973376"/>
    <n v="14.94421"/>
    <n v="12.970829999999999"/>
    <n v="0.23613439999999999"/>
    <n v="9.7439999999999998"/>
  </r>
  <r>
    <x v="6"/>
    <n v="2.0792739999999998"/>
    <n v="14.930120000000001"/>
    <n v="12.85084"/>
    <n v="0.22877020000000001"/>
    <n v="12.978"/>
  </r>
  <r>
    <x v="6"/>
    <n v="2.4739710000000001"/>
    <n v="15.32935"/>
    <n v="12.85538"/>
    <n v="0.22417870000000001"/>
    <n v="14.098000000000001"/>
  </r>
  <r>
    <x v="6"/>
    <n v="2.4426760000000001"/>
    <n v="14.988440000000001"/>
    <n v="12.545769999999999"/>
    <n v="0.2208493"/>
    <n v="13.548"/>
  </r>
  <r>
    <x v="6"/>
    <n v="2.397186"/>
    <n v="14.278219999999999"/>
    <n v="11.881030000000001"/>
    <n v="0.22069559999999999"/>
    <n v="12.452"/>
  </r>
  <r>
    <x v="6"/>
    <n v="2.0729679999999999"/>
    <n v="12.95622"/>
    <n v="10.88326"/>
    <n v="0.20793249999999999"/>
    <n v="11.24"/>
  </r>
  <r>
    <x v="6"/>
    <n v="1.7758849999999999"/>
    <n v="11.8748"/>
    <n v="10.09891"/>
    <n v="0.19273850000000001"/>
    <n v="11.044"/>
  </r>
  <r>
    <x v="6"/>
    <n v="1.5871420000000001"/>
    <n v="10.877359999999999"/>
    <n v="9.2902149999999999"/>
    <n v="0.20530999999999999"/>
    <n v="11.124000000000001"/>
  </r>
  <r>
    <x v="6"/>
    <n v="1.4079280000000001"/>
    <n v="9.9279170000000008"/>
    <n v="8.51999"/>
    <n v="0.18671489999999999"/>
    <n v="7.9080000000000004"/>
  </r>
  <r>
    <x v="6"/>
    <n v="1.2126760000000001"/>
    <n v="9.2874429999999997"/>
    <n v="8.0747680000000006"/>
    <n v="0.18321950000000001"/>
    <n v="8.4359999999999999"/>
  </r>
  <r>
    <x v="6"/>
    <n v="1.094875"/>
    <n v="8.6148989999999994"/>
    <n v="7.5200250000000004"/>
    <n v="0.182147"/>
    <n v="9.4640000000000004"/>
  </r>
  <r>
    <x v="6"/>
    <n v="0.95677199999999996"/>
    <n v="8.2914750000000002"/>
    <n v="7.3347040000000003"/>
    <n v="0.17523839999999999"/>
    <n v="9.1159999999999997"/>
  </r>
  <r>
    <x v="6"/>
    <n v="0.82588850000000003"/>
    <n v="7.89588"/>
    <n v="7.0699930000000002"/>
    <n v="0.18952530000000001"/>
    <n v="5.1879999999999997"/>
  </r>
  <r>
    <x v="6"/>
    <n v="0.91900740000000003"/>
    <n v="7.7572369999999999"/>
    <n v="6.8382310000000004"/>
    <n v="0.19350629999999999"/>
    <n v="5.6840000000000002"/>
  </r>
  <r>
    <x v="6"/>
    <n v="0.84472499999999995"/>
    <n v="7.2027809999999999"/>
    <n v="6.3580560000000004"/>
    <n v="0.1779056"/>
    <n v="8.7379999999999995"/>
  </r>
  <r>
    <x v="6"/>
    <n v="0.778146"/>
    <n v="6.7709710000000003"/>
    <n v="5.9928249999999998"/>
    <n v="0.16899500000000001"/>
    <n v="9.968"/>
  </r>
  <r>
    <x v="6"/>
    <n v="0.79323149999999998"/>
    <n v="6.7105569999999997"/>
    <n v="5.9173249999999999"/>
    <n v="0.20017740000000001"/>
    <n v="11.04"/>
  </r>
  <r>
    <x v="6"/>
    <n v="0.76230339999999996"/>
    <n v="6.8285460000000002"/>
    <n v="6.0662430000000001"/>
    <n v="0.19764039999999999"/>
    <n v="10.542"/>
  </r>
  <r>
    <x v="6"/>
    <n v="0.62563460000000004"/>
    <n v="6.769234"/>
    <n v="6.1436000000000002"/>
    <n v="0.1970654"/>
    <n v="9.7140000000000004"/>
  </r>
  <r>
    <x v="6"/>
    <n v="0.33455469999999998"/>
    <n v="7.0333399999999999"/>
    <n v="6.698785"/>
    <n v="0.21008569999999999"/>
    <n v="10.6"/>
  </r>
  <r>
    <x v="6"/>
    <n v="0.31573129999999999"/>
    <n v="7.7204439999999996"/>
    <n v="7.4047130000000001"/>
    <n v="0.20711260000000001"/>
    <n v="20.16"/>
  </r>
  <r>
    <x v="6"/>
    <n v="0.46820319999999999"/>
    <n v="8.0860599999999998"/>
    <n v="7.6178569999999999"/>
    <n v="0.1976127"/>
    <n v="18.126000000000001"/>
  </r>
  <r>
    <x v="6"/>
    <n v="0.58294000000000001"/>
    <n v="8.1448579999999993"/>
    <n v="7.5619189999999996"/>
    <n v="0.19356809999999999"/>
    <n v="12.552"/>
  </r>
  <r>
    <x v="6"/>
    <n v="0.54141419999999996"/>
    <n v="7.9936429999999996"/>
    <n v="7.4522300000000001"/>
    <n v="0.17760290000000001"/>
    <n v="10.24"/>
  </r>
  <r>
    <x v="6"/>
    <n v="0.59955199999999997"/>
    <n v="7.8169449999999996"/>
    <n v="7.2173939999999996"/>
    <n v="0.1722071"/>
    <n v="10.45"/>
  </r>
  <r>
    <x v="6"/>
    <n v="0.47210160000000001"/>
    <n v="7.5558899999999998"/>
    <n v="7.0837880000000002"/>
    <n v="0.17282210000000001"/>
    <n v="12.09"/>
  </r>
  <r>
    <x v="6"/>
    <n v="0.31146049999999997"/>
    <n v="7.1474599999999997"/>
    <n v="6.8359990000000002"/>
    <n v="0.15953149999999999"/>
    <n v="9.7080000000000002"/>
  </r>
  <r>
    <x v="6"/>
    <n v="0.32168289999999999"/>
    <n v="7.1090340000000003"/>
    <n v="6.7873510000000001"/>
    <n v="0.15007180000000001"/>
    <n v="8.6"/>
  </r>
  <r>
    <x v="6"/>
    <n v="0.18817110000000001"/>
    <n v="7.1587329999999998"/>
    <n v="6.9705620000000001"/>
    <n v="0.1452126"/>
    <n v="11.382"/>
  </r>
  <r>
    <x v="6"/>
    <n v="9.2453370000000007E-2"/>
    <n v="7.4503240000000002"/>
    <n v="7.3578710000000003"/>
    <n v="0.15523400000000001"/>
    <n v="11.715999999999999"/>
  </r>
  <r>
    <x v="6"/>
    <n v="0.1947972"/>
    <n v="7.7737470000000002"/>
    <n v="7.578951"/>
    <n v="0.15826609999999999"/>
    <n v="12.01"/>
  </r>
  <r>
    <x v="6"/>
    <n v="0.1167696"/>
    <n v="7.7443809999999997"/>
    <n v="7.6276120000000001"/>
    <n v="0.16008939999999999"/>
    <n v="11.114000000000001"/>
  </r>
  <r>
    <x v="6"/>
    <n v="6.2020770000000003E-2"/>
    <n v="8.0122929999999997"/>
    <n v="7.9502730000000001"/>
    <n v="0.1585916"/>
    <n v="12.394"/>
  </r>
  <r>
    <x v="6"/>
    <n v="0.11418"/>
    <n v="8.5254779999999997"/>
    <n v="8.4113000000000007"/>
    <n v="0.16549700000000001"/>
    <n v="14.2"/>
  </r>
  <r>
    <x v="6"/>
    <n v="0.18539559999999999"/>
    <n v="9.5027299999999997"/>
    <n v="9.3173349999999999"/>
    <n v="0.18634880000000001"/>
    <n v="14.156000000000001"/>
  </r>
  <r>
    <x v="6"/>
    <n v="0.36200650000000001"/>
    <n v="11.347329999999999"/>
    <n v="10.985329999999999"/>
    <n v="0.20894760000000001"/>
    <n v="13.385999999999999"/>
  </r>
  <r>
    <x v="6"/>
    <n v="0.55215809999999999"/>
    <n v="12.64645"/>
    <n v="12.094290000000001"/>
    <n v="0.2101005"/>
    <n v="14.792"/>
  </r>
  <r>
    <x v="6"/>
    <n v="0.59884649999999995"/>
    <n v="13.242990000000001"/>
    <n v="12.64414"/>
    <n v="0.19470770000000001"/>
    <n v="15.98"/>
  </r>
  <r>
    <x v="6"/>
    <n v="0.43114629999999998"/>
    <n v="13.296139999999999"/>
    <n v="12.865"/>
    <n v="0.19925789999999999"/>
    <n v="15.186"/>
  </r>
  <r>
    <x v="6"/>
    <n v="0.29576950000000002"/>
    <n v="13.261670000000001"/>
    <n v="12.965909999999999"/>
    <n v="0.20074"/>
    <n v="13.6"/>
  </r>
  <r>
    <x v="6"/>
    <n v="0.29350989999999999"/>
    <n v="13.12912"/>
    <n v="12.835610000000001"/>
    <n v="0.19492960000000001"/>
    <n v="14.593999999999999"/>
  </r>
  <r>
    <x v="6"/>
    <n v="0.4033467"/>
    <n v="12.80598"/>
    <n v="12.40263"/>
    <n v="0.18931790000000001"/>
    <n v="13.26"/>
  </r>
  <r>
    <x v="6"/>
    <n v="0.46838400000000002"/>
    <n v="12.523239999999999"/>
    <n v="12.05485"/>
    <n v="0.18924479999999999"/>
    <n v="13.724"/>
  </r>
  <r>
    <x v="6"/>
    <n v="0.41315689999999999"/>
    <n v="12.19453"/>
    <n v="11.781370000000001"/>
    <n v="0.1876873"/>
    <n v="12.878"/>
  </r>
  <r>
    <x v="6"/>
    <n v="0.43772650000000002"/>
    <n v="12.063409999999999"/>
    <n v="11.625679999999999"/>
    <n v="0.19399279999999999"/>
    <n v="12.476000000000001"/>
  </r>
  <r>
    <x v="6"/>
    <n v="0.43722240000000001"/>
    <n v="11.97128"/>
    <n v="11.53406"/>
    <n v="0.1888329"/>
    <n v="13.698"/>
  </r>
  <r>
    <x v="6"/>
    <n v="0.59331179999999994"/>
    <n v="12.716760000000001"/>
    <n v="12.12345"/>
    <n v="0.2052321"/>
    <n v="14.47"/>
  </r>
  <r>
    <x v="6"/>
    <n v="0.95970049999999996"/>
    <n v="15.5427"/>
    <n v="14.583"/>
    <n v="0.21230640000000001"/>
    <n v="14.254"/>
  </r>
  <r>
    <x v="6"/>
    <n v="1.1082700000000001"/>
    <n v="18.527100000000001"/>
    <n v="17.41883"/>
    <n v="0.1995865"/>
    <n v="13.472"/>
  </r>
  <r>
    <x v="6"/>
    <n v="1.284432"/>
    <n v="15.502129999999999"/>
    <n v="14.217700000000001"/>
    <n v="0.2043933"/>
    <n v="12.27"/>
  </r>
  <r>
    <x v="6"/>
    <n v="0.9977608"/>
    <n v="13.347160000000001"/>
    <n v="12.349399999999999"/>
    <n v="0.18782960000000001"/>
    <n v="12.082000000000001"/>
  </r>
  <r>
    <x v="6"/>
    <n v="0.68044499999999997"/>
    <n v="13.21044"/>
    <n v="12.52999"/>
    <n v="0.1930317"/>
    <n v="13.096"/>
  </r>
  <r>
    <x v="6"/>
    <n v="0.53977759999999997"/>
    <n v="12.924289999999999"/>
    <n v="12.384510000000001"/>
    <n v="0.19279959999999999"/>
    <n v="15.164"/>
  </r>
  <r>
    <x v="6"/>
    <n v="0.55133299999999996"/>
    <n v="12.89894"/>
    <n v="12.3476"/>
    <n v="0.20242689999999999"/>
    <n v="14.688000000000001"/>
  </r>
  <r>
    <x v="6"/>
    <n v="0.53009859999999998"/>
    <n v="12.5687"/>
    <n v="12.038600000000001"/>
    <n v="0.18836"/>
    <n v="15.29"/>
  </r>
  <r>
    <x v="6"/>
    <n v="0.73496629999999996"/>
    <n v="13.289859999999999"/>
    <n v="12.5549"/>
    <n v="0.20071839999999999"/>
    <n v="15.484"/>
  </r>
  <r>
    <x v="6"/>
    <n v="1.68205"/>
    <n v="16.43769"/>
    <n v="14.75564"/>
    <n v="0.22000690000000001"/>
    <n v="14.045999999999999"/>
  </r>
  <r>
    <x v="6"/>
    <n v="1.24326"/>
    <n v="14.95332"/>
    <n v="13.71006"/>
    <n v="0.2176218"/>
    <n v="13.036"/>
  </r>
  <r>
    <x v="6"/>
    <n v="0.83494579999999996"/>
    <n v="14.729340000000001"/>
    <n v="13.894399999999999"/>
    <n v="0.20456750000000001"/>
    <n v="12.704000000000001"/>
  </r>
  <r>
    <x v="6"/>
    <n v="0.61983480000000002"/>
    <n v="15.42999"/>
    <n v="14.81015"/>
    <n v="0.21062500000000001"/>
    <n v="14.632"/>
  </r>
  <r>
    <x v="6"/>
    <n v="0.61885400000000002"/>
    <n v="17.52402"/>
    <n v="16.905169999999998"/>
    <n v="0.2082223"/>
    <n v="13.933999999999999"/>
  </r>
  <r>
    <x v="6"/>
    <n v="0.50975440000000005"/>
    <n v="16.256039999999999"/>
    <n v="15.74629"/>
    <n v="0.2159846"/>
    <n v="14.358000000000001"/>
  </r>
  <r>
    <x v="6"/>
    <n v="0.49991819999999998"/>
    <n v="14.61449"/>
    <n v="14.114570000000001"/>
    <n v="0.21523709999999999"/>
    <n v="12.864000000000001"/>
  </r>
  <r>
    <x v="6"/>
    <n v="0.55884590000000001"/>
    <n v="14.02469"/>
    <n v="13.46585"/>
    <n v="0.21511569999999999"/>
    <n v="11.826000000000001"/>
  </r>
  <r>
    <x v="6"/>
    <n v="0.56623140000000005"/>
    <n v="13.85698"/>
    <n v="13.290749999999999"/>
    <n v="0.21927940000000001"/>
    <n v="12.103999999999999"/>
  </r>
  <r>
    <x v="6"/>
    <n v="0.446741"/>
    <n v="13.50447"/>
    <n v="13.057729999999999"/>
    <n v="0.2136113"/>
    <n v="12.334"/>
  </r>
  <r>
    <x v="6"/>
    <n v="0.34253670000000003"/>
    <n v="13.50587"/>
    <n v="13.16334"/>
    <n v="0.21731639999999999"/>
    <n v="13.332000000000001"/>
  </r>
  <r>
    <x v="6"/>
    <n v="0.51542759999999999"/>
    <n v="14.21679"/>
    <n v="13.701359999999999"/>
    <n v="0.21189089999999999"/>
    <n v="12.946"/>
  </r>
  <r>
    <x v="6"/>
    <n v="0.46518559999999998"/>
    <n v="14.831289999999999"/>
    <n v="14.366110000000001"/>
    <n v="0.21233489999999999"/>
    <n v="11.673999999999999"/>
  </r>
  <r>
    <x v="6"/>
    <n v="0.47046939999999998"/>
    <n v="15.42835"/>
    <n v="14.957879999999999"/>
    <n v="0.21245220000000001"/>
    <n v="11.36"/>
  </r>
  <r>
    <x v="6"/>
    <n v="0.60309089999999999"/>
    <n v="15.770099999999999"/>
    <n v="15.167020000000001"/>
    <n v="0.21865419999999999"/>
    <n v="10.696"/>
  </r>
  <r>
    <x v="6"/>
    <n v="0.63584850000000004"/>
    <n v="15.84122"/>
    <n v="15.20538"/>
    <n v="0.21442600000000001"/>
    <n v="11.391999999999999"/>
  </r>
  <r>
    <x v="6"/>
    <n v="0.69794650000000003"/>
    <n v="16.233969999999999"/>
    <n v="15.53603"/>
    <n v="0.22341240000000001"/>
    <n v="11.648"/>
  </r>
  <r>
    <x v="6"/>
    <n v="0.67945549999999999"/>
    <n v="16.5381"/>
    <n v="15.858650000000001"/>
    <n v="0.2425049"/>
    <n v="10.199999999999999"/>
  </r>
  <r>
    <x v="6"/>
    <n v="0.44381159999999997"/>
    <n v="16.74952"/>
    <n v="16.305710000000001"/>
    <n v="0.25852570000000002"/>
    <n v="10.173999999999999"/>
  </r>
  <r>
    <x v="6"/>
    <n v="0.45064080000000001"/>
    <n v="17.195139999999999"/>
    <n v="16.744499999999999"/>
    <n v="0.26195839999999998"/>
    <n v="10.69"/>
  </r>
  <r>
    <x v="6"/>
    <n v="0.41899009999999998"/>
    <n v="17.442740000000001"/>
    <n v="17.02375"/>
    <n v="0.25559379999999998"/>
    <n v="10.742000000000001"/>
  </r>
  <r>
    <x v="6"/>
    <n v="0.36596020000000001"/>
    <n v="17.414400000000001"/>
    <n v="17.048439999999999"/>
    <n v="0.2600961"/>
    <n v="10.786"/>
  </r>
  <r>
    <x v="6"/>
    <n v="0.45201370000000002"/>
    <n v="17.382940000000001"/>
    <n v="16.93093"/>
    <n v="0.2512741"/>
    <n v="12.11"/>
  </r>
  <r>
    <x v="6"/>
    <n v="0.66400440000000005"/>
    <n v="17.800519999999999"/>
    <n v="17.136520000000001"/>
    <n v="0.24314379999999999"/>
    <n v="14.326000000000001"/>
  </r>
  <r>
    <x v="6"/>
    <n v="1.1737390000000001"/>
    <n v="18.820340000000002"/>
    <n v="17.646609999999999"/>
    <n v="0.23433670000000001"/>
    <n v="15.102"/>
  </r>
  <r>
    <x v="6"/>
    <n v="1.746048"/>
    <n v="19.896660000000001"/>
    <n v="18.15061"/>
    <n v="0.2267778"/>
    <n v="14.423999999999999"/>
  </r>
  <r>
    <x v="6"/>
    <n v="1.792994"/>
    <n v="19.552479999999999"/>
    <n v="17.75949"/>
    <n v="0.22850139999999999"/>
    <n v="14.066000000000001"/>
  </r>
  <r>
    <x v="6"/>
    <n v="1.7179990000000001"/>
    <n v="18.871919999999999"/>
    <n v="17.153919999999999"/>
    <n v="0.18578700000000001"/>
    <n v="13.346"/>
  </r>
  <r>
    <x v="6"/>
    <n v="1.564473"/>
    <n v="17.708829999999999"/>
    <n v="16.144359999999999"/>
    <n v="0.17771380000000001"/>
    <n v="11.706"/>
  </r>
  <r>
    <x v="6"/>
    <n v="2.1710859999999998"/>
    <n v="18.748429999999999"/>
    <n v="16.57734"/>
    <n v="0.18988949999999999"/>
    <n v="10.242000000000001"/>
  </r>
  <r>
    <x v="6"/>
    <n v="2.8948809999999998"/>
    <n v="19.52411"/>
    <n v="16.62923"/>
    <n v="0.21082580000000001"/>
    <n v="8.0619999999999994"/>
  </r>
  <r>
    <x v="6"/>
    <n v="3.043272"/>
    <n v="18.787849999999999"/>
    <n v="15.744579999999999"/>
    <n v="0.1831566"/>
    <n v="7.2539999999999996"/>
  </r>
  <r>
    <x v="6"/>
    <n v="2.8554040000000001"/>
    <n v="17.502199999999998"/>
    <n v="14.646800000000001"/>
    <n v="0.19100800000000001"/>
    <n v="9.24"/>
  </r>
  <r>
    <x v="6"/>
    <n v="3.1115430000000002"/>
    <n v="17.306899999999999"/>
    <n v="14.195360000000001"/>
    <n v="0.18040970000000001"/>
    <n v="9.3040000000000003"/>
  </r>
  <r>
    <x v="6"/>
    <n v="2.8903050000000001"/>
    <n v="16.15503"/>
    <n v="13.26473"/>
    <n v="0.17250989999999999"/>
    <n v="10.552"/>
  </r>
  <r>
    <x v="6"/>
    <n v="2.72207"/>
    <n v="14.68652"/>
    <n v="11.964449999999999"/>
    <n v="0.169571"/>
    <n v="14.263999999999999"/>
  </r>
  <r>
    <x v="6"/>
    <n v="2.3923809999999999"/>
    <n v="13.540660000000001"/>
    <n v="11.14828"/>
    <n v="0.1608126"/>
    <n v="17.724"/>
  </r>
  <r>
    <x v="6"/>
    <n v="1.778654"/>
    <n v="11.417590000000001"/>
    <n v="9.6389320000000005"/>
    <n v="0.16469549999999999"/>
    <n v="20.16"/>
  </r>
  <r>
    <x v="6"/>
    <n v="1.3071109999999999"/>
    <n v="8.4956410000000009"/>
    <n v="7.1885300000000001"/>
    <n v="0.15716869999999999"/>
    <n v="28.584"/>
  </r>
  <r>
    <x v="6"/>
    <n v="1.039336"/>
    <n v="7.5797169999999996"/>
    <n v="6.540381"/>
    <n v="0.16104560000000001"/>
    <n v="26.11"/>
  </r>
  <r>
    <x v="6"/>
    <n v="0.86299159999999997"/>
    <n v="7.8856489999999999"/>
    <n v="7.0226579999999998"/>
    <n v="0.15629779999999999"/>
    <n v="20.053999999999998"/>
  </r>
  <r>
    <x v="6"/>
    <n v="0.82996020000000004"/>
    <n v="8.0264120000000005"/>
    <n v="7.196453"/>
    <n v="0.1528079"/>
    <n v="16.725999999999999"/>
  </r>
  <r>
    <x v="6"/>
    <n v="0.57831889999999997"/>
    <n v="7.7622939999999998"/>
    <n v="7.1839760000000004"/>
    <n v="0.14789540000000001"/>
    <n v="12.74"/>
  </r>
  <r>
    <x v="6"/>
    <n v="0.3475589"/>
    <n v="7.4919510000000002"/>
    <n v="7.1443919999999999"/>
    <n v="0.14339199999999999"/>
    <n v="9.1259999999999994"/>
  </r>
  <r>
    <x v="6"/>
    <n v="0.33028489999999999"/>
    <n v="7.3567239999999998"/>
    <n v="7.0264389999999999"/>
    <n v="0.14286309999999999"/>
    <n v="6.1619999999999999"/>
  </r>
  <r>
    <x v="6"/>
    <n v="0.50771250000000001"/>
    <n v="7.7219220000000002"/>
    <n v="7.2142099999999996"/>
    <n v="0.1350643"/>
    <n v="6.1059999999999999"/>
  </r>
  <r>
    <x v="7"/>
    <n v="299.28019999999998"/>
    <n v="305.99959999999999"/>
    <n v="6.7193269999999998"/>
    <n v="33.221620000000001"/>
    <n v="9.3219999999999992"/>
  </r>
  <r>
    <x v="7"/>
    <n v="394.22379999999998"/>
    <n v="396.02179999999998"/>
    <n v="1.7978810000000001"/>
    <n v="35.683079999999997"/>
    <n v="11.99"/>
  </r>
  <r>
    <x v="7"/>
    <n v="395.07459999999998"/>
    <n v="396.96929999999998"/>
    <n v="1.894657"/>
    <n v="35.672229999999999"/>
    <n v="12.763999999999999"/>
  </r>
  <r>
    <x v="7"/>
    <n v="395.22919999999999"/>
    <n v="397.471"/>
    <n v="2.2418119999999999"/>
    <n v="35.651769999999999"/>
    <n v="8.6579999999999995"/>
  </r>
  <r>
    <x v="7"/>
    <n v="49.560160000000003"/>
    <n v="49.733730000000001"/>
    <n v="0.17356820000000001"/>
    <n v="5.4513780000000001"/>
    <n v="7.9560000000000004"/>
  </r>
  <r>
    <x v="7"/>
    <n v="0.68898269999999995"/>
    <n v="0.92900629999999995"/>
    <n v="0.2400236"/>
    <n v="-7.5001990000000004E-2"/>
    <n v="10.702"/>
  </r>
  <r>
    <x v="7"/>
    <n v="0.36851980000000001"/>
    <n v="0.79852939999999994"/>
    <n v="0.43000959999999999"/>
    <n v="-0.11014549999999999"/>
    <n v="10.295999999999999"/>
  </r>
  <r>
    <x v="7"/>
    <n v="0.434776"/>
    <n v="0.90706469999999995"/>
    <n v="0.47228880000000001"/>
    <n v="-0.11536920000000001"/>
    <n v="10.938000000000001"/>
  </r>
  <r>
    <x v="7"/>
    <n v="3.2774420000000002"/>
    <n v="16.407520000000002"/>
    <n v="13.13008"/>
    <n v="-2.6321239999999999E-2"/>
    <n v="8.4640000000000004"/>
  </r>
  <r>
    <x v="7"/>
    <n v="6.4455629999999999"/>
    <n v="24.847439999999999"/>
    <n v="18.401879999999998"/>
    <n v="0.1225353"/>
    <n v="8.2539999999999996"/>
  </r>
  <r>
    <x v="7"/>
    <n v="4.5353139999999996"/>
    <n v="16.381720000000001"/>
    <n v="11.846410000000001"/>
    <n v="0.12222330000000001"/>
    <n v="11.715999999999999"/>
  </r>
  <r>
    <x v="7"/>
    <n v="2.9468890000000001"/>
    <n v="13.096069999999999"/>
    <n v="10.149179999999999"/>
    <n v="0.12029479999999999"/>
    <n v="11.226000000000001"/>
  </r>
  <r>
    <x v="7"/>
    <n v="1.6002000000000001"/>
    <n v="6.3138490000000003"/>
    <n v="4.7136500000000003"/>
    <n v="0.1216209"/>
    <n v="8.048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29">
  <r>
    <x v="0"/>
    <n v="295.39"/>
    <n v="303.7611"/>
    <n v="8.3710780000000007"/>
    <n v="33.375230000000002"/>
    <n v="4.7679999999999998"/>
    <s v="Good"/>
    <x v="0"/>
  </r>
  <r>
    <x v="0"/>
    <n v="390.72019999999998"/>
    <n v="395.89229999999998"/>
    <n v="5.1721399999999997"/>
    <n v="39.634799999999998"/>
    <n v="3.6739999999999999"/>
    <s v="Good"/>
    <x v="1"/>
  </r>
  <r>
    <x v="0"/>
    <n v="397.39249999999998"/>
    <n v="396.76479999999998"/>
    <n v="-0.62766129999999998"/>
    <n v="39.637419999999999"/>
    <n v="4.758"/>
    <s v="Good"/>
    <x v="2"/>
  </r>
  <r>
    <x v="0"/>
    <n v="397.32029999999997"/>
    <n v="397.32479999999998"/>
    <n v="4.4575329999999996E-3"/>
    <n v="39.639960000000002"/>
    <n v="6.0919999999999996"/>
    <s v="Good"/>
    <x v="3"/>
  </r>
  <r>
    <x v="0"/>
    <n v="49.885370000000002"/>
    <n v="50.031030000000001"/>
    <n v="0.14565910000000001"/>
    <n v="5.5720239999999999"/>
    <n v="5.766"/>
    <s v="Good"/>
    <x v="4"/>
  </r>
  <r>
    <x v="0"/>
    <n v="1.1575150000000001"/>
    <n v="1.272073"/>
    <n v="0.1145577"/>
    <n v="-4.2005250000000001E-3"/>
    <n v="5.6660000000000004"/>
    <s v="Good"/>
    <x v="5"/>
  </r>
  <r>
    <x v="0"/>
    <n v="0.59273920000000002"/>
    <n v="0.57423369999999996"/>
    <n v="-1.8505540000000001E-2"/>
    <n v="-3.2292370000000001E-2"/>
    <n v="6.59"/>
    <s v="Good"/>
    <x v="6"/>
  </r>
  <r>
    <x v="0"/>
    <n v="0.6308163"/>
    <n v="0.7635902"/>
    <n v="0.1327739"/>
    <n v="-4.3282420000000002E-2"/>
    <n v="6.9119999999999999"/>
    <s v="Good"/>
    <x v="7"/>
  </r>
  <r>
    <x v="0"/>
    <n v="1.6442429999999999"/>
    <n v="5.1091249999999997"/>
    <n v="3.4648829999999999"/>
    <n v="4.9936269999999996E-3"/>
    <n v="7.69"/>
    <s v="Good"/>
    <x v="8"/>
  </r>
  <r>
    <x v="0"/>
    <n v="1.3931519999999999"/>
    <n v="5.1591100000000001"/>
    <n v="3.7659579999999999"/>
    <n v="0.1036208"/>
    <n v="6.9180000000000001"/>
    <s v="Good"/>
    <x v="9"/>
  </r>
  <r>
    <x v="0"/>
    <n v="1.2401359999999999"/>
    <n v="5.5791579999999996"/>
    <n v="4.3390219999999999"/>
    <n v="0.1184137"/>
    <n v="5.5659999999999998"/>
    <s v="Good"/>
    <x v="10"/>
  </r>
  <r>
    <x v="0"/>
    <n v="1.7111130000000001"/>
    <n v="7.6122579999999997"/>
    <n v="5.9011449999999996"/>
    <n v="0.12632380000000001"/>
    <n v="5.1859999999999999"/>
    <s v="Good"/>
    <x v="11"/>
  </r>
  <r>
    <x v="0"/>
    <n v="2.1789540000000001"/>
    <n v="7.5901870000000002"/>
    <n v="5.411232"/>
    <n v="0.129021"/>
    <n v="6.8360000000000003"/>
    <s v="Good"/>
    <x v="12"/>
  </r>
  <r>
    <x v="0"/>
    <n v="1.8718170000000001"/>
    <n v="6.5451220000000001"/>
    <n v="4.673305"/>
    <n v="0.13096550000000001"/>
    <n v="8.1959999999999997"/>
    <s v="Good"/>
    <x v="13"/>
  </r>
  <r>
    <x v="0"/>
    <n v="1.6344669999999999"/>
    <n v="6.5399070000000004"/>
    <n v="4.9054399999999996"/>
    <n v="0.1321387"/>
    <n v="10.632"/>
    <s v="Good"/>
    <x v="14"/>
  </r>
  <r>
    <x v="0"/>
    <n v="1.62293"/>
    <n v="7.6291960000000003"/>
    <n v="6.0062670000000002"/>
    <n v="0.13428619999999999"/>
    <n v="9.6739999999999995"/>
    <s v="Good"/>
    <x v="15"/>
  </r>
  <r>
    <x v="0"/>
    <n v="1.534656"/>
    <n v="8.6168010000000006"/>
    <n v="7.0821459999999998"/>
    <n v="0.1370963"/>
    <n v="9.452"/>
    <s v="Good"/>
    <x v="16"/>
  </r>
  <r>
    <x v="0"/>
    <n v="1.5643119999999999"/>
    <n v="9.3686810000000005"/>
    <n v="7.8043690000000003"/>
    <n v="0.1378017"/>
    <n v="9.36"/>
    <s v="Good"/>
    <x v="17"/>
  </r>
  <r>
    <x v="0"/>
    <n v="1.9123559999999999"/>
    <n v="9.5317910000000001"/>
    <n v="7.6194350000000002"/>
    <n v="0.13957729999999999"/>
    <n v="8.8800000000000008"/>
    <s v="Good"/>
    <x v="18"/>
  </r>
  <r>
    <x v="0"/>
    <n v="2.2292350000000001"/>
    <n v="12.109299999999999"/>
    <n v="9.8800690000000007"/>
    <n v="0.1411615"/>
    <n v="10.199999999999999"/>
    <s v="Good"/>
    <x v="19"/>
  </r>
  <r>
    <x v="0"/>
    <n v="1.728175"/>
    <n v="10.078469999999999"/>
    <n v="8.3502899999999993"/>
    <n v="0.14378840000000001"/>
    <n v="16.521999999999998"/>
    <s v="Good"/>
    <x v="20"/>
  </r>
  <r>
    <x v="0"/>
    <n v="3.824119"/>
    <n v="18.652200000000001"/>
    <n v="14.82808"/>
    <n v="0.1477531"/>
    <n v="17.693999999999999"/>
    <s v="Good"/>
    <x v="21"/>
  </r>
  <r>
    <x v="0"/>
    <n v="4.3037770000000002"/>
    <n v="17.259830000000001"/>
    <n v="12.956060000000001"/>
    <n v="0.15507099999999999"/>
    <n v="22.42"/>
    <s v="Good"/>
    <x v="22"/>
  </r>
  <r>
    <x v="0"/>
    <n v="3.0645220000000002"/>
    <n v="15.084490000000001"/>
    <n v="12.019970000000001"/>
    <n v="0.15744159999999999"/>
    <n v="23.98"/>
    <s v="Good"/>
    <x v="23"/>
  </r>
  <r>
    <x v="0"/>
    <n v="1.461247"/>
    <n v="12.599679999999999"/>
    <n v="11.138439999999999"/>
    <n v="0.1595444"/>
    <n v="25.238"/>
    <s v="Good"/>
    <x v="24"/>
  </r>
  <r>
    <x v="0"/>
    <n v="0.95037389999999999"/>
    <n v="11.93425"/>
    <n v="10.983879999999999"/>
    <n v="0.1610769"/>
    <n v="17.654"/>
    <s v="Good"/>
    <x v="25"/>
  </r>
  <r>
    <x v="0"/>
    <n v="0.7744181"/>
    <n v="11.74372"/>
    <n v="10.96931"/>
    <n v="0.1621716"/>
    <n v="13.194000000000001"/>
    <s v="Good"/>
    <x v="26"/>
  </r>
  <r>
    <x v="0"/>
    <n v="0.61766180000000004"/>
    <n v="11.643039999999999"/>
    <n v="11.025370000000001"/>
    <n v="0.1679784"/>
    <n v="12.052"/>
    <s v="Good"/>
    <x v="27"/>
  </r>
  <r>
    <x v="0"/>
    <n v="0.69921880000000003"/>
    <n v="11.85455"/>
    <n v="11.155340000000001"/>
    <n v="0.16951930000000001"/>
    <n v="11.337999999999999"/>
    <s v="Good"/>
    <x v="28"/>
  </r>
  <r>
    <x v="0"/>
    <n v="1.0753140000000001"/>
    <n v="14.612120000000001"/>
    <n v="13.536799999999999"/>
    <n v="0.1694686"/>
    <n v="11.28"/>
    <s v="Good"/>
    <x v="29"/>
  </r>
  <r>
    <x v="0"/>
    <n v="1.2520690000000001"/>
    <n v="15.59338"/>
    <n v="14.34132"/>
    <n v="0.16991210000000001"/>
    <n v="11.836"/>
    <s v="Good"/>
    <x v="30"/>
  </r>
  <r>
    <x v="0"/>
    <n v="1.089432"/>
    <n v="14.86013"/>
    <n v="13.7707"/>
    <n v="0.16935230000000001"/>
    <n v="12.616"/>
    <s v="Good"/>
    <x v="31"/>
  </r>
  <r>
    <x v="0"/>
    <n v="0.8148744"/>
    <n v="13.93669"/>
    <n v="13.12182"/>
    <n v="0.16694200000000001"/>
    <n v="11.454000000000001"/>
    <s v="Good"/>
    <x v="32"/>
  </r>
  <r>
    <x v="0"/>
    <n v="0.66384169999999998"/>
    <n v="12.96283"/>
    <n v="12.29898"/>
    <n v="0.1630634"/>
    <n v="9.7539999999999996"/>
    <s v="Good"/>
    <x v="33"/>
  </r>
  <r>
    <x v="0"/>
    <n v="0.6513582"/>
    <n v="12.2996"/>
    <n v="11.648239999999999"/>
    <n v="0.16104850000000001"/>
    <n v="9.6820000000000004"/>
    <s v="Good"/>
    <x v="34"/>
  </r>
  <r>
    <x v="0"/>
    <n v="0.53857790000000005"/>
    <n v="11.952500000000001"/>
    <n v="11.413919999999999"/>
    <n v="0.15925400000000001"/>
    <n v="10.407999999999999"/>
    <s v="Good"/>
    <x v="35"/>
  </r>
  <r>
    <x v="0"/>
    <n v="0.32209529999999997"/>
    <n v="11.469860000000001"/>
    <n v="11.14777"/>
    <n v="0.1592374"/>
    <n v="12.528"/>
    <s v="Good"/>
    <x v="36"/>
  </r>
  <r>
    <x v="0"/>
    <n v="0.2458803"/>
    <n v="11.2216"/>
    <n v="10.975720000000001"/>
    <n v="0.15704660000000001"/>
    <n v="9.6959999999999997"/>
    <s v="Good"/>
    <x v="37"/>
  </r>
  <r>
    <x v="0"/>
    <n v="0.17039380000000001"/>
    <n v="11.54088"/>
    <n v="11.37049"/>
    <n v="0.16154969999999999"/>
    <n v="7.6120000000000001"/>
    <s v="Good"/>
    <x v="38"/>
  </r>
  <r>
    <x v="0"/>
    <n v="1.1406879999999999"/>
    <n v="13.068809999999999"/>
    <n v="11.92812"/>
    <n v="0.1691907"/>
    <n v="9.4060000000000006"/>
    <s v="Good"/>
    <x v="39"/>
  </r>
  <r>
    <x v="0"/>
    <n v="4.2532500000000004"/>
    <n v="18.320689999999999"/>
    <n v="14.06744"/>
    <n v="0.18034420000000001"/>
    <n v="11.512"/>
    <s v="Good"/>
    <x v="40"/>
  </r>
  <r>
    <x v="0"/>
    <n v="7.9756609999999997"/>
    <n v="28.643910000000002"/>
    <n v="20.66825"/>
    <n v="0.18676300000000001"/>
    <n v="10.586"/>
    <s v="Good"/>
    <x v="41"/>
  </r>
  <r>
    <x v="0"/>
    <n v="11.306089999999999"/>
    <n v="29.27056"/>
    <n v="17.964469999999999"/>
    <n v="0.1885317"/>
    <n v="8.9239999999999995"/>
    <s v="Good"/>
    <x v="42"/>
  </r>
  <r>
    <x v="0"/>
    <n v="9.6450189999999996"/>
    <n v="25.863610000000001"/>
    <n v="16.218589999999999"/>
    <n v="0.1842733"/>
    <n v="8.64"/>
    <s v="Good"/>
    <x v="43"/>
  </r>
  <r>
    <x v="0"/>
    <n v="5.688669"/>
    <n v="19.346959999999999"/>
    <n v="13.658289999999999"/>
    <n v="0.18285680000000001"/>
    <n v="9.5299999999999994"/>
    <s v="Good"/>
    <x v="44"/>
  </r>
  <r>
    <x v="0"/>
    <n v="1.794797"/>
    <n v="16.04946"/>
    <n v="14.254670000000001"/>
    <n v="0.1810725"/>
    <n v="8.9060000000000006"/>
    <s v="Good"/>
    <x v="45"/>
  </r>
  <r>
    <x v="0"/>
    <n v="2.1830219999999998"/>
    <n v="17.851880000000001"/>
    <n v="15.66887"/>
    <n v="0.17793129999999999"/>
    <n v="11.128"/>
    <s v="Good"/>
    <x v="46"/>
  </r>
  <r>
    <x v="0"/>
    <n v="9.3292710000000003"/>
    <n v="29.20346"/>
    <n v="19.874189999999999"/>
    <n v="0.2108421"/>
    <n v="11.39"/>
    <s v="Good"/>
    <x v="47"/>
  </r>
  <r>
    <x v="0"/>
    <n v="9.5074149999999999"/>
    <n v="27.885069999999999"/>
    <n v="18.377659999999999"/>
    <n v="0.19471260000000001"/>
    <n v="10.827999999999999"/>
    <s v="Good"/>
    <x v="48"/>
  </r>
  <r>
    <x v="0"/>
    <n v="14.53636"/>
    <n v="35.290649999999999"/>
    <n v="20.754290000000001"/>
    <n v="0.18444849999999999"/>
    <n v="10.66"/>
    <s v="Good"/>
    <x v="49"/>
  </r>
  <r>
    <x v="0"/>
    <n v="33.032679999999999"/>
    <n v="54.846919999999997"/>
    <n v="21.814240000000002"/>
    <n v="0.1870173"/>
    <n v="10.545999999999999"/>
    <s v="Good"/>
    <x v="50"/>
  </r>
  <r>
    <x v="0"/>
    <n v="33.665610000000001"/>
    <n v="53.829479999999997"/>
    <n v="20.163869999999999"/>
    <n v="0.191164"/>
    <n v="10.944000000000001"/>
    <s v="Good"/>
    <x v="51"/>
  </r>
  <r>
    <x v="0"/>
    <n v="20.42689"/>
    <n v="42.640079999999998"/>
    <n v="22.213180000000001"/>
    <n v="0.18111389999999999"/>
    <n v="10.06"/>
    <s v="Good"/>
    <x v="52"/>
  </r>
  <r>
    <x v="0"/>
    <n v="16.838259999999998"/>
    <n v="36.507440000000003"/>
    <n v="19.66919"/>
    <n v="0.17605290000000001"/>
    <n v="7.7560000000000002"/>
    <s v="Good"/>
    <x v="53"/>
  </r>
  <r>
    <x v="0"/>
    <n v="10.21881"/>
    <n v="30.590060000000001"/>
    <n v="20.37124"/>
    <n v="0.1736943"/>
    <n v="6.4539999999999997"/>
    <s v="Good"/>
    <x v="54"/>
  </r>
  <r>
    <x v="0"/>
    <n v="11.51905"/>
    <n v="32.320880000000002"/>
    <n v="20.801829999999999"/>
    <n v="0.16351930000000001"/>
    <n v="5.3680000000000003"/>
    <s v="Good"/>
    <x v="55"/>
  </r>
  <r>
    <x v="0"/>
    <n v="13.468299999999999"/>
    <n v="32.673499999999997"/>
    <n v="19.205200000000001"/>
    <n v="0.16258719999999999"/>
    <n v="6.04"/>
    <s v="Good"/>
    <x v="56"/>
  </r>
  <r>
    <x v="0"/>
    <n v="11.83689"/>
    <n v="29.678070000000002"/>
    <n v="17.841190000000001"/>
    <n v="0.16370499999999999"/>
    <n v="7.0880000000000001"/>
    <s v="Good"/>
    <x v="57"/>
  </r>
  <r>
    <x v="0"/>
    <n v="9.4169889999999992"/>
    <n v="27.88494"/>
    <n v="18.467949999999998"/>
    <n v="0.1639843"/>
    <n v="7.9039999999999999"/>
    <s v="Good"/>
    <x v="58"/>
  </r>
  <r>
    <x v="0"/>
    <n v="8.1366849999999999"/>
    <n v="27.24671"/>
    <n v="19.110019999999999"/>
    <n v="0.16682079999999999"/>
    <n v="9.6080000000000005"/>
    <s v="Good"/>
    <x v="59"/>
  </r>
  <r>
    <x v="0"/>
    <n v="30.190639999999998"/>
    <n v="57.366480000000003"/>
    <n v="27.175840000000001"/>
    <n v="0.19441"/>
    <n v="9.3119999999999994"/>
    <s v="Good"/>
    <x v="60"/>
  </r>
  <r>
    <x v="0"/>
    <n v="31.145209999999999"/>
    <n v="56.191079999999999"/>
    <n v="25.045870000000001"/>
    <n v="0.22104199999999999"/>
    <n v="10.458"/>
    <s v="Good"/>
    <x v="61"/>
  </r>
  <r>
    <x v="0"/>
    <n v="21.59995"/>
    <n v="45.030749999999998"/>
    <n v="23.430800000000001"/>
    <n v="0.1991175"/>
    <n v="8.7119999999999997"/>
    <s v="Good"/>
    <x v="62"/>
  </r>
  <r>
    <x v="0"/>
    <n v="20.840520000000001"/>
    <n v="44.607709999999997"/>
    <n v="23.767189999999999"/>
    <n v="0.19379279999999999"/>
    <n v="7.8620000000000001"/>
    <s v="Good"/>
    <x v="63"/>
  </r>
  <r>
    <x v="0"/>
    <n v="21.00393"/>
    <n v="46.76173"/>
    <n v="25.757809999999999"/>
    <n v="0.1896207"/>
    <n v="9.5139999999999993"/>
    <s v="Good"/>
    <x v="64"/>
  </r>
  <r>
    <x v="0"/>
    <n v="20.052700000000002"/>
    <n v="43.154820000000001"/>
    <n v="23.102119999999999"/>
    <n v="0.2276589"/>
    <n v="14.42"/>
    <s v="Good"/>
    <x v="65"/>
  </r>
  <r>
    <x v="0"/>
    <n v="16.28078"/>
    <n v="39.460479999999997"/>
    <n v="23.1797"/>
    <n v="0.44059530000000002"/>
    <n v="16.852"/>
    <s v="Good"/>
    <x v="66"/>
  </r>
  <r>
    <x v="0"/>
    <n v="15.915570000000001"/>
    <n v="38.353540000000002"/>
    <n v="22.43797"/>
    <n v="0.29452050000000002"/>
    <n v="16.574000000000002"/>
    <s v="Good"/>
    <x v="67"/>
  </r>
  <r>
    <x v="0"/>
    <n v="9.1530989999999992"/>
    <n v="28.53201"/>
    <n v="19.378910000000001"/>
    <n v="0.2683895"/>
    <n v="13.554"/>
    <s v="Good"/>
    <x v="68"/>
  </r>
  <r>
    <x v="0"/>
    <n v="9.3429680000000008"/>
    <n v="30.723230000000001"/>
    <n v="21.380269999999999"/>
    <n v="0.22614609999999999"/>
    <n v="16.666"/>
    <s v="Good"/>
    <x v="69"/>
  </r>
  <r>
    <x v="0"/>
    <n v="15.736050000000001"/>
    <n v="35.496929999999999"/>
    <n v="19.76089"/>
    <n v="0.1907298"/>
    <n v="15.023999999999999"/>
    <s v="Good"/>
    <x v="70"/>
  </r>
  <r>
    <x v="0"/>
    <n v="15.554399999999999"/>
    <n v="36.993450000000003"/>
    <n v="21.439050000000002"/>
    <n v="0.20630570000000001"/>
    <n v="11.95"/>
    <s v="Good"/>
    <x v="71"/>
  </r>
  <r>
    <x v="0"/>
    <n v="33.87321"/>
    <n v="58.654879999999999"/>
    <n v="24.781669999999998"/>
    <n v="0.22749810000000001"/>
    <n v="12.231999999999999"/>
    <s v="Good"/>
    <x v="72"/>
  </r>
  <r>
    <x v="0"/>
    <n v="62.006680000000003"/>
    <n v="92.3459"/>
    <n v="30.339220000000001"/>
    <n v="0.28271010000000002"/>
    <n v="13.848000000000001"/>
    <s v="Good"/>
    <x v="73"/>
  </r>
  <r>
    <x v="0"/>
    <n v="54.249110000000002"/>
    <n v="85.190079999999995"/>
    <n v="30.94097"/>
    <n v="0.27760360000000001"/>
    <n v="12.298"/>
    <s v="Good"/>
    <x v="74"/>
  </r>
  <r>
    <x v="0"/>
    <n v="48.214019999999998"/>
    <n v="72.301699999999997"/>
    <n v="24.087669999999999"/>
    <n v="0.31004429999999999"/>
    <n v="12.394"/>
    <s v="Good"/>
    <x v="75"/>
  </r>
  <r>
    <x v="0"/>
    <n v="47.11795"/>
    <n v="73.964709999999997"/>
    <n v="26.846769999999999"/>
    <n v="0.32169409999999998"/>
    <n v="9.4939999999999998"/>
    <s v="Good"/>
    <x v="76"/>
  </r>
  <r>
    <x v="0"/>
    <n v="60.409829999999999"/>
    <n v="84.662279999999996"/>
    <n v="24.25245"/>
    <n v="0.3120753"/>
    <n v="10.932"/>
    <s v="Good"/>
    <x v="77"/>
  </r>
  <r>
    <x v="0"/>
    <n v="70.187709999999996"/>
    <n v="100.6176"/>
    <n v="30.429829999999999"/>
    <n v="0.40799809999999997"/>
    <n v="17.164000000000001"/>
    <s v="Good"/>
    <x v="78"/>
  </r>
  <r>
    <x v="0"/>
    <n v="66.542339999999996"/>
    <n v="97.970839999999995"/>
    <n v="31.4285"/>
    <n v="0.44313000000000002"/>
    <n v="16.652000000000001"/>
    <s v="Good"/>
    <x v="79"/>
  </r>
  <r>
    <x v="0"/>
    <n v="65.129429999999999"/>
    <n v="96.246200000000002"/>
    <n v="31.116779999999999"/>
    <n v="0.39210929999999999"/>
    <n v="18.097999999999999"/>
    <s v="Good"/>
    <x v="80"/>
  </r>
  <r>
    <x v="0"/>
    <n v="83.223060000000004"/>
    <n v="114.705"/>
    <n v="31.48198"/>
    <n v="0.39728609999999998"/>
    <n v="17.744"/>
    <s v="Good"/>
    <x v="81"/>
  </r>
  <r>
    <x v="0"/>
    <n v="80.035129999999995"/>
    <n v="110.7427"/>
    <n v="30.707540000000002"/>
    <n v="0.43310349999999997"/>
    <n v="17.312000000000001"/>
    <s v="Good"/>
    <x v="82"/>
  </r>
  <r>
    <x v="0"/>
    <n v="58.836579999999998"/>
    <n v="85.336119999999994"/>
    <n v="26.49954"/>
    <n v="0.39324910000000002"/>
    <n v="16.338000000000001"/>
    <s v="Good"/>
    <x v="83"/>
  </r>
  <r>
    <x v="0"/>
    <n v="55.597029999999997"/>
    <n v="80.364450000000005"/>
    <n v="24.767420000000001"/>
    <n v="0.37052380000000001"/>
    <n v="16.606000000000002"/>
    <s v="Good"/>
    <x v="84"/>
  </r>
  <r>
    <x v="0"/>
    <n v="69.147970000000001"/>
    <n v="96.101839999999996"/>
    <n v="26.953869999999998"/>
    <n v="0.36780249999999998"/>
    <n v="18.224"/>
    <s v="Good"/>
    <x v="85"/>
  </r>
  <r>
    <x v="0"/>
    <n v="70.603290000000001"/>
    <n v="99.137569999999997"/>
    <n v="28.534279999999999"/>
    <n v="0.37296560000000001"/>
    <n v="19.654"/>
    <s v="Good"/>
    <x v="86"/>
  </r>
  <r>
    <x v="0"/>
    <n v="81.572299999999998"/>
    <n v="115.8527"/>
    <n v="34.280419999999999"/>
    <n v="0.39378010000000002"/>
    <n v="18.565999999999999"/>
    <s v="Good"/>
    <x v="87"/>
  </r>
  <r>
    <x v="0"/>
    <n v="64.260599999999997"/>
    <n v="93.626850000000005"/>
    <n v="29.366250000000001"/>
    <n v="0.39975430000000001"/>
    <n v="17.126000000000001"/>
    <s v="Good"/>
    <x v="88"/>
  </r>
  <r>
    <x v="0"/>
    <n v="68.687719999999999"/>
    <n v="94.004339999999999"/>
    <n v="25.31662"/>
    <n v="0.40626790000000002"/>
    <n v="19.088000000000001"/>
    <s v="Good"/>
    <x v="89"/>
  </r>
  <r>
    <x v="0"/>
    <n v="70.381829999999994"/>
    <n v="98.905389999999997"/>
    <n v="28.52356"/>
    <n v="0.41826069999999999"/>
    <n v="15.712"/>
    <s v="Good"/>
    <x v="90"/>
  </r>
  <r>
    <x v="0"/>
    <n v="69.574560000000005"/>
    <n v="99.774320000000003"/>
    <n v="30.199760000000001"/>
    <n v="0.40541549999999998"/>
    <n v="15.433999999999999"/>
    <s v="Good"/>
    <x v="91"/>
  </r>
  <r>
    <x v="0"/>
    <n v="80.094300000000004"/>
    <n v="108.9756"/>
    <n v="28.881270000000001"/>
    <n v="0.43303160000000002"/>
    <n v="17.79"/>
    <s v="Good"/>
    <x v="92"/>
  </r>
  <r>
    <x v="0"/>
    <n v="66.018749999999997"/>
    <n v="96.296750000000003"/>
    <n v="30.277999999999999"/>
    <n v="0.43561100000000003"/>
    <n v="24.515999999999998"/>
    <s v="Good"/>
    <x v="93"/>
  </r>
  <r>
    <x v="0"/>
    <n v="58.574350000000003"/>
    <n v="87.468789999999998"/>
    <n v="28.894439999999999"/>
    <n v="0.38706740000000001"/>
    <n v="18.745999999999999"/>
    <s v="Good"/>
    <x v="94"/>
  </r>
  <r>
    <x v="0"/>
    <n v="56.007840000000002"/>
    <n v="86.680369999999996"/>
    <n v="30.672540000000001"/>
    <n v="0.35177140000000001"/>
    <n v="15.638"/>
    <s v="Good"/>
    <x v="95"/>
  </r>
  <r>
    <x v="0"/>
    <n v="38.542520000000003"/>
    <n v="66.702370000000002"/>
    <n v="28.159849999999999"/>
    <n v="0.31564989999999998"/>
    <n v="7.68"/>
    <s v="Good"/>
    <x v="96"/>
  </r>
  <r>
    <x v="0"/>
    <n v="34.534080000000003"/>
    <n v="62.804639999999999"/>
    <n v="28.27056"/>
    <n v="0.30021629999999999"/>
    <n v="15.215999999999999"/>
    <s v="Good"/>
    <x v="97"/>
  </r>
  <r>
    <x v="0"/>
    <n v="29.434609999999999"/>
    <n v="58.178870000000003"/>
    <n v="28.744260000000001"/>
    <n v="0.27342119999999998"/>
    <n v="11.438000000000001"/>
    <s v="Good"/>
    <x v="98"/>
  </r>
  <r>
    <x v="0"/>
    <n v="32.74494"/>
    <n v="62.68721"/>
    <n v="29.942270000000001"/>
    <n v="0.24832290000000001"/>
    <n v="14.648"/>
    <s v="Good"/>
    <x v="99"/>
  </r>
  <r>
    <x v="0"/>
    <n v="29.048760000000001"/>
    <n v="55.836559999999999"/>
    <n v="26.787800000000001"/>
    <n v="0.22872300000000001"/>
    <n v="12.31"/>
    <s v="Good"/>
    <x v="100"/>
  </r>
  <r>
    <x v="0"/>
    <n v="27.232019999999999"/>
    <n v="51.986690000000003"/>
    <n v="24.754660000000001"/>
    <n v="0.2229342"/>
    <n v="11.353999999999999"/>
    <s v="Good"/>
    <x v="101"/>
  </r>
  <r>
    <x v="0"/>
    <n v="20.409600000000001"/>
    <n v="41.901679999999999"/>
    <n v="21.492090000000001"/>
    <n v="0.20941699999999999"/>
    <n v="3.4340000000000002"/>
    <s v="Good"/>
    <x v="102"/>
  </r>
  <r>
    <x v="0"/>
    <n v="21.494910000000001"/>
    <n v="43.695270000000001"/>
    <n v="22.20036"/>
    <n v="0.19033630000000001"/>
    <n v="2.964"/>
    <s v="Good"/>
    <x v="103"/>
  </r>
  <r>
    <x v="0"/>
    <n v="25.739509999999999"/>
    <n v="49.556510000000003"/>
    <n v="23.81701"/>
    <n v="0.2061385"/>
    <n v="6.766"/>
    <s v="Good"/>
    <x v="104"/>
  </r>
  <r>
    <x v="0"/>
    <n v="31.71904"/>
    <n v="59.203009999999999"/>
    <n v="27.483969999999999"/>
    <n v="0.20334089999999999"/>
    <n v="6.7779999999999996"/>
    <s v="Good"/>
    <x v="105"/>
  </r>
  <r>
    <x v="0"/>
    <n v="23.764119999999998"/>
    <n v="47.407449999999997"/>
    <n v="23.643329999999999"/>
    <n v="0.2007206"/>
    <n v="10.08"/>
    <s v="Good"/>
    <x v="106"/>
  </r>
  <r>
    <x v="0"/>
    <n v="17.161470000000001"/>
    <n v="37.270910000000001"/>
    <n v="20.109439999999999"/>
    <n v="0.17783470000000001"/>
    <n v="13.948"/>
    <s v="Good"/>
    <x v="107"/>
  </r>
  <r>
    <x v="0"/>
    <n v="26.149979999999999"/>
    <n v="48.00421"/>
    <n v="21.854230000000001"/>
    <n v="0.17765420000000001"/>
    <n v="8.9039999999999999"/>
    <s v="Good"/>
    <x v="108"/>
  </r>
  <r>
    <x v="0"/>
    <n v="14.4185"/>
    <n v="30.927849999999999"/>
    <n v="16.509350000000001"/>
    <n v="0.1590869"/>
    <n v="4.0819999999999999"/>
    <s v="Good"/>
    <x v="109"/>
  </r>
  <r>
    <x v="0"/>
    <n v="9.3963040000000007"/>
    <n v="23.283449999999998"/>
    <n v="13.88715"/>
    <n v="0.1397738"/>
    <n v="4.9980000000000002"/>
    <s v="Good"/>
    <x v="110"/>
  </r>
  <r>
    <x v="0"/>
    <n v="9.8807860000000005"/>
    <n v="24.429400000000001"/>
    <n v="14.54862"/>
    <n v="0.1369669"/>
    <n v="6.0439999999999996"/>
    <s v="Good"/>
    <x v="111"/>
  </r>
  <r>
    <x v="0"/>
    <n v="9.7544000000000004"/>
    <n v="23.112500000000001"/>
    <n v="13.35811"/>
    <n v="0.1237644"/>
    <n v="9.4619999999999997"/>
    <s v="Good"/>
    <x v="112"/>
  </r>
  <r>
    <x v="0"/>
    <n v="8.5670599999999997"/>
    <n v="20.224409999999999"/>
    <n v="11.65734"/>
    <n v="0.11586920000000001"/>
    <n v="8.2379999999999995"/>
    <s v="Good"/>
    <x v="113"/>
  </r>
  <r>
    <x v="0"/>
    <n v="9.5348980000000001"/>
    <n v="23.322399999999998"/>
    <n v="13.7875"/>
    <n v="0.12644759999999999"/>
    <n v="13.314"/>
    <s v="Good"/>
    <x v="114"/>
  </r>
  <r>
    <x v="0"/>
    <n v="6.8063549999999999"/>
    <n v="13.89053"/>
    <n v="7.0841760000000003"/>
    <n v="0.1086097"/>
    <n v="8.3379999999999992"/>
    <s v="Good"/>
    <x v="115"/>
  </r>
  <r>
    <x v="0"/>
    <n v="4.8771170000000001"/>
    <n v="12.01127"/>
    <n v="7.1341520000000003"/>
    <n v="0.1036947"/>
    <n v="7.1740000000000004"/>
    <s v="Good"/>
    <x v="116"/>
  </r>
  <r>
    <x v="0"/>
    <n v="5.6368679999999998"/>
    <n v="13.09412"/>
    <n v="7.4572500000000002"/>
    <n v="0.1001715"/>
    <n v="7.774"/>
    <s v="Good"/>
    <x v="117"/>
  </r>
  <r>
    <x v="0"/>
    <n v="5.8611129999999996"/>
    <n v="13.37696"/>
    <n v="7.5158440000000004"/>
    <n v="9.7889489999999996E-2"/>
    <n v="7.95"/>
    <s v="Good"/>
    <x v="118"/>
  </r>
  <r>
    <x v="0"/>
    <n v="5.806476"/>
    <n v="13.614229999999999"/>
    <n v="7.8077579999999998"/>
    <n v="9.532214E-2"/>
    <n v="4.66"/>
    <s v="Good"/>
    <x v="119"/>
  </r>
  <r>
    <x v="0"/>
    <n v="5.8025869999999999"/>
    <n v="14.340260000000001"/>
    <n v="8.5376729999999998"/>
    <n v="9.4690670000000005E-2"/>
    <n v="6.7039999999999997"/>
    <s v="Good"/>
    <x v="120"/>
  </r>
  <r>
    <x v="0"/>
    <n v="5.5300969999999996"/>
    <n v="14.79635"/>
    <n v="9.2662530000000007"/>
    <n v="9.6062759999999997E-2"/>
    <n v="8.6120000000000001"/>
    <s v="Good"/>
    <x v="121"/>
  </r>
  <r>
    <x v="0"/>
    <n v="5.9153760000000002"/>
    <n v="15.02948"/>
    <n v="9.1141059999999996"/>
    <n v="9.8539260000000004E-2"/>
    <n v="7.4160000000000004"/>
    <s v="Good"/>
    <x v="122"/>
  </r>
  <r>
    <x v="0"/>
    <n v="6.1022369999999997"/>
    <n v="15.05706"/>
    <n v="8.9548229999999993"/>
    <n v="9.1789129999999997E-2"/>
    <n v="6.6000000000000003E-2"/>
    <s v="Good"/>
    <x v="123"/>
  </r>
  <r>
    <x v="0"/>
    <n v="10.242380000000001"/>
    <n v="25.350950000000001"/>
    <n v="15.10857"/>
    <n v="8.8991459999999994E-2"/>
    <n v="4.7060000000000004"/>
    <s v="Good"/>
    <x v="124"/>
  </r>
  <r>
    <x v="0"/>
    <n v="15.135210000000001"/>
    <n v="23.043559999999999"/>
    <n v="7.9083490000000003"/>
    <n v="8.9339269999999998E-2"/>
    <n v="4"/>
    <s v="Good"/>
    <x v="125"/>
  </r>
  <r>
    <x v="0"/>
    <n v="7.9116710000000001"/>
    <n v="19.775480000000002"/>
    <n v="11.863810000000001"/>
    <n v="8.5481840000000003E-2"/>
    <n v="-0.18"/>
    <s v="Good"/>
    <x v="126"/>
  </r>
  <r>
    <x v="0"/>
    <n v="9.4395530000000001"/>
    <n v="21.037210000000002"/>
    <n v="11.597659999999999"/>
    <n v="8.4121539999999995E-2"/>
    <n v="6.4560000000000004"/>
    <s v="Good"/>
    <x v="127"/>
  </r>
  <r>
    <x v="0"/>
    <n v="9.1903229999999994"/>
    <n v="20.499929999999999"/>
    <n v="11.309609999999999"/>
    <n v="7.9449900000000004E-2"/>
    <n v="5.2560000000000002"/>
    <s v="Good"/>
    <x v="128"/>
  </r>
  <r>
    <x v="0"/>
    <n v="8.1892160000000001"/>
    <n v="21.187169999999998"/>
    <n v="12.997960000000001"/>
    <n v="8.0086229999999994E-2"/>
    <n v="2.4260000000000002"/>
    <s v="Good"/>
    <x v="129"/>
  </r>
  <r>
    <x v="0"/>
    <n v="9.5795580000000005"/>
    <n v="23.58539"/>
    <n v="14.00583"/>
    <n v="8.3565619999999993E-2"/>
    <n v="11.646000000000001"/>
    <s v="Good"/>
    <x v="130"/>
  </r>
  <r>
    <x v="0"/>
    <n v="3.158982"/>
    <n v="7.7829300000000003"/>
    <n v="4.6239489999999996"/>
    <n v="7.5219709999999995E-2"/>
    <n v="10.965999999999999"/>
    <s v="Good"/>
    <x v="131"/>
  </r>
  <r>
    <x v="0"/>
    <n v="2.2907950000000001"/>
    <n v="6.5850369999999998"/>
    <n v="4.2942419999999997"/>
    <n v="6.9083729999999996E-2"/>
    <n v="2.9"/>
    <s v="Good"/>
    <x v="132"/>
  </r>
  <r>
    <x v="0"/>
    <n v="2.7650760000000001"/>
    <n v="9.1461249999999996"/>
    <n v="6.3810500000000001"/>
    <n v="7.2384690000000002E-2"/>
    <n v="5.1059999999999999"/>
    <s v="Good"/>
    <x v="133"/>
  </r>
  <r>
    <x v="0"/>
    <n v="2.4336350000000002"/>
    <n v="7.3405279999999999"/>
    <n v="4.9068940000000003"/>
    <n v="7.3180209999999996E-2"/>
    <n v="5.5919999999999996"/>
    <s v="Good"/>
    <x v="134"/>
  </r>
  <r>
    <x v="0"/>
    <n v="3.0060720000000001"/>
    <n v="13.151820000000001"/>
    <n v="10.14574"/>
    <n v="6.9601670000000004E-2"/>
    <n v="1.986"/>
    <s v="Good"/>
    <x v="135"/>
  </r>
  <r>
    <x v="0"/>
    <n v="1.567307"/>
    <n v="5.1465480000000001"/>
    <n v="3.5792410000000001"/>
    <n v="6.6715170000000004E-2"/>
    <n v="1.984"/>
    <s v="Good"/>
    <x v="136"/>
  </r>
  <r>
    <x v="0"/>
    <n v="1.2085900000000001"/>
    <n v="4.6777470000000001"/>
    <n v="3.469157"/>
    <n v="6.3608830000000005E-2"/>
    <n v="3.3319999999999999"/>
    <s v="Good"/>
    <x v="137"/>
  </r>
  <r>
    <x v="0"/>
    <n v="1.11053"/>
    <n v="4.824808"/>
    <n v="3.7142789999999999"/>
    <n v="6.2441950000000003E-2"/>
    <n v="1.8220000000000001"/>
    <s v="Good"/>
    <x v="138"/>
  </r>
  <r>
    <x v="0"/>
    <n v="0.90703929999999999"/>
    <n v="4.6013089999999996"/>
    <n v="3.6942699999999999"/>
    <n v="5.9877569999999998E-2"/>
    <n v="2.3359999999999999"/>
    <s v="Good"/>
    <x v="139"/>
  </r>
  <r>
    <x v="0"/>
    <n v="0.91364089999999998"/>
    <n v="4.6394250000000001"/>
    <n v="3.725784"/>
    <n v="6.0995140000000003E-2"/>
    <n v="4.444"/>
    <s v="Good"/>
    <x v="140"/>
  </r>
  <r>
    <x v="0"/>
    <n v="3.4664079999999999"/>
    <n v="12.894579999999999"/>
    <n v="9.428172"/>
    <n v="6.5376110000000001E-2"/>
    <n v="6.3780000000000001"/>
    <s v="Good"/>
    <x v="141"/>
  </r>
  <r>
    <x v="0"/>
    <n v="3.958834"/>
    <n v="11.309290000000001"/>
    <n v="7.3504519999999998"/>
    <n v="6.4255729999999997E-2"/>
    <n v="6.47"/>
    <s v="Good"/>
    <x v="142"/>
  </r>
  <r>
    <x v="0"/>
    <n v="4.6397640000000004"/>
    <n v="14.46655"/>
    <n v="9.8267869999999995"/>
    <n v="6.5662470000000001E-2"/>
    <n v="1.8919999999999999"/>
    <s v="Good"/>
    <x v="143"/>
  </r>
  <r>
    <x v="0"/>
    <n v="5.5965280000000002"/>
    <n v="15.47396"/>
    <n v="9.8774379999999997"/>
    <n v="6.6004999999999994E-2"/>
    <n v="6.5579999999999998"/>
    <s v="Good"/>
    <x v="144"/>
  </r>
  <r>
    <x v="0"/>
    <n v="1.7721389999999999"/>
    <n v="4.6420960000000004"/>
    <n v="2.8699560000000002"/>
    <n v="6.5048549999999997E-2"/>
    <n v="1.3140000000000001"/>
    <s v="Good"/>
    <x v="145"/>
  </r>
  <r>
    <x v="0"/>
    <n v="1.224928"/>
    <n v="4.321504"/>
    <n v="3.0965760000000002"/>
    <n v="6.2025919999999998E-2"/>
    <n v="2.9860000000000002"/>
    <s v="Good"/>
    <x v="146"/>
  </r>
  <r>
    <x v="0"/>
    <n v="1.3916219999999999"/>
    <n v="5.0076749999999999"/>
    <n v="3.616053"/>
    <n v="5.8891510000000001E-2"/>
    <n v="5.3079999999999998"/>
    <s v="Good"/>
    <x v="147"/>
  </r>
  <r>
    <x v="0"/>
    <n v="1.460402"/>
    <n v="5.0622129999999999"/>
    <n v="3.6018119999999998"/>
    <n v="4.6517450000000002E-2"/>
    <n v="2.1720000000000002"/>
    <s v="Good"/>
    <x v="148"/>
  </r>
  <r>
    <x v="0"/>
    <n v="1.268338"/>
    <n v="4.7920689999999997"/>
    <n v="3.5237310000000002"/>
    <n v="4.5256440000000002E-2"/>
    <n v="4.68"/>
    <s v="Good"/>
    <x v="149"/>
  </r>
  <r>
    <x v="0"/>
    <n v="1.8284499999999999"/>
    <n v="6.2882119999999997"/>
    <n v="4.4597619999999996"/>
    <n v="5.1697100000000003E-2"/>
    <n v="8.2799999999999994"/>
    <s v="Good"/>
    <x v="150"/>
  </r>
  <r>
    <x v="0"/>
    <n v="2.584937"/>
    <n v="10.58324"/>
    <n v="7.9983000000000004"/>
    <n v="7.4128680000000002E-2"/>
    <n v="6.34"/>
    <s v="Good"/>
    <x v="151"/>
  </r>
  <r>
    <x v="0"/>
    <n v="2.342632"/>
    <n v="3.7597770000000001"/>
    <n v="1.4171450000000001"/>
    <n v="6.4767889999999995E-2"/>
    <n v="0.49"/>
    <s v="Good"/>
    <x v="152"/>
  </r>
  <r>
    <x v="0"/>
    <n v="2.053579"/>
    <n v="4.1129499999999997"/>
    <n v="2.0593710000000001"/>
    <n v="6.4139539999999995E-2"/>
    <n v="-0.39400000000000002"/>
    <s v="Good"/>
    <x v="153"/>
  </r>
  <r>
    <x v="0"/>
    <n v="2.537328"/>
    <n v="11.540240000000001"/>
    <n v="9.0029149999999998"/>
    <n v="5.9495430000000002E-2"/>
    <n v="4.26"/>
    <s v="Good"/>
    <x v="154"/>
  </r>
  <r>
    <x v="0"/>
    <n v="3.0104419999999998"/>
    <n v="10.038500000000001"/>
    <n v="7.0280610000000001"/>
    <n v="5.6875349999999998E-2"/>
    <n v="12.26"/>
    <s v="Good"/>
    <x v="155"/>
  </r>
  <r>
    <x v="0"/>
    <n v="2.608314"/>
    <n v="4.6655049999999996"/>
    <n v="2.057191"/>
    <n v="5.5194380000000001E-2"/>
    <n v="7.8159999999999998"/>
    <s v="Good"/>
    <x v="156"/>
  </r>
  <r>
    <x v="0"/>
    <n v="2.5014080000000001"/>
    <n v="5.5812920000000004"/>
    <n v="3.079885"/>
    <n v="4.8731780000000002E-2"/>
    <n v="9.2479999999999993"/>
    <s v="Good"/>
    <x v="157"/>
  </r>
  <r>
    <x v="0"/>
    <n v="2.3392330000000001"/>
    <n v="5.7890379999999997"/>
    <n v="3.449805"/>
    <n v="4.3360790000000003E-2"/>
    <n v="13.132"/>
    <s v="Good"/>
    <x v="158"/>
  </r>
  <r>
    <x v="0"/>
    <n v="2.0189629999999998"/>
    <n v="5.6294029999999999"/>
    <n v="3.6104409999999998"/>
    <n v="4.8369950000000002E-2"/>
    <n v="7.6840000000000002"/>
    <s v="Good"/>
    <x v="159"/>
  </r>
  <r>
    <x v="0"/>
    <n v="1.7452430000000001"/>
    <n v="5.4074859999999996"/>
    <n v="3.6622430000000001"/>
    <n v="5.0816180000000002E-2"/>
    <n v="3.4"/>
    <s v="Good"/>
    <x v="160"/>
  </r>
  <r>
    <x v="0"/>
    <n v="1.7831920000000001"/>
    <n v="5.9221149999999998"/>
    <n v="4.1389240000000003"/>
    <n v="5.2009130000000001E-2"/>
    <n v="4.8780000000000001"/>
    <s v="Good"/>
    <x v="161"/>
  </r>
  <r>
    <x v="0"/>
    <n v="2.030262"/>
    <n v="6.3924580000000004"/>
    <n v="4.362196"/>
    <n v="5.5747640000000001E-2"/>
    <n v="2.762"/>
    <s v="Good"/>
    <x v="162"/>
  </r>
  <r>
    <x v="0"/>
    <n v="1.559555"/>
    <n v="5.364884"/>
    <n v="3.8053300000000001"/>
    <n v="5.5445389999999997E-2"/>
    <n v="3.1560000000000001"/>
    <s v="Good"/>
    <x v="163"/>
  </r>
  <r>
    <x v="0"/>
    <n v="3.1625079999999999"/>
    <n v="11.034050000000001"/>
    <n v="7.8715450000000002"/>
    <n v="5.5827769999999999E-2"/>
    <n v="0.25800000000000001"/>
    <s v="Good"/>
    <x v="164"/>
  </r>
  <r>
    <x v="0"/>
    <n v="4.5892939999999998"/>
    <n v="12.391909999999999"/>
    <n v="7.8026169999999997"/>
    <n v="5.6555679999999997E-2"/>
    <n v="-1.4419999999999999"/>
    <s v="Good"/>
    <x v="165"/>
  </r>
  <r>
    <x v="0"/>
    <n v="2.6126670000000001"/>
    <n v="6.7859949999999998"/>
    <n v="4.1733289999999998"/>
    <n v="5.3948599999999999E-2"/>
    <n v="2.7759999999999998"/>
    <s v="Good"/>
    <x v="166"/>
  </r>
  <r>
    <x v="0"/>
    <n v="2.8070189999999999"/>
    <n v="9.1576599999999999"/>
    <n v="6.3506419999999997"/>
    <n v="5.1978950000000003E-2"/>
    <n v="3.1379999999999999"/>
    <s v="Good"/>
    <x v="167"/>
  </r>
  <r>
    <x v="0"/>
    <n v="2.4299629999999999"/>
    <n v="6.322057"/>
    <n v="3.8920940000000002"/>
    <n v="4.5549439999999997E-2"/>
    <n v="7.6079999999999997"/>
    <s v="Good"/>
    <x v="168"/>
  </r>
  <r>
    <x v="0"/>
    <n v="2.5783990000000001"/>
    <n v="7.4161830000000002"/>
    <n v="4.8377840000000001"/>
    <n v="4.3430150000000001E-2"/>
    <n v="6.9420000000000002"/>
    <s v="Good"/>
    <x v="169"/>
  </r>
  <r>
    <x v="0"/>
    <n v="2.176485"/>
    <n v="5.7892450000000002"/>
    <n v="3.6127600000000002"/>
    <n v="5.3988059999999997E-2"/>
    <n v="13.59"/>
    <s v="Good"/>
    <x v="170"/>
  </r>
  <r>
    <x v="0"/>
    <n v="2.1927639999999999"/>
    <n v="5.7812749999999999"/>
    <n v="3.588511"/>
    <n v="5.5428400000000003E-2"/>
    <n v="6.64"/>
    <s v="Good"/>
    <x v="171"/>
  </r>
  <r>
    <x v="0"/>
    <n v="2.0237620000000001"/>
    <n v="4.958672"/>
    <n v="2.9349090000000002"/>
    <n v="5.1754080000000001E-2"/>
    <n v="2.0459999999999998"/>
    <s v="Good"/>
    <x v="172"/>
  </r>
  <r>
    <x v="0"/>
    <n v="1.7106939999999999"/>
    <n v="4.2132399999999999"/>
    <n v="2.5025460000000002"/>
    <n v="5.1514900000000002E-2"/>
    <n v="6.468"/>
    <s v="Good"/>
    <x v="173"/>
  </r>
  <r>
    <x v="0"/>
    <n v="1.6484639999999999"/>
    <n v="4.7529240000000001"/>
    <n v="3.10446"/>
    <n v="5.2919500000000001E-2"/>
    <n v="11.59"/>
    <s v="Good"/>
    <x v="174"/>
  </r>
  <r>
    <x v="0"/>
    <n v="1.947803"/>
    <n v="4.7722249999999997"/>
    <n v="2.8244220000000002"/>
    <n v="5.983169E-2"/>
    <n v="8.4979999999999993"/>
    <s v="Good"/>
    <x v="175"/>
  </r>
  <r>
    <x v="0"/>
    <n v="4.3139589999999997"/>
    <n v="12.618840000000001"/>
    <n v="8.3048780000000004"/>
    <n v="6.6839549999999998E-2"/>
    <n v="9.4860000000000007"/>
    <s v="Good"/>
    <x v="176"/>
  </r>
  <r>
    <x v="0"/>
    <n v="2.243277"/>
    <n v="6.7767140000000001"/>
    <n v="4.5334380000000003"/>
    <n v="8.3911920000000001E-2"/>
    <n v="9.0440000000000005"/>
    <s v="Good"/>
    <x v="177"/>
  </r>
  <r>
    <x v="0"/>
    <n v="1.2995509999999999"/>
    <n v="5.2436350000000003"/>
    <n v="3.9440840000000001"/>
    <n v="6.6100279999999997E-2"/>
    <n v="-0.21199999999999999"/>
    <s v="Good"/>
    <x v="178"/>
  </r>
  <r>
    <x v="0"/>
    <n v="1.1292260000000001"/>
    <n v="4.4450370000000001"/>
    <n v="3.3158120000000002"/>
    <n v="6.0254589999999997E-2"/>
    <n v="1.022"/>
    <s v="Good"/>
    <x v="179"/>
  </r>
  <r>
    <x v="0"/>
    <n v="1.1296170000000001"/>
    <n v="4.6368330000000002"/>
    <n v="3.5072160000000001"/>
    <n v="5.8838090000000003E-2"/>
    <n v="8.3680000000000003"/>
    <s v="Good"/>
    <x v="180"/>
  </r>
  <r>
    <x v="0"/>
    <n v="1.007617"/>
    <n v="4.6081190000000003"/>
    <n v="3.6005020000000001"/>
    <n v="6.0800800000000002E-2"/>
    <n v="9.484"/>
    <s v="Good"/>
    <x v="181"/>
  </r>
  <r>
    <x v="0"/>
    <n v="0.88626439999999995"/>
    <n v="4.2495609999999999"/>
    <n v="3.3632970000000002"/>
    <n v="6.5935179999999996E-2"/>
    <n v="6.0839999999999996"/>
    <s v="Good"/>
    <x v="182"/>
  </r>
  <r>
    <x v="0"/>
    <n v="0.9797747"/>
    <n v="4.2923520000000002"/>
    <n v="3.3125779999999998"/>
    <n v="6.9425509999999996E-2"/>
    <n v="2.6019999999999999"/>
    <s v="Good"/>
    <x v="183"/>
  </r>
  <r>
    <x v="0"/>
    <n v="0.97413320000000003"/>
    <n v="4.2128610000000002"/>
    <n v="3.2387280000000001"/>
    <n v="6.8392069999999999E-2"/>
    <n v="3.9820000000000002"/>
    <s v="Good"/>
    <x v="184"/>
  </r>
  <r>
    <x v="0"/>
    <n v="1.0707120000000001"/>
    <n v="4.7406519999999999"/>
    <n v="3.66994"/>
    <n v="7.2399740000000004E-2"/>
    <n v="8.2159999999999993"/>
    <s v="Good"/>
    <x v="185"/>
  </r>
  <r>
    <x v="0"/>
    <n v="1.152425"/>
    <n v="5.133489"/>
    <n v="3.9810639999999999"/>
    <n v="7.7285839999999995E-2"/>
    <n v="10.004"/>
    <s v="Good"/>
    <x v="186"/>
  </r>
  <r>
    <x v="0"/>
    <n v="1.1624380000000001"/>
    <n v="5.1921869999999997"/>
    <n v="4.0297489999999998"/>
    <n v="8.3906770000000006E-2"/>
    <n v="10.646000000000001"/>
    <s v="Good"/>
    <x v="187"/>
  </r>
  <r>
    <x v="0"/>
    <n v="1.0633109999999999"/>
    <n v="4.7412679999999998"/>
    <n v="3.6779570000000001"/>
    <n v="8.2459660000000004E-2"/>
    <n v="31.021999999999998"/>
    <s v="Good"/>
    <x v="188"/>
  </r>
  <r>
    <x v="0"/>
    <n v="1.016748"/>
    <n v="4.5697299999999998"/>
    <n v="3.5529829999999998"/>
    <n v="0.13683300000000001"/>
    <n v="121.72799999999999"/>
    <s v="Unhealthy for Sensitive Groups"/>
    <x v="189"/>
  </r>
  <r>
    <x v="0"/>
    <n v="1.0166269999999999"/>
    <n v="4.6084149999999999"/>
    <n v="3.5917889999999999"/>
    <n v="0.19219890000000001"/>
    <n v="94.963999999999999"/>
    <s v="Moderate"/>
    <x v="190"/>
  </r>
  <r>
    <x v="0"/>
    <n v="0.86731480000000005"/>
    <n v="4.3501279999999998"/>
    <n v="3.4828139999999999"/>
    <n v="0.16187850000000001"/>
    <n v="60.9"/>
    <s v="Moderate"/>
    <x v="191"/>
  </r>
  <r>
    <x v="0"/>
    <n v="0.85433630000000005"/>
    <n v="4.1817149999999996"/>
    <n v="3.3273790000000001"/>
    <n v="0.1574091"/>
    <n v="41.542000000000002"/>
    <s v="Good"/>
    <x v="192"/>
  </r>
  <r>
    <x v="0"/>
    <n v="0.81728259999999997"/>
    <n v="4.093388"/>
    <n v="3.276106"/>
    <n v="0.15078759999999999"/>
    <n v="20.658000000000001"/>
    <s v="Good"/>
    <x v="193"/>
  </r>
  <r>
    <x v="0"/>
    <n v="0.77429190000000003"/>
    <n v="3.8945479999999999"/>
    <n v="3.1202570000000001"/>
    <n v="0.14233090000000001"/>
    <n v="11.288"/>
    <s v="Good"/>
    <x v="194"/>
  </r>
  <r>
    <x v="0"/>
    <n v="0.84242249999999996"/>
    <n v="3.792478"/>
    <n v="2.950056"/>
    <n v="0.14086199999999999"/>
    <n v="47.314"/>
    <s v="Good"/>
    <x v="195"/>
  </r>
  <r>
    <x v="0"/>
    <n v="0.92397549999999995"/>
    <n v="3.826276"/>
    <n v="2.9022999999999999"/>
    <n v="0.1424378"/>
    <n v="53.234000000000002"/>
    <s v="Moderate"/>
    <x v="196"/>
  </r>
  <r>
    <x v="0"/>
    <n v="0.78803869999999998"/>
    <n v="3.478364"/>
    <n v="2.6903250000000001"/>
    <n v="0.14183589999999999"/>
    <n v="42.3"/>
    <s v="Good"/>
    <x v="197"/>
  </r>
  <r>
    <x v="0"/>
    <n v="0.76403310000000002"/>
    <n v="3.3281369999999999"/>
    <n v="2.5641039999999999"/>
    <n v="0.14374990000000001"/>
    <n v="33.225999999999999"/>
    <s v="Good"/>
    <x v="198"/>
  </r>
  <r>
    <x v="0"/>
    <n v="0.76997870000000002"/>
    <n v="3.3395429999999999"/>
    <n v="2.5695640000000002"/>
    <n v="0.14411280000000001"/>
    <n v="26.501999999999999"/>
    <s v="Good"/>
    <x v="199"/>
  </r>
  <r>
    <x v="0"/>
    <n v="0.61105799999999999"/>
    <n v="3.0122260000000001"/>
    <n v="2.4011680000000002"/>
    <n v="0.1412968"/>
    <n v="22.65"/>
    <s v="Good"/>
    <x v="200"/>
  </r>
  <r>
    <x v="0"/>
    <n v="0.5501646"/>
    <n v="2.7609029999999999"/>
    <n v="2.2107389999999998"/>
    <n v="0.14024719999999999"/>
    <n v="23.347999999999999"/>
    <s v="Good"/>
    <x v="201"/>
  </r>
  <r>
    <x v="0"/>
    <n v="0.55222459999999995"/>
    <n v="2.7174179999999999"/>
    <n v="2.1651940000000001"/>
    <n v="0.1399319"/>
    <n v="25.053999999999998"/>
    <s v="Good"/>
    <x v="202"/>
  </r>
  <r>
    <x v="0"/>
    <n v="0.64191540000000002"/>
    <n v="2.7576719999999999"/>
    <n v="2.1157569999999999"/>
    <n v="0.13724919999999999"/>
    <n v="22.058"/>
    <s v="Good"/>
    <x v="203"/>
  </r>
  <r>
    <x v="0"/>
    <n v="0.63905869999999998"/>
    <n v="2.8026170000000001"/>
    <n v="2.1635580000000001"/>
    <n v="0.13456850000000001"/>
    <n v="23.143999999999998"/>
    <s v="Good"/>
    <x v="204"/>
  </r>
  <r>
    <x v="0"/>
    <n v="0.71113950000000004"/>
    <n v="3.0070350000000001"/>
    <n v="2.2958959999999999"/>
    <n v="0.1357363"/>
    <n v="23.821999999999999"/>
    <s v="Good"/>
    <x v="205"/>
  </r>
  <r>
    <x v="0"/>
    <n v="0.60398240000000003"/>
    <n v="2.8624710000000002"/>
    <n v="2.258489"/>
    <n v="0.1369543"/>
    <n v="22.992000000000001"/>
    <s v="Good"/>
    <x v="206"/>
  </r>
  <r>
    <x v="0"/>
    <n v="0.57584009999999997"/>
    <n v="2.8086410000000002"/>
    <n v="2.2328009999999998"/>
    <n v="0.13691690000000001"/>
    <n v="20.963999999999999"/>
    <s v="Good"/>
    <x v="207"/>
  </r>
  <r>
    <x v="0"/>
    <n v="0.48948829999999999"/>
    <n v="2.8332030000000001"/>
    <n v="2.343715"/>
    <n v="0.1337651"/>
    <n v="21.478000000000002"/>
    <s v="Good"/>
    <x v="208"/>
  </r>
  <r>
    <x v="0"/>
    <n v="0.4112442"/>
    <n v="2.9589370000000002"/>
    <n v="2.5476930000000002"/>
    <n v="0.13121769999999999"/>
    <n v="19.462"/>
    <s v="Good"/>
    <x v="209"/>
  </r>
  <r>
    <x v="0"/>
    <n v="0.38353029999999999"/>
    <n v="3.026402"/>
    <n v="2.6428720000000001"/>
    <n v="0.1259518"/>
    <n v="19.693999999999999"/>
    <s v="Good"/>
    <x v="210"/>
  </r>
  <r>
    <x v="0"/>
    <n v="0.29060039999999998"/>
    <n v="2.8832800000000001"/>
    <n v="2.5926800000000001"/>
    <n v="0.12075610000000001"/>
    <n v="25.27"/>
    <s v="Good"/>
    <x v="211"/>
  </r>
  <r>
    <x v="0"/>
    <n v="0.31178"/>
    <n v="2.9192830000000001"/>
    <n v="2.6075029999999999"/>
    <n v="0.12077359999999999"/>
    <n v="31.442"/>
    <s v="Good"/>
    <x v="212"/>
  </r>
  <r>
    <x v="0"/>
    <n v="0.30031419999999998"/>
    <n v="2.9579460000000002"/>
    <n v="2.657632"/>
    <n v="0.1193203"/>
    <n v="28.094000000000001"/>
    <s v="Good"/>
    <x v="213"/>
  </r>
  <r>
    <x v="0"/>
    <n v="9.9999550000000006E-2"/>
    <n v="2.736043"/>
    <n v="2.6360429999999999"/>
    <n v="0.1202092"/>
    <n v="25.728000000000002"/>
    <s v="Good"/>
    <x v="214"/>
  </r>
  <r>
    <x v="0"/>
    <n v="0.1114077"/>
    <n v="2.786521"/>
    <n v="2.6751130000000001"/>
    <n v="0.1217222"/>
    <n v="23.992000000000001"/>
    <s v="Good"/>
    <x v="215"/>
  </r>
  <r>
    <x v="0"/>
    <n v="4.4249950000000003E-2"/>
    <n v="3.0378440000000002"/>
    <n v="2.993595"/>
    <n v="0.12578020000000001"/>
    <n v="23.45"/>
    <s v="Good"/>
    <x v="216"/>
  </r>
  <r>
    <x v="0"/>
    <n v="0.110462"/>
    <n v="3.7957269999999999"/>
    <n v="3.6852649999999998"/>
    <n v="0.1300268"/>
    <n v="24.308"/>
    <s v="Good"/>
    <x v="217"/>
  </r>
  <r>
    <x v="0"/>
    <n v="8.8778599999999999E-2"/>
    <n v="4.0205289999999998"/>
    <n v="3.9317510000000002"/>
    <n v="0.1279421"/>
    <n v="25.178000000000001"/>
    <s v="Good"/>
    <x v="218"/>
  </r>
  <r>
    <x v="0"/>
    <n v="0.22245309999999999"/>
    <n v="4.0745709999999997"/>
    <n v="3.8521179999999999"/>
    <n v="0.1226891"/>
    <n v="24.28"/>
    <s v="Good"/>
    <x v="219"/>
  </r>
  <r>
    <x v="0"/>
    <n v="0.13105929999999999"/>
    <n v="3.9258570000000002"/>
    <n v="3.7947980000000001"/>
    <n v="0.1201371"/>
    <n v="23.698"/>
    <s v="Good"/>
    <x v="220"/>
  </r>
  <r>
    <x v="0"/>
    <n v="7.181411E-2"/>
    <n v="3.758785"/>
    <n v="3.6869700000000001"/>
    <n v="0.1172897"/>
    <n v="24.975999999999999"/>
    <s v="Good"/>
    <x v="221"/>
  </r>
  <r>
    <x v="0"/>
    <n v="0.22644420000000001"/>
    <n v="3.8598430000000001"/>
    <n v="3.6333989999999998"/>
    <n v="0.1196501"/>
    <n v="25.774000000000001"/>
    <s v="Good"/>
    <x v="222"/>
  </r>
  <r>
    <x v="0"/>
    <n v="0.1873851"/>
    <n v="4.1229610000000001"/>
    <n v="3.9355760000000002"/>
    <n v="0.1321388"/>
    <n v="27.538"/>
    <s v="Good"/>
    <x v="223"/>
  </r>
  <r>
    <x v="0"/>
    <n v="0.1188152"/>
    <n v="4.2088700000000001"/>
    <n v="4.0900550000000004"/>
    <n v="0.1256998"/>
    <n v="29.064"/>
    <s v="Good"/>
    <x v="224"/>
  </r>
  <r>
    <x v="0"/>
    <n v="6.6498290000000003E-3"/>
    <n v="4.2158519999999999"/>
    <n v="4.2092020000000003"/>
    <n v="0.1270481"/>
    <n v="29.495999999999999"/>
    <s v="Good"/>
    <x v="225"/>
  </r>
  <r>
    <x v="0"/>
    <n v="9.0687920000000005E-2"/>
    <n v="4.2308750000000002"/>
    <n v="4.1401880000000002"/>
    <n v="0.12757979999999999"/>
    <n v="27.67"/>
    <s v="Good"/>
    <x v="226"/>
  </r>
  <r>
    <x v="0"/>
    <n v="8.216437E-2"/>
    <n v="4.1042670000000001"/>
    <n v="4.0221030000000004"/>
    <n v="0.1228585"/>
    <n v="27.021999999999998"/>
    <s v="Good"/>
    <x v="227"/>
  </r>
  <r>
    <x v="0"/>
    <n v="5.427833E-2"/>
    <n v="3.9143659999999998"/>
    <n v="3.8600880000000002"/>
    <n v="0.1216806"/>
    <n v="25.35"/>
    <s v="Good"/>
    <x v="228"/>
  </r>
  <r>
    <x v="0"/>
    <n v="0.12180879999999999"/>
    <n v="3.882266"/>
    <n v="3.7604570000000002"/>
    <n v="0.120458"/>
    <n v="25.123999999999999"/>
    <s v="Good"/>
    <x v="229"/>
  </r>
  <r>
    <x v="0"/>
    <n v="0.22851340000000001"/>
    <n v="3.9326240000000001"/>
    <n v="3.7041110000000002"/>
    <n v="0.11703959999999999"/>
    <n v="26.26"/>
    <s v="Good"/>
    <x v="230"/>
  </r>
  <r>
    <x v="0"/>
    <n v="0.19590389999999999"/>
    <n v="3.9746199999999998"/>
    <n v="3.7787169999999999"/>
    <n v="0.11992170000000001"/>
    <n v="26.544"/>
    <s v="Good"/>
    <x v="231"/>
  </r>
  <r>
    <x v="0"/>
    <n v="0.1888705"/>
    <n v="4.0435850000000002"/>
    <n v="3.8547150000000001"/>
    <n v="0.1193241"/>
    <n v="25.148"/>
    <s v="Good"/>
    <x v="232"/>
  </r>
  <r>
    <x v="0"/>
    <n v="0.2178698"/>
    <n v="4.423921"/>
    <n v="4.2060510000000004"/>
    <n v="0.1203611"/>
    <n v="25.544"/>
    <s v="Good"/>
    <x v="233"/>
  </r>
  <r>
    <x v="0"/>
    <n v="0.105755"/>
    <n v="5.0148039999999998"/>
    <n v="4.9090490000000004"/>
    <n v="0.1229457"/>
    <n v="26.015999999999998"/>
    <s v="Good"/>
    <x v="234"/>
  </r>
  <r>
    <x v="0"/>
    <n v="-0.10085239999999999"/>
    <n v="5.3509520000000004"/>
    <n v="5.4518050000000002"/>
    <n v="0.1230081"/>
    <n v="26.268000000000001"/>
    <s v="Good"/>
    <x v="235"/>
  </r>
  <r>
    <x v="0"/>
    <n v="-0.1593048"/>
    <n v="5.9541519999999997"/>
    <n v="6.1134570000000004"/>
    <n v="0.1211528"/>
    <n v="25.888000000000002"/>
    <s v="Good"/>
    <x v="236"/>
  </r>
  <r>
    <x v="0"/>
    <n v="-8.8409909999999994E-2"/>
    <n v="7.1583300000000003"/>
    <n v="7.24674"/>
    <n v="0.1221092"/>
    <n v="25.728000000000002"/>
    <s v="Good"/>
    <x v="237"/>
  </r>
  <r>
    <x v="0"/>
    <n v="5.660664E-2"/>
    <n v="8.1362810000000003"/>
    <n v="8.0796749999999999"/>
    <n v="0.12295059999999999"/>
    <n v="26.681999999999999"/>
    <s v="Good"/>
    <x v="238"/>
  </r>
  <r>
    <x v="0"/>
    <n v="0.30370000000000003"/>
    <n v="8.9031300000000009"/>
    <n v="8.5994299999999999"/>
    <n v="0.1219872"/>
    <n v="27.071999999999999"/>
    <s v="Good"/>
    <x v="239"/>
  </r>
  <r>
    <x v="0"/>
    <n v="0.3862236"/>
    <n v="9.4337520000000001"/>
    <n v="9.0475290000000008"/>
    <n v="0.12298539999999999"/>
    <n v="26.376000000000001"/>
    <s v="Good"/>
    <x v="240"/>
  </r>
  <r>
    <x v="0"/>
    <n v="0.38490999999999997"/>
    <n v="9.7148570000000003"/>
    <n v="9.3299470000000007"/>
    <n v="0.12853200000000001"/>
    <n v="25.99"/>
    <s v="Good"/>
    <x v="241"/>
  </r>
  <r>
    <x v="0"/>
    <n v="0.44647629999999999"/>
    <n v="9.7739740000000008"/>
    <n v="9.3274980000000003"/>
    <n v="0.13459489999999999"/>
    <n v="26.706"/>
    <s v="Good"/>
    <x v="242"/>
  </r>
  <r>
    <x v="0"/>
    <n v="0.55911259999999996"/>
    <n v="9.8795490000000008"/>
    <n v="9.3204370000000001"/>
    <n v="0.14028160000000001"/>
    <n v="26.78"/>
    <s v="Good"/>
    <x v="243"/>
  </r>
  <r>
    <x v="0"/>
    <n v="0.48787589999999997"/>
    <n v="9.7072939999999992"/>
    <n v="9.2194190000000003"/>
    <n v="0.14701910000000001"/>
    <n v="25.79"/>
    <s v="Good"/>
    <x v="244"/>
  </r>
  <r>
    <x v="0"/>
    <n v="0.55701009999999995"/>
    <n v="9.8451780000000007"/>
    <n v="9.2881680000000006"/>
    <n v="0.14934839999999999"/>
    <n v="24.643999999999998"/>
    <s v="Good"/>
    <x v="245"/>
  </r>
  <r>
    <x v="0"/>
    <n v="0.455175"/>
    <n v="10.062279999999999"/>
    <n v="9.6071059999999999"/>
    <n v="0.14776929999999999"/>
    <n v="24.748000000000001"/>
    <s v="Good"/>
    <x v="246"/>
  </r>
  <r>
    <x v="0"/>
    <n v="0.26189610000000002"/>
    <n v="10.195869999999999"/>
    <n v="9.9339770000000005"/>
    <n v="0.15088309999999999"/>
    <n v="24.288"/>
    <s v="Good"/>
    <x v="247"/>
  </r>
  <r>
    <x v="0"/>
    <n v="0.25876120000000002"/>
    <n v="10.74638"/>
    <n v="10.48762"/>
    <n v="0.15689520000000001"/>
    <n v="24.981999999999999"/>
    <s v="Good"/>
    <x v="248"/>
  </r>
  <r>
    <x v="0"/>
    <n v="0.34781210000000001"/>
    <n v="11.39728"/>
    <n v="11.049469999999999"/>
    <n v="0.1653934"/>
    <n v="24.044"/>
    <s v="Good"/>
    <x v="249"/>
  </r>
  <r>
    <x v="0"/>
    <n v="0.42135620000000001"/>
    <n v="12.193530000000001"/>
    <n v="11.772169999999999"/>
    <n v="0.1900145"/>
    <n v="23.442"/>
    <s v="Good"/>
    <x v="250"/>
  </r>
  <r>
    <x v="0"/>
    <n v="0.38250499999999998"/>
    <n v="12.66771"/>
    <n v="12.2852"/>
    <n v="0.20465639999999999"/>
    <n v="23.538"/>
    <s v="Good"/>
    <x v="251"/>
  </r>
  <r>
    <x v="0"/>
    <n v="0.31259680000000001"/>
    <n v="13.269780000000001"/>
    <n v="12.957190000000001"/>
    <n v="0.2016154"/>
    <n v="23.251999999999999"/>
    <s v="Good"/>
    <x v="252"/>
  </r>
  <r>
    <x v="0"/>
    <n v="0.3688553"/>
    <n v="13.953569999999999"/>
    <n v="13.584709999999999"/>
    <n v="0.19532759999999999"/>
    <n v="24.416"/>
    <s v="Good"/>
    <x v="253"/>
  </r>
  <r>
    <x v="0"/>
    <n v="1.0865320000000001"/>
    <n v="16.420629999999999"/>
    <n v="15.334099999999999"/>
    <n v="0.1955847"/>
    <n v="25.393999999999998"/>
    <s v="Good"/>
    <x v="254"/>
  </r>
  <r>
    <x v="0"/>
    <n v="3.696253"/>
    <n v="28.979679999999998"/>
    <n v="25.283429999999999"/>
    <n v="0.19812759999999999"/>
    <n v="26.884"/>
    <s v="Good"/>
    <x v="255"/>
  </r>
  <r>
    <x v="0"/>
    <n v="2.019952"/>
    <n v="19.472059999999999"/>
    <n v="17.452110000000001"/>
    <n v="0.20291409999999999"/>
    <n v="27.98"/>
    <s v="Good"/>
    <x v="256"/>
  </r>
  <r>
    <x v="0"/>
    <n v="2.257269"/>
    <n v="21.391310000000001"/>
    <n v="19.134039999999999"/>
    <n v="0.25503209999999998"/>
    <n v="29.34"/>
    <s v="Good"/>
    <x v="257"/>
  </r>
  <r>
    <x v="0"/>
    <n v="2.8372470000000001"/>
    <n v="25.086069999999999"/>
    <n v="22.248819999999998"/>
    <n v="0.31593710000000003"/>
    <n v="31.634"/>
    <s v="Good"/>
    <x v="258"/>
  </r>
  <r>
    <x v="0"/>
    <n v="10.89701"/>
    <n v="36.684939999999997"/>
    <n v="25.787939999999999"/>
    <n v="0.339588"/>
    <n v="32.652000000000001"/>
    <s v="Good"/>
    <x v="259"/>
  </r>
  <r>
    <x v="0"/>
    <n v="17.255980000000001"/>
    <n v="44.798580000000001"/>
    <n v="27.54261"/>
    <n v="0.32445170000000001"/>
    <n v="30.297999999999998"/>
    <s v="Good"/>
    <x v="260"/>
  </r>
  <r>
    <x v="0"/>
    <n v="12.684469999999999"/>
    <n v="37.732289999999999"/>
    <n v="25.047820000000002"/>
    <n v="0.31047590000000003"/>
    <n v="29.925999999999998"/>
    <s v="Good"/>
    <x v="261"/>
  </r>
  <r>
    <x v="0"/>
    <n v="27.24999"/>
    <n v="52.295140000000004"/>
    <n v="25.04515"/>
    <n v="0.29642980000000002"/>
    <n v="29.423999999999999"/>
    <s v="Good"/>
    <x v="262"/>
  </r>
  <r>
    <x v="0"/>
    <n v="29.508870000000002"/>
    <n v="57.062460000000002"/>
    <n v="27.553599999999999"/>
    <n v="0.360626"/>
    <n v="30.134"/>
    <s v="Good"/>
    <x v="263"/>
  </r>
  <r>
    <x v="0"/>
    <n v="29.619060000000001"/>
    <n v="56.672759999999997"/>
    <n v="27.053699999999999"/>
    <n v="0.52830270000000001"/>
    <n v="29.675999999999998"/>
    <s v="Good"/>
    <x v="264"/>
  </r>
  <r>
    <x v="0"/>
    <n v="39.358429999999998"/>
    <n v="68.91234"/>
    <n v="29.553909999999998"/>
    <n v="0.49793569999999998"/>
    <n v="26.585999999999999"/>
    <s v="Good"/>
    <x v="265"/>
  </r>
  <r>
    <x v="0"/>
    <n v="36.573659999999997"/>
    <n v="65.910539999999997"/>
    <n v="29.336880000000001"/>
    <n v="0.43857459999999998"/>
    <n v="25.353999999999999"/>
    <s v="Good"/>
    <x v="266"/>
  </r>
  <r>
    <x v="0"/>
    <n v="35.655569999999997"/>
    <n v="64.062250000000006"/>
    <n v="28.406680000000001"/>
    <n v="0.4294713"/>
    <n v="24.452000000000002"/>
    <s v="Good"/>
    <x v="267"/>
  </r>
  <r>
    <x v="0"/>
    <n v="42.536709999999999"/>
    <n v="70.370800000000003"/>
    <n v="27.83409"/>
    <n v="0.431591"/>
    <n v="24.184000000000001"/>
    <s v="Good"/>
    <x v="268"/>
  </r>
  <r>
    <x v="0"/>
    <n v="39.56915"/>
    <n v="67.351550000000003"/>
    <n v="27.782409999999999"/>
    <n v="0.4296431"/>
    <n v="25.507999999999999"/>
    <s v="Good"/>
    <x v="269"/>
  </r>
  <r>
    <x v="0"/>
    <n v="40.741840000000003"/>
    <n v="67.624570000000006"/>
    <n v="26.882729999999999"/>
    <n v="0.43726330000000002"/>
    <n v="26.46"/>
    <s v="Good"/>
    <x v="270"/>
  </r>
  <r>
    <x v="0"/>
    <n v="41.003819999999997"/>
    <n v="67.684610000000006"/>
    <n v="26.680789999999998"/>
    <n v="0.44264219999999999"/>
    <n v="25.064"/>
    <s v="Good"/>
    <x v="271"/>
  </r>
  <r>
    <x v="0"/>
    <n v="40.947749999999999"/>
    <n v="67.372119999999995"/>
    <n v="26.42437"/>
    <n v="0.44715899999999997"/>
    <n v="23.994"/>
    <s v="Good"/>
    <x v="272"/>
  </r>
  <r>
    <x v="0"/>
    <n v="40.809109999999997"/>
    <n v="67.117000000000004"/>
    <n v="26.3079"/>
    <n v="0.45211630000000003"/>
    <n v="24.207999999999998"/>
    <s v="Good"/>
    <x v="273"/>
  </r>
  <r>
    <x v="0"/>
    <n v="41.019970000000001"/>
    <n v="67.214939999999999"/>
    <n v="26.194980000000001"/>
    <n v="0.45581529999999998"/>
    <n v="23.635999999999999"/>
    <s v="Good"/>
    <x v="274"/>
  </r>
  <r>
    <x v="0"/>
    <n v="40.135440000000003"/>
    <n v="66.108670000000004"/>
    <n v="25.973220000000001"/>
    <n v="0.46279809999999999"/>
    <n v="23.974"/>
    <s v="Good"/>
    <x v="275"/>
  </r>
  <r>
    <x v="0"/>
    <n v="39.363030000000002"/>
    <n v="65.312759999999997"/>
    <n v="25.949729999999999"/>
    <n v="0.4733581"/>
    <n v="25.44"/>
    <s v="Good"/>
    <x v="276"/>
  </r>
  <r>
    <x v="0"/>
    <n v="39.818779999999997"/>
    <n v="65.894369999999995"/>
    <n v="26.075600000000001"/>
    <n v="0.47754869999999999"/>
    <n v="24.416"/>
    <s v="Good"/>
    <x v="277"/>
  </r>
  <r>
    <x v="0"/>
    <n v="34.783290000000001"/>
    <n v="59.403100000000002"/>
    <n v="24.619800000000001"/>
    <n v="0.4751167"/>
    <n v="26.498000000000001"/>
    <s v="Good"/>
    <x v="278"/>
  </r>
  <r>
    <x v="0"/>
    <n v="30.582879999999999"/>
    <n v="53.209389999999999"/>
    <n v="22.62651"/>
    <n v="0.48210160000000002"/>
    <n v="27.334"/>
    <s v="Good"/>
    <x v="279"/>
  </r>
  <r>
    <x v="0"/>
    <n v="32.911920000000002"/>
    <n v="53.764919999999996"/>
    <n v="20.853000000000002"/>
    <n v="0.47770180000000001"/>
    <n v="27.571999999999999"/>
    <s v="Good"/>
    <x v="280"/>
  </r>
  <r>
    <x v="0"/>
    <n v="31.498259999999998"/>
    <n v="54.584200000000003"/>
    <n v="23.08595"/>
    <n v="0.46165529999999999"/>
    <n v="27.76"/>
    <s v="Good"/>
    <x v="281"/>
  </r>
  <r>
    <x v="0"/>
    <n v="30.51896"/>
    <n v="55.006610000000002"/>
    <n v="24.487660000000002"/>
    <n v="0.42927219999999999"/>
    <n v="26.224"/>
    <s v="Good"/>
    <x v="282"/>
  </r>
  <r>
    <x v="0"/>
    <n v="32.989809999999999"/>
    <n v="55.242150000000002"/>
    <n v="22.25234"/>
    <n v="0.43981039999999999"/>
    <n v="24.436"/>
    <s v="Good"/>
    <x v="283"/>
  </r>
  <r>
    <x v="0"/>
    <n v="37.258659999999999"/>
    <n v="56.952240000000003"/>
    <n v="19.693570000000001"/>
    <n v="0.45315050000000001"/>
    <n v="24.501999999999999"/>
    <s v="Good"/>
    <x v="284"/>
  </r>
  <r>
    <x v="0"/>
    <n v="38.342170000000003"/>
    <n v="58.770940000000003"/>
    <n v="20.42876"/>
    <n v="0.45497549999999998"/>
    <n v="22.861999999999998"/>
    <s v="Good"/>
    <x v="285"/>
  </r>
  <r>
    <x v="0"/>
    <n v="39.090130000000002"/>
    <n v="60.740020000000001"/>
    <n v="21.649889999999999"/>
    <n v="0.45660810000000002"/>
    <n v="21.463999999999999"/>
    <s v="Good"/>
    <x v="286"/>
  </r>
  <r>
    <x v="0"/>
    <n v="41.781440000000003"/>
    <n v="63.85013"/>
    <n v="22.0687"/>
    <n v="0.484489"/>
    <n v="22.045999999999999"/>
    <s v="Good"/>
    <x v="287"/>
  </r>
  <r>
    <x v="1"/>
    <n v="303.6044"/>
    <n v="308.54419999999999"/>
    <n v="4.9397270000000004"/>
    <n v="33.363700000000001"/>
    <n v="22.376000000000001"/>
    <s v="Good"/>
    <x v="288"/>
  </r>
  <r>
    <x v="1"/>
    <n v="395.47890000000001"/>
    <n v="398.90170000000001"/>
    <n v="3.4227379999999998"/>
    <n v="39.668840000000003"/>
    <n v="22.545999999999999"/>
    <s v="Good"/>
    <x v="289"/>
  </r>
  <r>
    <x v="1"/>
    <n v="395.4477"/>
    <n v="398.37709999999998"/>
    <n v="2.9294769999999999"/>
    <n v="39.657809999999998"/>
    <n v="23.46"/>
    <s v="Good"/>
    <x v="290"/>
  </r>
  <r>
    <x v="1"/>
    <n v="396.42720000000003"/>
    <n v="398.2466"/>
    <n v="1.8193859999999999"/>
    <n v="39.639420000000001"/>
    <n v="22.818000000000001"/>
    <s v="Good"/>
    <x v="291"/>
  </r>
  <r>
    <x v="1"/>
    <n v="50.989620000000002"/>
    <n v="50.319339999999997"/>
    <n v="-0.67028339999999997"/>
    <n v="5.5242579999999997"/>
    <n v="21.724"/>
    <s v="Good"/>
    <x v="292"/>
  </r>
  <r>
    <x v="1"/>
    <n v="0.96248020000000001"/>
    <n v="1.3051740000000001"/>
    <n v="0.34269430000000001"/>
    <n v="-1.085674E-3"/>
    <n v="20.308"/>
    <s v="Good"/>
    <x v="293"/>
  </r>
  <r>
    <x v="1"/>
    <n v="1.0326880000000001"/>
    <n v="1.597906"/>
    <n v="0.56521860000000002"/>
    <n v="-2.937849E-2"/>
    <n v="20.175999999999998"/>
    <s v="Good"/>
    <x v="294"/>
  </r>
  <r>
    <x v="1"/>
    <n v="0.96327719999999994"/>
    <n v="1.4064369999999999"/>
    <n v="0.44315969999999999"/>
    <n v="-4.2102050000000002E-2"/>
    <n v="20.13"/>
    <s v="Good"/>
    <x v="295"/>
  </r>
  <r>
    <x v="1"/>
    <n v="20.145900000000001"/>
    <n v="38.512300000000003"/>
    <n v="18.366409999999998"/>
    <n v="9.4029489999999993E-2"/>
    <n v="19.718"/>
    <s v="Good"/>
    <x v="296"/>
  </r>
  <r>
    <x v="1"/>
    <n v="24.296530000000001"/>
    <n v="44.763719999999999"/>
    <n v="20.467189999999999"/>
    <n v="0.32249299999999997"/>
    <n v="21.384"/>
    <s v="Good"/>
    <x v="297"/>
  </r>
  <r>
    <x v="1"/>
    <n v="24.894659999999998"/>
    <n v="44.424900000000001"/>
    <n v="19.530239999999999"/>
    <n v="0.33814440000000001"/>
    <n v="21.366"/>
    <s v="Good"/>
    <x v="298"/>
  </r>
  <r>
    <x v="1"/>
    <n v="25.408290000000001"/>
    <n v="44.883389999999999"/>
    <n v="19.475100000000001"/>
    <n v="0.34922779999999998"/>
    <n v="20.173999999999999"/>
    <s v="Good"/>
    <x v="299"/>
  </r>
  <r>
    <x v="1"/>
    <n v="25.903580000000002"/>
    <n v="45.494929999999997"/>
    <n v="19.591360000000002"/>
    <n v="0.3613556"/>
    <n v="19.126000000000001"/>
    <s v="Good"/>
    <x v="300"/>
  </r>
  <r>
    <x v="1"/>
    <n v="25.7621"/>
    <n v="45.361220000000003"/>
    <n v="19.599119999999999"/>
    <n v="0.37615779999999999"/>
    <n v="18.93"/>
    <s v="Good"/>
    <x v="301"/>
  </r>
  <r>
    <x v="1"/>
    <n v="25.79429"/>
    <n v="45.057220000000001"/>
    <n v="19.262930000000001"/>
    <n v="0.386629"/>
    <n v="20.89"/>
    <s v="Good"/>
    <x v="302"/>
  </r>
  <r>
    <x v="1"/>
    <n v="26.5029"/>
    <n v="45.344639999999998"/>
    <n v="18.841740000000001"/>
    <n v="0.40244410000000003"/>
    <n v="19.690000000000001"/>
    <s v="Good"/>
    <x v="303"/>
  </r>
  <r>
    <x v="1"/>
    <n v="27.559560000000001"/>
    <n v="46.003970000000002"/>
    <n v="18.444410000000001"/>
    <n v="0.49873210000000001"/>
    <n v="19.847999999999999"/>
    <s v="Good"/>
    <x v="304"/>
  </r>
  <r>
    <x v="1"/>
    <n v="28.451000000000001"/>
    <n v="46.495420000000003"/>
    <n v="18.044419999999999"/>
    <n v="0.57902169999999997"/>
    <n v="20.212"/>
    <s v="Good"/>
    <x v="305"/>
  </r>
  <r>
    <x v="1"/>
    <n v="28.900449999999999"/>
    <n v="46.612780000000001"/>
    <n v="17.712330000000001"/>
    <n v="0.54877609999999999"/>
    <n v="18.303999999999998"/>
    <s v="Good"/>
    <x v="306"/>
  </r>
  <r>
    <x v="1"/>
    <n v="29.17642"/>
    <n v="46.46293"/>
    <n v="17.28651"/>
    <n v="0.5280956"/>
    <n v="15.295999999999999"/>
    <s v="Good"/>
    <x v="307"/>
  </r>
  <r>
    <x v="1"/>
    <n v="29.661850000000001"/>
    <n v="46.511310000000002"/>
    <n v="16.84947"/>
    <n v="0.52499490000000004"/>
    <n v="15.092000000000001"/>
    <s v="Good"/>
    <x v="308"/>
  </r>
  <r>
    <x v="1"/>
    <n v="30.182549999999999"/>
    <n v="46.70326"/>
    <n v="16.520720000000001"/>
    <n v="0.54627190000000003"/>
    <n v="18.742000000000001"/>
    <s v="Good"/>
    <x v="309"/>
  </r>
  <r>
    <x v="1"/>
    <n v="30.55922"/>
    <n v="46.885640000000002"/>
    <n v="16.326419999999999"/>
    <n v="0.46303060000000001"/>
    <n v="21.494"/>
    <s v="Good"/>
    <x v="310"/>
  </r>
  <r>
    <x v="1"/>
    <n v="30.90014"/>
    <n v="47.259329999999999"/>
    <n v="16.359190000000002"/>
    <n v="0.4016111"/>
    <n v="19.692"/>
    <s v="Good"/>
    <x v="311"/>
  </r>
  <r>
    <x v="1"/>
    <n v="30.907589999999999"/>
    <n v="47.22139"/>
    <n v="16.31381"/>
    <n v="0.45379360000000002"/>
    <n v="18"/>
    <s v="Good"/>
    <x v="312"/>
  </r>
  <r>
    <x v="1"/>
    <n v="30.549669999999999"/>
    <n v="47.046280000000003"/>
    <n v="16.49661"/>
    <n v="0.42475210000000002"/>
    <n v="17.782"/>
    <s v="Good"/>
    <x v="313"/>
  </r>
  <r>
    <x v="1"/>
    <n v="30.593119999999999"/>
    <n v="47.003680000000003"/>
    <n v="16.410550000000001"/>
    <n v="0.41053329999999999"/>
    <n v="17.57"/>
    <s v="Good"/>
    <x v="314"/>
  </r>
  <r>
    <x v="1"/>
    <n v="30.70411"/>
    <n v="46.719659999999998"/>
    <n v="16.015550000000001"/>
    <n v="0.42791410000000002"/>
    <n v="18.63"/>
    <s v="Good"/>
    <x v="315"/>
  </r>
  <r>
    <x v="1"/>
    <n v="31.719930000000002"/>
    <n v="47.717170000000003"/>
    <n v="15.997249999999999"/>
    <n v="0.44799050000000001"/>
    <n v="18.324000000000002"/>
    <s v="Good"/>
    <x v="316"/>
  </r>
  <r>
    <x v="1"/>
    <n v="41.265929999999997"/>
    <n v="59.50553"/>
    <n v="18.239599999999999"/>
    <n v="0.35485420000000001"/>
    <n v="18.614000000000001"/>
    <s v="Good"/>
    <x v="317"/>
  </r>
  <r>
    <x v="1"/>
    <n v="46.115859999999998"/>
    <n v="63.829889999999999"/>
    <n v="17.714030000000001"/>
    <n v="0.38396999999999998"/>
    <n v="19.866"/>
    <s v="Good"/>
    <x v="318"/>
  </r>
  <r>
    <x v="1"/>
    <n v="44.343690000000002"/>
    <n v="62.275300000000001"/>
    <n v="17.931619999999999"/>
    <n v="0.385494"/>
    <n v="18.045999999999999"/>
    <s v="Good"/>
    <x v="319"/>
  </r>
  <r>
    <x v="1"/>
    <n v="46.942830000000001"/>
    <n v="65.248599999999996"/>
    <n v="18.305769999999999"/>
    <n v="0.3601646"/>
    <n v="17.302"/>
    <s v="Good"/>
    <x v="320"/>
  </r>
  <r>
    <x v="1"/>
    <n v="48.397530000000003"/>
    <n v="66.368390000000005"/>
    <n v="17.970870000000001"/>
    <n v="0.358624"/>
    <n v="20.036000000000001"/>
    <s v="Good"/>
    <x v="321"/>
  </r>
  <r>
    <x v="1"/>
    <n v="38.167270000000002"/>
    <n v="60.015540000000001"/>
    <n v="21.848269999999999"/>
    <n v="0.33551950000000003"/>
    <n v="20.838000000000001"/>
    <s v="Good"/>
    <x v="322"/>
  </r>
  <r>
    <x v="1"/>
    <n v="38.891570000000002"/>
    <n v="58.38035"/>
    <n v="19.488779999999998"/>
    <n v="0.3160461"/>
    <n v="21.91"/>
    <s v="Good"/>
    <x v="323"/>
  </r>
  <r>
    <x v="1"/>
    <n v="47.226649999999999"/>
    <n v="71.345789999999994"/>
    <n v="24.119150000000001"/>
    <n v="0.31830809999999998"/>
    <n v="21.34"/>
    <s v="Good"/>
    <x v="324"/>
  </r>
  <r>
    <x v="1"/>
    <n v="46.807479999999998"/>
    <n v="65.735720000000001"/>
    <n v="18.928239999999999"/>
    <n v="0.3162277"/>
    <n v="21.614000000000001"/>
    <s v="Good"/>
    <x v="325"/>
  </r>
  <r>
    <x v="1"/>
    <n v="42.060090000000002"/>
    <n v="58.50958"/>
    <n v="16.449490000000001"/>
    <n v="0.31413340000000001"/>
    <n v="19.861999999999998"/>
    <s v="Good"/>
    <x v="326"/>
  </r>
  <r>
    <x v="1"/>
    <n v="36.312440000000002"/>
    <n v="52.954729999999998"/>
    <n v="16.642289999999999"/>
    <n v="0.30990319999999999"/>
    <n v="18.617999999999999"/>
    <s v="Good"/>
    <x v="327"/>
  </r>
  <r>
    <x v="1"/>
    <n v="34.945790000000002"/>
    <n v="51.830440000000003"/>
    <n v="16.884650000000001"/>
    <n v="0.3005121"/>
    <n v="18.25"/>
    <s v="Good"/>
    <x v="328"/>
  </r>
  <r>
    <x v="1"/>
    <n v="24.989709999999999"/>
    <n v="42.296149999999997"/>
    <n v="17.306439999999998"/>
    <n v="0.27021479999999998"/>
    <n v="18.873999999999999"/>
    <s v="Good"/>
    <x v="329"/>
  </r>
  <r>
    <x v="1"/>
    <n v="17.655619999999999"/>
    <n v="34.339309999999998"/>
    <n v="16.683689999999999"/>
    <n v="0.2425041"/>
    <n v="20.228000000000002"/>
    <s v="Good"/>
    <x v="330"/>
  </r>
  <r>
    <x v="1"/>
    <n v="16.456479999999999"/>
    <n v="32.093380000000003"/>
    <n v="15.636900000000001"/>
    <n v="0.24117769999999999"/>
    <n v="17.87"/>
    <s v="Good"/>
    <x v="331"/>
  </r>
  <r>
    <x v="1"/>
    <n v="16.446210000000001"/>
    <n v="31.54496"/>
    <n v="15.09876"/>
    <n v="0.236288"/>
    <n v="15.228"/>
    <s v="Good"/>
    <x v="332"/>
  </r>
  <r>
    <x v="1"/>
    <n v="18.402249999999999"/>
    <n v="33.462139999999998"/>
    <n v="15.059889999999999"/>
    <n v="0.24063309999999999"/>
    <n v="15.006"/>
    <s v="Good"/>
    <x v="333"/>
  </r>
  <r>
    <x v="1"/>
    <n v="29.924130000000002"/>
    <n v="51.300269999999998"/>
    <n v="21.376139999999999"/>
    <n v="0.23573820000000001"/>
    <n v="16.506"/>
    <s v="Good"/>
    <x v="334"/>
  </r>
  <r>
    <x v="1"/>
    <n v="23.80742"/>
    <n v="41.607439999999997"/>
    <n v="17.80002"/>
    <n v="0.23419209999999999"/>
    <n v="16.806000000000001"/>
    <s v="Good"/>
    <x v="335"/>
  </r>
  <r>
    <x v="1"/>
    <n v="19.774699999999999"/>
    <n v="36.87791"/>
    <n v="17.103210000000001"/>
    <n v="0.2302824"/>
    <n v="17.562000000000001"/>
    <s v="Good"/>
    <x v="336"/>
  </r>
  <r>
    <x v="1"/>
    <n v="18.923870000000001"/>
    <n v="36.529739999999997"/>
    <n v="17.605869999999999"/>
    <n v="0.22539870000000001"/>
    <n v="17.916"/>
    <s v="Good"/>
    <x v="337"/>
  </r>
  <r>
    <x v="1"/>
    <n v="16.052150000000001"/>
    <n v="33.952480000000001"/>
    <n v="17.90033"/>
    <n v="0.2213879"/>
    <n v="17.512"/>
    <s v="Good"/>
    <x v="338"/>
  </r>
  <r>
    <x v="1"/>
    <n v="18.352080000000001"/>
    <n v="34.490810000000003"/>
    <n v="16.138729999999999"/>
    <n v="0.22321379999999999"/>
    <n v="16.611999999999998"/>
    <s v="Good"/>
    <x v="339"/>
  </r>
  <r>
    <x v="1"/>
    <n v="31.17924"/>
    <n v="46.938189999999999"/>
    <n v="15.75895"/>
    <n v="0.22459899999999999"/>
    <n v="15.391999999999999"/>
    <s v="Good"/>
    <x v="340"/>
  </r>
  <r>
    <x v="1"/>
    <n v="42.123489999999997"/>
    <n v="60.964779999999998"/>
    <n v="18.841290000000001"/>
    <n v="0.2274523"/>
    <n v="14.61"/>
    <s v="Good"/>
    <x v="341"/>
  </r>
  <r>
    <x v="1"/>
    <n v="49.046010000000003"/>
    <n v="65.161540000000002"/>
    <n v="16.11553"/>
    <n v="0.23159469999999999"/>
    <n v="14.87"/>
    <s v="Good"/>
    <x v="342"/>
  </r>
  <r>
    <x v="1"/>
    <n v="45.656309999999998"/>
    <n v="63.989710000000002"/>
    <n v="18.333410000000001"/>
    <n v="0.23565949999999999"/>
    <n v="16.047999999999998"/>
    <s v="Good"/>
    <x v="343"/>
  </r>
  <r>
    <x v="1"/>
    <n v="42.739089999999997"/>
    <n v="61.842559999999999"/>
    <n v="19.103470000000002"/>
    <n v="0.24052879999999999"/>
    <n v="19.704000000000001"/>
    <s v="Good"/>
    <x v="344"/>
  </r>
  <r>
    <x v="1"/>
    <n v="33.944609999999997"/>
    <n v="51.768230000000003"/>
    <n v="17.823619999999998"/>
    <n v="0.2406027"/>
    <n v="21.132000000000001"/>
    <s v="Good"/>
    <x v="345"/>
  </r>
  <r>
    <x v="1"/>
    <n v="28.442430000000002"/>
    <n v="45.037610000000001"/>
    <n v="16.595179999999999"/>
    <n v="0.2403825"/>
    <n v="20.86"/>
    <s v="Good"/>
    <x v="346"/>
  </r>
  <r>
    <x v="1"/>
    <n v="32.677709999999998"/>
    <n v="48.47681"/>
    <n v="15.799110000000001"/>
    <n v="0.2414955"/>
    <n v="19.884"/>
    <s v="Good"/>
    <x v="347"/>
  </r>
  <r>
    <x v="1"/>
    <n v="51.40652"/>
    <n v="73.102860000000007"/>
    <n v="21.69633"/>
    <n v="0.24333650000000001"/>
    <n v="19.649999999999999"/>
    <s v="Good"/>
    <x v="348"/>
  </r>
  <r>
    <x v="1"/>
    <n v="56.987400000000001"/>
    <n v="77.920969999999997"/>
    <n v="20.93357"/>
    <n v="0.2489016"/>
    <n v="19.274000000000001"/>
    <s v="Good"/>
    <x v="349"/>
  </r>
  <r>
    <x v="1"/>
    <n v="53.245809999999999"/>
    <n v="75.337199999999996"/>
    <n v="22.0914"/>
    <n v="0.25431769999999998"/>
    <n v="20.085999999999999"/>
    <s v="Good"/>
    <x v="350"/>
  </r>
  <r>
    <x v="1"/>
    <n v="52.591589999999997"/>
    <n v="73.020319999999998"/>
    <n v="20.428730000000002"/>
    <n v="0.25490679999999999"/>
    <n v="18.238"/>
    <s v="Good"/>
    <x v="351"/>
  </r>
  <r>
    <x v="1"/>
    <n v="60.901960000000003"/>
    <n v="81.407809999999998"/>
    <n v="20.505849999999999"/>
    <n v="0.27625909999999998"/>
    <n v="17.423999999999999"/>
    <s v="Good"/>
    <x v="352"/>
  </r>
  <r>
    <x v="1"/>
    <n v="68.135829999999999"/>
    <n v="90.414540000000002"/>
    <n v="22.278700000000001"/>
    <n v="0.2993383"/>
    <n v="17.367999999999999"/>
    <s v="Good"/>
    <x v="353"/>
  </r>
  <r>
    <x v="1"/>
    <n v="76.224950000000007"/>
    <n v="95.115300000000005"/>
    <n v="18.890350000000002"/>
    <n v="0.30279479999999998"/>
    <n v="18.577999999999999"/>
    <s v="Good"/>
    <x v="354"/>
  </r>
  <r>
    <x v="1"/>
    <n v="84.049099999999996"/>
    <n v="108.1079"/>
    <n v="24.05885"/>
    <n v="0.3247681"/>
    <n v="19.315999999999999"/>
    <s v="Good"/>
    <x v="355"/>
  </r>
  <r>
    <x v="1"/>
    <n v="87.990030000000004"/>
    <n v="113.158"/>
    <n v="25.167960000000001"/>
    <n v="0.34084599999999998"/>
    <n v="21.856000000000002"/>
    <s v="Good"/>
    <x v="356"/>
  </r>
  <r>
    <x v="1"/>
    <n v="91.389179999999996"/>
    <n v="115.6504"/>
    <n v="24.261220000000002"/>
    <n v="0.35065659999999998"/>
    <n v="22.95"/>
    <s v="Good"/>
    <x v="357"/>
  </r>
  <r>
    <x v="1"/>
    <n v="101.44110000000001"/>
    <n v="118.7689"/>
    <n v="17.327819999999999"/>
    <n v="0.3654057"/>
    <n v="23.981999999999999"/>
    <s v="Good"/>
    <x v="358"/>
  </r>
  <r>
    <x v="1"/>
    <n v="123.0772"/>
    <n v="144.0821"/>
    <n v="21.004950000000001"/>
    <n v="0.38818930000000001"/>
    <n v="33.398000000000003"/>
    <s v="Good"/>
    <x v="359"/>
  </r>
  <r>
    <x v="1"/>
    <n v="106.39409999999999"/>
    <n v="124.7688"/>
    <n v="18.374739999999999"/>
    <n v="0.37884669999999998"/>
    <n v="42.23"/>
    <s v="Good"/>
    <x v="360"/>
  </r>
  <r>
    <x v="1"/>
    <n v="105.5792"/>
    <n v="127.3548"/>
    <n v="21.775680000000001"/>
    <n v="0.37895630000000002"/>
    <n v="41.433999999999997"/>
    <s v="Good"/>
    <x v="361"/>
  </r>
  <r>
    <x v="1"/>
    <n v="111.2007"/>
    <n v="135.66149999999999"/>
    <n v="24.460830000000001"/>
    <n v="0.39546870000000001"/>
    <n v="40.006"/>
    <s v="Good"/>
    <x v="362"/>
  </r>
  <r>
    <x v="1"/>
    <n v="128.47489999999999"/>
    <n v="155.3818"/>
    <n v="26.90691"/>
    <n v="0.40981230000000002"/>
    <n v="40.335999999999999"/>
    <s v="Good"/>
    <x v="363"/>
  </r>
  <r>
    <x v="1"/>
    <n v="107.34059999999999"/>
    <n v="136.43639999999999"/>
    <n v="29.095839999999999"/>
    <n v="0.41120430000000002"/>
    <n v="38.082000000000001"/>
    <s v="Good"/>
    <x v="364"/>
  </r>
  <r>
    <x v="1"/>
    <n v="101.5628"/>
    <n v="128.36189999999999"/>
    <n v="26.799150000000001"/>
    <n v="0.41196630000000001"/>
    <n v="35.033999999999999"/>
    <s v="Good"/>
    <x v="365"/>
  </r>
  <r>
    <x v="1"/>
    <n v="101.4216"/>
    <n v="128.89670000000001"/>
    <n v="27.47512"/>
    <n v="0.42552859999999998"/>
    <n v="34.078000000000003"/>
    <s v="Good"/>
    <x v="366"/>
  </r>
  <r>
    <x v="1"/>
    <n v="98.131619999999998"/>
    <n v="123.8935"/>
    <n v="25.761900000000001"/>
    <n v="0.40509719999999999"/>
    <n v="33.076000000000001"/>
    <s v="Good"/>
    <x v="367"/>
  </r>
  <r>
    <x v="1"/>
    <n v="95.369299999999996"/>
    <n v="121.3318"/>
    <n v="25.962520000000001"/>
    <n v="0.43277399999999999"/>
    <n v="32.804000000000002"/>
    <s v="Good"/>
    <x v="368"/>
  </r>
  <r>
    <x v="1"/>
    <n v="98.364000000000004"/>
    <n v="124.7084"/>
    <n v="26.344360000000002"/>
    <n v="0.46248010000000001"/>
    <n v="34.652000000000001"/>
    <s v="Good"/>
    <x v="369"/>
  </r>
  <r>
    <x v="1"/>
    <n v="112.24209999999999"/>
    <n v="140.17439999999999"/>
    <n v="27.932320000000001"/>
    <n v="0.47622439999999999"/>
    <n v="39.590000000000003"/>
    <s v="Good"/>
    <x v="370"/>
  </r>
  <r>
    <x v="1"/>
    <n v="95.805509999999998"/>
    <n v="125.6634"/>
    <n v="29.85793"/>
    <n v="0.47100140000000001"/>
    <n v="38.64"/>
    <s v="Good"/>
    <x v="371"/>
  </r>
  <r>
    <x v="1"/>
    <n v="97.567250000000001"/>
    <n v="127.8038"/>
    <n v="30.236540000000002"/>
    <n v="0.45062059999999998"/>
    <n v="37.07"/>
    <s v="Good"/>
    <x v="372"/>
  </r>
  <r>
    <x v="1"/>
    <n v="96.625550000000004"/>
    <n v="126.6169"/>
    <n v="29.991379999999999"/>
    <n v="0.44821929999999999"/>
    <n v="36.94"/>
    <s v="Good"/>
    <x v="373"/>
  </r>
  <r>
    <x v="1"/>
    <n v="80.228639999999999"/>
    <n v="111.19710000000001"/>
    <n v="30.968499999999999"/>
    <n v="0.40993489999999999"/>
    <n v="36.216000000000001"/>
    <s v="Good"/>
    <x v="374"/>
  </r>
  <r>
    <x v="1"/>
    <n v="73.08202"/>
    <n v="102.76300000000001"/>
    <n v="29.680969999999999"/>
    <n v="0.40706710000000002"/>
    <n v="36.302"/>
    <s v="Good"/>
    <x v="375"/>
  </r>
  <r>
    <x v="1"/>
    <n v="68.853409999999997"/>
    <n v="97.926349999999999"/>
    <n v="29.072949999999999"/>
    <n v="0.394509"/>
    <n v="34.472000000000001"/>
    <s v="Good"/>
    <x v="376"/>
  </r>
  <r>
    <x v="1"/>
    <n v="65.71566"/>
    <n v="97.195049999999995"/>
    <n v="31.479389999999999"/>
    <n v="0.38414720000000002"/>
    <n v="31.486000000000001"/>
    <s v="Good"/>
    <x v="377"/>
  </r>
  <r>
    <x v="1"/>
    <n v="62.861370000000001"/>
    <n v="95.795060000000007"/>
    <n v="32.933680000000003"/>
    <n v="0.3979992"/>
    <n v="33.323999999999998"/>
    <s v="Good"/>
    <x v="378"/>
  </r>
  <r>
    <x v="1"/>
    <n v="63.842239999999997"/>
    <n v="94.605400000000003"/>
    <n v="30.763159999999999"/>
    <n v="0.41631659999999998"/>
    <n v="33.53"/>
    <s v="Good"/>
    <x v="379"/>
  </r>
  <r>
    <x v="1"/>
    <n v="62.274659999999997"/>
    <n v="91.140559999999994"/>
    <n v="28.8659"/>
    <n v="0.42251329999999998"/>
    <n v="33.003999999999998"/>
    <s v="Good"/>
    <x v="380"/>
  </r>
  <r>
    <x v="1"/>
    <n v="53.146009999999997"/>
    <n v="80.034739999999999"/>
    <n v="26.888739999999999"/>
    <n v="0.41575319999999999"/>
    <n v="35.578000000000003"/>
    <s v="Good"/>
    <x v="381"/>
  </r>
  <r>
    <x v="1"/>
    <n v="58.509149999999998"/>
    <n v="86.21275"/>
    <n v="27.703610000000001"/>
    <n v="0.41495939999999998"/>
    <n v="33.213999999999999"/>
    <s v="Good"/>
    <x v="382"/>
  </r>
  <r>
    <x v="1"/>
    <n v="58.654299999999999"/>
    <n v="84.915310000000005"/>
    <n v="26.261009999999999"/>
    <n v="0.41622550000000003"/>
    <n v="34.722000000000001"/>
    <s v="Good"/>
    <x v="383"/>
  </r>
  <r>
    <x v="1"/>
    <n v="56.159480000000002"/>
    <n v="83.963369999999998"/>
    <n v="27.803899999999999"/>
    <n v="0.41404380000000002"/>
    <n v="35.463999999999999"/>
    <s v="Good"/>
    <x v="384"/>
  </r>
  <r>
    <x v="1"/>
    <n v="48.610579999999999"/>
    <n v="74.914580000000001"/>
    <n v="26.304010000000002"/>
    <n v="0.41092909999999999"/>
    <n v="34.253999999999998"/>
    <s v="Good"/>
    <x v="385"/>
  </r>
  <r>
    <x v="1"/>
    <n v="46.14658"/>
    <n v="71.593440000000001"/>
    <n v="25.44688"/>
    <n v="0.4101226"/>
    <n v="32.875999999999998"/>
    <s v="Good"/>
    <x v="386"/>
  </r>
  <r>
    <x v="1"/>
    <n v="48.446019999999997"/>
    <n v="77.386020000000002"/>
    <n v="28.940010000000001"/>
    <n v="0.41101749999999998"/>
    <n v="32.402000000000001"/>
    <s v="Good"/>
    <x v="387"/>
  </r>
  <r>
    <x v="1"/>
    <n v="50.676940000000002"/>
    <n v="77.458370000000002"/>
    <n v="26.78144"/>
    <n v="0.42776320000000001"/>
    <n v="31.788"/>
    <s v="Good"/>
    <x v="388"/>
  </r>
  <r>
    <x v="1"/>
    <n v="51.271880000000003"/>
    <n v="77.266459999999995"/>
    <n v="25.994589999999999"/>
    <n v="0.43068909999999999"/>
    <n v="32.981999999999999"/>
    <s v="Good"/>
    <x v="389"/>
  </r>
  <r>
    <x v="1"/>
    <n v="54.195659999999997"/>
    <n v="81.873180000000005"/>
    <n v="27.677530000000001"/>
    <n v="0.4348146"/>
    <n v="34.073999999999998"/>
    <s v="Good"/>
    <x v="390"/>
  </r>
  <r>
    <x v="1"/>
    <n v="53.78434"/>
    <n v="80.053939999999997"/>
    <n v="26.26961"/>
    <n v="0.4387392"/>
    <n v="32.271999999999998"/>
    <s v="Good"/>
    <x v="391"/>
  </r>
  <r>
    <x v="1"/>
    <n v="51.777419999999999"/>
    <n v="76.315709999999996"/>
    <n v="24.53829"/>
    <n v="0.43246420000000002"/>
    <n v="31.571999999999999"/>
    <s v="Good"/>
    <x v="392"/>
  </r>
  <r>
    <x v="1"/>
    <n v="48.426780000000001"/>
    <n v="72.229640000000003"/>
    <n v="23.802869999999999"/>
    <n v="0.43371120000000002"/>
    <n v="31.03"/>
    <s v="Good"/>
    <x v="393"/>
  </r>
  <r>
    <x v="1"/>
    <n v="47.101649999999999"/>
    <n v="75.616020000000006"/>
    <n v="28.514379999999999"/>
    <n v="0.43351659999999997"/>
    <n v="28.268000000000001"/>
    <s v="Good"/>
    <x v="394"/>
  </r>
  <r>
    <x v="1"/>
    <n v="44.26388"/>
    <n v="68.220160000000007"/>
    <n v="23.956289999999999"/>
    <n v="0.42532579999999998"/>
    <n v="25.442"/>
    <s v="Good"/>
    <x v="395"/>
  </r>
  <r>
    <x v="1"/>
    <n v="38.07497"/>
    <n v="62.692419999999998"/>
    <n v="24.617460000000001"/>
    <n v="0.40869060000000001"/>
    <n v="22.803999999999998"/>
    <s v="Good"/>
    <x v="396"/>
  </r>
  <r>
    <x v="1"/>
    <n v="33.834510000000002"/>
    <n v="58.788539999999998"/>
    <n v="24.954029999999999"/>
    <n v="0.38286310000000001"/>
    <n v="21.905999999999999"/>
    <s v="Good"/>
    <x v="397"/>
  </r>
  <r>
    <x v="1"/>
    <n v="31.169360000000001"/>
    <n v="54.99597"/>
    <n v="23.826609999999999"/>
    <n v="0.36862470000000003"/>
    <n v="20.634"/>
    <s v="Good"/>
    <x v="398"/>
  </r>
  <r>
    <x v="1"/>
    <n v="29.89189"/>
    <n v="52.975990000000003"/>
    <n v="23.084099999999999"/>
    <n v="0.34467209999999998"/>
    <n v="14.468"/>
    <s v="Good"/>
    <x v="399"/>
  </r>
  <r>
    <x v="1"/>
    <n v="24.432400000000001"/>
    <n v="47.720709999999997"/>
    <n v="23.288309999999999"/>
    <n v="0.31530839999999999"/>
    <n v="13.592000000000001"/>
    <s v="Good"/>
    <x v="400"/>
  </r>
  <r>
    <x v="1"/>
    <n v="26.740539999999999"/>
    <n v="50.693640000000002"/>
    <n v="23.953099999999999"/>
    <n v="0.30862479999999998"/>
    <n v="15.28"/>
    <s v="Good"/>
    <x v="401"/>
  </r>
  <r>
    <x v="1"/>
    <n v="24.84873"/>
    <n v="46.368119999999998"/>
    <n v="21.519390000000001"/>
    <n v="0.30299619999999999"/>
    <n v="11.048"/>
    <s v="Good"/>
    <x v="402"/>
  </r>
  <r>
    <x v="1"/>
    <n v="21.921009999999999"/>
    <n v="41.433430000000001"/>
    <n v="19.512419999999999"/>
    <n v="0.28376780000000001"/>
    <n v="7.6859999999999999"/>
    <s v="Good"/>
    <x v="403"/>
  </r>
  <r>
    <x v="1"/>
    <n v="24.614619999999999"/>
    <n v="47.229669999999999"/>
    <n v="22.61505"/>
    <n v="0.26360099999999997"/>
    <n v="3.556"/>
    <s v="Good"/>
    <x v="404"/>
  </r>
  <r>
    <x v="1"/>
    <n v="24.57255"/>
    <n v="47.039879999999997"/>
    <n v="22.46734"/>
    <n v="0.2299583"/>
    <n v="-4.6520000000000001"/>
    <s v="Good"/>
    <x v="405"/>
  </r>
  <r>
    <x v="1"/>
    <n v="17.972999999999999"/>
    <n v="35.732019999999999"/>
    <n v="17.759029999999999"/>
    <n v="0.22515969999999999"/>
    <n v="0.16400000000000001"/>
    <s v="Good"/>
    <x v="406"/>
  </r>
  <r>
    <x v="1"/>
    <n v="14.648110000000001"/>
    <n v="31.107679999999998"/>
    <n v="16.459569999999999"/>
    <n v="0.2158147"/>
    <n v="-4.1660000000000004"/>
    <s v="Good"/>
    <x v="407"/>
  </r>
  <r>
    <x v="1"/>
    <n v="21.316210000000002"/>
    <n v="39.717210000000001"/>
    <n v="18.401"/>
    <n v="0.2077533"/>
    <n v="0.23"/>
    <s v="Good"/>
    <x v="408"/>
  </r>
  <r>
    <x v="1"/>
    <n v="18.974160000000001"/>
    <n v="37.020049999999998"/>
    <n v="18.04589"/>
    <n v="0.21120520000000001"/>
    <n v="2.8460000000000001"/>
    <s v="Good"/>
    <x v="409"/>
  </r>
  <r>
    <x v="1"/>
    <n v="13.24249"/>
    <n v="31.30611"/>
    <n v="18.06362"/>
    <n v="0.2051597"/>
    <n v="1.0780000000000001"/>
    <s v="Good"/>
    <x v="410"/>
  </r>
  <r>
    <x v="1"/>
    <n v="16.987089999999998"/>
    <n v="37.700130000000001"/>
    <n v="20.713049999999999"/>
    <n v="0.2094404"/>
    <n v="10.064"/>
    <s v="Good"/>
    <x v="411"/>
  </r>
  <r>
    <x v="1"/>
    <n v="12.083360000000001"/>
    <n v="23.62846"/>
    <n v="11.545109999999999"/>
    <n v="0.1927654"/>
    <n v="4.3540000000000001"/>
    <s v="Good"/>
    <x v="412"/>
  </r>
  <r>
    <x v="1"/>
    <n v="11.94666"/>
    <n v="30.099550000000001"/>
    <n v="18.152889999999999"/>
    <n v="0.19406100000000001"/>
    <n v="19.501999999999999"/>
    <s v="Good"/>
    <x v="413"/>
  </r>
  <r>
    <x v="1"/>
    <n v="20.57677"/>
    <n v="36.199010000000001"/>
    <n v="15.62224"/>
    <n v="0.20628289999999999"/>
    <n v="18.506"/>
    <s v="Good"/>
    <x v="414"/>
  </r>
  <r>
    <x v="1"/>
    <n v="21.475909999999999"/>
    <n v="47.789099999999998"/>
    <n v="26.313189999999999"/>
    <n v="0.20817620000000001"/>
    <n v="14.43"/>
    <s v="Good"/>
    <x v="415"/>
  </r>
  <r>
    <x v="1"/>
    <n v="20.861840000000001"/>
    <n v="41.593429999999998"/>
    <n v="20.731590000000001"/>
    <n v="0.21903549999999999"/>
    <n v="14.702"/>
    <s v="Good"/>
    <x v="416"/>
  </r>
  <r>
    <x v="1"/>
    <n v="19.029309999999999"/>
    <n v="39.648629999999997"/>
    <n v="20.619319999999998"/>
    <n v="0.21744910000000001"/>
    <n v="15.026"/>
    <s v="Good"/>
    <x v="417"/>
  </r>
  <r>
    <x v="1"/>
    <n v="17.700589999999998"/>
    <n v="38.455590000000001"/>
    <n v="20.754999999999999"/>
    <n v="0.22240070000000001"/>
    <n v="18.515999999999998"/>
    <s v="Good"/>
    <x v="418"/>
  </r>
  <r>
    <x v="1"/>
    <n v="10.7958"/>
    <n v="29.363189999999999"/>
    <n v="18.56739"/>
    <n v="0.21600910000000001"/>
    <n v="18.515999999999998"/>
    <s v="Good"/>
    <x v="419"/>
  </r>
  <r>
    <x v="1"/>
    <n v="11.856009999999999"/>
    <n v="28.692730000000001"/>
    <n v="16.83672"/>
    <n v="0.21490500000000001"/>
    <n v="16.154"/>
    <s v="Good"/>
    <x v="420"/>
  </r>
  <r>
    <x v="1"/>
    <n v="13.31344"/>
    <n v="31.5669"/>
    <n v="18.25346"/>
    <n v="0.21180479999999999"/>
    <n v="12.688000000000001"/>
    <s v="Good"/>
    <x v="421"/>
  </r>
  <r>
    <x v="1"/>
    <n v="12.21569"/>
    <n v="28.771000000000001"/>
    <n v="16.555319999999998"/>
    <n v="0.21493139999999999"/>
    <n v="12.82"/>
    <s v="Good"/>
    <x v="422"/>
  </r>
  <r>
    <x v="1"/>
    <n v="12.324529999999999"/>
    <n v="29.315919999999998"/>
    <n v="16.991399999999999"/>
    <n v="0.20528189999999999"/>
    <n v="13.03"/>
    <s v="Good"/>
    <x v="423"/>
  </r>
  <r>
    <x v="1"/>
    <n v="9.8223450000000003"/>
    <n v="25.665520000000001"/>
    <n v="15.843170000000001"/>
    <n v="0.1965249"/>
    <n v="10.308"/>
    <s v="Good"/>
    <x v="424"/>
  </r>
  <r>
    <x v="1"/>
    <n v="9.2394580000000008"/>
    <n v="25.259519999999998"/>
    <n v="16.020060000000001"/>
    <n v="0.19915569999999999"/>
    <n v="11.337999999999999"/>
    <s v="Good"/>
    <x v="425"/>
  </r>
  <r>
    <x v="1"/>
    <n v="8.5186299999999999"/>
    <n v="23.300170000000001"/>
    <n v="14.78154"/>
    <n v="0.19652649999999999"/>
    <n v="13.506"/>
    <s v="Good"/>
    <x v="426"/>
  </r>
  <r>
    <x v="1"/>
    <n v="10.79827"/>
    <n v="25.86917"/>
    <n v="15.0709"/>
    <n v="0.196768"/>
    <n v="13.856"/>
    <s v="Good"/>
    <x v="427"/>
  </r>
  <r>
    <x v="1"/>
    <n v="12.236689999999999"/>
    <n v="29.473459999999999"/>
    <n v="17.23678"/>
    <n v="0.21198040000000001"/>
    <n v="15.54"/>
    <s v="Good"/>
    <x v="428"/>
  </r>
  <r>
    <x v="1"/>
    <n v="8.7414939999999994"/>
    <n v="24.534130000000001"/>
    <n v="15.79264"/>
    <n v="0.21430869999999999"/>
    <n v="13.744"/>
    <s v="Good"/>
    <x v="429"/>
  </r>
  <r>
    <x v="1"/>
    <n v="6.2928709999999999"/>
    <n v="19.082239999999999"/>
    <n v="12.78938"/>
    <n v="0.21138779999999999"/>
    <n v="11.44"/>
    <s v="Good"/>
    <x v="430"/>
  </r>
  <r>
    <x v="1"/>
    <n v="7.4346769999999998"/>
    <n v="30.304349999999999"/>
    <n v="22.869669999999999"/>
    <n v="0.20584839999999999"/>
    <n v="16.577999999999999"/>
    <s v="Good"/>
    <x v="431"/>
  </r>
  <r>
    <x v="1"/>
    <n v="9.5994399999999995"/>
    <n v="25.264589999999998"/>
    <n v="15.665150000000001"/>
    <n v="0.2075157"/>
    <n v="12.901999999999999"/>
    <s v="Good"/>
    <x v="432"/>
  </r>
  <r>
    <x v="1"/>
    <n v="8.9695319999999992"/>
    <n v="24.889320000000001"/>
    <n v="15.919790000000001"/>
    <n v="0.2047358"/>
    <n v="12.896000000000001"/>
    <s v="Good"/>
    <x v="433"/>
  </r>
  <r>
    <x v="1"/>
    <n v="9.9325609999999998"/>
    <n v="28.42061"/>
    <n v="18.488050000000001"/>
    <n v="0.2001752"/>
    <n v="10.28"/>
    <s v="Good"/>
    <x v="434"/>
  </r>
  <r>
    <x v="1"/>
    <n v="9.3678570000000008"/>
    <n v="26.039200000000001"/>
    <n v="16.671340000000001"/>
    <n v="0.2052805"/>
    <n v="15.468"/>
    <s v="Good"/>
    <x v="435"/>
  </r>
  <r>
    <x v="1"/>
    <n v="11.70782"/>
    <n v="30.9495"/>
    <n v="19.241669999999999"/>
    <n v="0.21630640000000001"/>
    <n v="15.584"/>
    <s v="Good"/>
    <x v="436"/>
  </r>
  <r>
    <x v="1"/>
    <n v="10.33239"/>
    <n v="28.213539999999998"/>
    <n v="17.881139999999998"/>
    <n v="0.22542670000000001"/>
    <n v="25.085999999999999"/>
    <s v="Good"/>
    <x v="437"/>
  </r>
  <r>
    <x v="1"/>
    <n v="14.67043"/>
    <n v="37.434150000000002"/>
    <n v="22.76371"/>
    <n v="0.22568669999999999"/>
    <n v="29.288"/>
    <s v="Good"/>
    <x v="438"/>
  </r>
  <r>
    <x v="1"/>
    <n v="12.90326"/>
    <n v="32.712240000000001"/>
    <n v="19.808979999999998"/>
    <n v="0.22879840000000001"/>
    <n v="21.231999999999999"/>
    <s v="Good"/>
    <x v="439"/>
  </r>
  <r>
    <x v="1"/>
    <n v="12.795719999999999"/>
    <n v="30.65072"/>
    <n v="17.855"/>
    <n v="0.2278308"/>
    <n v="15.904"/>
    <s v="Good"/>
    <x v="440"/>
  </r>
  <r>
    <x v="1"/>
    <n v="7.6890320000000001"/>
    <n v="23.583220000000001"/>
    <n v="15.89419"/>
    <n v="0.21229129999999999"/>
    <n v="12.263999999999999"/>
    <s v="Good"/>
    <x v="441"/>
  </r>
  <r>
    <x v="1"/>
    <n v="8.9877479999999998"/>
    <n v="27.138809999999999"/>
    <n v="18.151070000000001"/>
    <n v="0.21859960000000001"/>
    <n v="13.228"/>
    <s v="Good"/>
    <x v="442"/>
  </r>
  <r>
    <x v="1"/>
    <n v="9.2760569999999998"/>
    <n v="27.10323"/>
    <n v="17.827169999999999"/>
    <n v="0.22565009999999999"/>
    <n v="14.321999999999999"/>
    <s v="Good"/>
    <x v="443"/>
  </r>
  <r>
    <x v="1"/>
    <n v="6.5326300000000002"/>
    <n v="18.121449999999999"/>
    <n v="11.58882"/>
    <n v="0.22273960000000001"/>
    <n v="18.443999999999999"/>
    <s v="Good"/>
    <x v="444"/>
  </r>
  <r>
    <x v="1"/>
    <n v="7.9783730000000004"/>
    <n v="25.076229999999999"/>
    <n v="17.097850000000001"/>
    <n v="0.22107360000000001"/>
    <n v="8.8520000000000003"/>
    <s v="Good"/>
    <x v="445"/>
  </r>
  <r>
    <x v="1"/>
    <n v="5.9257999999999997"/>
    <n v="19.358090000000001"/>
    <n v="13.43229"/>
    <n v="0.22076290000000001"/>
    <n v="12.92"/>
    <s v="Good"/>
    <x v="446"/>
  </r>
  <r>
    <x v="1"/>
    <n v="4.7680389999999999"/>
    <n v="19.351199999999999"/>
    <n v="14.583159999999999"/>
    <n v="0.2186939"/>
    <n v="11.752000000000001"/>
    <s v="Good"/>
    <x v="447"/>
  </r>
  <r>
    <x v="1"/>
    <n v="5.3907990000000003"/>
    <n v="18.23854"/>
    <n v="12.84774"/>
    <n v="0.21728910000000001"/>
    <n v="10.458"/>
    <s v="Good"/>
    <x v="448"/>
  </r>
  <r>
    <x v="1"/>
    <n v="3.9362940000000002"/>
    <n v="15.90954"/>
    <n v="11.973240000000001"/>
    <n v="0.2173194"/>
    <n v="13.59"/>
    <s v="Good"/>
    <x v="449"/>
  </r>
  <r>
    <x v="1"/>
    <n v="4.9656010000000004"/>
    <n v="22.969270000000002"/>
    <n v="18.00367"/>
    <n v="0.22719239999999999"/>
    <n v="12.827999999999999"/>
    <s v="Good"/>
    <x v="450"/>
  </r>
  <r>
    <x v="1"/>
    <n v="9.8551009999999994"/>
    <n v="38.197150000000001"/>
    <n v="28.34205"/>
    <n v="0.2402552"/>
    <n v="15.19"/>
    <s v="Good"/>
    <x v="451"/>
  </r>
  <r>
    <x v="1"/>
    <n v="5.6527029999999998"/>
    <n v="18.994330000000001"/>
    <n v="13.34163"/>
    <n v="0.22923009999999999"/>
    <n v="19.622"/>
    <s v="Good"/>
    <x v="452"/>
  </r>
  <r>
    <x v="1"/>
    <n v="2.9631609999999999"/>
    <n v="16.085889999999999"/>
    <n v="13.122730000000001"/>
    <n v="0.22209789999999999"/>
    <n v="18.158000000000001"/>
    <s v="Good"/>
    <x v="453"/>
  </r>
  <r>
    <x v="1"/>
    <n v="6.2518380000000002"/>
    <n v="27.210329999999999"/>
    <n v="20.958490000000001"/>
    <n v="0.2284059"/>
    <n v="10.178000000000001"/>
    <s v="Good"/>
    <x v="454"/>
  </r>
  <r>
    <x v="1"/>
    <n v="5.751544"/>
    <n v="17.57255"/>
    <n v="11.821009999999999"/>
    <n v="0.2289361"/>
    <n v="9.0239999999999991"/>
    <s v="Good"/>
    <x v="455"/>
  </r>
  <r>
    <x v="1"/>
    <n v="3.2938510000000001"/>
    <n v="12.181240000000001"/>
    <n v="8.8873859999999993"/>
    <n v="0.22648479999999999"/>
    <n v="13.994"/>
    <s v="Good"/>
    <x v="456"/>
  </r>
  <r>
    <x v="1"/>
    <n v="3.4705539999999999"/>
    <n v="19.928979999999999"/>
    <n v="16.45843"/>
    <n v="0.22533349999999999"/>
    <n v="16.106000000000002"/>
    <s v="Good"/>
    <x v="457"/>
  </r>
  <r>
    <x v="1"/>
    <n v="6.3419860000000003"/>
    <n v="30.135809999999999"/>
    <n v="23.79382"/>
    <n v="0.2384126"/>
    <n v="14.776"/>
    <s v="Good"/>
    <x v="458"/>
  </r>
  <r>
    <x v="1"/>
    <n v="5.7015609999999999"/>
    <n v="22.178159999999998"/>
    <n v="16.476590000000002"/>
    <n v="0.23427719999999999"/>
    <n v="14.28"/>
    <s v="Good"/>
    <x v="459"/>
  </r>
  <r>
    <x v="1"/>
    <n v="6.9782529999999996"/>
    <n v="28.942129999999999"/>
    <n v="21.96388"/>
    <n v="0.22605539999999999"/>
    <n v="13.798"/>
    <s v="Good"/>
    <x v="460"/>
  </r>
  <r>
    <x v="1"/>
    <n v="6.1560290000000002"/>
    <n v="20.308730000000001"/>
    <n v="14.152699999999999"/>
    <n v="0.22273580000000001"/>
    <n v="9.6539999999999999"/>
    <s v="Good"/>
    <x v="461"/>
  </r>
  <r>
    <x v="1"/>
    <n v="5.2223009999999999"/>
    <n v="20.017029999999998"/>
    <n v="14.794729999999999"/>
    <n v="0.22308819999999999"/>
    <n v="13.558"/>
    <s v="Good"/>
    <x v="462"/>
  </r>
  <r>
    <x v="1"/>
    <n v="5.1315949999999999"/>
    <n v="20.88278"/>
    <n v="15.75118"/>
    <n v="0.2274678"/>
    <n v="16.173999999999999"/>
    <s v="Good"/>
    <x v="463"/>
  </r>
  <r>
    <x v="1"/>
    <n v="5.2341769999999999"/>
    <n v="18.139309999999998"/>
    <n v="12.905139999999999"/>
    <n v="0.2291907"/>
    <n v="11.154"/>
    <s v="Good"/>
    <x v="464"/>
  </r>
  <r>
    <x v="1"/>
    <n v="5.3885439999999996"/>
    <n v="22.8078"/>
    <n v="17.419250000000002"/>
    <n v="0.23623459999999999"/>
    <n v="12.026"/>
    <s v="Good"/>
    <x v="465"/>
  </r>
  <r>
    <x v="1"/>
    <n v="5.4916970000000003"/>
    <n v="24.047630000000002"/>
    <n v="18.55594"/>
    <n v="0.24131340000000001"/>
    <n v="11.914"/>
    <s v="Good"/>
    <x v="466"/>
  </r>
  <r>
    <x v="1"/>
    <n v="5.4041880000000004"/>
    <n v="23.748080000000002"/>
    <n v="18.343889999999998"/>
    <n v="0.24283540000000001"/>
    <n v="12.914"/>
    <s v="Good"/>
    <x v="467"/>
  </r>
  <r>
    <x v="1"/>
    <n v="4.8523199999999997"/>
    <n v="25.078399999999998"/>
    <n v="20.22607"/>
    <n v="0.24098069999999999"/>
    <n v="17"/>
    <s v="Good"/>
    <x v="468"/>
  </r>
  <r>
    <x v="1"/>
    <n v="9.0643060000000002"/>
    <n v="32.011789999999998"/>
    <n v="22.947479999999999"/>
    <n v="0.24242269999999999"/>
    <n v="12.172000000000001"/>
    <s v="Good"/>
    <x v="469"/>
  </r>
  <r>
    <x v="1"/>
    <n v="11.37917"/>
    <n v="33.676400000000001"/>
    <n v="22.297239999999999"/>
    <n v="0.2352476"/>
    <n v="10.898"/>
    <s v="Good"/>
    <x v="470"/>
  </r>
  <r>
    <x v="1"/>
    <n v="5.9281009999999998"/>
    <n v="32.909790000000001"/>
    <n v="26.98169"/>
    <n v="0.2764103"/>
    <n v="43.152000000000001"/>
    <s v="Good"/>
    <x v="471"/>
  </r>
  <r>
    <x v="1"/>
    <n v="18.594819999999999"/>
    <n v="56.968139999999998"/>
    <n v="38.373330000000003"/>
    <n v="0.37065320000000002"/>
    <n v="83.858000000000004"/>
    <s v="Moderate"/>
    <x v="472"/>
  </r>
  <r>
    <x v="1"/>
    <n v="16.29485"/>
    <n v="50.484749999999998"/>
    <n v="34.189900000000002"/>
    <n v="0.37063879999999999"/>
    <n v="64.203999999999994"/>
    <s v="Moderate"/>
    <x v="473"/>
  </r>
  <r>
    <x v="1"/>
    <n v="11.177210000000001"/>
    <n v="38.49933"/>
    <n v="27.322120000000002"/>
    <n v="0.35251100000000002"/>
    <n v="47.786000000000001"/>
    <s v="Good"/>
    <x v="474"/>
  </r>
  <r>
    <x v="1"/>
    <n v="10.69835"/>
    <n v="41.174720000000001"/>
    <n v="30.476379999999999"/>
    <n v="0.35353849999999998"/>
    <n v="36.344000000000001"/>
    <s v="Good"/>
    <x v="475"/>
  </r>
  <r>
    <x v="1"/>
    <n v="13.5227"/>
    <n v="46.387509999999999"/>
    <n v="32.864809999999999"/>
    <n v="0.37563459999999999"/>
    <n v="41.188000000000002"/>
    <s v="Good"/>
    <x v="476"/>
  </r>
  <r>
    <x v="1"/>
    <n v="22.694949999999999"/>
    <n v="60.186900000000001"/>
    <n v="37.491950000000003"/>
    <n v="0.39964090000000002"/>
    <n v="41.24"/>
    <s v="Good"/>
    <x v="477"/>
  </r>
  <r>
    <x v="1"/>
    <n v="11.607340000000001"/>
    <n v="37.795830000000002"/>
    <n v="26.188490000000002"/>
    <n v="0.34787950000000001"/>
    <n v="35.375999999999998"/>
    <s v="Good"/>
    <x v="478"/>
  </r>
  <r>
    <x v="1"/>
    <n v="17.0169"/>
    <n v="48.017879999999998"/>
    <n v="31.000979999999998"/>
    <n v="0.37117339999999999"/>
    <n v="34.771999999999998"/>
    <s v="Good"/>
    <x v="479"/>
  </r>
  <r>
    <x v="1"/>
    <n v="28.440280000000001"/>
    <n v="66.199700000000007"/>
    <n v="37.759419999999999"/>
    <n v="0.39226270000000002"/>
    <n v="32.624000000000002"/>
    <s v="Good"/>
    <x v="480"/>
  </r>
  <r>
    <x v="1"/>
    <n v="25.178709999999999"/>
    <n v="59.204050000000002"/>
    <n v="34.025350000000003"/>
    <n v="0.37427640000000001"/>
    <n v="30.867999999999999"/>
    <s v="Good"/>
    <x v="481"/>
  </r>
  <r>
    <x v="1"/>
    <n v="19.650980000000001"/>
    <n v="55.110239999999997"/>
    <n v="35.45926"/>
    <n v="0.38183050000000002"/>
    <n v="27.591999999999999"/>
    <s v="Good"/>
    <x v="482"/>
  </r>
  <r>
    <x v="1"/>
    <n v="15.66583"/>
    <n v="49.139409999999998"/>
    <n v="33.473579999999998"/>
    <n v="0.37389480000000003"/>
    <n v="28.841999999999999"/>
    <s v="Good"/>
    <x v="483"/>
  </r>
  <r>
    <x v="1"/>
    <n v="14.68469"/>
    <n v="47.945439999999998"/>
    <n v="33.260750000000002"/>
    <n v="0.37905630000000001"/>
    <n v="27.876000000000001"/>
    <s v="Good"/>
    <x v="484"/>
  </r>
  <r>
    <x v="1"/>
    <n v="10.12729"/>
    <n v="40.789050000000003"/>
    <n v="30.661770000000001"/>
    <n v="0.36451270000000002"/>
    <n v="28.634"/>
    <s v="Good"/>
    <x v="485"/>
  </r>
  <r>
    <x v="1"/>
    <n v="7.2771030000000003"/>
    <n v="35.26979"/>
    <n v="27.99269"/>
    <n v="0.3633711"/>
    <n v="30.186"/>
    <s v="Good"/>
    <x v="486"/>
  </r>
  <r>
    <x v="1"/>
    <n v="12.95679"/>
    <n v="47.501919999999998"/>
    <n v="34.545140000000004"/>
    <n v="0.36914609999999998"/>
    <n v="31.981999999999999"/>
    <s v="Good"/>
    <x v="487"/>
  </r>
  <r>
    <x v="1"/>
    <n v="18.997689999999999"/>
    <n v="56.21022"/>
    <n v="37.212530000000001"/>
    <n v="0.37899250000000001"/>
    <n v="32.326000000000001"/>
    <s v="Good"/>
    <x v="488"/>
  </r>
  <r>
    <x v="1"/>
    <n v="11.85699"/>
    <n v="46.080829999999999"/>
    <n v="34.223840000000003"/>
    <n v="0.3712492"/>
    <n v="30.588000000000001"/>
    <s v="Good"/>
    <x v="489"/>
  </r>
  <r>
    <x v="1"/>
    <n v="10.43904"/>
    <n v="40.980939999999997"/>
    <n v="30.541910000000001"/>
    <n v="0.35480410000000001"/>
    <n v="27.908000000000001"/>
    <s v="Good"/>
    <x v="490"/>
  </r>
  <r>
    <x v="1"/>
    <n v="7.5273630000000002"/>
    <n v="36.45496"/>
    <n v="28.927600000000002"/>
    <n v="0.33950249999999998"/>
    <n v="27.526"/>
    <s v="Good"/>
    <x v="491"/>
  </r>
  <r>
    <x v="1"/>
    <n v="6.5611259999999998"/>
    <n v="33.04739"/>
    <n v="26.486270000000001"/>
    <n v="0.34723320000000002"/>
    <n v="28.388000000000002"/>
    <s v="Good"/>
    <x v="492"/>
  </r>
  <r>
    <x v="1"/>
    <n v="4.7434339999999997"/>
    <n v="28.52787"/>
    <n v="23.78444"/>
    <n v="0.3504177"/>
    <n v="31.332000000000001"/>
    <s v="Good"/>
    <x v="493"/>
  </r>
  <r>
    <x v="1"/>
    <n v="4.7128220000000001"/>
    <n v="31.41882"/>
    <n v="26.706"/>
    <n v="0.43922709999999998"/>
    <n v="32.398000000000003"/>
    <s v="Good"/>
    <x v="494"/>
  </r>
  <r>
    <x v="1"/>
    <n v="4.8751369999999996"/>
    <n v="29.489560000000001"/>
    <n v="24.614419999999999"/>
    <n v="0.3677069"/>
    <n v="28.704000000000001"/>
    <s v="Good"/>
    <x v="495"/>
  </r>
  <r>
    <x v="1"/>
    <n v="4.7999229999999997"/>
    <n v="28.316179999999999"/>
    <n v="23.516259999999999"/>
    <n v="0.35062559999999998"/>
    <n v="26.46"/>
    <s v="Good"/>
    <x v="496"/>
  </r>
  <r>
    <x v="1"/>
    <n v="5.1280060000000001"/>
    <n v="26.99982"/>
    <n v="21.87182"/>
    <n v="0.34463909999999998"/>
    <n v="26.265999999999998"/>
    <s v="Good"/>
    <x v="497"/>
  </r>
  <r>
    <x v="1"/>
    <n v="4.8200240000000001"/>
    <n v="22.04823"/>
    <n v="17.228210000000001"/>
    <n v="0.33717000000000003"/>
    <n v="25.402000000000001"/>
    <s v="Good"/>
    <x v="498"/>
  </r>
  <r>
    <x v="1"/>
    <n v="4.5583619999999998"/>
    <n v="27.682950000000002"/>
    <n v="23.124590000000001"/>
    <n v="0.33793640000000003"/>
    <n v="24.013999999999999"/>
    <s v="Good"/>
    <x v="499"/>
  </r>
  <r>
    <x v="1"/>
    <n v="4.3732740000000003"/>
    <n v="28.63185"/>
    <n v="24.258569999999999"/>
    <n v="0.33644309999999999"/>
    <n v="18.765999999999998"/>
    <s v="Good"/>
    <x v="500"/>
  </r>
  <r>
    <x v="1"/>
    <n v="4.6897690000000001"/>
    <n v="33.628720000000001"/>
    <n v="28.938949999999998"/>
    <n v="0.3346787"/>
    <n v="16.324000000000002"/>
    <s v="Good"/>
    <x v="501"/>
  </r>
  <r>
    <x v="1"/>
    <n v="4.5688199999999997"/>
    <n v="30.698910000000001"/>
    <n v="26.130089999999999"/>
    <n v="0.3388659"/>
    <n v="12.474"/>
    <s v="Good"/>
    <x v="502"/>
  </r>
  <r>
    <x v="1"/>
    <n v="4.897621"/>
    <n v="34.237029999999997"/>
    <n v="29.339410000000001"/>
    <n v="0.34428690000000001"/>
    <n v="7.6520000000000001"/>
    <s v="Good"/>
    <x v="503"/>
  </r>
  <r>
    <x v="1"/>
    <n v="5.6455640000000002"/>
    <n v="36.067259999999997"/>
    <n v="30.421700000000001"/>
    <n v="0.34324389999999999"/>
    <n v="5.9859999999999998"/>
    <s v="Good"/>
    <x v="504"/>
  </r>
  <r>
    <x v="1"/>
    <n v="5.1946969999999997"/>
    <n v="31.78125"/>
    <n v="26.586559999999999"/>
    <n v="0.330015"/>
    <n v="7.8979999999999997"/>
    <s v="Good"/>
    <x v="505"/>
  </r>
  <r>
    <x v="1"/>
    <n v="5.3056679999999998"/>
    <n v="34.60427"/>
    <n v="29.2986"/>
    <n v="0.32897480000000001"/>
    <n v="8.3439999999999994"/>
    <s v="Good"/>
    <x v="506"/>
  </r>
  <r>
    <x v="1"/>
    <n v="4.1166799999999997"/>
    <n v="29.82329"/>
    <n v="25.706610000000001"/>
    <n v="0.32720320000000003"/>
    <n v="9.0060000000000002"/>
    <s v="Good"/>
    <x v="507"/>
  </r>
  <r>
    <x v="1"/>
    <n v="3.5888939999999998"/>
    <n v="27.75958"/>
    <n v="24.17069"/>
    <n v="0.316303"/>
    <n v="10.098000000000001"/>
    <s v="Good"/>
    <x v="508"/>
  </r>
  <r>
    <x v="1"/>
    <n v="3.4393609999999999"/>
    <n v="28.34356"/>
    <n v="24.904199999999999"/>
    <n v="0.31680009999999997"/>
    <n v="14.032"/>
    <s v="Good"/>
    <x v="509"/>
  </r>
  <r>
    <x v="1"/>
    <n v="4.4492750000000001"/>
    <n v="36.186329999999998"/>
    <n v="31.73706"/>
    <n v="0.33986189999999999"/>
    <n v="17.712"/>
    <s v="Good"/>
    <x v="510"/>
  </r>
  <r>
    <x v="1"/>
    <n v="5.2921370000000003"/>
    <n v="37.405029999999996"/>
    <n v="32.112900000000003"/>
    <n v="0.34608929999999999"/>
    <n v="21.148"/>
    <s v="Good"/>
    <x v="511"/>
  </r>
  <r>
    <x v="1"/>
    <n v="4.5249829999999998"/>
    <n v="35.353000000000002"/>
    <n v="30.828019999999999"/>
    <n v="0.33645989999999998"/>
    <n v="24.042000000000002"/>
    <s v="Good"/>
    <x v="512"/>
  </r>
  <r>
    <x v="1"/>
    <n v="3.7476029999999998"/>
    <n v="34.1907"/>
    <n v="30.443100000000001"/>
    <n v="0.34270980000000001"/>
    <n v="26.942"/>
    <s v="Good"/>
    <x v="513"/>
  </r>
  <r>
    <x v="1"/>
    <n v="4.7750810000000001"/>
    <n v="35.154859999999999"/>
    <n v="30.37978"/>
    <n v="0.34638649999999999"/>
    <n v="28.738"/>
    <s v="Good"/>
    <x v="514"/>
  </r>
  <r>
    <x v="1"/>
    <n v="5.235341"/>
    <n v="35.049900000000001"/>
    <n v="29.81457"/>
    <n v="0.34686889999999998"/>
    <n v="29.222000000000001"/>
    <s v="Good"/>
    <x v="515"/>
  </r>
  <r>
    <x v="1"/>
    <n v="4.6694100000000001"/>
    <n v="34.29927"/>
    <n v="29.629860000000001"/>
    <n v="0.3460106"/>
    <n v="27.847999999999999"/>
    <s v="Good"/>
    <x v="516"/>
  </r>
  <r>
    <x v="1"/>
    <n v="3.5381239999999998"/>
    <n v="29.35012"/>
    <n v="25.811990000000002"/>
    <n v="0.34034979999999998"/>
    <n v="25.856000000000002"/>
    <s v="Good"/>
    <x v="517"/>
  </r>
  <r>
    <x v="1"/>
    <n v="8.5030719999999995"/>
    <n v="43.598030000000001"/>
    <n v="35.09496"/>
    <n v="0.39841080000000001"/>
    <n v="23.532"/>
    <s v="Good"/>
    <x v="518"/>
  </r>
  <r>
    <x v="1"/>
    <n v="12.143890000000001"/>
    <n v="47.87764"/>
    <n v="35.733750000000001"/>
    <n v="0.35776279999999999"/>
    <n v="21.751999999999999"/>
    <s v="Good"/>
    <x v="519"/>
  </r>
  <r>
    <x v="1"/>
    <n v="6.8357659999999996"/>
    <n v="34.27617"/>
    <n v="27.44041"/>
    <n v="0.34147240000000001"/>
    <n v="20.43"/>
    <s v="Good"/>
    <x v="520"/>
  </r>
  <r>
    <x v="1"/>
    <n v="4.2429769999999998"/>
    <n v="31.138459999999998"/>
    <n v="26.895479999999999"/>
    <n v="0.33542490000000003"/>
    <n v="19.126000000000001"/>
    <s v="Good"/>
    <x v="521"/>
  </r>
  <r>
    <x v="1"/>
    <n v="4.0251720000000004"/>
    <n v="29.60162"/>
    <n v="25.576450000000001"/>
    <n v="0.3217701"/>
    <n v="19.696000000000002"/>
    <s v="Good"/>
    <x v="522"/>
  </r>
  <r>
    <x v="1"/>
    <n v="4.0633319999999999"/>
    <n v="31.414950000000001"/>
    <n v="27.35162"/>
    <n v="0.32461410000000002"/>
    <n v="19.218"/>
    <s v="Good"/>
    <x v="523"/>
  </r>
  <r>
    <x v="1"/>
    <n v="3.4841129999999998"/>
    <n v="27.653700000000001"/>
    <n v="24.169589999999999"/>
    <n v="0.32377260000000002"/>
    <n v="17.934000000000001"/>
    <s v="Good"/>
    <x v="524"/>
  </r>
  <r>
    <x v="1"/>
    <n v="3.0983429999999998"/>
    <n v="26.925180000000001"/>
    <n v="23.826840000000001"/>
    <n v="0.31660700000000003"/>
    <n v="17.507999999999999"/>
    <s v="Good"/>
    <x v="525"/>
  </r>
  <r>
    <x v="1"/>
    <n v="3.2022140000000001"/>
    <n v="28.334379999999999"/>
    <n v="25.132169999999999"/>
    <n v="0.31048350000000002"/>
    <n v="17.488"/>
    <s v="Good"/>
    <x v="526"/>
  </r>
  <r>
    <x v="1"/>
    <n v="3.4402979999999999"/>
    <n v="25.805029999999999"/>
    <n v="22.364730000000002"/>
    <n v="0.32834580000000002"/>
    <n v="18.128"/>
    <s v="Good"/>
    <x v="527"/>
  </r>
  <r>
    <x v="1"/>
    <n v="2.3154699999999999"/>
    <n v="22.52233"/>
    <n v="20.206869999999999"/>
    <n v="0.29865799999999998"/>
    <n v="19"/>
    <s v="Good"/>
    <x v="528"/>
  </r>
  <r>
    <x v="1"/>
    <n v="2.3695970000000002"/>
    <n v="22.149609999999999"/>
    <n v="19.780010000000001"/>
    <n v="0.2972495"/>
    <n v="19.808"/>
    <s v="Good"/>
    <x v="529"/>
  </r>
  <r>
    <x v="1"/>
    <n v="2.4224489999999999"/>
    <n v="22.76229"/>
    <n v="20.339839999999999"/>
    <n v="0.2933653"/>
    <n v="20.108000000000001"/>
    <s v="Good"/>
    <x v="530"/>
  </r>
  <r>
    <x v="1"/>
    <n v="2.4380280000000001"/>
    <n v="23.79072"/>
    <n v="21.352689999999999"/>
    <n v="0.295825"/>
    <n v="19.681999999999999"/>
    <s v="Good"/>
    <x v="531"/>
  </r>
  <r>
    <x v="1"/>
    <n v="2.5249199999999998"/>
    <n v="22.19783"/>
    <n v="19.672910000000002"/>
    <n v="0.30036620000000003"/>
    <n v="20.396000000000001"/>
    <s v="Good"/>
    <x v="532"/>
  </r>
  <r>
    <x v="1"/>
    <n v="2.4126189999999998"/>
    <n v="22.309719999999999"/>
    <n v="19.897099999999998"/>
    <n v="0.29680770000000001"/>
    <n v="20.553999999999998"/>
    <s v="Good"/>
    <x v="533"/>
  </r>
  <r>
    <x v="1"/>
    <n v="2.748793"/>
    <n v="22.66545"/>
    <n v="19.916650000000001"/>
    <n v="0.28536270000000002"/>
    <n v="20.123999999999999"/>
    <s v="Good"/>
    <x v="534"/>
  </r>
  <r>
    <x v="1"/>
    <n v="2.7267709999999998"/>
    <n v="18.030470000000001"/>
    <n v="15.303699999999999"/>
    <n v="0.3145095"/>
    <n v="19.916"/>
    <s v="Good"/>
    <x v="535"/>
  </r>
  <r>
    <x v="1"/>
    <n v="2.2926169999999999"/>
    <n v="16.817419999999998"/>
    <n v="14.524800000000001"/>
    <n v="0.27888380000000002"/>
    <n v="20.166"/>
    <s v="Good"/>
    <x v="536"/>
  </r>
  <r>
    <x v="1"/>
    <n v="1.9229229999999999"/>
    <n v="16.61675"/>
    <n v="14.69383"/>
    <n v="0.27944730000000001"/>
    <n v="19.988"/>
    <s v="Good"/>
    <x v="537"/>
  </r>
  <r>
    <x v="1"/>
    <n v="1.999131"/>
    <n v="17.510580000000001"/>
    <n v="15.51145"/>
    <n v="0.27937869999999998"/>
    <n v="20.634"/>
    <s v="Good"/>
    <x v="538"/>
  </r>
  <r>
    <x v="1"/>
    <n v="2.1391460000000002"/>
    <n v="17.586819999999999"/>
    <n v="15.44768"/>
    <n v="0.28823910000000003"/>
    <n v="22.41"/>
    <s v="Good"/>
    <x v="539"/>
  </r>
  <r>
    <x v="1"/>
    <n v="2.732129"/>
    <n v="19.394670000000001"/>
    <n v="16.66254"/>
    <n v="0.29517579999999999"/>
    <n v="25.5"/>
    <s v="Good"/>
    <x v="540"/>
  </r>
  <r>
    <x v="1"/>
    <n v="2.460655"/>
    <n v="15.986599999999999"/>
    <n v="13.52594"/>
    <n v="0.31602980000000003"/>
    <n v="30.704000000000001"/>
    <s v="Good"/>
    <x v="541"/>
  </r>
  <r>
    <x v="1"/>
    <n v="2.278044"/>
    <n v="17.105830000000001"/>
    <n v="14.82779"/>
    <n v="0.30967420000000001"/>
    <n v="34.415999999999997"/>
    <s v="Good"/>
    <x v="542"/>
  </r>
  <r>
    <x v="1"/>
    <n v="2.0174059999999998"/>
    <n v="18.56155"/>
    <n v="16.544139999999999"/>
    <n v="0.37575540000000002"/>
    <n v="32.746000000000002"/>
    <s v="Good"/>
    <x v="543"/>
  </r>
  <r>
    <x v="1"/>
    <n v="1.6217550000000001"/>
    <n v="17.675519999999999"/>
    <n v="16.05377"/>
    <n v="0.3259978"/>
    <n v="31.143999999999998"/>
    <s v="Good"/>
    <x v="544"/>
  </r>
  <r>
    <x v="1"/>
    <n v="2.3600509999999999"/>
    <n v="25.20213"/>
    <n v="22.842079999999999"/>
    <n v="0.3634889"/>
    <n v="27.018000000000001"/>
    <s v="Good"/>
    <x v="545"/>
  </r>
  <r>
    <x v="1"/>
    <n v="2.503835"/>
    <n v="26.983450000000001"/>
    <n v="24.479610000000001"/>
    <n v="0.44347829999999999"/>
    <n v="25.661999999999999"/>
    <s v="Good"/>
    <x v="546"/>
  </r>
  <r>
    <x v="1"/>
    <n v="2.55837"/>
    <n v="29.46884"/>
    <n v="26.91047"/>
    <n v="0.47692859999999998"/>
    <n v="29.48"/>
    <s v="Good"/>
    <x v="547"/>
  </r>
  <r>
    <x v="1"/>
    <n v="2.7048290000000001"/>
    <n v="30.179200000000002"/>
    <n v="27.47437"/>
    <n v="0.63142830000000005"/>
    <n v="38.968000000000004"/>
    <s v="Good"/>
    <x v="548"/>
  </r>
  <r>
    <x v="1"/>
    <n v="2.6078489999999999"/>
    <n v="30.359089999999998"/>
    <n v="27.751239999999999"/>
    <n v="0.83952139999999997"/>
    <n v="55.015999999999998"/>
    <s v="Moderate"/>
    <x v="549"/>
  </r>
  <r>
    <x v="1"/>
    <n v="2.2950590000000002"/>
    <n v="28.20908"/>
    <n v="25.914020000000001"/>
    <n v="0.87436219999999998"/>
    <n v="69.756"/>
    <s v="Moderate"/>
    <x v="550"/>
  </r>
  <r>
    <x v="1"/>
    <n v="1.968135"/>
    <n v="27.653960000000001"/>
    <n v="25.685829999999999"/>
    <n v="0.85534540000000003"/>
    <n v="75.808000000000007"/>
    <s v="Moderate"/>
    <x v="551"/>
  </r>
  <r>
    <x v="1"/>
    <n v="3.2176019999999999"/>
    <n v="31.491569999999999"/>
    <n v="28.273969999999998"/>
    <n v="0.69635729999999996"/>
    <n v="81.766000000000005"/>
    <s v="Moderate"/>
    <x v="552"/>
  </r>
  <r>
    <x v="1"/>
    <n v="9.0769680000000008"/>
    <n v="45.512709999999998"/>
    <n v="36.435740000000003"/>
    <n v="0.74659379999999997"/>
    <n v="97.006"/>
    <s v="Moderate"/>
    <x v="553"/>
  </r>
  <r>
    <x v="1"/>
    <n v="4.7313219999999996"/>
    <n v="31.605720000000002"/>
    <n v="26.874400000000001"/>
    <n v="0.74538519999999997"/>
    <n v="93.191999999999993"/>
    <s v="Moderate"/>
    <x v="554"/>
  </r>
  <r>
    <x v="1"/>
    <n v="2.2803529999999999"/>
    <n v="27.86073"/>
    <n v="25.580369999999998"/>
    <n v="0.8081739"/>
    <n v="78.402000000000001"/>
    <s v="Moderate"/>
    <x v="555"/>
  </r>
  <r>
    <x v="1"/>
    <n v="1.9092039999999999"/>
    <n v="28.709769999999999"/>
    <n v="26.80057"/>
    <n v="0.83689919999999995"/>
    <n v="70.48"/>
    <s v="Moderate"/>
    <x v="556"/>
  </r>
  <r>
    <x v="1"/>
    <n v="2.7074769999999999"/>
    <n v="31.024180000000001"/>
    <n v="28.316700000000001"/>
    <n v="0.89857330000000002"/>
    <n v="71.709999999999994"/>
    <s v="Moderate"/>
    <x v="557"/>
  </r>
  <r>
    <x v="1"/>
    <n v="4.0816949999999999"/>
    <n v="36.08766"/>
    <n v="32.005969999999998"/>
    <n v="0.93298519999999996"/>
    <n v="75.951999999999998"/>
    <s v="Moderate"/>
    <x v="558"/>
  </r>
  <r>
    <x v="1"/>
    <n v="4.3184899999999997"/>
    <n v="35.41722"/>
    <n v="31.098739999999999"/>
    <n v="0.95398450000000001"/>
    <n v="79.144000000000005"/>
    <s v="Moderate"/>
    <x v="559"/>
  </r>
  <r>
    <x v="1"/>
    <n v="3.1120049999999999"/>
    <n v="31.910589999999999"/>
    <n v="28.798580000000001"/>
    <n v="0.9669179"/>
    <n v="82.263999999999996"/>
    <s v="Moderate"/>
    <x v="560"/>
  </r>
  <r>
    <x v="1"/>
    <n v="1.0865340000000001"/>
    <n v="27.02392"/>
    <n v="25.937380000000001"/>
    <n v="0.99680159999999995"/>
    <n v="89.225999999999999"/>
    <s v="Moderate"/>
    <x v="561"/>
  </r>
  <r>
    <x v="1"/>
    <n v="1.0654090000000001"/>
    <n v="26.656559999999999"/>
    <n v="25.591149999999999"/>
    <n v="1.0211490000000001"/>
    <n v="90.605999999999995"/>
    <s v="Moderate"/>
    <x v="562"/>
  </r>
  <r>
    <x v="1"/>
    <n v="1.706197"/>
    <n v="28.37283"/>
    <n v="26.666640000000001"/>
    <n v="1.0956600000000001"/>
    <n v="91.123999999999995"/>
    <s v="Moderate"/>
    <x v="563"/>
  </r>
  <r>
    <x v="1"/>
    <n v="3.8717109999999999"/>
    <n v="33.985599999999998"/>
    <n v="30.113900000000001"/>
    <n v="1.122517"/>
    <n v="90.087999999999994"/>
    <s v="Moderate"/>
    <x v="564"/>
  </r>
  <r>
    <x v="1"/>
    <n v="18.33464"/>
    <n v="51.529829999999997"/>
    <n v="33.195189999999997"/>
    <n v="1.2087190000000001"/>
    <n v="90.68"/>
    <s v="Moderate"/>
    <x v="565"/>
  </r>
  <r>
    <x v="1"/>
    <n v="27.715949999999999"/>
    <n v="60.826700000000002"/>
    <n v="33.110750000000003"/>
    <n v="1.3103260000000001"/>
    <n v="95.072000000000003"/>
    <s v="Moderate"/>
    <x v="566"/>
  </r>
  <r>
    <x v="1"/>
    <n v="26.125219999999999"/>
    <n v="59.924630000000001"/>
    <n v="33.799410000000002"/>
    <n v="1.21692"/>
    <n v="93.707999999999998"/>
    <s v="Moderate"/>
    <x v="567"/>
  </r>
  <r>
    <x v="1"/>
    <n v="27.81183"/>
    <n v="60.088920000000002"/>
    <n v="32.277079999999998"/>
    <n v="1.203333"/>
    <n v="88.715999999999994"/>
    <s v="Moderate"/>
    <x v="568"/>
  </r>
  <r>
    <x v="1"/>
    <n v="35.38476"/>
    <n v="64.144729999999996"/>
    <n v="28.759969999999999"/>
    <n v="1.2322329999999999"/>
    <n v="86.715999999999994"/>
    <s v="Moderate"/>
    <x v="569"/>
  </r>
  <r>
    <x v="1"/>
    <n v="39.528799999999997"/>
    <n v="70.252139999999997"/>
    <n v="30.72335"/>
    <n v="1.241358"/>
    <n v="87.103999999999999"/>
    <s v="Moderate"/>
    <x v="570"/>
  </r>
  <r>
    <x v="1"/>
    <n v="38.171309999999998"/>
    <n v="68.578360000000004"/>
    <n v="30.407050000000002"/>
    <n v="1.2310289999999999"/>
    <n v="84.941999999999993"/>
    <s v="Moderate"/>
    <x v="571"/>
  </r>
  <r>
    <x v="1"/>
    <n v="39.15784"/>
    <n v="73.979259999999996"/>
    <n v="34.821420000000003"/>
    <n v="1.2368680000000001"/>
    <n v="83.995999999999995"/>
    <s v="Moderate"/>
    <x v="572"/>
  </r>
  <r>
    <x v="1"/>
    <n v="51.138489999999997"/>
    <n v="85.817210000000003"/>
    <n v="34.678719999999998"/>
    <n v="1.249606"/>
    <n v="85.725999999999999"/>
    <s v="Moderate"/>
    <x v="573"/>
  </r>
  <r>
    <x v="1"/>
    <n v="49.352179999999997"/>
    <n v="83.049279999999996"/>
    <n v="33.697099999999999"/>
    <n v="1.2413780000000001"/>
    <n v="84.834000000000003"/>
    <s v="Moderate"/>
    <x v="574"/>
  </r>
  <r>
    <x v="1"/>
    <n v="47.321730000000002"/>
    <n v="80.043469999999999"/>
    <n v="32.721739999999997"/>
    <n v="1.186385"/>
    <n v="84.378"/>
    <s v="Moderate"/>
    <x v="575"/>
  </r>
  <r>
    <x v="2"/>
    <n v="301.9436"/>
    <n v="310.05340000000001"/>
    <n v="8.1098409999999994"/>
    <n v="33.410080000000001"/>
    <n v="84.09"/>
    <s v="Moderate"/>
    <x v="576"/>
  </r>
  <r>
    <x v="2"/>
    <n v="394.88810000000001"/>
    <n v="394.42140000000001"/>
    <n v="-0.46664450000000002"/>
    <n v="39.598840000000003"/>
    <n v="84.164000000000001"/>
    <s v="Moderate"/>
    <x v="577"/>
  </r>
  <r>
    <x v="2"/>
    <n v="396.33339999999998"/>
    <n v="396.2697"/>
    <n v="-6.3724610000000001E-2"/>
    <n v="39.604869999999998"/>
    <n v="84.001999999999995"/>
    <s v="Moderate"/>
    <x v="578"/>
  </r>
  <r>
    <x v="2"/>
    <n v="397.56689999999998"/>
    <n v="396.85950000000003"/>
    <n v="-0.70735040000000005"/>
    <n v="39.59496"/>
    <n v="83.421999999999997"/>
    <s v="Moderate"/>
    <x v="579"/>
  </r>
  <r>
    <x v="2"/>
    <n v="50.202159999999999"/>
    <n v="50.873330000000003"/>
    <n v="0.67116790000000004"/>
    <n v="5.5834820000000001"/>
    <n v="84.986000000000004"/>
    <s v="Moderate"/>
    <x v="580"/>
  </r>
  <r>
    <x v="2"/>
    <n v="0.69467489999999998"/>
    <n v="0.92639749999999998"/>
    <n v="0.2317226"/>
    <n v="-1.9249929999999998E-2"/>
    <n v="84.337999999999994"/>
    <s v="Moderate"/>
    <x v="581"/>
  </r>
  <r>
    <x v="2"/>
    <n v="0.21704860000000001"/>
    <n v="0.3268143"/>
    <n v="0.10976569999999999"/>
    <n v="-4.7939839999999997E-2"/>
    <n v="83.748000000000005"/>
    <s v="Moderate"/>
    <x v="582"/>
  </r>
  <r>
    <x v="2"/>
    <n v="0.29774810000000002"/>
    <n v="0.40480769999999999"/>
    <n v="0.10705969999999999"/>
    <n v="-6.0449469999999998E-2"/>
    <n v="81.45"/>
    <s v="Moderate"/>
    <x v="583"/>
  </r>
  <r>
    <x v="2"/>
    <n v="35.181249999999999"/>
    <n v="59.8489"/>
    <n v="24.667649999999998"/>
    <n v="0.38792569999999998"/>
    <n v="77.867999999999995"/>
    <s v="Moderate"/>
    <x v="584"/>
  </r>
  <r>
    <x v="2"/>
    <n v="40.221499999999999"/>
    <n v="67.59451"/>
    <n v="27.373010000000001"/>
    <n v="1.08951"/>
    <n v="75.046000000000006"/>
    <s v="Moderate"/>
    <x v="585"/>
  </r>
  <r>
    <x v="2"/>
    <n v="36.924140000000001"/>
    <n v="65.081029999999998"/>
    <n v="28.1569"/>
    <n v="1.116633"/>
    <n v="73.453999999999994"/>
    <s v="Moderate"/>
    <x v="586"/>
  </r>
  <r>
    <x v="2"/>
    <n v="37.662039999999998"/>
    <n v="65.423090000000002"/>
    <n v="27.761050000000001"/>
    <n v="1.1502840000000001"/>
    <n v="75.671999999999997"/>
    <s v="Moderate"/>
    <x v="587"/>
  </r>
  <r>
    <x v="2"/>
    <n v="39.481659999999998"/>
    <n v="66.617400000000004"/>
    <n v="27.135739999999998"/>
    <n v="1.132306"/>
    <n v="76.680000000000007"/>
    <s v="Moderate"/>
    <x v="588"/>
  </r>
  <r>
    <x v="2"/>
    <n v="38.99"/>
    <n v="66.237080000000006"/>
    <n v="27.24708"/>
    <n v="1.1143130000000001"/>
    <n v="74.47"/>
    <s v="Moderate"/>
    <x v="589"/>
  </r>
  <r>
    <x v="2"/>
    <n v="38.348500000000001"/>
    <n v="65.662220000000005"/>
    <n v="27.31372"/>
    <n v="1.1064419999999999"/>
    <n v="72.037999999999997"/>
    <s v="Moderate"/>
    <x v="590"/>
  </r>
  <r>
    <x v="2"/>
    <n v="38.08361"/>
    <n v="65.064499999999995"/>
    <n v="26.980889999999999"/>
    <n v="1.0923590000000001"/>
    <n v="68.602000000000004"/>
    <s v="Moderate"/>
    <x v="591"/>
  </r>
  <r>
    <x v="2"/>
    <n v="38.904209999999999"/>
    <n v="65.421360000000007"/>
    <n v="26.517150000000001"/>
    <n v="1.080381"/>
    <n v="65.316000000000003"/>
    <s v="Moderate"/>
    <x v="592"/>
  </r>
  <r>
    <x v="2"/>
    <n v="42.416620000000002"/>
    <n v="76.057259999999999"/>
    <n v="33.640639999999998"/>
    <n v="1.0728610000000001"/>
    <n v="63.231999999999999"/>
    <s v="Moderate"/>
    <x v="593"/>
  </r>
  <r>
    <x v="2"/>
    <n v="46.928669999999997"/>
    <n v="76.376140000000007"/>
    <n v="29.447479999999999"/>
    <n v="1.0634980000000001"/>
    <n v="61.088000000000001"/>
    <s v="Moderate"/>
    <x v="594"/>
  </r>
  <r>
    <x v="2"/>
    <n v="47.61795"/>
    <n v="74.726879999999994"/>
    <n v="27.108930000000001"/>
    <n v="1.0522130000000001"/>
    <n v="58.45"/>
    <s v="Moderate"/>
    <x v="595"/>
  </r>
  <r>
    <x v="2"/>
    <n v="48.02572"/>
    <n v="75.019649999999999"/>
    <n v="26.993929999999999"/>
    <n v="1.0401499999999999"/>
    <n v="56.198"/>
    <s v="Moderate"/>
    <x v="596"/>
  </r>
  <r>
    <x v="2"/>
    <n v="47.949779999999997"/>
    <n v="74.378600000000006"/>
    <n v="26.428820000000002"/>
    <n v="1.0240929999999999"/>
    <n v="53.51"/>
    <s v="Moderate"/>
    <x v="597"/>
  </r>
  <r>
    <x v="2"/>
    <n v="46.799190000000003"/>
    <n v="73.198869999999999"/>
    <n v="26.39968"/>
    <n v="0.98884329999999998"/>
    <n v="50.5"/>
    <s v="Moderate"/>
    <x v="598"/>
  </r>
  <r>
    <x v="2"/>
    <n v="45.272489999999998"/>
    <n v="72.200789999999998"/>
    <n v="26.9283"/>
    <n v="0.95540899999999995"/>
    <n v="51.283999999999999"/>
    <s v="Moderate"/>
    <x v="599"/>
  </r>
  <r>
    <x v="2"/>
    <n v="44.917789999999997"/>
    <n v="71.082689999999999"/>
    <n v="26.164909999999999"/>
    <n v="0.9360349"/>
    <n v="50.252000000000002"/>
    <s v="Moderate"/>
    <x v="600"/>
  </r>
  <r>
    <x v="2"/>
    <n v="44.546999999999997"/>
    <n v="69.91386"/>
    <n v="25.366869999999999"/>
    <n v="0.93312899999999999"/>
    <n v="48.933999999999997"/>
    <s v="Good"/>
    <x v="601"/>
  </r>
  <r>
    <x v="2"/>
    <n v="43.859050000000003"/>
    <n v="68.895560000000003"/>
    <n v="25.03651"/>
    <n v="0.93215729999999997"/>
    <n v="49.161999999999999"/>
    <s v="Good"/>
    <x v="602"/>
  </r>
  <r>
    <x v="2"/>
    <n v="43.221029999999999"/>
    <n v="68.303700000000006"/>
    <n v="25.08268"/>
    <n v="0.91973000000000005"/>
    <n v="49.81"/>
    <s v="Good"/>
    <x v="603"/>
  </r>
  <r>
    <x v="2"/>
    <n v="43.936729999999997"/>
    <n v="69.058670000000006"/>
    <n v="25.121949999999998"/>
    <n v="0.90336749999999999"/>
    <n v="52.485999999999997"/>
    <s v="Moderate"/>
    <x v="604"/>
  </r>
  <r>
    <x v="2"/>
    <n v="44.308120000000002"/>
    <n v="69.223609999999994"/>
    <n v="24.915489999999998"/>
    <n v="0.88613549999999996"/>
    <n v="52.746000000000002"/>
    <s v="Moderate"/>
    <x v="605"/>
  </r>
  <r>
    <x v="2"/>
    <n v="43.97325"/>
    <n v="68.660539999999997"/>
    <n v="24.687290000000001"/>
    <n v="0.86231139999999995"/>
    <n v="51.42"/>
    <s v="Moderate"/>
    <x v="606"/>
  </r>
  <r>
    <x v="2"/>
    <n v="43.282240000000002"/>
    <n v="67.521839999999997"/>
    <n v="24.239609999999999"/>
    <n v="0.84392460000000002"/>
    <n v="50.43"/>
    <s v="Moderate"/>
    <x v="607"/>
  </r>
  <r>
    <x v="2"/>
    <n v="42.7806"/>
    <n v="66.655150000000006"/>
    <n v="23.874559999999999"/>
    <n v="0.85259110000000005"/>
    <n v="50.411999999999999"/>
    <s v="Moderate"/>
    <x v="608"/>
  </r>
  <r>
    <x v="2"/>
    <n v="42.529330000000002"/>
    <n v="66.413659999999993"/>
    <n v="23.884329999999999"/>
    <n v="0.85223899999999997"/>
    <n v="50.095999999999997"/>
    <s v="Moderate"/>
    <x v="609"/>
  </r>
  <r>
    <x v="2"/>
    <n v="41.44802"/>
    <n v="65.473399999999998"/>
    <n v="24.025390000000002"/>
    <n v="0.82242740000000003"/>
    <n v="47.932000000000002"/>
    <s v="Good"/>
    <x v="610"/>
  </r>
  <r>
    <x v="2"/>
    <n v="40.344059999999999"/>
    <n v="64.411760000000001"/>
    <n v="24.067699999999999"/>
    <n v="0.80765929999999997"/>
    <n v="47.973999999999997"/>
    <s v="Good"/>
    <x v="611"/>
  </r>
  <r>
    <x v="2"/>
    <n v="39.050139999999999"/>
    <n v="63.309570000000001"/>
    <n v="24.259440000000001"/>
    <n v="0.78807970000000005"/>
    <n v="48.085999999999999"/>
    <s v="Good"/>
    <x v="612"/>
  </r>
  <r>
    <x v="2"/>
    <n v="37.534109999999998"/>
    <n v="61.613709999999998"/>
    <n v="24.079599999999999"/>
    <n v="0.77957240000000005"/>
    <n v="47.75"/>
    <s v="Good"/>
    <x v="613"/>
  </r>
  <r>
    <x v="2"/>
    <n v="36.21461"/>
    <n v="60.054070000000003"/>
    <n v="23.839459999999999"/>
    <n v="0.76576650000000002"/>
    <n v="47.472000000000001"/>
    <s v="Good"/>
    <x v="614"/>
  </r>
  <r>
    <x v="2"/>
    <n v="34.742919999999998"/>
    <n v="58.400959999999998"/>
    <n v="23.65804"/>
    <n v="0.74900109999999998"/>
    <n v="49.122"/>
    <s v="Good"/>
    <x v="615"/>
  </r>
  <r>
    <x v="2"/>
    <n v="33.751339999999999"/>
    <n v="57.047960000000003"/>
    <n v="23.296620000000001"/>
    <n v="0.74316159999999998"/>
    <n v="49.53"/>
    <s v="Good"/>
    <x v="616"/>
  </r>
  <r>
    <x v="2"/>
    <n v="31.686050000000002"/>
    <n v="54.932450000000003"/>
    <n v="23.246390000000002"/>
    <n v="0.68742979999999998"/>
    <n v="48.213999999999999"/>
    <s v="Good"/>
    <x v="617"/>
  </r>
  <r>
    <x v="2"/>
    <n v="24.465070000000001"/>
    <n v="51.975320000000004"/>
    <n v="27.510249999999999"/>
    <n v="0.64538229999999996"/>
    <n v="46.567999999999998"/>
    <s v="Good"/>
    <x v="618"/>
  </r>
  <r>
    <x v="2"/>
    <n v="17.622779999999999"/>
    <n v="44.46931"/>
    <n v="26.846530000000001"/>
    <n v="0.60669150000000005"/>
    <n v="45.186"/>
    <s v="Good"/>
    <x v="619"/>
  </r>
  <r>
    <x v="2"/>
    <n v="15.68881"/>
    <n v="38.348329999999997"/>
    <n v="22.659520000000001"/>
    <n v="0.58812509999999996"/>
    <n v="43.508000000000003"/>
    <s v="Good"/>
    <x v="620"/>
  </r>
  <r>
    <x v="2"/>
    <n v="15.52444"/>
    <n v="37.715910000000001"/>
    <n v="22.191469999999999"/>
    <n v="0.58303349999999998"/>
    <n v="43.088000000000001"/>
    <s v="Good"/>
    <x v="621"/>
  </r>
  <r>
    <x v="2"/>
    <n v="14.46134"/>
    <n v="36.54627"/>
    <n v="22.08493"/>
    <n v="0.56134139999999999"/>
    <n v="42.701999999999998"/>
    <s v="Good"/>
    <x v="622"/>
  </r>
  <r>
    <x v="2"/>
    <n v="13.382770000000001"/>
    <n v="35.039819999999999"/>
    <n v="21.657050000000002"/>
    <n v="0.54144230000000004"/>
    <n v="41.39"/>
    <s v="Good"/>
    <x v="623"/>
  </r>
  <r>
    <x v="2"/>
    <n v="12.58474"/>
    <n v="33.978949999999998"/>
    <n v="21.394210000000001"/>
    <n v="0.5316014"/>
    <n v="41.066000000000003"/>
    <s v="Good"/>
    <x v="624"/>
  </r>
  <r>
    <x v="2"/>
    <n v="11.76281"/>
    <n v="33.561689999999999"/>
    <n v="21.79889"/>
    <n v="0.51457489999999995"/>
    <n v="40.515999999999998"/>
    <s v="Good"/>
    <x v="625"/>
  </r>
  <r>
    <x v="2"/>
    <n v="11.11248"/>
    <n v="33.27599"/>
    <n v="22.163509999999999"/>
    <n v="0.50136230000000004"/>
    <n v="39.198"/>
    <s v="Good"/>
    <x v="626"/>
  </r>
  <r>
    <x v="2"/>
    <n v="10.36238"/>
    <n v="32.833500000000001"/>
    <n v="22.471129999999999"/>
    <n v="0.4852243"/>
    <n v="38.869999999999997"/>
    <s v="Good"/>
    <x v="627"/>
  </r>
  <r>
    <x v="2"/>
    <n v="9.3654150000000005"/>
    <n v="31.849129999999999"/>
    <n v="22.483720000000002"/>
    <n v="0.4591018"/>
    <n v="37.613999999999997"/>
    <s v="Good"/>
    <x v="628"/>
  </r>
  <r>
    <x v="2"/>
    <n v="8.5828450000000007"/>
    <n v="30.762530000000002"/>
    <n v="22.179690000000001"/>
    <n v="0.4396119"/>
    <n v="35.762"/>
    <s v="Good"/>
    <x v="629"/>
  </r>
  <r>
    <x v="2"/>
    <n v="7.6560139999999999"/>
    <n v="29.66452"/>
    <n v="22.008500000000002"/>
    <n v="0.4332413"/>
    <n v="34.643999999999998"/>
    <s v="Good"/>
    <x v="630"/>
  </r>
  <r>
    <x v="2"/>
    <n v="7.0685659999999997"/>
    <n v="29.10435"/>
    <n v="22.035789999999999"/>
    <n v="0.42253360000000001"/>
    <n v="34.369999999999997"/>
    <s v="Good"/>
    <x v="631"/>
  </r>
  <r>
    <x v="2"/>
    <n v="6.8375950000000003"/>
    <n v="28.860440000000001"/>
    <n v="22.022849999999998"/>
    <n v="0.4188132"/>
    <n v="33"/>
    <s v="Good"/>
    <x v="632"/>
  </r>
  <r>
    <x v="2"/>
    <n v="6.7076500000000001"/>
    <n v="28.835719999999998"/>
    <n v="22.128070000000001"/>
    <n v="0.40790700000000002"/>
    <n v="33.840000000000003"/>
    <s v="Good"/>
    <x v="633"/>
  </r>
  <r>
    <x v="2"/>
    <n v="6.8209439999999999"/>
    <n v="28.962599999999998"/>
    <n v="22.141660000000002"/>
    <n v="0.40333730000000001"/>
    <n v="33.130000000000003"/>
    <s v="Good"/>
    <x v="634"/>
  </r>
  <r>
    <x v="2"/>
    <n v="7.0914400000000004"/>
    <n v="29.276959999999999"/>
    <n v="22.18552"/>
    <n v="0.40200979999999997"/>
    <n v="34.246000000000002"/>
    <s v="Good"/>
    <x v="635"/>
  </r>
  <r>
    <x v="2"/>
    <n v="7.7052849999999999"/>
    <n v="29.990970000000001"/>
    <n v="22.285689999999999"/>
    <n v="0.40422780000000003"/>
    <n v="34.366"/>
    <s v="Good"/>
    <x v="636"/>
  </r>
  <r>
    <x v="2"/>
    <n v="8.3812409999999993"/>
    <n v="30.919319999999999"/>
    <n v="22.538080000000001"/>
    <n v="0.40061099999999999"/>
    <n v="34.734000000000002"/>
    <s v="Good"/>
    <x v="637"/>
  </r>
  <r>
    <x v="2"/>
    <n v="8.6149129999999996"/>
    <n v="31.488800000000001"/>
    <n v="22.873889999999999"/>
    <n v="0.39356049999999998"/>
    <n v="34.481999999999999"/>
    <s v="Good"/>
    <x v="638"/>
  </r>
  <r>
    <x v="2"/>
    <n v="9.5328970000000002"/>
    <n v="32.777180000000001"/>
    <n v="23.244289999999999"/>
    <n v="0.40515089999999998"/>
    <n v="34.228000000000002"/>
    <s v="Good"/>
    <x v="639"/>
  </r>
  <r>
    <x v="2"/>
    <n v="10.39954"/>
    <n v="33.625329999999998"/>
    <n v="23.22579"/>
    <n v="0.4058232"/>
    <n v="34.880000000000003"/>
    <s v="Good"/>
    <x v="640"/>
  </r>
  <r>
    <x v="2"/>
    <n v="11.71604"/>
    <n v="36.181199999999997"/>
    <n v="24.465170000000001"/>
    <n v="0.4083696"/>
    <n v="35.01"/>
    <s v="Good"/>
    <x v="641"/>
  </r>
  <r>
    <x v="2"/>
    <n v="13.164"/>
    <n v="39.321599999999997"/>
    <n v="26.157599999999999"/>
    <n v="0.4118715"/>
    <n v="34.128"/>
    <s v="Good"/>
    <x v="642"/>
  </r>
  <r>
    <x v="2"/>
    <n v="15.403119999999999"/>
    <n v="40.742269999999998"/>
    <n v="25.33915"/>
    <n v="0.42201430000000001"/>
    <n v="34.997999999999998"/>
    <s v="Good"/>
    <x v="643"/>
  </r>
  <r>
    <x v="2"/>
    <n v="19.915690000000001"/>
    <n v="44.104500000000002"/>
    <n v="24.18881"/>
    <n v="0.42975940000000001"/>
    <n v="36.76"/>
    <s v="Good"/>
    <x v="644"/>
  </r>
  <r>
    <x v="2"/>
    <n v="26.409890000000001"/>
    <n v="50.982289999999999"/>
    <n v="24.572399999999998"/>
    <n v="0.43562089999999998"/>
    <n v="36.676000000000002"/>
    <s v="Good"/>
    <x v="645"/>
  </r>
  <r>
    <x v="2"/>
    <n v="28.15005"/>
    <n v="52.009279999999997"/>
    <n v="23.85923"/>
    <n v="0.44521110000000003"/>
    <n v="38.292000000000002"/>
    <s v="Good"/>
    <x v="646"/>
  </r>
  <r>
    <x v="2"/>
    <n v="39.211829999999999"/>
    <n v="60.076259999999998"/>
    <n v="20.864429999999999"/>
    <n v="0.47690850000000001"/>
    <n v="41.328000000000003"/>
    <s v="Good"/>
    <x v="647"/>
  </r>
  <r>
    <x v="2"/>
    <n v="36.075069999999997"/>
    <n v="62.069839999999999"/>
    <n v="25.994769999999999"/>
    <n v="0.49986340000000001"/>
    <n v="42.838000000000001"/>
    <s v="Good"/>
    <x v="648"/>
  </r>
  <r>
    <x v="2"/>
    <n v="47.029260000000001"/>
    <n v="70.678100000000001"/>
    <n v="23.64884"/>
    <n v="0.49161569999999999"/>
    <n v="46.631999999999998"/>
    <s v="Good"/>
    <x v="649"/>
  </r>
  <r>
    <x v="2"/>
    <n v="40.377189999999999"/>
    <n v="66.073930000000004"/>
    <n v="25.696739999999998"/>
    <n v="0.50561460000000003"/>
    <n v="46.28"/>
    <s v="Good"/>
    <x v="650"/>
  </r>
  <r>
    <x v="2"/>
    <n v="43.272739999999999"/>
    <n v="69.216880000000003"/>
    <n v="25.94415"/>
    <n v="0.52022060000000003"/>
    <n v="44.148000000000003"/>
    <s v="Good"/>
    <x v="651"/>
  </r>
  <r>
    <x v="2"/>
    <n v="48.391509999999997"/>
    <n v="74.671520000000001"/>
    <n v="26.28002"/>
    <n v="0.59362780000000004"/>
    <n v="46.402000000000001"/>
    <s v="Good"/>
    <x v="652"/>
  </r>
  <r>
    <x v="2"/>
    <n v="52.292400000000001"/>
    <n v="86.318839999999994"/>
    <n v="34.026449999999997"/>
    <n v="0.59388560000000001"/>
    <n v="47.576000000000001"/>
    <s v="Good"/>
    <x v="653"/>
  </r>
  <r>
    <x v="2"/>
    <n v="52.007399999999997"/>
    <n v="84.468980000000002"/>
    <n v="32.461579999999998"/>
    <n v="0.63692190000000004"/>
    <n v="47.692"/>
    <s v="Good"/>
    <x v="654"/>
  </r>
  <r>
    <x v="2"/>
    <n v="43.722180000000002"/>
    <n v="72.738039999999998"/>
    <n v="29.01587"/>
    <n v="0.62250799999999995"/>
    <n v="48.283999999999999"/>
    <s v="Good"/>
    <x v="655"/>
  </r>
  <r>
    <x v="2"/>
    <n v="42.28689"/>
    <n v="70.02834"/>
    <n v="27.74145"/>
    <n v="0.61695800000000001"/>
    <n v="50.024000000000001"/>
    <s v="Moderate"/>
    <x v="656"/>
  </r>
  <r>
    <x v="2"/>
    <n v="40.231099999999998"/>
    <n v="71.487520000000004"/>
    <n v="31.256430000000002"/>
    <n v="0.61265990000000004"/>
    <n v="51.51"/>
    <s v="Moderate"/>
    <x v="657"/>
  </r>
  <r>
    <x v="2"/>
    <n v="42.52599"/>
    <n v="74.778469999999999"/>
    <n v="32.252490000000002"/>
    <n v="0.60483929999999997"/>
    <n v="52.951999999999998"/>
    <s v="Moderate"/>
    <x v="658"/>
  </r>
  <r>
    <x v="2"/>
    <n v="43.15211"/>
    <n v="75.863230000000001"/>
    <n v="32.711120000000001"/>
    <n v="0.6083769"/>
    <n v="52.723999999999997"/>
    <s v="Moderate"/>
    <x v="659"/>
  </r>
  <r>
    <x v="2"/>
    <n v="37.053620000000002"/>
    <n v="71.088899999999995"/>
    <n v="34.035290000000003"/>
    <n v="0.58733590000000002"/>
    <n v="51.91"/>
    <s v="Moderate"/>
    <x v="660"/>
  </r>
  <r>
    <x v="2"/>
    <n v="31.459959999999999"/>
    <n v="63.68665"/>
    <n v="32.226689999999998"/>
    <n v="0.56005139999999998"/>
    <n v="49.058"/>
    <s v="Good"/>
    <x v="661"/>
  </r>
  <r>
    <x v="2"/>
    <n v="31.45055"/>
    <n v="64.122720000000001"/>
    <n v="32.672170000000001"/>
    <n v="0.5419389"/>
    <n v="48.51"/>
    <s v="Good"/>
    <x v="662"/>
  </r>
  <r>
    <x v="2"/>
    <n v="31.488499999999998"/>
    <n v="65.350049999999996"/>
    <n v="33.861550000000001"/>
    <n v="0.52959369999999995"/>
    <n v="50.311999999999998"/>
    <s v="Moderate"/>
    <x v="663"/>
  </r>
  <r>
    <x v="2"/>
    <n v="31.386859999999999"/>
    <n v="64.686000000000007"/>
    <n v="33.299140000000001"/>
    <n v="0.52751239999999999"/>
    <n v="49.283999999999999"/>
    <s v="Good"/>
    <x v="664"/>
  </r>
  <r>
    <x v="2"/>
    <n v="31.48798"/>
    <n v="64.306250000000006"/>
    <n v="32.818280000000001"/>
    <n v="0.52061449999999998"/>
    <n v="47.167999999999999"/>
    <s v="Good"/>
    <x v="665"/>
  </r>
  <r>
    <x v="2"/>
    <n v="31.275220000000001"/>
    <n v="64.0321"/>
    <n v="32.756889999999999"/>
    <n v="0.51128969999999996"/>
    <n v="46.712000000000003"/>
    <s v="Good"/>
    <x v="666"/>
  </r>
  <r>
    <x v="2"/>
    <n v="28.4026"/>
    <n v="61.802909999999997"/>
    <n v="33.400309999999998"/>
    <n v="0.46368130000000002"/>
    <n v="41.688000000000002"/>
    <s v="Good"/>
    <x v="667"/>
  </r>
  <r>
    <x v="2"/>
    <n v="24.339939999999999"/>
    <n v="55.499949999999998"/>
    <n v="31.160019999999999"/>
    <n v="0.43551380000000001"/>
    <n v="36.71"/>
    <s v="Good"/>
    <x v="668"/>
  </r>
  <r>
    <x v="2"/>
    <n v="19.916609999999999"/>
    <n v="44.340089999999996"/>
    <n v="24.423480000000001"/>
    <n v="0.36549920000000002"/>
    <n v="33.646000000000001"/>
    <s v="Good"/>
    <x v="669"/>
  </r>
  <r>
    <x v="2"/>
    <n v="14.23466"/>
    <n v="35.526049999999998"/>
    <n v="21.29139"/>
    <n v="0.33992889999999998"/>
    <n v="41.302"/>
    <s v="Good"/>
    <x v="670"/>
  </r>
  <r>
    <x v="2"/>
    <n v="14.82633"/>
    <n v="37.904719999999998"/>
    <n v="23.078399999999998"/>
    <n v="0.32612669999999999"/>
    <n v="32.518000000000001"/>
    <s v="Good"/>
    <x v="671"/>
  </r>
  <r>
    <x v="2"/>
    <n v="15.093019999999999"/>
    <n v="37.229970000000002"/>
    <n v="22.136949999999999"/>
    <n v="0.33593319999999999"/>
    <n v="28.696000000000002"/>
    <s v="Good"/>
    <x v="672"/>
  </r>
  <r>
    <x v="2"/>
    <n v="14.97241"/>
    <n v="37.413890000000002"/>
    <n v="22.441479999999999"/>
    <n v="0.33435619999999999"/>
    <n v="25.736000000000001"/>
    <s v="Good"/>
    <x v="673"/>
  </r>
  <r>
    <x v="2"/>
    <n v="14.34253"/>
    <n v="36.378349999999998"/>
    <n v="22.035830000000001"/>
    <n v="0.32754"/>
    <n v="23.748000000000001"/>
    <s v="Good"/>
    <x v="674"/>
  </r>
  <r>
    <x v="2"/>
    <n v="12.91804"/>
    <n v="34.58916"/>
    <n v="21.671119999999998"/>
    <n v="0.31128729999999999"/>
    <n v="23.771999999999998"/>
    <s v="Good"/>
    <x v="675"/>
  </r>
  <r>
    <x v="2"/>
    <n v="11.784319999999999"/>
    <n v="30.009170000000001"/>
    <n v="18.22486"/>
    <n v="0.29795120000000003"/>
    <n v="21.66"/>
    <s v="Good"/>
    <x v="676"/>
  </r>
  <r>
    <x v="2"/>
    <n v="11.140890000000001"/>
    <n v="27.843769999999999"/>
    <n v="16.70288"/>
    <n v="0.290655"/>
    <n v="22.617999999999999"/>
    <s v="Good"/>
    <x v="677"/>
  </r>
  <r>
    <x v="2"/>
    <n v="10.41676"/>
    <n v="27.140640000000001"/>
    <n v="16.723880000000001"/>
    <n v="0.28257300000000002"/>
    <n v="23.734000000000002"/>
    <s v="Good"/>
    <x v="678"/>
  </r>
  <r>
    <x v="2"/>
    <n v="9.7435670000000005"/>
    <n v="26.952590000000001"/>
    <n v="17.209019999999999"/>
    <n v="0.27701619999999999"/>
    <n v="26.638000000000002"/>
    <s v="Good"/>
    <x v="679"/>
  </r>
  <r>
    <x v="2"/>
    <n v="11.367380000000001"/>
    <n v="29.006340000000002"/>
    <n v="17.63897"/>
    <n v="0.27629110000000001"/>
    <n v="21.992000000000001"/>
    <s v="Good"/>
    <x v="680"/>
  </r>
  <r>
    <x v="2"/>
    <n v="11.04027"/>
    <n v="29.097580000000001"/>
    <n v="18.057310000000001"/>
    <n v="0.27345330000000001"/>
    <n v="20.416"/>
    <s v="Good"/>
    <x v="681"/>
  </r>
  <r>
    <x v="2"/>
    <n v="10.37529"/>
    <n v="28.315519999999999"/>
    <n v="17.94023"/>
    <n v="0.27306540000000001"/>
    <n v="20.652000000000001"/>
    <s v="Good"/>
    <x v="682"/>
  </r>
  <r>
    <x v="2"/>
    <n v="8.9741520000000001"/>
    <n v="28.47223"/>
    <n v="19.498080000000002"/>
    <n v="0.27846539999999997"/>
    <n v="26.911999999999999"/>
    <s v="Good"/>
    <x v="683"/>
  </r>
  <r>
    <x v="2"/>
    <n v="9.6196940000000009"/>
    <n v="29.311730000000001"/>
    <n v="19.692029999999999"/>
    <n v="0.29732950000000002"/>
    <n v="31.756"/>
    <s v="Good"/>
    <x v="684"/>
  </r>
  <r>
    <x v="2"/>
    <n v="9.3408529999999992"/>
    <n v="29.287479999999999"/>
    <n v="19.946629999999999"/>
    <n v="0.31309120000000001"/>
    <n v="31.8"/>
    <s v="Good"/>
    <x v="685"/>
  </r>
  <r>
    <x v="2"/>
    <n v="9.8922360000000005"/>
    <n v="31.199909999999999"/>
    <n v="21.307680000000001"/>
    <n v="0.32296599999999998"/>
    <n v="34.228000000000002"/>
    <s v="Good"/>
    <x v="686"/>
  </r>
  <r>
    <x v="2"/>
    <n v="9.3719249999999992"/>
    <n v="26.446349999999999"/>
    <n v="17.07442"/>
    <n v="0.31614350000000002"/>
    <n v="32.973999999999997"/>
    <s v="Good"/>
    <x v="687"/>
  </r>
  <r>
    <x v="2"/>
    <n v="12.520860000000001"/>
    <n v="41.014299999999999"/>
    <n v="28.49344"/>
    <n v="0.32442539999999997"/>
    <n v="36.39"/>
    <s v="Good"/>
    <x v="688"/>
  </r>
  <r>
    <x v="2"/>
    <n v="29.91385"/>
    <n v="53.113860000000003"/>
    <n v="23.200019999999999"/>
    <n v="0.31545489999999998"/>
    <n v="35.521999999999998"/>
    <s v="Good"/>
    <x v="689"/>
  </r>
  <r>
    <x v="2"/>
    <n v="8.1498650000000001"/>
    <n v="25.928170000000001"/>
    <n v="17.778300000000002"/>
    <n v="0.30719370000000001"/>
    <n v="35.985999999999997"/>
    <s v="Good"/>
    <x v="690"/>
  </r>
  <r>
    <x v="2"/>
    <n v="6.8082029999999998"/>
    <n v="25.322559999999999"/>
    <n v="18.51435"/>
    <n v="0.30460999999999999"/>
    <n v="34.648000000000003"/>
    <s v="Good"/>
    <x v="691"/>
  </r>
  <r>
    <x v="2"/>
    <n v="33.140659999999997"/>
    <n v="64.780640000000005"/>
    <n v="31.639980000000001"/>
    <n v="0.31084669999999998"/>
    <n v="32.24"/>
    <s v="Good"/>
    <x v="692"/>
  </r>
  <r>
    <x v="2"/>
    <n v="8.8578650000000003"/>
    <n v="29.885639999999999"/>
    <n v="21.02778"/>
    <n v="0.31451030000000002"/>
    <n v="32.853999999999999"/>
    <s v="Good"/>
    <x v="693"/>
  </r>
  <r>
    <x v="2"/>
    <n v="7.6136030000000003"/>
    <n v="27.270189999999999"/>
    <n v="19.656580000000002"/>
    <n v="0.31482969999999999"/>
    <n v="33.384"/>
    <s v="Good"/>
    <x v="694"/>
  </r>
  <r>
    <x v="2"/>
    <n v="7.6915639999999996"/>
    <n v="26.604600000000001"/>
    <n v="18.913039999999999"/>
    <n v="0.3151774"/>
    <n v="33.948"/>
    <s v="Good"/>
    <x v="695"/>
  </r>
  <r>
    <x v="2"/>
    <n v="13.087009999999999"/>
    <n v="41.602359999999997"/>
    <n v="28.515350000000002"/>
    <n v="0.3179496"/>
    <n v="34.341999999999999"/>
    <s v="Good"/>
    <x v="696"/>
  </r>
  <r>
    <x v="2"/>
    <n v="5.2166740000000003"/>
    <n v="25.624680000000001"/>
    <n v="20.408010000000001"/>
    <n v="0.31352730000000001"/>
    <n v="32.207999999999998"/>
    <s v="Good"/>
    <x v="697"/>
  </r>
  <r>
    <x v="2"/>
    <n v="4.251646"/>
    <n v="20.536049999999999"/>
    <n v="16.284410000000001"/>
    <n v="0.30045919999999998"/>
    <n v="30.981999999999999"/>
    <s v="Good"/>
    <x v="698"/>
  </r>
  <r>
    <x v="2"/>
    <n v="3.7480370000000001"/>
    <n v="19.591640000000002"/>
    <n v="15.84361"/>
    <n v="0.28354790000000002"/>
    <n v="34.594000000000001"/>
    <s v="Good"/>
    <x v="699"/>
  </r>
  <r>
    <x v="2"/>
    <n v="3.60493"/>
    <n v="19.256329999999998"/>
    <n v="15.651400000000001"/>
    <n v="0.2451112"/>
    <n v="20.53"/>
    <s v="Good"/>
    <x v="700"/>
  </r>
  <r>
    <x v="2"/>
    <n v="3.3923190000000001"/>
    <n v="17.806550000000001"/>
    <n v="14.41423"/>
    <n v="0.24755440000000001"/>
    <n v="18.149999999999999"/>
    <s v="Good"/>
    <x v="701"/>
  </r>
  <r>
    <x v="2"/>
    <n v="3.1230099999999998"/>
    <n v="15.6587"/>
    <n v="12.535690000000001"/>
    <n v="0.2460764"/>
    <n v="13.586"/>
    <s v="Good"/>
    <x v="702"/>
  </r>
  <r>
    <x v="2"/>
    <n v="3.489296"/>
    <n v="20.64648"/>
    <n v="17.15719"/>
    <n v="0.28472320000000001"/>
    <n v="17.585999999999999"/>
    <s v="Good"/>
    <x v="703"/>
  </r>
  <r>
    <x v="2"/>
    <n v="3.0969519999999999"/>
    <n v="18.383510000000001"/>
    <n v="15.28656"/>
    <n v="0.31597639999999999"/>
    <n v="22.071999999999999"/>
    <s v="Good"/>
    <x v="704"/>
  </r>
  <r>
    <x v="2"/>
    <n v="2.7292510000000001"/>
    <n v="17.562200000000001"/>
    <n v="14.83295"/>
    <n v="0.32357710000000001"/>
    <n v="19.632000000000001"/>
    <s v="Good"/>
    <x v="705"/>
  </r>
  <r>
    <x v="2"/>
    <n v="2.7528869999999999"/>
    <n v="16.026730000000001"/>
    <n v="13.27384"/>
    <n v="0.30938870000000002"/>
    <n v="15.36"/>
    <s v="Good"/>
    <x v="706"/>
  </r>
  <r>
    <x v="2"/>
    <n v="2.4889389999999998"/>
    <n v="14.76254"/>
    <n v="12.27361"/>
    <n v="0.31484600000000001"/>
    <n v="22.59"/>
    <s v="Good"/>
    <x v="707"/>
  </r>
  <r>
    <x v="2"/>
    <n v="2.4554909999999999"/>
    <n v="16.39772"/>
    <n v="13.94223"/>
    <n v="0.32296809999999998"/>
    <n v="28.85"/>
    <s v="Good"/>
    <x v="708"/>
  </r>
  <r>
    <x v="2"/>
    <n v="2.379286"/>
    <n v="17.290669999999999"/>
    <n v="14.911379999999999"/>
    <n v="0.2893868"/>
    <n v="25.263999999999999"/>
    <s v="Good"/>
    <x v="709"/>
  </r>
  <r>
    <x v="2"/>
    <n v="2.4638499999999999"/>
    <n v="17.126519999999999"/>
    <n v="14.66267"/>
    <n v="0.26763239999999999"/>
    <n v="27.297999999999998"/>
    <s v="Good"/>
    <x v="710"/>
  </r>
  <r>
    <x v="2"/>
    <n v="2.5046780000000002"/>
    <n v="15.58164"/>
    <n v="13.07696"/>
    <n v="0.26314609999999999"/>
    <n v="27.783999999999999"/>
    <s v="Good"/>
    <x v="711"/>
  </r>
  <r>
    <x v="2"/>
    <n v="3.0676190000000001"/>
    <n v="23.286799999999999"/>
    <n v="20.219190000000001"/>
    <n v="0.27706789999999998"/>
    <n v="32.817999999999998"/>
    <s v="Good"/>
    <x v="712"/>
  </r>
  <r>
    <x v="2"/>
    <n v="3.1901130000000002"/>
    <n v="16.88503"/>
    <n v="13.69492"/>
    <n v="0.26215139999999998"/>
    <n v="32.521999999999998"/>
    <s v="Good"/>
    <x v="713"/>
  </r>
  <r>
    <x v="2"/>
    <n v="3.0323579999999999"/>
    <n v="16.937930000000001"/>
    <n v="13.905570000000001"/>
    <n v="0.24110400000000001"/>
    <n v="25.788"/>
    <s v="Good"/>
    <x v="714"/>
  </r>
  <r>
    <x v="2"/>
    <n v="3.0722520000000002"/>
    <n v="17.956600000000002"/>
    <n v="14.88435"/>
    <n v="0.19713700000000001"/>
    <n v="12.09"/>
    <s v="Good"/>
    <x v="715"/>
  </r>
  <r>
    <x v="2"/>
    <n v="3.7182919999999999"/>
    <n v="21.89509"/>
    <n v="18.1768"/>
    <n v="0.1922809"/>
    <n v="7.4139999999999997"/>
    <s v="Good"/>
    <x v="716"/>
  </r>
  <r>
    <x v="2"/>
    <n v="3.276043"/>
    <n v="11.30058"/>
    <n v="8.0245370000000005"/>
    <n v="0.14718829999999999"/>
    <n v="11.538"/>
    <s v="Good"/>
    <x v="717"/>
  </r>
  <r>
    <x v="2"/>
    <n v="2.8327749999999998"/>
    <n v="12.312329999999999"/>
    <n v="9.479552"/>
    <n v="0.16159879999999999"/>
    <n v="8.7799999999999994"/>
    <s v="Good"/>
    <x v="718"/>
  </r>
  <r>
    <x v="2"/>
    <n v="2.6378080000000002"/>
    <n v="13.87196"/>
    <n v="11.23415"/>
    <n v="0.15661430000000001"/>
    <n v="-3.8439999999999999"/>
    <s v="Good"/>
    <x v="719"/>
  </r>
  <r>
    <x v="2"/>
    <n v="2.2123819999999998"/>
    <n v="10.107889999999999"/>
    <n v="7.8955140000000004"/>
    <n v="0.116663"/>
    <n v="-18.494"/>
    <s v="Good"/>
    <x v="720"/>
  </r>
  <r>
    <x v="2"/>
    <n v="2.340211"/>
    <n v="19.225829999999998"/>
    <n v="16.885619999999999"/>
    <n v="0.12606020000000001"/>
    <n v="-2.1240000000000001"/>
    <s v="Good"/>
    <x v="721"/>
  </r>
  <r>
    <x v="2"/>
    <n v="34.29063"/>
    <n v="81.250169999999997"/>
    <n v="46.959530000000001"/>
    <n v="0.16257830000000001"/>
    <n v="16.228000000000002"/>
    <s v="Good"/>
    <x v="722"/>
  </r>
  <r>
    <x v="2"/>
    <n v="15.86103"/>
    <n v="37.270659999999999"/>
    <n v="21.40963"/>
    <n v="0.1634322"/>
    <n v="10.516"/>
    <s v="Good"/>
    <x v="723"/>
  </r>
  <r>
    <x v="2"/>
    <n v="5.6055159999999997"/>
    <n v="20.423500000000001"/>
    <n v="14.81798"/>
    <n v="0.1916523"/>
    <n v="12.686"/>
    <s v="Good"/>
    <x v="724"/>
  </r>
  <r>
    <x v="2"/>
    <n v="13.212569999999999"/>
    <n v="37.032760000000003"/>
    <n v="23.82019"/>
    <n v="0.19867580000000001"/>
    <n v="14.342000000000001"/>
    <s v="Good"/>
    <x v="725"/>
  </r>
  <r>
    <x v="2"/>
    <n v="4.5565170000000004"/>
    <n v="18.5168"/>
    <n v="13.960290000000001"/>
    <n v="0.19839480000000001"/>
    <n v="-0.11"/>
    <s v="Good"/>
    <x v="726"/>
  </r>
  <r>
    <x v="2"/>
    <n v="2.6094149999999998"/>
    <n v="15.337870000000001"/>
    <n v="12.72846"/>
    <n v="0.2027601"/>
    <n v="15.818"/>
    <s v="Good"/>
    <x v="727"/>
  </r>
  <r>
    <x v="2"/>
    <n v="3.1525560000000001"/>
    <n v="22.149480000000001"/>
    <n v="18.996919999999999"/>
    <n v="0.24923999999999999"/>
    <n v="26.568000000000001"/>
    <s v="Good"/>
    <x v="728"/>
  </r>
  <r>
    <x v="2"/>
    <n v="4.3317750000000004"/>
    <n v="18.26746"/>
    <n v="13.935689999999999"/>
    <n v="0.2558627"/>
    <n v="28.937999999999999"/>
    <s v="Good"/>
    <x v="729"/>
  </r>
  <r>
    <x v="2"/>
    <n v="4.7074850000000001"/>
    <n v="19.95364"/>
    <n v="15.24615"/>
    <n v="0.24620800000000001"/>
    <n v="37.335999999999999"/>
    <s v="Good"/>
    <x v="730"/>
  </r>
  <r>
    <x v="2"/>
    <n v="3.9673349999999998"/>
    <n v="14.2705"/>
    <n v="10.30316"/>
    <n v="0.26482810000000001"/>
    <n v="33.19"/>
    <s v="Good"/>
    <x v="731"/>
  </r>
  <r>
    <x v="2"/>
    <n v="5.0440180000000003"/>
    <n v="25.210149999999999"/>
    <n v="20.166129999999999"/>
    <n v="0.27358369999999999"/>
    <n v="27.515999999999998"/>
    <s v="Good"/>
    <x v="732"/>
  </r>
  <r>
    <x v="2"/>
    <n v="16.74812"/>
    <n v="52.777369999999998"/>
    <n v="36.029240000000001"/>
    <n v="0.3139769"/>
    <n v="34.22"/>
    <s v="Good"/>
    <x v="733"/>
  </r>
  <r>
    <x v="2"/>
    <n v="13.73217"/>
    <n v="40.799320000000002"/>
    <n v="27.067160000000001"/>
    <n v="0.31170979999999998"/>
    <n v="33.722000000000001"/>
    <s v="Good"/>
    <x v="734"/>
  </r>
  <r>
    <x v="2"/>
    <n v="7.5273050000000001"/>
    <n v="29.37933"/>
    <n v="21.85202"/>
    <n v="0.29992550000000001"/>
    <n v="34.548000000000002"/>
    <s v="Good"/>
    <x v="735"/>
  </r>
  <r>
    <x v="2"/>
    <n v="8.3999050000000004"/>
    <n v="30.74925"/>
    <n v="22.349340000000002"/>
    <n v="0.28685909999999998"/>
    <n v="34.692"/>
    <s v="Good"/>
    <x v="736"/>
  </r>
  <r>
    <x v="2"/>
    <n v="5.4033689999999996"/>
    <n v="22.520379999999999"/>
    <n v="17.117010000000001"/>
    <n v="0.27616239999999997"/>
    <n v="37.061999999999998"/>
    <s v="Good"/>
    <x v="737"/>
  </r>
  <r>
    <x v="2"/>
    <n v="6.293704"/>
    <n v="28.835509999999999"/>
    <n v="22.541810000000002"/>
    <n v="0.27134789999999998"/>
    <n v="41.34"/>
    <s v="Good"/>
    <x v="738"/>
  </r>
  <r>
    <x v="2"/>
    <n v="7.5412999999999997"/>
    <n v="26.23319"/>
    <n v="18.691890000000001"/>
    <n v="0.2937768"/>
    <n v="38.72"/>
    <s v="Good"/>
    <x v="739"/>
  </r>
  <r>
    <x v="2"/>
    <n v="2.8564910000000001"/>
    <n v="15.063510000000001"/>
    <n v="12.20702"/>
    <n v="0.24903449999999999"/>
    <n v="28.103999999999999"/>
    <s v="Good"/>
    <x v="740"/>
  </r>
  <r>
    <x v="2"/>
    <n v="8.8655740000000005"/>
    <n v="38.39846"/>
    <n v="29.532879999999999"/>
    <n v="0.3012958"/>
    <n v="25.777999999999999"/>
    <s v="Good"/>
    <x v="741"/>
  </r>
  <r>
    <x v="2"/>
    <n v="6.9383869999999996"/>
    <n v="24.036999999999999"/>
    <n v="17.098610000000001"/>
    <n v="0.27809689999999998"/>
    <n v="23.725999999999999"/>
    <s v="Good"/>
    <x v="742"/>
  </r>
  <r>
    <x v="2"/>
    <n v="10.277839999999999"/>
    <n v="38.554569999999998"/>
    <n v="28.276730000000001"/>
    <n v="0.30650280000000002"/>
    <n v="27.716000000000001"/>
    <s v="Good"/>
    <x v="743"/>
  </r>
  <r>
    <x v="2"/>
    <n v="6.8641199999999998"/>
    <n v="23.429189999999998"/>
    <n v="16.565069999999999"/>
    <n v="0.26867540000000001"/>
    <n v="29.85"/>
    <s v="Good"/>
    <x v="744"/>
  </r>
  <r>
    <x v="2"/>
    <n v="3.3827970000000001"/>
    <n v="15.767239999999999"/>
    <n v="12.38444"/>
    <n v="0.22972100000000001"/>
    <n v="26.302"/>
    <s v="Good"/>
    <x v="745"/>
  </r>
  <r>
    <x v="2"/>
    <n v="4.0348280000000001"/>
    <n v="22.314050000000002"/>
    <n v="18.279219999999999"/>
    <n v="0.24552360000000001"/>
    <n v="26.108000000000001"/>
    <s v="Good"/>
    <x v="746"/>
  </r>
  <r>
    <x v="2"/>
    <n v="8.4347370000000002"/>
    <n v="30.228819999999999"/>
    <n v="21.794080000000001"/>
    <n v="0.26640419999999998"/>
    <n v="25.114000000000001"/>
    <s v="Good"/>
    <x v="747"/>
  </r>
  <r>
    <x v="2"/>
    <n v="10.42797"/>
    <n v="37.535589999999999"/>
    <n v="27.10763"/>
    <n v="0.2609977"/>
    <n v="19.408000000000001"/>
    <s v="Good"/>
    <x v="748"/>
  </r>
  <r>
    <x v="2"/>
    <n v="7.1329140000000004"/>
    <n v="29.09084"/>
    <n v="21.957920000000001"/>
    <n v="0.27125769999999999"/>
    <n v="21.44"/>
    <s v="Good"/>
    <x v="749"/>
  </r>
  <r>
    <x v="2"/>
    <n v="8.5031389999999991"/>
    <n v="32.153939999999999"/>
    <n v="23.6508"/>
    <n v="0.27463589999999999"/>
    <n v="26.504000000000001"/>
    <s v="Good"/>
    <x v="750"/>
  </r>
  <r>
    <x v="2"/>
    <n v="3.1875049999999998"/>
    <n v="23.760179999999998"/>
    <n v="20.572679999999998"/>
    <n v="0.25104850000000001"/>
    <n v="21.937999999999999"/>
    <s v="Good"/>
    <x v="751"/>
  </r>
  <r>
    <x v="2"/>
    <n v="8.0847990000000003"/>
    <n v="34.889960000000002"/>
    <n v="26.805160000000001"/>
    <n v="0.26167629999999997"/>
    <n v="18.431999999999999"/>
    <s v="Good"/>
    <x v="752"/>
  </r>
  <r>
    <x v="2"/>
    <n v="12.45008"/>
    <n v="37.606119999999997"/>
    <n v="25.15605"/>
    <n v="0.24982309999999999"/>
    <n v="22.187999999999999"/>
    <s v="Good"/>
    <x v="753"/>
  </r>
  <r>
    <x v="2"/>
    <n v="9.8956160000000004"/>
    <n v="28.192129999999999"/>
    <n v="18.296510000000001"/>
    <n v="0.2456402"/>
    <n v="20.847999999999999"/>
    <s v="Good"/>
    <x v="754"/>
  </r>
  <r>
    <x v="2"/>
    <n v="11.52922"/>
    <n v="33.78951"/>
    <n v="22.260290000000001"/>
    <n v="0.25390600000000002"/>
    <n v="20.187999999999999"/>
    <s v="Good"/>
    <x v="755"/>
  </r>
  <r>
    <x v="2"/>
    <n v="6.584492"/>
    <n v="25.30565"/>
    <n v="18.721160000000001"/>
    <n v="0.25039400000000001"/>
    <n v="17.867999999999999"/>
    <s v="Good"/>
    <x v="756"/>
  </r>
  <r>
    <x v="2"/>
    <n v="6.0339010000000002"/>
    <n v="24.17023"/>
    <n v="18.136330000000001"/>
    <n v="0.25751360000000001"/>
    <n v="16.501999999999999"/>
    <s v="Good"/>
    <x v="757"/>
  </r>
  <r>
    <x v="2"/>
    <n v="5.5188600000000001"/>
    <n v="23.801210000000001"/>
    <n v="18.282350000000001"/>
    <n v="0.25214449999999999"/>
    <n v="16.222000000000001"/>
    <s v="Good"/>
    <x v="758"/>
  </r>
  <r>
    <x v="2"/>
    <n v="6.7695080000000001"/>
    <n v="28.803370000000001"/>
    <n v="22.033860000000001"/>
    <n v="0.2399374"/>
    <n v="11.47"/>
    <s v="Good"/>
    <x v="759"/>
  </r>
  <r>
    <x v="2"/>
    <n v="6.4953320000000003"/>
    <n v="20.014140000000001"/>
    <n v="13.518800000000001"/>
    <n v="0.2282537"/>
    <n v="13.39"/>
    <s v="Good"/>
    <x v="760"/>
  </r>
  <r>
    <x v="2"/>
    <n v="4.4882960000000001"/>
    <n v="19.168610000000001"/>
    <n v="14.68032"/>
    <n v="0.22946649999999999"/>
    <n v="20.88"/>
    <s v="Good"/>
    <x v="761"/>
  </r>
  <r>
    <x v="2"/>
    <n v="4.2781840000000004"/>
    <n v="19.85295"/>
    <n v="15.574759999999999"/>
    <n v="0.21471299999999999"/>
    <n v="19.667999999999999"/>
    <s v="Good"/>
    <x v="762"/>
  </r>
  <r>
    <x v="2"/>
    <n v="3.954593"/>
    <n v="14.76055"/>
    <n v="10.805949999999999"/>
    <n v="0.19561509999999999"/>
    <n v="17.966000000000001"/>
    <s v="Good"/>
    <x v="763"/>
  </r>
  <r>
    <x v="2"/>
    <n v="3.467962"/>
    <n v="14.01939"/>
    <n v="10.55143"/>
    <n v="0.2009822"/>
    <n v="21.358000000000001"/>
    <s v="Good"/>
    <x v="764"/>
  </r>
  <r>
    <x v="2"/>
    <n v="3.6573120000000001"/>
    <n v="19.772410000000001"/>
    <n v="16.115100000000002"/>
    <n v="0.2095754"/>
    <n v="27.474"/>
    <s v="Good"/>
    <x v="765"/>
  </r>
  <r>
    <x v="2"/>
    <n v="4.135948"/>
    <n v="20.84638"/>
    <n v="16.710429999999999"/>
    <n v="0.19862879999999999"/>
    <n v="22.361999999999998"/>
    <s v="Good"/>
    <x v="766"/>
  </r>
  <r>
    <x v="2"/>
    <n v="4.5386139999999999"/>
    <n v="20.010110000000001"/>
    <n v="15.471500000000001"/>
    <n v="0.19330749999999999"/>
    <n v="23.66"/>
    <s v="Good"/>
    <x v="767"/>
  </r>
  <r>
    <x v="2"/>
    <n v="4.5875810000000001"/>
    <n v="16.348189999999999"/>
    <n v="11.76061"/>
    <n v="0.1936215"/>
    <n v="25.661999999999999"/>
    <s v="Good"/>
    <x v="768"/>
  </r>
  <r>
    <x v="2"/>
    <n v="4.005776"/>
    <n v="10.496650000000001"/>
    <n v="6.4908700000000001"/>
    <n v="0.1801722"/>
    <n v="22.786000000000001"/>
    <s v="Good"/>
    <x v="769"/>
  </r>
  <r>
    <x v="2"/>
    <n v="3.8211219999999999"/>
    <n v="11.978"/>
    <n v="8.1568799999999992"/>
    <n v="0.1984204"/>
    <n v="19.398"/>
    <s v="Good"/>
    <x v="770"/>
  </r>
  <r>
    <x v="2"/>
    <n v="3.7353049999999999"/>
    <n v="14.154489999999999"/>
    <n v="10.419180000000001"/>
    <n v="0.19014049999999999"/>
    <n v="18.652000000000001"/>
    <s v="Good"/>
    <x v="771"/>
  </r>
  <r>
    <x v="2"/>
    <n v="4.023631"/>
    <n v="15.270160000000001"/>
    <n v="11.24654"/>
    <n v="0.19784009999999999"/>
    <n v="18.89"/>
    <s v="Good"/>
    <x v="772"/>
  </r>
  <r>
    <x v="2"/>
    <n v="3.8236819999999998"/>
    <n v="12.355969999999999"/>
    <n v="8.532292"/>
    <n v="0.1696868"/>
    <n v="19.216000000000001"/>
    <s v="Good"/>
    <x v="773"/>
  </r>
  <r>
    <x v="2"/>
    <n v="3.9187759999999998"/>
    <n v="12.5611"/>
    <n v="8.6423229999999993"/>
    <n v="0.20523620000000001"/>
    <n v="16.654"/>
    <s v="Good"/>
    <x v="774"/>
  </r>
  <r>
    <x v="2"/>
    <n v="3.3599190000000001"/>
    <n v="10.35023"/>
    <n v="6.9903130000000004"/>
    <n v="0.1692448"/>
    <n v="15.154"/>
    <s v="Good"/>
    <x v="775"/>
  </r>
  <r>
    <x v="2"/>
    <n v="3.1712579999999999"/>
    <n v="11.2227"/>
    <n v="8.0514449999999993"/>
    <n v="0.16183929999999999"/>
    <n v="19.254000000000001"/>
    <s v="Good"/>
    <x v="776"/>
  </r>
  <r>
    <x v="2"/>
    <n v="3.1022029999999998"/>
    <n v="13.82011"/>
    <n v="10.7179"/>
    <n v="0.1690014"/>
    <n v="21.664000000000001"/>
    <s v="Good"/>
    <x v="777"/>
  </r>
  <r>
    <x v="2"/>
    <n v="3.0263689999999999"/>
    <n v="13.77047"/>
    <n v="10.7441"/>
    <n v="0.1805707"/>
    <n v="20.274000000000001"/>
    <s v="Good"/>
    <x v="778"/>
  </r>
  <r>
    <x v="2"/>
    <n v="2.877062"/>
    <n v="13.19463"/>
    <n v="10.31757"/>
    <n v="0.17177519999999999"/>
    <n v="18.361999999999998"/>
    <s v="Good"/>
    <x v="779"/>
  </r>
  <r>
    <x v="2"/>
    <n v="2.8782000000000001"/>
    <n v="12.68798"/>
    <n v="9.8097770000000004"/>
    <n v="0.16554840000000001"/>
    <n v="19.108000000000001"/>
    <s v="Good"/>
    <x v="780"/>
  </r>
  <r>
    <x v="2"/>
    <n v="2.8769279999999999"/>
    <n v="12.36688"/>
    <n v="9.4899550000000001"/>
    <n v="0.1643511"/>
    <n v="29.884"/>
    <s v="Good"/>
    <x v="781"/>
  </r>
  <r>
    <x v="2"/>
    <n v="3.1048499999999999"/>
    <n v="12.624219999999999"/>
    <n v="9.5193720000000006"/>
    <n v="0.1669824"/>
    <n v="30.256"/>
    <s v="Good"/>
    <x v="782"/>
  </r>
  <r>
    <x v="2"/>
    <n v="3.2397559999999999"/>
    <n v="12.87961"/>
    <n v="9.6398499999999991"/>
    <n v="0.17361960000000001"/>
    <n v="23.838000000000001"/>
    <s v="Good"/>
    <x v="783"/>
  </r>
  <r>
    <x v="2"/>
    <n v="3.1854019999999998"/>
    <n v="13.135809999999999"/>
    <n v="9.9504049999999999"/>
    <n v="0.1746315"/>
    <n v="25.384"/>
    <s v="Good"/>
    <x v="784"/>
  </r>
  <r>
    <x v="2"/>
    <n v="3.148612"/>
    <n v="13.72503"/>
    <n v="10.576420000000001"/>
    <n v="0.17319090000000001"/>
    <n v="23.99"/>
    <s v="Good"/>
    <x v="785"/>
  </r>
  <r>
    <x v="2"/>
    <n v="3.0662210000000001"/>
    <n v="13.750870000000001"/>
    <n v="10.68465"/>
    <n v="0.16361909999999999"/>
    <n v="20.626000000000001"/>
    <s v="Good"/>
    <x v="786"/>
  </r>
  <r>
    <x v="2"/>
    <n v="2.7417479999999999"/>
    <n v="13.30217"/>
    <n v="10.560420000000001"/>
    <n v="0.1683798"/>
    <n v="20.724"/>
    <s v="Good"/>
    <x v="787"/>
  </r>
  <r>
    <x v="2"/>
    <n v="2.5468259999999998"/>
    <n v="12.84191"/>
    <n v="10.29508"/>
    <n v="0.16770570000000001"/>
    <n v="21.361999999999998"/>
    <s v="Good"/>
    <x v="788"/>
  </r>
  <r>
    <x v="2"/>
    <n v="2.278235"/>
    <n v="12.404909999999999"/>
    <n v="10.126670000000001"/>
    <n v="0.1703491"/>
    <n v="23.132000000000001"/>
    <s v="Good"/>
    <x v="789"/>
  </r>
  <r>
    <x v="2"/>
    <n v="2.0909589999999998"/>
    <n v="12.073549999999999"/>
    <n v="9.9825909999999993"/>
    <n v="0.17077700000000001"/>
    <n v="26.722000000000001"/>
    <s v="Good"/>
    <x v="790"/>
  </r>
  <r>
    <x v="2"/>
    <n v="2.1337739999999998"/>
    <n v="12.27652"/>
    <n v="10.14274"/>
    <n v="0.17601990000000001"/>
    <n v="27.908000000000001"/>
    <s v="Good"/>
    <x v="791"/>
  </r>
  <r>
    <x v="2"/>
    <n v="2.249031"/>
    <n v="12.646420000000001"/>
    <n v="10.39738"/>
    <n v="0.18442529999999999"/>
    <n v="26.596"/>
    <s v="Good"/>
    <x v="792"/>
  </r>
  <r>
    <x v="2"/>
    <n v="2.4386009999999998"/>
    <n v="12.970219999999999"/>
    <n v="10.53162"/>
    <n v="0.171928"/>
    <n v="26.146000000000001"/>
    <s v="Good"/>
    <x v="793"/>
  </r>
  <r>
    <x v="2"/>
    <n v="2.3962829999999999"/>
    <n v="12.773149999999999"/>
    <n v="10.376860000000001"/>
    <n v="0.16996269999999999"/>
    <n v="25.053999999999998"/>
    <s v="Good"/>
    <x v="794"/>
  </r>
  <r>
    <x v="2"/>
    <n v="2.1603370000000002"/>
    <n v="12.5091"/>
    <n v="10.34876"/>
    <n v="0.16450480000000001"/>
    <n v="25.148"/>
    <s v="Good"/>
    <x v="795"/>
  </r>
  <r>
    <x v="2"/>
    <n v="2.1677430000000002"/>
    <n v="12.63828"/>
    <n v="10.47053"/>
    <n v="0.16293350000000001"/>
    <n v="25.803999999999998"/>
    <s v="Good"/>
    <x v="796"/>
  </r>
  <r>
    <x v="2"/>
    <n v="2.1211479999999998"/>
    <n v="12.70214"/>
    <n v="10.58099"/>
    <n v="0.15388769999999999"/>
    <n v="26.047999999999998"/>
    <s v="Good"/>
    <x v="797"/>
  </r>
  <r>
    <x v="2"/>
    <n v="2.0400619999999998"/>
    <n v="12.782159999999999"/>
    <n v="10.742089999999999"/>
    <n v="0.16566320000000001"/>
    <n v="25.084"/>
    <s v="Good"/>
    <x v="798"/>
  </r>
  <r>
    <x v="2"/>
    <n v="1.989981"/>
    <n v="12.23016"/>
    <n v="10.240180000000001"/>
    <n v="0.1573987"/>
    <n v="23.591999999999999"/>
    <s v="Good"/>
    <x v="799"/>
  </r>
  <r>
    <x v="2"/>
    <n v="2.052165"/>
    <n v="11.865080000000001"/>
    <n v="9.8129120000000007"/>
    <n v="0.15091879999999999"/>
    <n v="21.513999999999999"/>
    <s v="Good"/>
    <x v="800"/>
  </r>
  <r>
    <x v="2"/>
    <n v="2.1518549999999999"/>
    <n v="11.686959999999999"/>
    <n v="9.5351099999999995"/>
    <n v="0.14333940000000001"/>
    <n v="20.501999999999999"/>
    <s v="Good"/>
    <x v="801"/>
  </r>
  <r>
    <x v="2"/>
    <n v="2.0707659999999999"/>
    <n v="11.735749999999999"/>
    <n v="9.6649849999999997"/>
    <n v="0.14956800000000001"/>
    <n v="21.562000000000001"/>
    <s v="Good"/>
    <x v="802"/>
  </r>
  <r>
    <x v="2"/>
    <n v="1.9341619999999999"/>
    <n v="11.2624"/>
    <n v="9.3282349999999994"/>
    <n v="0.1459423"/>
    <n v="21.292000000000002"/>
    <s v="Good"/>
    <x v="803"/>
  </r>
  <r>
    <x v="2"/>
    <n v="1.8171790000000001"/>
    <n v="10.88266"/>
    <n v="9.0654830000000004"/>
    <n v="0.1484338"/>
    <n v="21.24"/>
    <s v="Good"/>
    <x v="804"/>
  </r>
  <r>
    <x v="2"/>
    <n v="1.661727"/>
    <n v="10.50202"/>
    <n v="8.8402980000000007"/>
    <n v="0.1529401"/>
    <n v="20.596"/>
    <s v="Good"/>
    <x v="805"/>
  </r>
  <r>
    <x v="2"/>
    <n v="1.595242"/>
    <n v="9.9859840000000002"/>
    <n v="8.3907419999999995"/>
    <n v="0.1544114"/>
    <n v="21.416"/>
    <s v="Good"/>
    <x v="806"/>
  </r>
  <r>
    <x v="2"/>
    <n v="1.3559209999999999"/>
    <n v="9.3472159999999995"/>
    <n v="7.991295"/>
    <n v="0.13680400000000001"/>
    <n v="22.231999999999999"/>
    <s v="Good"/>
    <x v="807"/>
  </r>
  <r>
    <x v="2"/>
    <n v="1.226281"/>
    <n v="9.0402290000000001"/>
    <n v="7.8139479999999999"/>
    <n v="0.13545380000000001"/>
    <n v="23.091999999999999"/>
    <s v="Good"/>
    <x v="808"/>
  </r>
  <r>
    <x v="2"/>
    <n v="1.266683"/>
    <n v="8.8912870000000002"/>
    <n v="7.6246049999999999"/>
    <n v="0.13121389999999999"/>
    <n v="22.244"/>
    <s v="Good"/>
    <x v="809"/>
  </r>
  <r>
    <x v="2"/>
    <n v="1.3125659999999999"/>
    <n v="8.8396989999999995"/>
    <n v="7.5271330000000001"/>
    <n v="0.13122980000000001"/>
    <n v="20.66"/>
    <s v="Good"/>
    <x v="810"/>
  </r>
  <r>
    <x v="2"/>
    <n v="1.2440329999999999"/>
    <n v="8.7187129999999993"/>
    <n v="7.4746810000000004"/>
    <n v="0.1329359"/>
    <n v="19.687999999999999"/>
    <s v="Good"/>
    <x v="811"/>
  </r>
  <r>
    <x v="2"/>
    <n v="1.0973440000000001"/>
    <n v="8.6744590000000006"/>
    <n v="7.5771160000000002"/>
    <n v="0.12965769999999999"/>
    <n v="18.154"/>
    <s v="Good"/>
    <x v="812"/>
  </r>
  <r>
    <x v="2"/>
    <n v="1.237417"/>
    <n v="8.856541"/>
    <n v="7.6191250000000004"/>
    <n v="0.1249609"/>
    <n v="18.510000000000002"/>
    <s v="Good"/>
    <x v="813"/>
  </r>
  <r>
    <x v="2"/>
    <n v="1.406577"/>
    <n v="9.0917379999999994"/>
    <n v="7.685162"/>
    <n v="0.1267644"/>
    <n v="19.948"/>
    <s v="Good"/>
    <x v="814"/>
  </r>
  <r>
    <x v="2"/>
    <n v="1.47963"/>
    <n v="9.2017170000000004"/>
    <n v="7.7220880000000003"/>
    <n v="0.13620840000000001"/>
    <n v="21.757999999999999"/>
    <s v="Good"/>
    <x v="815"/>
  </r>
  <r>
    <x v="2"/>
    <n v="1.4727429999999999"/>
    <n v="9.2746320000000004"/>
    <n v="7.8018890000000001"/>
    <n v="0.1295385"/>
    <n v="22.606000000000002"/>
    <s v="Good"/>
    <x v="816"/>
  </r>
  <r>
    <x v="2"/>
    <n v="1.4080790000000001"/>
    <n v="8.9296779999999991"/>
    <n v="7.5216000000000003"/>
    <n v="0.1156124"/>
    <n v="21.686"/>
    <s v="Good"/>
    <x v="817"/>
  </r>
  <r>
    <x v="2"/>
    <n v="1.654439"/>
    <n v="9.1333710000000004"/>
    <n v="7.4789339999999997"/>
    <n v="0.1197735"/>
    <n v="20.242000000000001"/>
    <s v="Good"/>
    <x v="818"/>
  </r>
  <r>
    <x v="2"/>
    <n v="1.6613709999999999"/>
    <n v="9.278276"/>
    <n v="7.6169060000000002"/>
    <n v="0.1195128"/>
    <n v="20.111999999999998"/>
    <s v="Good"/>
    <x v="819"/>
  </r>
  <r>
    <x v="2"/>
    <n v="1.692037"/>
    <n v="9.6422810000000005"/>
    <n v="7.9502439999999996"/>
    <n v="0.13550319999999999"/>
    <n v="44.585999999999999"/>
    <s v="Good"/>
    <x v="820"/>
  </r>
  <r>
    <x v="2"/>
    <n v="1.689797"/>
    <n v="9.832376"/>
    <n v="8.1425800000000006"/>
    <n v="0.1290956"/>
    <n v="63.146000000000001"/>
    <s v="Moderate"/>
    <x v="821"/>
  </r>
  <r>
    <x v="2"/>
    <n v="1.8640760000000001"/>
    <n v="10.095929999999999"/>
    <n v="8.2318569999999998"/>
    <n v="0.12600349999999999"/>
    <n v="43.844000000000001"/>
    <s v="Good"/>
    <x v="822"/>
  </r>
  <r>
    <x v="2"/>
    <n v="1.707317"/>
    <n v="9.891057"/>
    <n v="8.1837400000000002"/>
    <n v="0.13573080000000001"/>
    <n v="31.42"/>
    <s v="Good"/>
    <x v="823"/>
  </r>
  <r>
    <x v="2"/>
    <n v="1.469668"/>
    <n v="9.5540109999999991"/>
    <n v="8.0843439999999998"/>
    <n v="0.12137589999999999"/>
    <n v="26.43"/>
    <s v="Good"/>
    <x v="824"/>
  </r>
  <r>
    <x v="2"/>
    <n v="1.20583"/>
    <n v="8.9084040000000009"/>
    <n v="7.7025750000000004"/>
    <n v="0.12157030000000001"/>
    <n v="23.646000000000001"/>
    <s v="Good"/>
    <x v="825"/>
  </r>
  <r>
    <x v="2"/>
    <n v="1.1982489999999999"/>
    <n v="8.5079340000000006"/>
    <n v="7.309685"/>
    <n v="0.1246651"/>
    <n v="21.986000000000001"/>
    <s v="Good"/>
    <x v="826"/>
  </r>
  <r>
    <x v="2"/>
    <n v="1.23003"/>
    <n v="8.1958350000000006"/>
    <n v="6.9658059999999997"/>
    <n v="0.1124728"/>
    <n v="21.242000000000001"/>
    <s v="Good"/>
    <x v="827"/>
  </r>
  <r>
    <x v="2"/>
    <n v="1.207195"/>
    <n v="7.9285670000000001"/>
    <n v="6.7213729999999998"/>
    <n v="0.1035847"/>
    <n v="20.878"/>
    <s v="Good"/>
    <x v="828"/>
  </r>
  <r>
    <x v="2"/>
    <n v="1.0599559999999999"/>
    <n v="7.68248"/>
    <n v="6.6225230000000002"/>
    <n v="0.1021634"/>
    <n v="21.04"/>
    <s v="Good"/>
    <x v="829"/>
  </r>
  <r>
    <x v="2"/>
    <n v="1.007085"/>
    <n v="7.8134779999999999"/>
    <n v="6.8063929999999999"/>
    <n v="0.12894240000000001"/>
    <n v="20.9"/>
    <s v="Good"/>
    <x v="830"/>
  </r>
  <r>
    <x v="2"/>
    <n v="1.0024759999999999"/>
    <n v="7.7264670000000004"/>
    <n v="6.7239909999999998"/>
    <n v="0.1494663"/>
    <n v="21.707999999999998"/>
    <s v="Good"/>
    <x v="831"/>
  </r>
  <r>
    <x v="2"/>
    <n v="0.88736619999999999"/>
    <n v="7.730963"/>
    <n v="6.8435969999999999"/>
    <n v="0.1241037"/>
    <n v="21.646000000000001"/>
    <s v="Good"/>
    <x v="832"/>
  </r>
  <r>
    <x v="2"/>
    <n v="0.82990410000000003"/>
    <n v="7.7081410000000004"/>
    <n v="6.8782370000000004"/>
    <n v="0.12806629999999999"/>
    <n v="21.622"/>
    <s v="Good"/>
    <x v="833"/>
  </r>
  <r>
    <x v="2"/>
    <n v="0.69702229999999998"/>
    <n v="7.9201990000000002"/>
    <n v="7.2231769999999997"/>
    <n v="0.1443866"/>
    <n v="20.436"/>
    <s v="Good"/>
    <x v="834"/>
  </r>
  <r>
    <x v="2"/>
    <n v="0.48942170000000002"/>
    <n v="8.1348450000000003"/>
    <n v="7.6454240000000002"/>
    <n v="0.16110820000000001"/>
    <n v="19.094000000000001"/>
    <s v="Good"/>
    <x v="835"/>
  </r>
  <r>
    <x v="2"/>
    <n v="1.104806"/>
    <n v="9.7603980000000004"/>
    <n v="8.6555920000000004"/>
    <n v="0.13268579999999999"/>
    <n v="20.166"/>
    <s v="Good"/>
    <x v="836"/>
  </r>
  <r>
    <x v="2"/>
    <n v="1.058743"/>
    <n v="11.97099"/>
    <n v="10.91225"/>
    <n v="0.127886"/>
    <n v="20.186"/>
    <s v="Good"/>
    <x v="837"/>
  </r>
  <r>
    <x v="2"/>
    <n v="0.84708220000000001"/>
    <n v="12.80119"/>
    <n v="11.95411"/>
    <n v="0.1661542"/>
    <n v="20.302"/>
    <s v="Good"/>
    <x v="838"/>
  </r>
  <r>
    <x v="2"/>
    <n v="0.61485400000000001"/>
    <n v="13.02502"/>
    <n v="12.410170000000001"/>
    <n v="0.13759879999999999"/>
    <n v="21.172000000000001"/>
    <s v="Good"/>
    <x v="839"/>
  </r>
  <r>
    <x v="2"/>
    <n v="0.61359779999999997"/>
    <n v="13.014419999999999"/>
    <n v="12.40082"/>
    <n v="0.1193702"/>
    <n v="19.850000000000001"/>
    <s v="Good"/>
    <x v="840"/>
  </r>
  <r>
    <x v="2"/>
    <n v="0.84562059999999994"/>
    <n v="13.838290000000001"/>
    <n v="12.99267"/>
    <n v="0.18374370000000001"/>
    <n v="20.975999999999999"/>
    <s v="Good"/>
    <x v="841"/>
  </r>
  <r>
    <x v="2"/>
    <n v="1.0709869999999999"/>
    <n v="14.73882"/>
    <n v="13.66784"/>
    <n v="0.16369310000000001"/>
    <n v="22.106000000000002"/>
    <s v="Good"/>
    <x v="842"/>
  </r>
  <r>
    <x v="2"/>
    <n v="1.107048"/>
    <n v="14.34183"/>
    <n v="13.234780000000001"/>
    <n v="0.15446190000000001"/>
    <n v="23.51"/>
    <s v="Good"/>
    <x v="843"/>
  </r>
  <r>
    <x v="2"/>
    <n v="1.1149210000000001"/>
    <n v="14.40626"/>
    <n v="13.29134"/>
    <n v="0.1737977"/>
    <n v="22.577999999999999"/>
    <s v="Good"/>
    <x v="844"/>
  </r>
  <r>
    <x v="2"/>
    <n v="1.0506819999999999"/>
    <n v="14.58445"/>
    <n v="13.533759999999999"/>
    <n v="0.15609149999999999"/>
    <n v="20.05"/>
    <s v="Good"/>
    <x v="845"/>
  </r>
  <r>
    <x v="2"/>
    <n v="1.3739479999999999"/>
    <n v="15.57802"/>
    <n v="14.204079999999999"/>
    <n v="0.18445300000000001"/>
    <n v="20.72"/>
    <s v="Good"/>
    <x v="846"/>
  </r>
  <r>
    <x v="2"/>
    <n v="1.334603"/>
    <n v="16.462479999999999"/>
    <n v="15.127879999999999"/>
    <n v="0.2151555"/>
    <n v="18.091999999999999"/>
    <s v="Good"/>
    <x v="847"/>
  </r>
  <r>
    <x v="2"/>
    <n v="1.299668"/>
    <n v="16.815280000000001"/>
    <n v="15.515610000000001"/>
    <n v="0.1752898"/>
    <n v="18.428000000000001"/>
    <s v="Good"/>
    <x v="848"/>
  </r>
  <r>
    <x v="2"/>
    <n v="1.6180110000000001"/>
    <n v="16.72607"/>
    <n v="15.10807"/>
    <n v="0.1651648"/>
    <n v="20.38"/>
    <s v="Good"/>
    <x v="849"/>
  </r>
  <r>
    <x v="2"/>
    <n v="1.415835"/>
    <n v="15.86411"/>
    <n v="14.44828"/>
    <n v="0.19527069999999999"/>
    <n v="20.596"/>
    <s v="Good"/>
    <x v="850"/>
  </r>
  <r>
    <x v="2"/>
    <n v="1.419818"/>
    <n v="15.426909999999999"/>
    <n v="14.00709"/>
    <n v="0.1876824"/>
    <n v="21.96"/>
    <s v="Good"/>
    <x v="851"/>
  </r>
  <r>
    <x v="2"/>
    <n v="1.1872670000000001"/>
    <n v="15.093260000000001"/>
    <n v="13.905989999999999"/>
    <n v="0.1690006"/>
    <n v="18.292000000000002"/>
    <s v="Good"/>
    <x v="852"/>
  </r>
  <r>
    <x v="2"/>
    <n v="1.0921449999999999"/>
    <n v="15.021280000000001"/>
    <n v="13.929130000000001"/>
    <n v="0.1588289"/>
    <n v="15.614000000000001"/>
    <s v="Good"/>
    <x v="853"/>
  </r>
  <r>
    <x v="2"/>
    <n v="1.0232829999999999"/>
    <n v="15.631589999999999"/>
    <n v="14.608309999999999"/>
    <n v="0.1774811"/>
    <n v="18.103999999999999"/>
    <s v="Good"/>
    <x v="854"/>
  </r>
  <r>
    <x v="2"/>
    <n v="0.91302819999999996"/>
    <n v="16.205100000000002"/>
    <n v="15.29208"/>
    <n v="0.2109248"/>
    <n v="18.532"/>
    <s v="Good"/>
    <x v="855"/>
  </r>
  <r>
    <x v="2"/>
    <n v="0.86483759999999998"/>
    <n v="16.95768"/>
    <n v="16.092839999999999"/>
    <n v="0.22811580000000001"/>
    <n v="18.321999999999999"/>
    <s v="Good"/>
    <x v="856"/>
  </r>
  <r>
    <x v="2"/>
    <n v="1.0250159999999999"/>
    <n v="18.402239999999999"/>
    <n v="17.377230000000001"/>
    <n v="0.24343310000000001"/>
    <n v="17.422000000000001"/>
    <s v="Good"/>
    <x v="857"/>
  </r>
  <r>
    <x v="2"/>
    <n v="1.0416529999999999"/>
    <n v="19.35022"/>
    <n v="18.30856"/>
    <n v="0.23666190000000001"/>
    <n v="16.146000000000001"/>
    <s v="Good"/>
    <x v="858"/>
  </r>
  <r>
    <x v="2"/>
    <n v="0.9061382"/>
    <n v="18.705179999999999"/>
    <n v="17.799050000000001"/>
    <n v="0.22046209999999999"/>
    <n v="18.777999999999999"/>
    <s v="Good"/>
    <x v="859"/>
  </r>
  <r>
    <x v="2"/>
    <n v="0.64537860000000002"/>
    <n v="17.555160000000001"/>
    <n v="16.909790000000001"/>
    <n v="0.20163719999999999"/>
    <n v="18.393999999999998"/>
    <s v="Good"/>
    <x v="860"/>
  </r>
  <r>
    <x v="2"/>
    <n v="0.4870737"/>
    <n v="16.477530000000002"/>
    <n v="15.990449999999999"/>
    <n v="0.1944746"/>
    <n v="15.273999999999999"/>
    <s v="Good"/>
    <x v="861"/>
  </r>
  <r>
    <x v="2"/>
    <n v="0.35607699999999998"/>
    <n v="15.36589"/>
    <n v="15.00981"/>
    <n v="0.20563509999999999"/>
    <n v="15.954000000000001"/>
    <s v="Good"/>
    <x v="862"/>
  </r>
  <r>
    <x v="2"/>
    <n v="0.42501149999999999"/>
    <n v="15.065049999999999"/>
    <n v="14.640029999999999"/>
    <n v="0.31743189999999999"/>
    <n v="20.149999999999999"/>
    <s v="Good"/>
    <x v="863"/>
  </r>
  <r>
    <x v="3"/>
    <n v="296.1123"/>
    <n v="303.97449999999998"/>
    <n v="7.8622180000000004"/>
    <n v="33.236919999999998"/>
    <n v="20.074000000000002"/>
    <s v="Good"/>
    <x v="864"/>
  </r>
  <r>
    <x v="3"/>
    <n v="395.55340000000001"/>
    <n v="395.44380000000001"/>
    <n v="-0.1096717"/>
    <n v="39.640030000000003"/>
    <n v="18.574000000000002"/>
    <s v="Good"/>
    <x v="865"/>
  </r>
  <r>
    <x v="3"/>
    <n v="396.2346"/>
    <n v="395.86270000000002"/>
    <n v="-0.3719462"/>
    <n v="39.629109999999997"/>
    <n v="23.856000000000002"/>
    <s v="Good"/>
    <x v="866"/>
  </r>
  <r>
    <x v="3"/>
    <n v="396.47469999999998"/>
    <n v="396.31360000000001"/>
    <n v="-0.16108810000000001"/>
    <n v="39.617179999999998"/>
    <n v="23.39"/>
    <s v="Good"/>
    <x v="867"/>
  </r>
  <r>
    <x v="3"/>
    <n v="49.410469999999997"/>
    <n v="50.829090000000001"/>
    <n v="1.4186160000000001"/>
    <n v="5.5529060000000001"/>
    <n v="20.318000000000001"/>
    <s v="Good"/>
    <x v="868"/>
  </r>
  <r>
    <x v="3"/>
    <n v="0.90456300000000001"/>
    <n v="1.108053"/>
    <n v="0.2034897"/>
    <n v="-1.6694830000000001E-2"/>
    <n v="18.36"/>
    <s v="Good"/>
    <x v="869"/>
  </r>
  <r>
    <x v="3"/>
    <n v="0.85610090000000005"/>
    <n v="0.96431020000000001"/>
    <n v="0.1082094"/>
    <n v="-4.6671110000000002E-2"/>
    <n v="17.213999999999999"/>
    <s v="Good"/>
    <x v="870"/>
  </r>
  <r>
    <x v="3"/>
    <n v="0.67102170000000005"/>
    <n v="0.84475829999999996"/>
    <n v="0.17373669999999999"/>
    <n v="-5.9883989999999998E-2"/>
    <n v="18.994"/>
    <s v="Good"/>
    <x v="871"/>
  </r>
  <r>
    <x v="3"/>
    <n v="-0.29855189999999998"/>
    <n v="9.1235359999999996"/>
    <n v="9.4220880000000005"/>
    <n v="3.655539E-2"/>
    <n v="18.364000000000001"/>
    <s v="Good"/>
    <x v="872"/>
  </r>
  <r>
    <x v="3"/>
    <n v="-0.1145444"/>
    <n v="10.2255"/>
    <n v="10.34005"/>
    <n v="0.1984196"/>
    <n v="13.106"/>
    <s v="Good"/>
    <x v="873"/>
  </r>
  <r>
    <x v="3"/>
    <n v="-0.2062041"/>
    <n v="9.8717159999999993"/>
    <n v="10.077920000000001"/>
    <n v="0.1993153"/>
    <n v="10.972"/>
    <s v="Good"/>
    <x v="874"/>
  </r>
  <r>
    <x v="3"/>
    <n v="-0.1119878"/>
    <n v="9.7959230000000002"/>
    <n v="9.9079099999999993"/>
    <n v="0.2042747"/>
    <n v="12.544"/>
    <s v="Good"/>
    <x v="875"/>
  </r>
  <r>
    <x v="3"/>
    <n v="7.4598159999999997E-2"/>
    <n v="10.65882"/>
    <n v="10.58422"/>
    <n v="0.21867909999999999"/>
    <n v="15.811999999999999"/>
    <s v="Good"/>
    <x v="876"/>
  </r>
  <r>
    <x v="3"/>
    <n v="4.5364160000000001E-2"/>
    <n v="11.50192"/>
    <n v="11.45655"/>
    <n v="0.23191619999999999"/>
    <n v="14.492000000000001"/>
    <s v="Good"/>
    <x v="877"/>
  </r>
  <r>
    <x v="3"/>
    <n v="0.7127156"/>
    <n v="13.04716"/>
    <n v="12.334440000000001"/>
    <n v="0.24386140000000001"/>
    <n v="12.564"/>
    <s v="Good"/>
    <x v="878"/>
  </r>
  <r>
    <x v="3"/>
    <n v="3.2199339999999999"/>
    <n v="22.116479999999999"/>
    <n v="18.896550000000001"/>
    <n v="0.25444149999999999"/>
    <n v="11.488"/>
    <s v="Good"/>
    <x v="879"/>
  </r>
  <r>
    <x v="3"/>
    <n v="3.5516839999999998"/>
    <n v="19.930260000000001"/>
    <n v="16.378579999999999"/>
    <n v="0.26165880000000002"/>
    <n v="10.635999999999999"/>
    <s v="Good"/>
    <x v="880"/>
  </r>
  <r>
    <x v="3"/>
    <n v="1.947211"/>
    <n v="15.87078"/>
    <n v="13.92357"/>
    <n v="0.26656150000000001"/>
    <n v="10.45"/>
    <s v="Good"/>
    <x v="881"/>
  </r>
  <r>
    <x v="3"/>
    <n v="0.89749040000000002"/>
    <n v="14.90265"/>
    <n v="14.00516"/>
    <n v="0.27477659999999998"/>
    <n v="11.678000000000001"/>
    <s v="Good"/>
    <x v="882"/>
  </r>
  <r>
    <x v="3"/>
    <n v="0.71799230000000003"/>
    <n v="14.69619"/>
    <n v="13.97819"/>
    <n v="0.28726200000000002"/>
    <n v="11.048"/>
    <s v="Good"/>
    <x v="883"/>
  </r>
  <r>
    <x v="3"/>
    <n v="0.73190960000000005"/>
    <n v="14.315300000000001"/>
    <n v="13.58339"/>
    <n v="0.38783590000000001"/>
    <n v="11.476000000000001"/>
    <s v="Good"/>
    <x v="884"/>
  </r>
  <r>
    <x v="3"/>
    <n v="0.82910280000000003"/>
    <n v="14.33888"/>
    <n v="13.509779999999999"/>
    <n v="0.4537062"/>
    <n v="10.968"/>
    <s v="Good"/>
    <x v="885"/>
  </r>
  <r>
    <x v="3"/>
    <n v="0.77094949999999995"/>
    <n v="13.936489999999999"/>
    <n v="13.16554"/>
    <n v="0.44167109999999998"/>
    <n v="10.71"/>
    <s v="Good"/>
    <x v="886"/>
  </r>
  <r>
    <x v="3"/>
    <n v="0.70058690000000001"/>
    <n v="13.51402"/>
    <n v="12.81343"/>
    <n v="0.41977799999999998"/>
    <n v="11.286"/>
    <s v="Good"/>
    <x v="887"/>
  </r>
  <r>
    <x v="3"/>
    <n v="0.60968520000000004"/>
    <n v="12.98451"/>
    <n v="12.37482"/>
    <n v="0.33932240000000002"/>
    <n v="10.862"/>
    <s v="Good"/>
    <x v="888"/>
  </r>
  <r>
    <x v="3"/>
    <n v="0.5987036"/>
    <n v="12.67539"/>
    <n v="12.07668"/>
    <n v="0.26298890000000003"/>
    <n v="13.976000000000001"/>
    <s v="Good"/>
    <x v="889"/>
  </r>
  <r>
    <x v="3"/>
    <n v="0.40964220000000001"/>
    <n v="12.336779999999999"/>
    <n v="11.92714"/>
    <n v="0.26140449999999998"/>
    <n v="15.664"/>
    <s v="Good"/>
    <x v="890"/>
  </r>
  <r>
    <x v="3"/>
    <n v="0.2252836"/>
    <n v="12.06396"/>
    <n v="11.83868"/>
    <n v="0.31500840000000002"/>
    <n v="14.805999999999999"/>
    <s v="Good"/>
    <x v="891"/>
  </r>
  <r>
    <x v="3"/>
    <n v="0.14204169999999999"/>
    <n v="12.00421"/>
    <n v="11.862170000000001"/>
    <n v="0.30083690000000002"/>
    <n v="13.22"/>
    <s v="Good"/>
    <x v="892"/>
  </r>
  <r>
    <x v="3"/>
    <n v="0.1692939"/>
    <n v="11.99742"/>
    <n v="11.82812"/>
    <n v="0.2286977"/>
    <n v="14.874000000000001"/>
    <s v="Good"/>
    <x v="893"/>
  </r>
  <r>
    <x v="3"/>
    <n v="0.31288840000000001"/>
    <n v="12.23512"/>
    <n v="11.92224"/>
    <n v="0.22436239999999999"/>
    <n v="17.228000000000002"/>
    <s v="Good"/>
    <x v="894"/>
  </r>
  <r>
    <x v="3"/>
    <n v="0.63961489999999999"/>
    <n v="12.75163"/>
    <n v="12.112019999999999"/>
    <n v="0.2133293"/>
    <n v="19.484000000000002"/>
    <s v="Good"/>
    <x v="895"/>
  </r>
  <r>
    <x v="3"/>
    <n v="0.73603269999999998"/>
    <n v="12.567030000000001"/>
    <n v="11.831"/>
    <n v="0.22203390000000001"/>
    <n v="18.085999999999999"/>
    <s v="Good"/>
    <x v="896"/>
  </r>
  <r>
    <x v="3"/>
    <n v="0.73153970000000001"/>
    <n v="12.301360000000001"/>
    <n v="11.56982"/>
    <n v="0.22182499999999999"/>
    <n v="13.288"/>
    <s v="Good"/>
    <x v="897"/>
  </r>
  <r>
    <x v="3"/>
    <n v="0.70655469999999998"/>
    <n v="11.85759"/>
    <n v="11.15104"/>
    <n v="0.21586459999999999"/>
    <n v="8.984"/>
    <s v="Good"/>
    <x v="898"/>
  </r>
  <r>
    <x v="3"/>
    <n v="0.59616199999999997"/>
    <n v="11.48541"/>
    <n v="10.889250000000001"/>
    <n v="0.21124870000000001"/>
    <n v="11.715999999999999"/>
    <s v="Good"/>
    <x v="899"/>
  </r>
  <r>
    <x v="3"/>
    <n v="0.62343499999999996"/>
    <n v="10.98462"/>
    <n v="10.361190000000001"/>
    <n v="0.2026104"/>
    <n v="15.602"/>
    <s v="Good"/>
    <x v="900"/>
  </r>
  <r>
    <x v="3"/>
    <n v="0.82220590000000005"/>
    <n v="10.76637"/>
    <n v="9.9441640000000007"/>
    <n v="0.20281759999999999"/>
    <n v="16.12"/>
    <s v="Good"/>
    <x v="901"/>
  </r>
  <r>
    <x v="3"/>
    <n v="1.1278060000000001"/>
    <n v="11.199590000000001"/>
    <n v="10.07179"/>
    <n v="0.2057465"/>
    <n v="15.362"/>
    <s v="Good"/>
    <x v="902"/>
  </r>
  <r>
    <x v="3"/>
    <n v="1.1261559999999999"/>
    <n v="11.01981"/>
    <n v="9.8936569999999993"/>
    <n v="0.2062909"/>
    <n v="15.186"/>
    <s v="Good"/>
    <x v="903"/>
  </r>
  <r>
    <x v="3"/>
    <n v="0.93309969999999998"/>
    <n v="10.52557"/>
    <n v="9.5924720000000008"/>
    <n v="0.22309809999999999"/>
    <n v="15.446"/>
    <s v="Good"/>
    <x v="904"/>
  </r>
  <r>
    <x v="3"/>
    <n v="0.61662050000000002"/>
    <n v="9.8607390000000006"/>
    <n v="9.2441189999999995"/>
    <n v="0.24982389999999999"/>
    <n v="14.504"/>
    <s v="Good"/>
    <x v="905"/>
  </r>
  <r>
    <x v="3"/>
    <n v="0.84296300000000002"/>
    <n v="10.00559"/>
    <n v="9.1626279999999998"/>
    <n v="0.2467762"/>
    <n v="14.055999999999999"/>
    <s v="Good"/>
    <x v="906"/>
  </r>
  <r>
    <x v="3"/>
    <n v="1.6084849999999999"/>
    <n v="11.159369999999999"/>
    <n v="9.5508889999999997"/>
    <n v="0.22608710000000001"/>
    <n v="16.036000000000001"/>
    <s v="Good"/>
    <x v="907"/>
  </r>
  <r>
    <x v="3"/>
    <n v="1.4742150000000001"/>
    <n v="10.96832"/>
    <n v="9.4941089999999999"/>
    <n v="0.2285768"/>
    <n v="13.875999999999999"/>
    <s v="Good"/>
    <x v="908"/>
  </r>
  <r>
    <x v="3"/>
    <n v="1.282343"/>
    <n v="10.487539999999999"/>
    <n v="9.2051979999999993"/>
    <n v="0.2327553"/>
    <n v="12.842000000000001"/>
    <s v="Good"/>
    <x v="909"/>
  </r>
  <r>
    <x v="3"/>
    <n v="1.0709439999999999"/>
    <n v="9.8017819999999993"/>
    <n v="8.7308380000000003"/>
    <n v="0.2270549"/>
    <n v="16.37"/>
    <s v="Good"/>
    <x v="910"/>
  </r>
  <r>
    <x v="3"/>
    <n v="1.029034"/>
    <n v="9.4968629999999994"/>
    <n v="8.4678299999999993"/>
    <n v="0.21727109999999999"/>
    <n v="17.03"/>
    <s v="Good"/>
    <x v="911"/>
  </r>
  <r>
    <x v="3"/>
    <n v="1.0029729999999999"/>
    <n v="9.4203609999999998"/>
    <n v="8.4173880000000008"/>
    <n v="0.21808350000000001"/>
    <n v="14.946"/>
    <s v="Good"/>
    <x v="912"/>
  </r>
  <r>
    <x v="3"/>
    <n v="0.92551530000000004"/>
    <n v="9.3056750000000008"/>
    <n v="8.3801600000000001"/>
    <n v="0.21760979999999999"/>
    <n v="11.407999999999999"/>
    <s v="Good"/>
    <x v="913"/>
  </r>
  <r>
    <x v="3"/>
    <n v="0.83969380000000005"/>
    <n v="9.0983350000000005"/>
    <n v="8.2586410000000008"/>
    <n v="0.21672849999999999"/>
    <n v="10.683999999999999"/>
    <s v="Good"/>
    <x v="914"/>
  </r>
  <r>
    <x v="3"/>
    <n v="1.029398"/>
    <n v="9.2741579999999999"/>
    <n v="8.2447599999999994"/>
    <n v="0.21122679999999999"/>
    <n v="11.488"/>
    <s v="Good"/>
    <x v="915"/>
  </r>
  <r>
    <x v="3"/>
    <n v="1.643167"/>
    <n v="10.55279"/>
    <n v="8.9096189999999993"/>
    <n v="0.21321680000000001"/>
    <n v="14.824"/>
    <s v="Good"/>
    <x v="916"/>
  </r>
  <r>
    <x v="3"/>
    <n v="2.258947"/>
    <n v="12.93214"/>
    <n v="10.6732"/>
    <n v="0.21378340000000001"/>
    <n v="14.242000000000001"/>
    <s v="Good"/>
    <x v="917"/>
  </r>
  <r>
    <x v="3"/>
    <n v="2.510386"/>
    <n v="15.519360000000001"/>
    <n v="13.00897"/>
    <n v="0.21477180000000001"/>
    <n v="11.896000000000001"/>
    <s v="Good"/>
    <x v="918"/>
  </r>
  <r>
    <x v="3"/>
    <n v="2.3780860000000001"/>
    <n v="15.87677"/>
    <n v="13.49869"/>
    <n v="0.21186389999999999"/>
    <n v="9.36"/>
    <s v="Good"/>
    <x v="919"/>
  </r>
  <r>
    <x v="3"/>
    <n v="2.996051"/>
    <n v="17.603739999999998"/>
    <n v="14.60769"/>
    <n v="0.21403639999999999"/>
    <n v="10.672000000000001"/>
    <s v="Good"/>
    <x v="920"/>
  </r>
  <r>
    <x v="3"/>
    <n v="3.4098359999999999"/>
    <n v="17.833010000000002"/>
    <n v="14.423170000000001"/>
    <n v="0.21383260000000001"/>
    <n v="13.545999999999999"/>
    <s v="Good"/>
    <x v="921"/>
  </r>
  <r>
    <x v="3"/>
    <n v="3.4220769999999998"/>
    <n v="17.46031"/>
    <n v="14.03823"/>
    <n v="0.21091779999999999"/>
    <n v="12.99"/>
    <s v="Good"/>
    <x v="922"/>
  </r>
  <r>
    <x v="3"/>
    <n v="2.7591389999999998"/>
    <n v="15.74546"/>
    <n v="12.986330000000001"/>
    <n v="0.218308"/>
    <n v="8.1679999999999993"/>
    <s v="Good"/>
    <x v="923"/>
  </r>
  <r>
    <x v="3"/>
    <n v="3.2439300000000002"/>
    <n v="17.122489999999999"/>
    <n v="13.87856"/>
    <n v="0.22117229999999999"/>
    <n v="7.702"/>
    <s v="Good"/>
    <x v="924"/>
  </r>
  <r>
    <x v="3"/>
    <n v="15.43956"/>
    <n v="36.630299999999998"/>
    <n v="21.190740000000002"/>
    <n v="0.27155240000000003"/>
    <n v="8.1999999999999993"/>
    <s v="Good"/>
    <x v="925"/>
  </r>
  <r>
    <x v="3"/>
    <n v="16.7104"/>
    <n v="31.555679999999999"/>
    <n v="14.845280000000001"/>
    <n v="0.2328527"/>
    <n v="8.6240000000000006"/>
    <s v="Good"/>
    <x v="926"/>
  </r>
  <r>
    <x v="3"/>
    <n v="15.721880000000001"/>
    <n v="31.1874"/>
    <n v="15.465529999999999"/>
    <n v="0.23431289999999999"/>
    <n v="9.6159999999999997"/>
    <s v="Good"/>
    <x v="927"/>
  </r>
  <r>
    <x v="3"/>
    <n v="33.995849999999997"/>
    <n v="53.129710000000003"/>
    <n v="19.133859999999999"/>
    <n v="0.2353565"/>
    <n v="11.244"/>
    <s v="Good"/>
    <x v="928"/>
  </r>
  <r>
    <x v="3"/>
    <n v="68.683970000000002"/>
    <n v="86.692049999999995"/>
    <n v="18.00808"/>
    <n v="0.25848850000000001"/>
    <n v="13.082000000000001"/>
    <s v="Good"/>
    <x v="929"/>
  </r>
  <r>
    <x v="3"/>
    <n v="43.920099999999998"/>
    <n v="58.501040000000003"/>
    <n v="14.58094"/>
    <n v="0.2578452"/>
    <n v="15.618"/>
    <s v="Good"/>
    <x v="930"/>
  </r>
  <r>
    <x v="3"/>
    <n v="21.15907"/>
    <n v="36.449010000000001"/>
    <n v="15.28994"/>
    <n v="0.2683914"/>
    <n v="15.321999999999999"/>
    <s v="Good"/>
    <x v="931"/>
  </r>
  <r>
    <x v="3"/>
    <n v="17.78687"/>
    <n v="32.961069999999999"/>
    <n v="15.17421"/>
    <n v="0.29228559999999998"/>
    <n v="15.718"/>
    <s v="Good"/>
    <x v="932"/>
  </r>
  <r>
    <x v="3"/>
    <n v="17.21744"/>
    <n v="32.055190000000003"/>
    <n v="14.837759999999999"/>
    <n v="0.30549720000000002"/>
    <n v="18.564"/>
    <s v="Good"/>
    <x v="933"/>
  </r>
  <r>
    <x v="3"/>
    <n v="17.05001"/>
    <n v="31.423449999999999"/>
    <n v="14.37344"/>
    <n v="0.3237467"/>
    <n v="17.648"/>
    <s v="Good"/>
    <x v="934"/>
  </r>
  <r>
    <x v="3"/>
    <n v="17.276219999999999"/>
    <n v="31.70054"/>
    <n v="14.42432"/>
    <n v="0.33793600000000001"/>
    <n v="15.811999999999999"/>
    <s v="Good"/>
    <x v="935"/>
  </r>
  <r>
    <x v="3"/>
    <n v="17.600909999999999"/>
    <n v="32.02778"/>
    <n v="14.426880000000001"/>
    <n v="0.3497615"/>
    <n v="17.558"/>
    <s v="Good"/>
    <x v="936"/>
  </r>
  <r>
    <x v="3"/>
    <n v="17.728580000000001"/>
    <n v="32.674509999999998"/>
    <n v="14.94594"/>
    <n v="0.3581416"/>
    <n v="19.132000000000001"/>
    <s v="Good"/>
    <x v="937"/>
  </r>
  <r>
    <x v="3"/>
    <n v="17.91412"/>
    <n v="33.129330000000003"/>
    <n v="15.215210000000001"/>
    <n v="0.35863270000000003"/>
    <n v="19.596"/>
    <s v="Good"/>
    <x v="938"/>
  </r>
  <r>
    <x v="3"/>
    <n v="17.909009999999999"/>
    <n v="33.43271"/>
    <n v="15.5237"/>
    <n v="0.35187770000000002"/>
    <n v="20.251999999999999"/>
    <s v="Good"/>
    <x v="939"/>
  </r>
  <r>
    <x v="3"/>
    <n v="17.179819999999999"/>
    <n v="32.788640000000001"/>
    <n v="15.60882"/>
    <n v="0.33351999999999998"/>
    <n v="22.66"/>
    <s v="Good"/>
    <x v="940"/>
  </r>
  <r>
    <x v="3"/>
    <n v="16.456340000000001"/>
    <n v="32.121079999999999"/>
    <n v="15.66475"/>
    <n v="0.32355349999999999"/>
    <n v="23.635999999999999"/>
    <s v="Good"/>
    <x v="941"/>
  </r>
  <r>
    <x v="3"/>
    <n v="14.823"/>
    <n v="30.559249999999999"/>
    <n v="15.73626"/>
    <n v="0.30803360000000002"/>
    <n v="24.648"/>
    <s v="Good"/>
    <x v="942"/>
  </r>
  <r>
    <x v="3"/>
    <n v="13.059839999999999"/>
    <n v="28.59572"/>
    <n v="15.535880000000001"/>
    <n v="0.29181370000000001"/>
    <n v="26.934000000000001"/>
    <s v="Good"/>
    <x v="943"/>
  </r>
  <r>
    <x v="3"/>
    <n v="11.88514"/>
    <n v="27.38683"/>
    <n v="15.5017"/>
    <n v="0.30121500000000001"/>
    <n v="27.864000000000001"/>
    <s v="Good"/>
    <x v="944"/>
  </r>
  <r>
    <x v="3"/>
    <n v="11.66079"/>
    <n v="27.34788"/>
    <n v="15.68709"/>
    <n v="0.3196811"/>
    <n v="28.146000000000001"/>
    <s v="Good"/>
    <x v="945"/>
  </r>
  <r>
    <x v="3"/>
    <n v="11.75048"/>
    <n v="28.348939999999999"/>
    <n v="16.598459999999999"/>
    <n v="0.32934720000000001"/>
    <n v="24.042000000000002"/>
    <s v="Good"/>
    <x v="946"/>
  </r>
  <r>
    <x v="3"/>
    <n v="11.81409"/>
    <n v="30.096270000000001"/>
    <n v="18.28218"/>
    <n v="0.3207101"/>
    <n v="20.527999999999999"/>
    <s v="Good"/>
    <x v="947"/>
  </r>
  <r>
    <x v="3"/>
    <n v="11.775040000000001"/>
    <n v="31.01268"/>
    <n v="19.237639999999999"/>
    <n v="0.30505719999999997"/>
    <n v="25.946000000000002"/>
    <s v="Good"/>
    <x v="948"/>
  </r>
  <r>
    <x v="3"/>
    <n v="11.27408"/>
    <n v="30.835380000000001"/>
    <n v="19.561299999999999"/>
    <n v="0.28129579999999998"/>
    <n v="29.556000000000001"/>
    <s v="Good"/>
    <x v="949"/>
  </r>
  <r>
    <x v="3"/>
    <n v="8.5729100000000003"/>
    <n v="27.81"/>
    <n v="19.237089999999998"/>
    <n v="0.27596150000000003"/>
    <n v="33.298000000000002"/>
    <s v="Good"/>
    <x v="950"/>
  </r>
  <r>
    <x v="3"/>
    <n v="8.0003279999999997"/>
    <n v="26.335920000000002"/>
    <n v="18.33559"/>
    <n v="0.2756614"/>
    <n v="23.736000000000001"/>
    <s v="Good"/>
    <x v="951"/>
  </r>
  <r>
    <x v="3"/>
    <n v="7.4385839999999996"/>
    <n v="23.629560000000001"/>
    <n v="16.19098"/>
    <n v="0.27245069999999999"/>
    <n v="19.728000000000002"/>
    <s v="Good"/>
    <x v="952"/>
  </r>
  <r>
    <x v="3"/>
    <n v="6.9844970000000002"/>
    <n v="21.48846"/>
    <n v="14.503959999999999"/>
    <n v="0.27103850000000002"/>
    <n v="18.178000000000001"/>
    <s v="Good"/>
    <x v="953"/>
  </r>
  <r>
    <x v="3"/>
    <n v="6.8267189999999998"/>
    <n v="21.187529999999999"/>
    <n v="14.360810000000001"/>
    <n v="0.26801140000000001"/>
    <n v="21.847999999999999"/>
    <s v="Good"/>
    <x v="954"/>
  </r>
  <r>
    <x v="3"/>
    <n v="6.7020030000000004"/>
    <n v="21.029979999999998"/>
    <n v="14.32798"/>
    <n v="0.26580009999999998"/>
    <n v="20.545999999999999"/>
    <s v="Good"/>
    <x v="955"/>
  </r>
  <r>
    <x v="3"/>
    <n v="6.3349890000000002"/>
    <n v="20.488150000000001"/>
    <n v="14.153169999999999"/>
    <n v="0.2890412"/>
    <n v="16.818000000000001"/>
    <s v="Good"/>
    <x v="956"/>
  </r>
  <r>
    <x v="3"/>
    <n v="5.9577739999999997"/>
    <n v="20.088899999999999"/>
    <n v="14.131130000000001"/>
    <n v="0.32791150000000002"/>
    <n v="16.088000000000001"/>
    <s v="Good"/>
    <x v="957"/>
  </r>
  <r>
    <x v="3"/>
    <n v="7.077674"/>
    <n v="21.76333"/>
    <n v="14.685650000000001"/>
    <n v="0.34279480000000001"/>
    <n v="20.622"/>
    <s v="Good"/>
    <x v="958"/>
  </r>
  <r>
    <x v="3"/>
    <n v="9.0967040000000008"/>
    <n v="24.28473"/>
    <n v="15.188029999999999"/>
    <n v="0.3611605"/>
    <n v="26.443999999999999"/>
    <s v="Good"/>
    <x v="959"/>
  </r>
  <r>
    <x v="3"/>
    <n v="6.9489539999999996"/>
    <n v="20.25347"/>
    <n v="13.304510000000001"/>
    <n v="0.34422979999999997"/>
    <n v="22.245999999999999"/>
    <s v="Good"/>
    <x v="960"/>
  </r>
  <r>
    <x v="3"/>
    <n v="6.3283430000000003"/>
    <n v="18.01126"/>
    <n v="11.68291"/>
    <n v="0.31737769999999998"/>
    <n v="19.274000000000001"/>
    <s v="Good"/>
    <x v="961"/>
  </r>
  <r>
    <x v="3"/>
    <n v="5.7506950000000003"/>
    <n v="17.121700000000001"/>
    <n v="11.37101"/>
    <n v="0.31329180000000001"/>
    <n v="18.896000000000001"/>
    <s v="Good"/>
    <x v="962"/>
  </r>
  <r>
    <x v="3"/>
    <n v="5.3798690000000002"/>
    <n v="16.5825"/>
    <n v="11.202629999999999"/>
    <n v="0.31574649999999999"/>
    <n v="17.489999999999998"/>
    <s v="Good"/>
    <x v="963"/>
  </r>
  <r>
    <x v="3"/>
    <n v="5.0423819999999999"/>
    <n v="15.66085"/>
    <n v="10.61847"/>
    <n v="0.3131022"/>
    <n v="13.202"/>
    <s v="Good"/>
    <x v="964"/>
  </r>
  <r>
    <x v="3"/>
    <n v="4.9934479999999999"/>
    <n v="15.860049999999999"/>
    <n v="10.86661"/>
    <n v="0.31518689999999999"/>
    <n v="15.092000000000001"/>
    <s v="Good"/>
    <x v="965"/>
  </r>
  <r>
    <x v="3"/>
    <n v="5.0994289999999998"/>
    <n v="15.97148"/>
    <n v="10.87205"/>
    <n v="0.3199613"/>
    <n v="16.760000000000002"/>
    <s v="Good"/>
    <x v="966"/>
  </r>
  <r>
    <x v="3"/>
    <n v="5.1604049999999999"/>
    <n v="16.165970000000002"/>
    <n v="11.005570000000001"/>
    <n v="0.32078050000000002"/>
    <n v="17.765999999999998"/>
    <s v="Good"/>
    <x v="967"/>
  </r>
  <r>
    <x v="3"/>
    <n v="5.0717970000000001"/>
    <n v="16.186499999999999"/>
    <n v="11.114710000000001"/>
    <n v="0.31825179999999997"/>
    <n v="17.084"/>
    <s v="Good"/>
    <x v="968"/>
  </r>
  <r>
    <x v="3"/>
    <n v="4.8311019999999996"/>
    <n v="15.86983"/>
    <n v="11.038729999999999"/>
    <n v="0.31992670000000001"/>
    <n v="17.8"/>
    <s v="Good"/>
    <x v="969"/>
  </r>
  <r>
    <x v="3"/>
    <n v="4.6595959999999996"/>
    <n v="15.67765"/>
    <n v="11.018050000000001"/>
    <n v="0.30929990000000002"/>
    <n v="13.651999999999999"/>
    <s v="Good"/>
    <x v="970"/>
  </r>
  <r>
    <x v="3"/>
    <n v="4.4369529999999999"/>
    <n v="15.38687"/>
    <n v="10.949920000000001"/>
    <n v="0.31442110000000001"/>
    <n v="15.99"/>
    <s v="Good"/>
    <x v="971"/>
  </r>
  <r>
    <x v="3"/>
    <n v="4.4130589999999996"/>
    <n v="15.34314"/>
    <n v="10.93008"/>
    <n v="0.32038240000000001"/>
    <n v="19.492000000000001"/>
    <s v="Good"/>
    <x v="972"/>
  </r>
  <r>
    <x v="3"/>
    <n v="4.2041930000000001"/>
    <n v="15.459899999999999"/>
    <n v="11.255710000000001"/>
    <n v="0.321768"/>
    <n v="19.006"/>
    <s v="Good"/>
    <x v="973"/>
  </r>
  <r>
    <x v="3"/>
    <n v="4.4499170000000001"/>
    <n v="16.13832"/>
    <n v="11.688409999999999"/>
    <n v="0.31002809999999997"/>
    <n v="12.484"/>
    <s v="Good"/>
    <x v="974"/>
  </r>
  <r>
    <x v="3"/>
    <n v="4.4811389999999998"/>
    <n v="16.37012"/>
    <n v="11.88898"/>
    <n v="0.30152499999999999"/>
    <n v="12.231999999999999"/>
    <s v="Good"/>
    <x v="975"/>
  </r>
  <r>
    <x v="3"/>
    <n v="4.3312249999999999"/>
    <n v="15.13921"/>
    <n v="10.807980000000001"/>
    <n v="0.29424929999999999"/>
    <n v="13.282"/>
    <s v="Good"/>
    <x v="976"/>
  </r>
  <r>
    <x v="3"/>
    <n v="3.9800740000000001"/>
    <n v="13.705310000000001"/>
    <n v="9.7252310000000008"/>
    <n v="0.29201500000000002"/>
    <n v="13.33"/>
    <s v="Good"/>
    <x v="977"/>
  </r>
  <r>
    <x v="3"/>
    <n v="3.6633650000000002"/>
    <n v="12.96419"/>
    <n v="9.3008279999999992"/>
    <n v="0.28666989999999998"/>
    <n v="11.715999999999999"/>
    <s v="Good"/>
    <x v="978"/>
  </r>
  <r>
    <x v="3"/>
    <n v="3.4805619999999999"/>
    <n v="12.55528"/>
    <n v="9.0747160000000004"/>
    <n v="0.27924009999999999"/>
    <n v="9.76"/>
    <s v="Good"/>
    <x v="979"/>
  </r>
  <r>
    <x v="3"/>
    <n v="3.2670309999999998"/>
    <n v="12.418480000000001"/>
    <n v="9.1514450000000007"/>
    <n v="0.2748796"/>
    <n v="1.738"/>
    <s v="Good"/>
    <x v="980"/>
  </r>
  <r>
    <x v="3"/>
    <n v="3.3322799999999999"/>
    <n v="13.10427"/>
    <n v="9.7719900000000006"/>
    <n v="0.2732291"/>
    <n v="2.448"/>
    <s v="Good"/>
    <x v="981"/>
  </r>
  <r>
    <x v="3"/>
    <n v="3.194086"/>
    <n v="13.231529999999999"/>
    <n v="10.03745"/>
    <n v="0.28109070000000003"/>
    <n v="6.2720000000000002"/>
    <s v="Good"/>
    <x v="982"/>
  </r>
  <r>
    <x v="3"/>
    <n v="3.3031549999999998"/>
    <n v="13.47242"/>
    <n v="10.16926"/>
    <n v="0.25252629999999998"/>
    <n v="3.8639999999999999"/>
    <s v="Good"/>
    <x v="983"/>
  </r>
  <r>
    <x v="3"/>
    <n v="3.0348760000000001"/>
    <n v="12.63068"/>
    <n v="9.5958059999999996"/>
    <n v="0.24605840000000001"/>
    <n v="4.3899999999999997"/>
    <s v="Good"/>
    <x v="984"/>
  </r>
  <r>
    <x v="3"/>
    <n v="2.6788449999999999"/>
    <n v="11.40981"/>
    <n v="8.7309660000000004"/>
    <n v="0.23785410000000001"/>
    <n v="5.7279999999999998"/>
    <s v="Good"/>
    <x v="985"/>
  </r>
  <r>
    <x v="3"/>
    <n v="2.6177769999999998"/>
    <n v="10.987030000000001"/>
    <n v="8.3692499999999992"/>
    <n v="0.23497509999999999"/>
    <n v="7.1360000000000001"/>
    <s v="Good"/>
    <x v="986"/>
  </r>
  <r>
    <x v="3"/>
    <n v="2.496378"/>
    <n v="11.165179999999999"/>
    <n v="8.6687969999999996"/>
    <n v="0.23827570000000001"/>
    <n v="7.4020000000000001"/>
    <s v="Good"/>
    <x v="987"/>
  </r>
  <r>
    <x v="3"/>
    <n v="2.2215280000000002"/>
    <n v="10.761240000000001"/>
    <n v="8.5397060000000007"/>
    <n v="0.2403132"/>
    <n v="4.0019999999999998"/>
    <s v="Good"/>
    <x v="988"/>
  </r>
  <r>
    <x v="3"/>
    <n v="1.9924660000000001"/>
    <n v="10.472989999999999"/>
    <n v="8.4805200000000003"/>
    <n v="0.2336213"/>
    <n v="3.5259999999999998"/>
    <s v="Good"/>
    <x v="989"/>
  </r>
  <r>
    <x v="3"/>
    <n v="2.06969"/>
    <n v="10.25906"/>
    <n v="8.189368"/>
    <n v="0.2335845"/>
    <n v="5.93"/>
    <s v="Good"/>
    <x v="990"/>
  </r>
  <r>
    <x v="3"/>
    <n v="1.968337"/>
    <n v="9.8581959999999995"/>
    <n v="7.8898599999999997"/>
    <n v="0.23555309999999999"/>
    <n v="8.1959999999999997"/>
    <s v="Good"/>
    <x v="991"/>
  </r>
  <r>
    <x v="3"/>
    <n v="2.0428500000000001"/>
    <n v="10.03839"/>
    <n v="7.995539"/>
    <n v="0.24010980000000001"/>
    <n v="5.75"/>
    <s v="Good"/>
    <x v="992"/>
  </r>
  <r>
    <x v="3"/>
    <n v="1.834239"/>
    <n v="9.6328220000000009"/>
    <n v="7.798584"/>
    <n v="0.2379771"/>
    <n v="8.35"/>
    <s v="Good"/>
    <x v="993"/>
  </r>
  <r>
    <x v="3"/>
    <n v="1.63103"/>
    <n v="9.0097690000000004"/>
    <n v="7.3787399999999996"/>
    <n v="0.22763349999999999"/>
    <n v="5.476"/>
    <s v="Good"/>
    <x v="994"/>
  </r>
  <r>
    <x v="3"/>
    <n v="1.5174879999999999"/>
    <n v="8.8756889999999995"/>
    <n v="7.3582020000000004"/>
    <n v="0.227243"/>
    <n v="8.016"/>
    <s v="Good"/>
    <x v="995"/>
  </r>
  <r>
    <x v="3"/>
    <n v="1.545782"/>
    <n v="9.3783630000000002"/>
    <n v="7.8325810000000002"/>
    <n v="0.23251859999999999"/>
    <n v="12.694000000000001"/>
    <s v="Good"/>
    <x v="996"/>
  </r>
  <r>
    <x v="3"/>
    <n v="1.8452379999999999"/>
    <n v="9.7671589999999995"/>
    <n v="7.9219220000000004"/>
    <n v="0.24558240000000001"/>
    <n v="11.226000000000001"/>
    <s v="Good"/>
    <x v="997"/>
  </r>
  <r>
    <x v="3"/>
    <n v="2.0217390000000002"/>
    <n v="10.11056"/>
    <n v="8.0888240000000007"/>
    <n v="0.23142979999999999"/>
    <n v="4.2160000000000002"/>
    <s v="Good"/>
    <x v="998"/>
  </r>
  <r>
    <x v="3"/>
    <n v="1.856239"/>
    <n v="9.3969050000000003"/>
    <n v="7.5406659999999999"/>
    <n v="0.22727559999999999"/>
    <n v="4.9539999999999997"/>
    <s v="Good"/>
    <x v="999"/>
  </r>
  <r>
    <x v="3"/>
    <n v="1.7820039999999999"/>
    <n v="9.5451510000000006"/>
    <n v="7.7631480000000002"/>
    <n v="0.227552"/>
    <n v="7.05"/>
    <s v="Good"/>
    <x v="1000"/>
  </r>
  <r>
    <x v="3"/>
    <n v="1.8076939999999999"/>
    <n v="8.8321729999999992"/>
    <n v="7.0244809999999998"/>
    <n v="0.2211215"/>
    <n v="6.3019999999999996"/>
    <s v="Good"/>
    <x v="1001"/>
  </r>
  <r>
    <x v="3"/>
    <n v="1.6221099999999999"/>
    <n v="7.6161469999999998"/>
    <n v="5.9940369999999996"/>
    <n v="0.22782630000000001"/>
    <n v="11.496"/>
    <s v="Good"/>
    <x v="1002"/>
  </r>
  <r>
    <x v="3"/>
    <n v="1.485012"/>
    <n v="7.6157399999999997"/>
    <n v="6.1307289999999997"/>
    <n v="0.2275211"/>
    <n v="11.19"/>
    <s v="Good"/>
    <x v="1003"/>
  </r>
  <r>
    <x v="3"/>
    <n v="1.364363"/>
    <n v="7.0489980000000001"/>
    <n v="5.6846350000000001"/>
    <n v="0.22807440000000001"/>
    <n v="3.68"/>
    <s v="Good"/>
    <x v="1004"/>
  </r>
  <r>
    <x v="3"/>
    <n v="1.3876660000000001"/>
    <n v="7.0105979999999999"/>
    <n v="5.6229329999999997"/>
    <n v="0.22073889999999999"/>
    <n v="9.3840000000000003"/>
    <s v="Good"/>
    <x v="1005"/>
  </r>
  <r>
    <x v="3"/>
    <n v="1.4169849999999999"/>
    <n v="7.1722999999999999"/>
    <n v="5.7553159999999997"/>
    <n v="0.21837590000000001"/>
    <n v="10.747999999999999"/>
    <s v="Good"/>
    <x v="1006"/>
  </r>
  <r>
    <x v="3"/>
    <n v="1.3703380000000001"/>
    <n v="7.1895850000000001"/>
    <n v="5.8192469999999998"/>
    <n v="0.2158891"/>
    <n v="4.0259999999999998"/>
    <s v="Good"/>
    <x v="1007"/>
  </r>
  <r>
    <x v="3"/>
    <n v="0.97677789999999998"/>
    <n v="5.6684950000000001"/>
    <n v="4.6917179999999998"/>
    <n v="0.21074970000000001"/>
    <n v="7.742"/>
    <s v="Good"/>
    <x v="1008"/>
  </r>
  <r>
    <x v="3"/>
    <n v="1.019576"/>
    <n v="7.0556279999999996"/>
    <n v="6.0360519999999998"/>
    <n v="0.21423400000000001"/>
    <n v="12.497999999999999"/>
    <s v="Good"/>
    <x v="1009"/>
  </r>
  <r>
    <x v="3"/>
    <n v="1.1873419999999999"/>
    <n v="7.6174210000000002"/>
    <n v="6.4300790000000001"/>
    <n v="0.22213530000000001"/>
    <n v="11.27"/>
    <s v="Good"/>
    <x v="1010"/>
  </r>
  <r>
    <x v="3"/>
    <n v="1.2359549999999999"/>
    <n v="7.5367040000000003"/>
    <n v="6.3007489999999997"/>
    <n v="0.21858759999999999"/>
    <n v="8.4779999999999998"/>
    <s v="Good"/>
    <x v="1011"/>
  </r>
  <r>
    <x v="3"/>
    <n v="1.178112"/>
    <n v="5.9937870000000002"/>
    <n v="4.8156749999999997"/>
    <n v="0.2120418"/>
    <n v="7.1959999999999997"/>
    <s v="Good"/>
    <x v="1012"/>
  </r>
  <r>
    <x v="3"/>
    <n v="1.0333540000000001"/>
    <n v="4.5652210000000002"/>
    <n v="3.5318679999999998"/>
    <n v="0.20697470000000001"/>
    <n v="7.0640000000000001"/>
    <s v="Good"/>
    <x v="1013"/>
  </r>
  <r>
    <x v="3"/>
    <n v="0.92865679999999995"/>
    <n v="4.2679910000000003"/>
    <n v="3.3393350000000002"/>
    <n v="0.20241519999999999"/>
    <n v="2.5939999999999999"/>
    <s v="Good"/>
    <x v="1014"/>
  </r>
  <r>
    <x v="3"/>
    <n v="0.60245479999999996"/>
    <n v="3.4253740000000001"/>
    <n v="2.8229190000000002"/>
    <n v="0.19977239999999999"/>
    <n v="12.874000000000001"/>
    <s v="Good"/>
    <x v="1015"/>
  </r>
  <r>
    <x v="3"/>
    <n v="0.41623270000000001"/>
    <n v="3.3735059999999999"/>
    <n v="2.9572729999999998"/>
    <n v="0.20143469999999999"/>
    <n v="10.141999999999999"/>
    <s v="Good"/>
    <x v="1016"/>
  </r>
  <r>
    <x v="3"/>
    <n v="0.495502"/>
    <n v="4.3118679999999996"/>
    <n v="3.8163670000000001"/>
    <n v="0.20855509999999999"/>
    <n v="3.3879999999999999"/>
    <s v="Good"/>
    <x v="1017"/>
  </r>
  <r>
    <x v="3"/>
    <n v="0.46967449999999999"/>
    <n v="4.51119"/>
    <n v="4.0415159999999997"/>
    <n v="0.2150869"/>
    <n v="11.06"/>
    <s v="Good"/>
    <x v="1018"/>
  </r>
  <r>
    <x v="3"/>
    <n v="0.63398580000000004"/>
    <n v="5.9448670000000003"/>
    <n v="5.3108820000000003"/>
    <n v="0.22433639999999999"/>
    <n v="13.314"/>
    <s v="Good"/>
    <x v="1019"/>
  </r>
  <r>
    <x v="3"/>
    <n v="0.74762209999999996"/>
    <n v="9.3882519999999996"/>
    <n v="8.6406310000000008"/>
    <n v="0.29966999999999999"/>
    <n v="45.3"/>
    <s v="Good"/>
    <x v="1020"/>
  </r>
  <r>
    <x v="3"/>
    <n v="0.89871909999999999"/>
    <n v="12.569649999999999"/>
    <n v="11.67094"/>
    <n v="0.32471800000000001"/>
    <n v="60.423999999999999"/>
    <s v="Moderate"/>
    <x v="1021"/>
  </r>
  <r>
    <x v="3"/>
    <n v="0.95766660000000003"/>
    <n v="12.128729999999999"/>
    <n v="11.171060000000001"/>
    <n v="0.35303099999999998"/>
    <n v="66.695999999999998"/>
    <s v="Moderate"/>
    <x v="1022"/>
  </r>
  <r>
    <x v="3"/>
    <n v="1.0358609999999999"/>
    <n v="11.96729"/>
    <n v="10.931430000000001"/>
    <n v="0.36378369999999999"/>
    <n v="63.966000000000001"/>
    <s v="Moderate"/>
    <x v="1023"/>
  </r>
  <r>
    <x v="3"/>
    <n v="1.18692"/>
    <n v="11.948499999999999"/>
    <n v="10.76158"/>
    <n v="0.34933740000000002"/>
    <n v="52.24"/>
    <s v="Moderate"/>
    <x v="1024"/>
  </r>
  <r>
    <x v="3"/>
    <n v="1.279825"/>
    <n v="12.12683"/>
    <n v="10.847009999999999"/>
    <n v="0.35280159999999999"/>
    <n v="46.944000000000003"/>
    <s v="Good"/>
    <x v="1025"/>
  </r>
  <r>
    <x v="3"/>
    <n v="1.2577670000000001"/>
    <n v="11.265779999999999"/>
    <n v="10.008010000000001"/>
    <n v="0.343385"/>
    <n v="39.246000000000002"/>
    <s v="Good"/>
    <x v="1026"/>
  </r>
  <r>
    <x v="3"/>
    <n v="1.1960599999999999"/>
    <n v="11.067489999999999"/>
    <n v="9.8714329999999997"/>
    <n v="0.35034999999999999"/>
    <n v="43.994"/>
    <s v="Good"/>
    <x v="1027"/>
  </r>
  <r>
    <x v="3"/>
    <n v="1.817037"/>
    <n v="14.780279999999999"/>
    <n v="12.96325"/>
    <n v="0.36721900000000002"/>
    <n v="37.47"/>
    <s v="Good"/>
    <x v="1028"/>
  </r>
  <r>
    <x v="3"/>
    <n v="1.73973"/>
    <n v="10.54712"/>
    <n v="8.807385"/>
    <n v="0.33460830000000003"/>
    <n v="38.322000000000003"/>
    <s v="Good"/>
    <x v="1029"/>
  </r>
  <r>
    <x v="3"/>
    <n v="1.608787"/>
    <n v="9.3485899999999997"/>
    <n v="7.7398040000000004"/>
    <n v="0.3213184"/>
    <n v="32.082000000000001"/>
    <s v="Good"/>
    <x v="1030"/>
  </r>
  <r>
    <x v="3"/>
    <n v="1.7573129999999999"/>
    <n v="10.888450000000001"/>
    <n v="9.1311330000000002"/>
    <n v="0.32969310000000002"/>
    <n v="29.166"/>
    <s v="Good"/>
    <x v="1031"/>
  </r>
  <r>
    <x v="3"/>
    <n v="1.7779860000000001"/>
    <n v="11.79895"/>
    <n v="10.020960000000001"/>
    <n v="0.33031959999999999"/>
    <n v="24.622"/>
    <s v="Good"/>
    <x v="1032"/>
  </r>
  <r>
    <x v="3"/>
    <n v="2.1496010000000001"/>
    <n v="16.333279999999998"/>
    <n v="14.183680000000001"/>
    <n v="0.35046569999999999"/>
    <n v="23.832000000000001"/>
    <s v="Good"/>
    <x v="1033"/>
  </r>
  <r>
    <x v="3"/>
    <n v="2.1244930000000002"/>
    <n v="13.62393"/>
    <n v="11.49944"/>
    <n v="0.34047319999999998"/>
    <n v="24.92"/>
    <s v="Good"/>
    <x v="1034"/>
  </r>
  <r>
    <x v="3"/>
    <n v="2.2376779999999998"/>
    <n v="15.369160000000001"/>
    <n v="13.13148"/>
    <n v="0.33420660000000002"/>
    <n v="21.09"/>
    <s v="Good"/>
    <x v="1035"/>
  </r>
  <r>
    <x v="3"/>
    <n v="2.3028369999999998"/>
    <n v="14.36853"/>
    <n v="12.06569"/>
    <n v="0.32834039999999998"/>
    <n v="20.802"/>
    <s v="Good"/>
    <x v="1036"/>
  </r>
  <r>
    <x v="3"/>
    <n v="2.4416199999999999"/>
    <n v="16.536919999999999"/>
    <n v="14.0953"/>
    <n v="0.34155799999999997"/>
    <n v="28.58"/>
    <s v="Good"/>
    <x v="1037"/>
  </r>
  <r>
    <x v="3"/>
    <n v="2.4444889999999999"/>
    <n v="13.932259999999999"/>
    <n v="11.487769999999999"/>
    <n v="0.32523730000000001"/>
    <n v="24.042000000000002"/>
    <s v="Good"/>
    <x v="1038"/>
  </r>
  <r>
    <x v="3"/>
    <n v="2.5279750000000001"/>
    <n v="14.531969999999999"/>
    <n v="12.00399"/>
    <n v="0.31713580000000002"/>
    <n v="25.428000000000001"/>
    <s v="Good"/>
    <x v="1039"/>
  </r>
  <r>
    <x v="3"/>
    <n v="2.4325030000000001"/>
    <n v="14.08475"/>
    <n v="11.65225"/>
    <n v="0.31340620000000002"/>
    <n v="21.652000000000001"/>
    <s v="Good"/>
    <x v="1040"/>
  </r>
  <r>
    <x v="3"/>
    <n v="2.384738"/>
    <n v="13.27772"/>
    <n v="10.89298"/>
    <n v="0.31331340000000002"/>
    <n v="17.916"/>
    <s v="Good"/>
    <x v="1041"/>
  </r>
  <r>
    <x v="3"/>
    <n v="2.197009"/>
    <n v="12.04285"/>
    <n v="9.8458380000000005"/>
    <n v="0.32275619999999999"/>
    <n v="19.696000000000002"/>
    <s v="Good"/>
    <x v="1042"/>
  </r>
  <r>
    <x v="3"/>
    <n v="2.2070650000000001"/>
    <n v="13.16248"/>
    <n v="10.955410000000001"/>
    <n v="0.30708960000000002"/>
    <n v="22.134"/>
    <s v="Good"/>
    <x v="1043"/>
  </r>
  <r>
    <x v="3"/>
    <n v="2.434304"/>
    <n v="13.63308"/>
    <n v="11.198779999999999"/>
    <n v="0.3034367"/>
    <n v="23.286000000000001"/>
    <s v="Good"/>
    <x v="1044"/>
  </r>
  <r>
    <x v="3"/>
    <n v="2.4978159999999998"/>
    <n v="14.4415"/>
    <n v="11.943680000000001"/>
    <n v="0.30659999999999998"/>
    <n v="26.622"/>
    <s v="Good"/>
    <x v="1045"/>
  </r>
  <r>
    <x v="3"/>
    <n v="2.2756180000000001"/>
    <n v="13.267189999999999"/>
    <n v="10.991569999999999"/>
    <n v="0.30131400000000003"/>
    <n v="29.282"/>
    <s v="Good"/>
    <x v="1046"/>
  </r>
  <r>
    <x v="3"/>
    <n v="2.4736009999999999"/>
    <n v="13.617100000000001"/>
    <n v="11.1435"/>
    <n v="0.3115231"/>
    <n v="30.686"/>
    <s v="Good"/>
    <x v="1047"/>
  </r>
  <r>
    <x v="3"/>
    <n v="2.5081169999999999"/>
    <n v="13.919180000000001"/>
    <n v="11.41107"/>
    <n v="0.30996810000000002"/>
    <n v="27.946000000000002"/>
    <s v="Good"/>
    <x v="1048"/>
  </r>
  <r>
    <x v="3"/>
    <n v="2.7016249999999999"/>
    <n v="15.88447"/>
    <n v="13.18285"/>
    <n v="0.31195529999999999"/>
    <n v="23.94"/>
    <s v="Good"/>
    <x v="1049"/>
  </r>
  <r>
    <x v="3"/>
    <n v="2.8257940000000001"/>
    <n v="14.305820000000001"/>
    <n v="11.480029999999999"/>
    <n v="0.31497839999999999"/>
    <n v="21.178000000000001"/>
    <s v="Good"/>
    <x v="1050"/>
  </r>
  <r>
    <x v="3"/>
    <n v="2.6114099999999998"/>
    <n v="13.947290000000001"/>
    <n v="11.33588"/>
    <n v="0.32581599999999999"/>
    <n v="20.632000000000001"/>
    <s v="Good"/>
    <x v="1051"/>
  </r>
  <r>
    <x v="3"/>
    <n v="3.0541179999999999"/>
    <n v="18.387450000000001"/>
    <n v="15.33333"/>
    <n v="0.32763710000000001"/>
    <n v="23.361999999999998"/>
    <s v="Good"/>
    <x v="1052"/>
  </r>
  <r>
    <x v="3"/>
    <n v="3.24743"/>
    <n v="14.834709999999999"/>
    <n v="11.58728"/>
    <n v="0.31304270000000001"/>
    <n v="25.643999999999998"/>
    <s v="Good"/>
    <x v="1053"/>
  </r>
  <r>
    <x v="3"/>
    <n v="3.2534139999999998"/>
    <n v="16.740410000000001"/>
    <n v="13.487"/>
    <n v="0.31645129999999999"/>
    <n v="25.83"/>
    <s v="Good"/>
    <x v="1054"/>
  </r>
  <r>
    <x v="3"/>
    <n v="3.2200510000000002"/>
    <n v="16.723120000000002"/>
    <n v="13.503069999999999"/>
    <n v="0.33459909999999998"/>
    <n v="34.454000000000001"/>
    <s v="Good"/>
    <x v="1055"/>
  </r>
  <r>
    <x v="3"/>
    <n v="3.2516440000000002"/>
    <n v="16.358360000000001"/>
    <n v="13.106719999999999"/>
    <n v="0.33661429999999998"/>
    <n v="34.381999999999998"/>
    <s v="Good"/>
    <x v="1056"/>
  </r>
  <r>
    <x v="3"/>
    <n v="2.7639830000000001"/>
    <n v="13.06279"/>
    <n v="10.2988"/>
    <n v="0.3119151"/>
    <n v="25.584"/>
    <s v="Good"/>
    <x v="1057"/>
  </r>
  <r>
    <x v="3"/>
    <n v="2.5080629999999999"/>
    <n v="12.521750000000001"/>
    <n v="10.01369"/>
    <n v="0.30455769999999999"/>
    <n v="25.224"/>
    <s v="Good"/>
    <x v="1058"/>
  </r>
  <r>
    <x v="3"/>
    <n v="2.3224960000000001"/>
    <n v="11.09806"/>
    <n v="8.7755600000000005"/>
    <n v="0.27886739999999999"/>
    <n v="24.015999999999998"/>
    <s v="Good"/>
    <x v="1059"/>
  </r>
  <r>
    <x v="3"/>
    <n v="2.2936239999999999"/>
    <n v="11.04594"/>
    <n v="8.752319"/>
    <n v="0.2789857"/>
    <n v="26.556000000000001"/>
    <s v="Good"/>
    <x v="1060"/>
  </r>
  <r>
    <x v="3"/>
    <n v="2.345853"/>
    <n v="11.857799999999999"/>
    <n v="9.5119509999999998"/>
    <n v="0.27919729999999998"/>
    <n v="28.524000000000001"/>
    <s v="Good"/>
    <x v="1061"/>
  </r>
  <r>
    <x v="3"/>
    <n v="2.2964859999999998"/>
    <n v="12.07525"/>
    <n v="9.7787640000000007"/>
    <n v="0.29255759999999997"/>
    <n v="29.236000000000001"/>
    <s v="Good"/>
    <x v="1062"/>
  </r>
  <r>
    <x v="3"/>
    <n v="2.5359790000000002"/>
    <n v="13.994300000000001"/>
    <n v="11.458320000000001"/>
    <n v="0.29346220000000001"/>
    <n v="27.064"/>
    <s v="Good"/>
    <x v="1063"/>
  </r>
  <r>
    <x v="3"/>
    <n v="2.7168429999999999"/>
    <n v="14.037599999999999"/>
    <n v="11.32075"/>
    <n v="0.28785369999999999"/>
    <n v="22.262"/>
    <s v="Good"/>
    <x v="1064"/>
  </r>
  <r>
    <x v="3"/>
    <n v="2.5066329999999999"/>
    <n v="12.586539999999999"/>
    <n v="10.0799"/>
    <n v="0.28347410000000001"/>
    <n v="21.954000000000001"/>
    <s v="Good"/>
    <x v="1065"/>
  </r>
  <r>
    <x v="3"/>
    <n v="2.466987"/>
    <n v="12.597479999999999"/>
    <n v="10.1305"/>
    <n v="0.2880105"/>
    <n v="24.032"/>
    <s v="Good"/>
    <x v="1066"/>
  </r>
  <r>
    <x v="3"/>
    <n v="2.2631019999999999"/>
    <n v="12.381259999999999"/>
    <n v="10.11816"/>
    <n v="0.29000310000000001"/>
    <n v="23.853999999999999"/>
    <s v="Good"/>
    <x v="1067"/>
  </r>
  <r>
    <x v="3"/>
    <n v="2.197241"/>
    <n v="12.238189999999999"/>
    <n v="10.04095"/>
    <n v="0.2942205"/>
    <n v="22.664000000000001"/>
    <s v="Good"/>
    <x v="1068"/>
  </r>
  <r>
    <x v="3"/>
    <n v="2.0726429999999998"/>
    <n v="11.416169999999999"/>
    <n v="9.3435260000000007"/>
    <n v="0.2759064"/>
    <n v="19.853999999999999"/>
    <s v="Good"/>
    <x v="1069"/>
  </r>
  <r>
    <x v="3"/>
    <n v="1.926817"/>
    <n v="10.977690000000001"/>
    <n v="9.0508729999999993"/>
    <n v="0.26929130000000001"/>
    <n v="20.57"/>
    <s v="Good"/>
    <x v="1070"/>
  </r>
  <r>
    <x v="3"/>
    <n v="1.6672260000000001"/>
    <n v="10.34493"/>
    <n v="8.6777010000000008"/>
    <n v="0.26536890000000002"/>
    <n v="19.61"/>
    <s v="Good"/>
    <x v="1071"/>
  </r>
  <r>
    <x v="3"/>
    <n v="1.703149"/>
    <n v="9.9161800000000007"/>
    <n v="8.2130310000000009"/>
    <n v="0.26468979999999998"/>
    <n v="19.963999999999999"/>
    <s v="Good"/>
    <x v="1072"/>
  </r>
  <r>
    <x v="3"/>
    <n v="1.6409210000000001"/>
    <n v="9.4608740000000004"/>
    <n v="7.8199529999999999"/>
    <n v="0.2582468"/>
    <n v="20.728000000000002"/>
    <s v="Good"/>
    <x v="1073"/>
  </r>
  <r>
    <x v="3"/>
    <n v="1.6112899999999999"/>
    <n v="9.7283819999999999"/>
    <n v="8.1170930000000006"/>
    <n v="0.2617525"/>
    <n v="19.984000000000002"/>
    <s v="Good"/>
    <x v="1074"/>
  </r>
  <r>
    <x v="3"/>
    <n v="1.7110730000000001"/>
    <n v="10.27225"/>
    <n v="8.5611759999999997"/>
    <n v="0.26925209999999999"/>
    <n v="20.74"/>
    <s v="Good"/>
    <x v="1075"/>
  </r>
  <r>
    <x v="3"/>
    <n v="2.0895769999999998"/>
    <n v="11.13428"/>
    <n v="9.0447019999999991"/>
    <n v="0.28648200000000001"/>
    <n v="19.596"/>
    <s v="Good"/>
    <x v="1076"/>
  </r>
  <r>
    <x v="3"/>
    <n v="2.479886"/>
    <n v="12.29022"/>
    <n v="9.8103379999999998"/>
    <n v="0.2932321"/>
    <n v="19.161999999999999"/>
    <s v="Good"/>
    <x v="1077"/>
  </r>
  <r>
    <x v="3"/>
    <n v="2.7866279999999999"/>
    <n v="13.312340000000001"/>
    <n v="10.52572"/>
    <n v="0.29278910000000002"/>
    <n v="19.148"/>
    <s v="Good"/>
    <x v="1078"/>
  </r>
  <r>
    <x v="3"/>
    <n v="2.7599010000000002"/>
    <n v="13.53295"/>
    <n v="10.77305"/>
    <n v="0.27298099999999997"/>
    <n v="18.827999999999999"/>
    <s v="Good"/>
    <x v="1079"/>
  </r>
  <r>
    <x v="3"/>
    <n v="2.821739"/>
    <n v="13.72988"/>
    <n v="10.90814"/>
    <n v="0.27613910000000003"/>
    <n v="16.736000000000001"/>
    <s v="Good"/>
    <x v="1080"/>
  </r>
  <r>
    <x v="3"/>
    <n v="2.8569879999999999"/>
    <n v="13.74911"/>
    <n v="10.89212"/>
    <n v="0.27696589999999999"/>
    <n v="16.916"/>
    <s v="Good"/>
    <x v="1081"/>
  </r>
  <r>
    <x v="3"/>
    <n v="2.7020900000000001"/>
    <n v="13.399419999999999"/>
    <n v="10.697329999999999"/>
    <n v="0.2697058"/>
    <n v="17.466000000000001"/>
    <s v="Good"/>
    <x v="1082"/>
  </r>
  <r>
    <x v="3"/>
    <n v="2.6602790000000001"/>
    <n v="13.34774"/>
    <n v="10.68746"/>
    <n v="0.27327289999999999"/>
    <n v="16.489999999999998"/>
    <s v="Good"/>
    <x v="1083"/>
  </r>
  <r>
    <x v="3"/>
    <n v="2.4056980000000001"/>
    <n v="13.064780000000001"/>
    <n v="10.659079999999999"/>
    <n v="0.2684182"/>
    <n v="16.448"/>
    <s v="Good"/>
    <x v="1084"/>
  </r>
  <r>
    <x v="3"/>
    <n v="2.4102130000000002"/>
    <n v="13.00006"/>
    <n v="10.58985"/>
    <n v="0.26877190000000001"/>
    <n v="17.204000000000001"/>
    <s v="Good"/>
    <x v="1085"/>
  </r>
  <r>
    <x v="3"/>
    <n v="2.3731589999999998"/>
    <n v="11.631930000000001"/>
    <n v="9.2587670000000006"/>
    <n v="0.26281009999999999"/>
    <n v="17.641999999999999"/>
    <s v="Good"/>
    <x v="1086"/>
  </r>
  <r>
    <x v="3"/>
    <n v="2.104949"/>
    <n v="10.621729999999999"/>
    <n v="8.5167780000000004"/>
    <n v="0.24458659999999999"/>
    <n v="17.27"/>
    <s v="Good"/>
    <x v="1087"/>
  </r>
  <r>
    <x v="3"/>
    <n v="1.867939"/>
    <n v="10.34327"/>
    <n v="8.4753340000000001"/>
    <n v="0.24308959999999999"/>
    <n v="17.462"/>
    <s v="Good"/>
    <x v="1088"/>
  </r>
  <r>
    <x v="3"/>
    <n v="1.831698"/>
    <n v="10.441470000000001"/>
    <n v="8.6097719999999995"/>
    <n v="0.24603849999999999"/>
    <n v="20.260000000000002"/>
    <s v="Good"/>
    <x v="1089"/>
  </r>
  <r>
    <x v="3"/>
    <n v="1.729039"/>
    <n v="10.308730000000001"/>
    <n v="8.5796939999999999"/>
    <n v="0.26583800000000002"/>
    <n v="23.141999999999999"/>
    <s v="Good"/>
    <x v="1090"/>
  </r>
  <r>
    <x v="3"/>
    <n v="1.630366"/>
    <n v="10.009460000000001"/>
    <n v="8.3790940000000003"/>
    <n v="0.2653527"/>
    <n v="23.11"/>
    <s v="Good"/>
    <x v="1091"/>
  </r>
  <r>
    <x v="3"/>
    <n v="1.450358"/>
    <n v="9.5524550000000001"/>
    <n v="8.1020979999999998"/>
    <n v="0.25625310000000001"/>
    <n v="23.026"/>
    <s v="Good"/>
    <x v="1092"/>
  </r>
  <r>
    <x v="3"/>
    <n v="1.2990710000000001"/>
    <n v="9.400525"/>
    <n v="8.1014549999999996"/>
    <n v="0.25613399999999997"/>
    <n v="24.558"/>
    <s v="Good"/>
    <x v="1093"/>
  </r>
  <r>
    <x v="3"/>
    <n v="1.337502"/>
    <n v="9.3941770000000009"/>
    <n v="8.0566750000000003"/>
    <n v="0.25734030000000002"/>
    <n v="25.22"/>
    <s v="Good"/>
    <x v="1094"/>
  </r>
  <r>
    <x v="3"/>
    <n v="1.133073"/>
    <n v="9.3605599999999995"/>
    <n v="8.2274879999999992"/>
    <n v="0.2657407"/>
    <n v="27.39"/>
    <s v="Good"/>
    <x v="1095"/>
  </r>
  <r>
    <x v="3"/>
    <n v="1.062772"/>
    <n v="9.2945679999999999"/>
    <n v="8.231795"/>
    <n v="0.25713390000000003"/>
    <n v="28.616"/>
    <s v="Good"/>
    <x v="1096"/>
  </r>
  <r>
    <x v="3"/>
    <n v="1.414042"/>
    <n v="9.7079550000000001"/>
    <n v="8.2939129999999999"/>
    <n v="0.25903589999999999"/>
    <n v="29.948"/>
    <s v="Good"/>
    <x v="1097"/>
  </r>
  <r>
    <x v="3"/>
    <n v="1.389257"/>
    <n v="9.9019370000000002"/>
    <n v="8.5126799999999996"/>
    <n v="0.2611328"/>
    <n v="30.931999999999999"/>
    <s v="Good"/>
    <x v="1098"/>
  </r>
  <r>
    <x v="3"/>
    <n v="1.2171240000000001"/>
    <n v="9.4485609999999998"/>
    <n v="8.2314360000000004"/>
    <n v="0.26463599999999998"/>
    <n v="30.774000000000001"/>
    <s v="Good"/>
    <x v="1099"/>
  </r>
  <r>
    <x v="3"/>
    <n v="1.1747890000000001"/>
    <n v="9.2415660000000006"/>
    <n v="8.0667770000000001"/>
    <n v="0.25439279999999997"/>
    <n v="29.608000000000001"/>
    <s v="Good"/>
    <x v="1100"/>
  </r>
  <r>
    <x v="3"/>
    <n v="1.00027"/>
    <n v="9.0473820000000007"/>
    <n v="8.0471120000000003"/>
    <n v="0.25373449999999997"/>
    <n v="28.654"/>
    <s v="Good"/>
    <x v="1101"/>
  </r>
  <r>
    <x v="3"/>
    <n v="0.86525909999999995"/>
    <n v="8.9561250000000001"/>
    <n v="8.0908669999999994"/>
    <n v="0.25402409999999997"/>
    <n v="28.388000000000002"/>
    <s v="Good"/>
    <x v="1102"/>
  </r>
  <r>
    <x v="3"/>
    <n v="0.84142799999999995"/>
    <n v="9.0148410000000005"/>
    <n v="8.173413"/>
    <n v="0.25528709999999999"/>
    <n v="27.175999999999998"/>
    <s v="Good"/>
    <x v="1103"/>
  </r>
  <r>
    <x v="3"/>
    <n v="0.74953360000000002"/>
    <n v="8.8297120000000007"/>
    <n v="8.0801780000000001"/>
    <n v="0.25667469999999998"/>
    <n v="24.28"/>
    <s v="Good"/>
    <x v="1104"/>
  </r>
  <r>
    <x v="3"/>
    <n v="0.75349359999999999"/>
    <n v="8.7966449999999998"/>
    <n v="8.0431519999999992"/>
    <n v="0.25485150000000001"/>
    <n v="22.085999999999999"/>
    <s v="Good"/>
    <x v="1105"/>
  </r>
  <r>
    <x v="3"/>
    <n v="0.81779380000000002"/>
    <n v="9.0285399999999996"/>
    <n v="8.2107460000000003"/>
    <n v="0.29519509999999999"/>
    <n v="21.706"/>
    <s v="Good"/>
    <x v="1106"/>
  </r>
  <r>
    <x v="3"/>
    <n v="0.92691389999999996"/>
    <n v="9.5598069999999993"/>
    <n v="8.6328940000000003"/>
    <n v="0.27664749999999999"/>
    <n v="20.16"/>
    <s v="Good"/>
    <x v="1107"/>
  </r>
  <r>
    <x v="3"/>
    <n v="0.82018259999999998"/>
    <n v="9.520168"/>
    <n v="8.6999860000000009"/>
    <n v="0.2562759"/>
    <n v="18.61"/>
    <s v="Good"/>
    <x v="1108"/>
  </r>
  <r>
    <x v="3"/>
    <n v="0.80795649999999997"/>
    <n v="9.4343409999999999"/>
    <n v="8.6263860000000001"/>
    <n v="0.27278360000000001"/>
    <n v="19.372"/>
    <s v="Good"/>
    <x v="1109"/>
  </r>
  <r>
    <x v="3"/>
    <n v="0.73632920000000002"/>
    <n v="9.5223820000000003"/>
    <n v="8.7860530000000008"/>
    <n v="0.26923079999999999"/>
    <n v="19.783999999999999"/>
    <s v="Good"/>
    <x v="1110"/>
  </r>
  <r>
    <x v="3"/>
    <n v="0.81646200000000002"/>
    <n v="9.8815179999999998"/>
    <n v="9.0650569999999995"/>
    <n v="0.27283239999999997"/>
    <n v="21.664000000000001"/>
    <s v="Good"/>
    <x v="1111"/>
  </r>
  <r>
    <x v="3"/>
    <n v="0.79027910000000001"/>
    <n v="10.221579999999999"/>
    <n v="9.4312989999999992"/>
    <n v="0.2686113"/>
    <n v="22.678000000000001"/>
    <s v="Good"/>
    <x v="1112"/>
  </r>
  <r>
    <x v="3"/>
    <n v="0.73697060000000003"/>
    <n v="10.45083"/>
    <n v="9.7138609999999996"/>
    <n v="0.26710080000000003"/>
    <n v="23.027999999999999"/>
    <s v="Good"/>
    <x v="1113"/>
  </r>
  <r>
    <x v="3"/>
    <n v="0.59583129999999995"/>
    <n v="10.66109"/>
    <n v="10.06526"/>
    <n v="0.26742519999999997"/>
    <n v="25.193999999999999"/>
    <s v="Good"/>
    <x v="1114"/>
  </r>
  <r>
    <x v="3"/>
    <n v="0.68284820000000002"/>
    <n v="11.674110000000001"/>
    <n v="10.99126"/>
    <n v="0.27815790000000001"/>
    <n v="27.248000000000001"/>
    <s v="Good"/>
    <x v="1115"/>
  </r>
  <r>
    <x v="3"/>
    <n v="0.72267590000000004"/>
    <n v="12.29125"/>
    <n v="11.568569999999999"/>
    <n v="0.26696910000000001"/>
    <n v="29.23"/>
    <s v="Good"/>
    <x v="1116"/>
  </r>
  <r>
    <x v="3"/>
    <n v="0.86556630000000001"/>
    <n v="12.9697"/>
    <n v="12.10413"/>
    <n v="0.27367789999999997"/>
    <n v="30.69"/>
    <s v="Good"/>
    <x v="1117"/>
  </r>
  <r>
    <x v="3"/>
    <n v="1.0003679999999999"/>
    <n v="13.74151"/>
    <n v="12.74114"/>
    <n v="0.27738099999999999"/>
    <n v="31.38"/>
    <s v="Good"/>
    <x v="1118"/>
  </r>
  <r>
    <x v="3"/>
    <n v="1.0453760000000001"/>
    <n v="14.334960000000001"/>
    <n v="13.289580000000001"/>
    <n v="0.2643992"/>
    <n v="31"/>
    <s v="Good"/>
    <x v="1119"/>
  </r>
  <r>
    <x v="3"/>
    <n v="1.0195719999999999"/>
    <n v="14.671379999999999"/>
    <n v="13.651809999999999"/>
    <n v="0.27136139999999997"/>
    <n v="31.065999999999999"/>
    <s v="Good"/>
    <x v="1120"/>
  </r>
  <r>
    <x v="3"/>
    <n v="1.1283369999999999"/>
    <n v="15.43844"/>
    <n v="14.3101"/>
    <n v="0.27646710000000002"/>
    <n v="31.704000000000001"/>
    <s v="Good"/>
    <x v="1121"/>
  </r>
  <r>
    <x v="3"/>
    <n v="1.161702"/>
    <n v="15.790089999999999"/>
    <n v="14.62839"/>
    <n v="0.28336250000000002"/>
    <n v="31.783999999999999"/>
    <s v="Good"/>
    <x v="1122"/>
  </r>
  <r>
    <x v="3"/>
    <n v="1.2712650000000001"/>
    <n v="16.383089999999999"/>
    <n v="15.11182"/>
    <n v="0.27907880000000002"/>
    <n v="32.107999999999997"/>
    <s v="Good"/>
    <x v="1123"/>
  </r>
  <r>
    <x v="3"/>
    <n v="1.27773"/>
    <n v="16.403780000000001"/>
    <n v="15.126049999999999"/>
    <n v="0.2760859"/>
    <n v="32.398000000000003"/>
    <s v="Good"/>
    <x v="1124"/>
  </r>
  <r>
    <x v="3"/>
    <n v="1.4127240000000001"/>
    <n v="16.773499999999999"/>
    <n v="15.36078"/>
    <n v="0.28120840000000003"/>
    <n v="31.097999999999999"/>
    <s v="Good"/>
    <x v="1125"/>
  </r>
  <r>
    <x v="3"/>
    <n v="1.395411"/>
    <n v="16.990100000000002"/>
    <n v="15.59469"/>
    <n v="0.2860608"/>
    <n v="29.75"/>
    <s v="Good"/>
    <x v="1126"/>
  </r>
  <r>
    <x v="3"/>
    <n v="1.3913949999999999"/>
    <n v="17.173970000000001"/>
    <n v="15.78257"/>
    <n v="0.29730420000000002"/>
    <n v="27.538"/>
    <s v="Good"/>
    <x v="1127"/>
  </r>
  <r>
    <x v="3"/>
    <n v="1.602633"/>
    <n v="17.21565"/>
    <n v="15.613020000000001"/>
    <n v="0.2990409"/>
    <n v="26.437999999999999"/>
    <s v="Good"/>
    <x v="1128"/>
  </r>
  <r>
    <x v="3"/>
    <n v="1.665602"/>
    <n v="17.3353"/>
    <n v="15.669700000000001"/>
    <n v="0.31109330000000002"/>
    <n v="27.856000000000002"/>
    <s v="Good"/>
    <x v="1129"/>
  </r>
  <r>
    <x v="3"/>
    <n v="1.180652"/>
    <n v="16.713840000000001"/>
    <n v="15.533189999999999"/>
    <n v="0.31871460000000001"/>
    <n v="28.36"/>
    <s v="Good"/>
    <x v="1130"/>
  </r>
  <r>
    <x v="3"/>
    <n v="0.86694119999999997"/>
    <n v="16.706379999999999"/>
    <n v="15.83944"/>
    <n v="0.34166540000000001"/>
    <n v="29.628"/>
    <s v="Good"/>
    <x v="1131"/>
  </r>
  <r>
    <x v="3"/>
    <n v="0.71266379999999996"/>
    <n v="16.815280000000001"/>
    <n v="16.102620000000002"/>
    <n v="0.33458149999999998"/>
    <n v="30.73"/>
    <s v="Good"/>
    <x v="1132"/>
  </r>
  <r>
    <x v="3"/>
    <n v="0.73409349999999995"/>
    <n v="16.618580000000001"/>
    <n v="15.88449"/>
    <n v="0.29758489999999999"/>
    <n v="31.19"/>
    <s v="Good"/>
    <x v="1133"/>
  </r>
  <r>
    <x v="3"/>
    <n v="0.68021900000000002"/>
    <n v="16.324280000000002"/>
    <n v="15.64406"/>
    <n v="0.31321009999999999"/>
    <n v="29.542000000000002"/>
    <s v="Good"/>
    <x v="1134"/>
  </r>
  <r>
    <x v="3"/>
    <n v="0.61306859999999996"/>
    <n v="15.99396"/>
    <n v="15.380890000000001"/>
    <n v="0.30495250000000002"/>
    <n v="30.96"/>
    <s v="Good"/>
    <x v="1135"/>
  </r>
  <r>
    <x v="3"/>
    <n v="0.6385478"/>
    <n v="15.933960000000001"/>
    <n v="15.29542"/>
    <n v="0.30831960000000003"/>
    <n v="30.196000000000002"/>
    <s v="Good"/>
    <x v="1136"/>
  </r>
  <r>
    <x v="3"/>
    <n v="0.69418530000000001"/>
    <n v="15.8452"/>
    <n v="15.151020000000001"/>
    <n v="0.30932989999999999"/>
    <n v="30.501999999999999"/>
    <s v="Good"/>
    <x v="1137"/>
  </r>
  <r>
    <x v="3"/>
    <n v="0.56840310000000005"/>
    <n v="15.73926"/>
    <n v="15.17085"/>
    <n v="0.30584460000000002"/>
    <n v="27.53"/>
    <s v="Good"/>
    <x v="1138"/>
  </r>
  <r>
    <x v="3"/>
    <n v="0.5359931"/>
    <n v="15.532400000000001"/>
    <n v="14.996409999999999"/>
    <n v="0.30665379999999998"/>
    <n v="25.681999999999999"/>
    <s v="Good"/>
    <x v="1139"/>
  </r>
  <r>
    <x v="3"/>
    <n v="0.4664932"/>
    <n v="15.19735"/>
    <n v="14.73086"/>
    <n v="0.30570799999999998"/>
    <n v="27.574000000000002"/>
    <s v="Good"/>
    <x v="1140"/>
  </r>
  <r>
    <x v="3"/>
    <n v="0.40262150000000002"/>
    <n v="14.81808"/>
    <n v="14.415459999999999"/>
    <n v="0.30417689999999997"/>
    <n v="25.963999999999999"/>
    <s v="Good"/>
    <x v="1141"/>
  </r>
  <r>
    <x v="3"/>
    <n v="1.586902"/>
    <n v="18.35557"/>
    <n v="16.76867"/>
    <n v="0.31236969999999997"/>
    <n v="24.911999999999999"/>
    <s v="Good"/>
    <x v="1142"/>
  </r>
  <r>
    <x v="3"/>
    <n v="2.1981099999999998"/>
    <n v="23.062239999999999"/>
    <n v="20.864129999999999"/>
    <n v="0.32610990000000001"/>
    <n v="24.654"/>
    <s v="Good"/>
    <x v="1143"/>
  </r>
  <r>
    <x v="3"/>
    <n v="2.103774"/>
    <n v="22.654119999999999"/>
    <n v="20.550350000000002"/>
    <n v="0.3221135"/>
    <n v="27.204000000000001"/>
    <s v="Good"/>
    <x v="1144"/>
  </r>
  <r>
    <x v="3"/>
    <n v="2.2328709999999998"/>
    <n v="27.045590000000001"/>
    <n v="24.812719999999999"/>
    <n v="0.3357542"/>
    <n v="26.74"/>
    <s v="Good"/>
    <x v="1145"/>
  </r>
  <r>
    <x v="3"/>
    <n v="2.3011659999999998"/>
    <n v="25.298970000000001"/>
    <n v="22.997800000000002"/>
    <n v="0.3385821"/>
    <n v="25.068000000000001"/>
    <s v="Good"/>
    <x v="1146"/>
  </r>
  <r>
    <x v="3"/>
    <n v="2.1451039999999999"/>
    <n v="21.908799999999999"/>
    <n v="19.7637"/>
    <n v="0.33877210000000002"/>
    <n v="25.036000000000001"/>
    <s v="Good"/>
    <x v="1147"/>
  </r>
  <r>
    <x v="3"/>
    <n v="1.845758"/>
    <n v="21.3628"/>
    <n v="19.517040000000001"/>
    <n v="0.35123539999999998"/>
    <n v="23.956"/>
    <s v="Good"/>
    <x v="1148"/>
  </r>
  <r>
    <x v="3"/>
    <n v="1.5732010000000001"/>
    <n v="21.562670000000001"/>
    <n v="19.989470000000001"/>
    <n v="0.35446159999999999"/>
    <n v="23.844000000000001"/>
    <s v="Good"/>
    <x v="1149"/>
  </r>
  <r>
    <x v="3"/>
    <n v="1.996559"/>
    <n v="23.508939999999999"/>
    <n v="21.51238"/>
    <n v="0.35214529999999999"/>
    <n v="21.852"/>
    <s v="Good"/>
    <x v="1150"/>
  </r>
  <r>
    <x v="3"/>
    <n v="2.9340470000000001"/>
    <n v="27.01999"/>
    <n v="24.085940000000001"/>
    <n v="0.3448001"/>
    <n v="23.538"/>
    <s v="Good"/>
    <x v="1151"/>
  </r>
  <r>
    <x v="4"/>
    <n v="297.24009999999998"/>
    <n v="302.65530000000001"/>
    <n v="5.4152149999999999"/>
    <n v="33.351010000000002"/>
    <n v="25.596"/>
    <s v="Good"/>
    <x v="1152"/>
  </r>
  <r>
    <x v="4"/>
    <n v="394.85230000000001"/>
    <n v="392.0249"/>
    <n v="-2.8273090000000001"/>
    <n v="39.701560000000001"/>
    <n v="28.353999999999999"/>
    <s v="Good"/>
    <x v="1153"/>
  </r>
  <r>
    <x v="4"/>
    <n v="391.8168"/>
    <n v="391.47190000000001"/>
    <n v="-0.3448851"/>
    <n v="39.688769999999998"/>
    <n v="27.198"/>
    <s v="Good"/>
    <x v="1154"/>
  </r>
  <r>
    <x v="4"/>
    <n v="391.30309999999997"/>
    <n v="391.57769999999999"/>
    <n v="0.27466249999999998"/>
    <n v="39.667630000000003"/>
    <n v="25.321999999999999"/>
    <s v="Good"/>
    <x v="1155"/>
  </r>
  <r>
    <x v="4"/>
    <n v="47.538539999999998"/>
    <n v="49.705640000000002"/>
    <n v="2.1670910000000001"/>
    <n v="5.610773"/>
    <n v="24.512"/>
    <s v="Good"/>
    <x v="1156"/>
  </r>
  <r>
    <x v="4"/>
    <n v="0.91978219999999999"/>
    <n v="1.486146"/>
    <n v="0.56636390000000003"/>
    <n v="-1.701776E-2"/>
    <n v="21.515999999999998"/>
    <s v="Good"/>
    <x v="1157"/>
  </r>
  <r>
    <x v="4"/>
    <n v="0.29307949999999999"/>
    <n v="0.78063190000000005"/>
    <n v="0.4875525"/>
    <n v="-4.6516500000000002E-2"/>
    <n v="21.632000000000001"/>
    <s v="Good"/>
    <x v="1158"/>
  </r>
  <r>
    <x v="4"/>
    <n v="0.17150099999999999"/>
    <n v="0.75870879999999996"/>
    <n v="0.5872079"/>
    <n v="-5.8583990000000002E-2"/>
    <n v="21.192"/>
    <s v="Good"/>
    <x v="1159"/>
  </r>
  <r>
    <x v="4"/>
    <n v="6.040813"/>
    <n v="24.852160000000001"/>
    <n v="18.811350000000001"/>
    <n v="9.4321070000000007E-2"/>
    <n v="20.608000000000001"/>
    <s v="Good"/>
    <x v="1160"/>
  </r>
  <r>
    <x v="4"/>
    <n v="15.45879"/>
    <n v="42.147080000000003"/>
    <n v="26.688289999999999"/>
    <n v="0.38697379999999998"/>
    <n v="21.64"/>
    <s v="Good"/>
    <x v="1161"/>
  </r>
  <r>
    <x v="4"/>
    <n v="12.067130000000001"/>
    <n v="37.377270000000003"/>
    <n v="25.310140000000001"/>
    <n v="0.37284450000000002"/>
    <n v="22.096"/>
    <s v="Good"/>
    <x v="1162"/>
  </r>
  <r>
    <x v="4"/>
    <n v="12.123710000000001"/>
    <n v="36.456180000000003"/>
    <n v="24.33248"/>
    <n v="0.3702667"/>
    <n v="21.411999999999999"/>
    <s v="Good"/>
    <x v="1163"/>
  </r>
  <r>
    <x v="4"/>
    <n v="11.76539"/>
    <n v="35.913200000000003"/>
    <n v="24.14781"/>
    <n v="0.37192269999999999"/>
    <n v="20.402000000000001"/>
    <s v="Good"/>
    <x v="1164"/>
  </r>
  <r>
    <x v="4"/>
    <n v="11.732419999999999"/>
    <n v="35.337310000000002"/>
    <n v="23.604900000000001"/>
    <n v="0.37335079999999998"/>
    <n v="20.03"/>
    <s v="Good"/>
    <x v="1165"/>
  </r>
  <r>
    <x v="4"/>
    <n v="12.12595"/>
    <n v="35.207360000000001"/>
    <n v="23.081410000000002"/>
    <n v="0.37381999999999999"/>
    <n v="20.87"/>
    <s v="Good"/>
    <x v="1166"/>
  </r>
  <r>
    <x v="4"/>
    <n v="12.656779999999999"/>
    <n v="35.552849999999999"/>
    <n v="22.896080000000001"/>
    <n v="0.37347970000000003"/>
    <n v="20.93"/>
    <s v="Good"/>
    <x v="1167"/>
  </r>
  <r>
    <x v="4"/>
    <n v="14.243029999999999"/>
    <n v="36.998309999999996"/>
    <n v="22.755279999999999"/>
    <n v="0.37513059999999998"/>
    <n v="20.09"/>
    <s v="Good"/>
    <x v="1168"/>
  </r>
  <r>
    <x v="4"/>
    <n v="14.96916"/>
    <n v="37.277889999999999"/>
    <n v="22.308730000000001"/>
    <n v="0.37552609999999997"/>
    <n v="19.378"/>
    <s v="Good"/>
    <x v="1169"/>
  </r>
  <r>
    <x v="4"/>
    <n v="15.65217"/>
    <n v="37.628660000000004"/>
    <n v="21.976489999999998"/>
    <n v="0.37607239999999997"/>
    <n v="22.672000000000001"/>
    <s v="Good"/>
    <x v="1170"/>
  </r>
  <r>
    <x v="4"/>
    <n v="16.816490000000002"/>
    <n v="38.709009999999999"/>
    <n v="21.892520000000001"/>
    <n v="0.3774129"/>
    <n v="21.923999999999999"/>
    <s v="Good"/>
    <x v="1171"/>
  </r>
  <r>
    <x v="4"/>
    <n v="20.009609999999999"/>
    <n v="41.784309999999998"/>
    <n v="21.77469"/>
    <n v="0.38173760000000001"/>
    <n v="18.93"/>
    <s v="Good"/>
    <x v="1172"/>
  </r>
  <r>
    <x v="4"/>
    <n v="25.86402"/>
    <n v="44.36777"/>
    <n v="18.50375"/>
    <n v="0.38678059999999997"/>
    <n v="18.824000000000002"/>
    <s v="Good"/>
    <x v="1173"/>
  </r>
  <r>
    <x v="4"/>
    <n v="21.400480000000002"/>
    <n v="42.315510000000003"/>
    <n v="20.915030000000002"/>
    <n v="0.38563409999999998"/>
    <n v="19.154"/>
    <s v="Good"/>
    <x v="1174"/>
  </r>
  <r>
    <x v="4"/>
    <n v="17.83211"/>
    <n v="38.973399999999998"/>
    <n v="21.141300000000001"/>
    <n v="0.38031100000000001"/>
    <n v="19.707999999999998"/>
    <s v="Good"/>
    <x v="1175"/>
  </r>
  <r>
    <x v="4"/>
    <n v="18.218029999999999"/>
    <n v="39.08081"/>
    <n v="20.86279"/>
    <n v="0.38026559999999998"/>
    <n v="21.352"/>
    <s v="Good"/>
    <x v="1176"/>
  </r>
  <r>
    <x v="4"/>
    <n v="19.700569999999999"/>
    <n v="40.219850000000001"/>
    <n v="20.519279999999998"/>
    <n v="0.38288929999999999"/>
    <n v="21.498000000000001"/>
    <s v="Good"/>
    <x v="1177"/>
  </r>
  <r>
    <x v="4"/>
    <n v="20.262250000000002"/>
    <n v="40.128419999999998"/>
    <n v="19.866160000000001"/>
    <n v="0.38195839999999998"/>
    <n v="20.161999999999999"/>
    <s v="Good"/>
    <x v="1178"/>
  </r>
  <r>
    <x v="4"/>
    <n v="21.35529"/>
    <n v="40.997019999999999"/>
    <n v="19.641729999999999"/>
    <n v="0.38138630000000001"/>
    <n v="17.952000000000002"/>
    <s v="Good"/>
    <x v="1179"/>
  </r>
  <r>
    <x v="4"/>
    <n v="24.29252"/>
    <n v="44.142229999999998"/>
    <n v="19.849720000000001"/>
    <n v="0.38313920000000001"/>
    <n v="19.128"/>
    <s v="Good"/>
    <x v="1180"/>
  </r>
  <r>
    <x v="4"/>
    <n v="25.56953"/>
    <n v="45.424370000000003"/>
    <n v="19.854839999999999"/>
    <n v="0.38279479999999999"/>
    <n v="20.963999999999999"/>
    <s v="Good"/>
    <x v="1181"/>
  </r>
  <r>
    <x v="4"/>
    <n v="24.030940000000001"/>
    <n v="43.417189999999998"/>
    <n v="19.38625"/>
    <n v="0.37823289999999998"/>
    <n v="21.28"/>
    <s v="Good"/>
    <x v="1182"/>
  </r>
  <r>
    <x v="4"/>
    <n v="23.063359999999999"/>
    <n v="42.336320000000001"/>
    <n v="19.272970000000001"/>
    <n v="0.3729864"/>
    <n v="19.809999999999999"/>
    <s v="Good"/>
    <x v="1183"/>
  </r>
  <r>
    <x v="4"/>
    <n v="21.71921"/>
    <n v="40.749899999999997"/>
    <n v="19.03069"/>
    <n v="0.36911349999999998"/>
    <n v="19.024000000000001"/>
    <s v="Good"/>
    <x v="1184"/>
  </r>
  <r>
    <x v="4"/>
    <n v="20.287949999999999"/>
    <n v="39.320500000000003"/>
    <n v="19.032550000000001"/>
    <n v="0.36539500000000003"/>
    <n v="16.888000000000002"/>
    <s v="Good"/>
    <x v="1185"/>
  </r>
  <r>
    <x v="4"/>
    <n v="17.11618"/>
    <n v="36.178339999999999"/>
    <n v="19.062159999999999"/>
    <n v="0.35883930000000003"/>
    <n v="18.327999999999999"/>
    <s v="Good"/>
    <x v="1186"/>
  </r>
  <r>
    <x v="4"/>
    <n v="12.009270000000001"/>
    <n v="29.910509999999999"/>
    <n v="17.901240000000001"/>
    <n v="0.35128599999999999"/>
    <n v="17.584"/>
    <s v="Good"/>
    <x v="1187"/>
  </r>
  <r>
    <x v="4"/>
    <n v="11.68454"/>
    <n v="28.25667"/>
    <n v="16.572130000000001"/>
    <n v="0.34804839999999998"/>
    <n v="19.571999999999999"/>
    <s v="Good"/>
    <x v="1188"/>
  </r>
  <r>
    <x v="4"/>
    <n v="14.154669999999999"/>
    <n v="29.51435"/>
    <n v="15.359680000000001"/>
    <n v="0.3492306"/>
    <n v="19.123999999999999"/>
    <s v="Good"/>
    <x v="1189"/>
  </r>
  <r>
    <x v="4"/>
    <n v="22.54053"/>
    <n v="37.322749999999999"/>
    <n v="14.782220000000001"/>
    <n v="0.35719699999999999"/>
    <n v="17.936"/>
    <s v="Good"/>
    <x v="1190"/>
  </r>
  <r>
    <x v="4"/>
    <n v="17.805859999999999"/>
    <n v="35.822629999999997"/>
    <n v="18.016770000000001"/>
    <n v="0.35768060000000002"/>
    <n v="21.013999999999999"/>
    <s v="Good"/>
    <x v="1191"/>
  </r>
  <r>
    <x v="4"/>
    <n v="14.5053"/>
    <n v="30.494969999999999"/>
    <n v="15.98967"/>
    <n v="0.34440949999999998"/>
    <n v="22.617999999999999"/>
    <s v="Good"/>
    <x v="1192"/>
  </r>
  <r>
    <x v="4"/>
    <n v="12.95532"/>
    <n v="28.092549999999999"/>
    <n v="15.137230000000001"/>
    <n v="0.33820260000000002"/>
    <n v="21.334"/>
    <s v="Good"/>
    <x v="1193"/>
  </r>
  <r>
    <x v="4"/>
    <n v="11.10755"/>
    <n v="26.65971"/>
    <n v="15.552160000000001"/>
    <n v="0.33580719999999997"/>
    <n v="20.646000000000001"/>
    <s v="Good"/>
    <x v="1194"/>
  </r>
  <r>
    <x v="4"/>
    <n v="9.6850459999999998"/>
    <n v="25.934480000000001"/>
    <n v="16.24944"/>
    <n v="0.331897"/>
    <n v="16.422000000000001"/>
    <s v="Good"/>
    <x v="1195"/>
  </r>
  <r>
    <x v="4"/>
    <n v="9.0818469999999998"/>
    <n v="25.166090000000001"/>
    <n v="16.084240000000001"/>
    <n v="0.32721139999999999"/>
    <n v="15.65"/>
    <s v="Good"/>
    <x v="1196"/>
  </r>
  <r>
    <x v="4"/>
    <n v="9.3531600000000008"/>
    <n v="25.17577"/>
    <n v="15.822609999999999"/>
    <n v="0.32335700000000001"/>
    <n v="20.986000000000001"/>
    <s v="Good"/>
    <x v="1197"/>
  </r>
  <r>
    <x v="4"/>
    <n v="11.602930000000001"/>
    <n v="26.57892"/>
    <n v="14.975989999999999"/>
    <n v="0.32804519999999998"/>
    <n v="24.178000000000001"/>
    <s v="Good"/>
    <x v="1198"/>
  </r>
  <r>
    <x v="4"/>
    <n v="16.435960000000001"/>
    <n v="31.425380000000001"/>
    <n v="14.989409999999999"/>
    <n v="0.33305000000000001"/>
    <n v="24.995999999999999"/>
    <s v="Good"/>
    <x v="1199"/>
  </r>
  <r>
    <x v="4"/>
    <n v="11.891489999999999"/>
    <n v="26.88195"/>
    <n v="14.990460000000001"/>
    <n v="0.3191042"/>
    <n v="21.591999999999999"/>
    <s v="Good"/>
    <x v="1200"/>
  </r>
  <r>
    <x v="4"/>
    <n v="8.3740710000000007"/>
    <n v="23.985779999999998"/>
    <n v="15.61171"/>
    <n v="0.3049751"/>
    <n v="16.321999999999999"/>
    <s v="Good"/>
    <x v="1201"/>
  </r>
  <r>
    <x v="4"/>
    <n v="7.4497270000000002"/>
    <n v="22.672190000000001"/>
    <n v="15.22247"/>
    <n v="0.2937438"/>
    <n v="17.696000000000002"/>
    <s v="Good"/>
    <x v="1202"/>
  </r>
  <r>
    <x v="4"/>
    <n v="6.1725399999999997"/>
    <n v="21.34074"/>
    <n v="15.168200000000001"/>
    <n v="0.28525919999999999"/>
    <n v="17.122"/>
    <s v="Good"/>
    <x v="1203"/>
  </r>
  <r>
    <x v="4"/>
    <n v="4.8368529999999996"/>
    <n v="19.940180000000002"/>
    <n v="15.10333"/>
    <n v="0.2769025"/>
    <n v="20.05"/>
    <s v="Good"/>
    <x v="1204"/>
  </r>
  <r>
    <x v="4"/>
    <n v="4.0625799999999996"/>
    <n v="19.07957"/>
    <n v="15.01699"/>
    <n v="0.268515"/>
    <n v="20.72"/>
    <s v="Good"/>
    <x v="1205"/>
  </r>
  <r>
    <x v="4"/>
    <n v="3.268856"/>
    <n v="18.0976"/>
    <n v="14.828749999999999"/>
    <n v="0.26641229999999999"/>
    <n v="17.937999999999999"/>
    <s v="Good"/>
    <x v="1206"/>
  </r>
  <r>
    <x v="4"/>
    <n v="2.8967510000000001"/>
    <n v="17.24044"/>
    <n v="14.34369"/>
    <n v="0.2622408"/>
    <n v="17.559999999999999"/>
    <s v="Good"/>
    <x v="1207"/>
  </r>
  <r>
    <x v="4"/>
    <n v="2.6956579999999999"/>
    <n v="16.634370000000001"/>
    <n v="13.93872"/>
    <n v="0.25850319999999999"/>
    <n v="16.527999999999999"/>
    <s v="Good"/>
    <x v="1208"/>
  </r>
  <r>
    <x v="4"/>
    <n v="2.4407510000000001"/>
    <n v="16.269189999999998"/>
    <n v="13.828440000000001"/>
    <n v="0.25853549999999997"/>
    <n v="14.176"/>
    <s v="Good"/>
    <x v="1209"/>
  </r>
  <r>
    <x v="4"/>
    <n v="2.304433"/>
    <n v="16.01801"/>
    <n v="13.71358"/>
    <n v="0.26246269999999999"/>
    <n v="13.036"/>
    <s v="Good"/>
    <x v="1210"/>
  </r>
  <r>
    <x v="4"/>
    <n v="2.4439389999999999"/>
    <n v="15.99485"/>
    <n v="13.55091"/>
    <n v="0.26387430000000001"/>
    <n v="15.836"/>
    <s v="Good"/>
    <x v="1211"/>
  </r>
  <r>
    <x v="4"/>
    <n v="2.9778560000000001"/>
    <n v="16.922419999999999"/>
    <n v="13.944559999999999"/>
    <n v="0.2761537"/>
    <n v="20.111999999999998"/>
    <s v="Good"/>
    <x v="1212"/>
  </r>
  <r>
    <x v="4"/>
    <n v="5.9269059999999998"/>
    <n v="25.64498"/>
    <n v="19.718070000000001"/>
    <n v="0.28299190000000002"/>
    <n v="32.502000000000002"/>
    <s v="Good"/>
    <x v="1213"/>
  </r>
  <r>
    <x v="4"/>
    <n v="13.406639999999999"/>
    <n v="29.479869999999998"/>
    <n v="16.073229999999999"/>
    <n v="0.28015830000000003"/>
    <n v="36.847999999999999"/>
    <s v="Good"/>
    <x v="1214"/>
  </r>
  <r>
    <x v="4"/>
    <n v="13.16079"/>
    <n v="28.568819999999999"/>
    <n v="15.40802"/>
    <n v="0.27681109999999998"/>
    <n v="33.351999999999997"/>
    <s v="Good"/>
    <x v="1215"/>
  </r>
  <r>
    <x v="4"/>
    <n v="16.14066"/>
    <n v="29.61375"/>
    <n v="13.473089999999999"/>
    <n v="0.27608349999999998"/>
    <n v="31.524000000000001"/>
    <s v="Good"/>
    <x v="1216"/>
  </r>
  <r>
    <x v="4"/>
    <n v="31.843869999999999"/>
    <n v="48.731349999999999"/>
    <n v="16.88748"/>
    <n v="0.28400720000000002"/>
    <n v="31.044"/>
    <s v="Good"/>
    <x v="1217"/>
  </r>
  <r>
    <x v="4"/>
    <n v="34.114409999999999"/>
    <n v="50.63214"/>
    <n v="16.51773"/>
    <n v="0.2884659"/>
    <n v="27.643999999999998"/>
    <s v="Good"/>
    <x v="1218"/>
  </r>
  <r>
    <x v="4"/>
    <n v="30.826350000000001"/>
    <n v="46.349960000000003"/>
    <n v="15.52361"/>
    <n v="0.29026479999999999"/>
    <n v="24.01"/>
    <s v="Good"/>
    <x v="1219"/>
  </r>
  <r>
    <x v="4"/>
    <n v="28.609359999999999"/>
    <n v="42.389850000000003"/>
    <n v="13.7805"/>
    <n v="0.2926648"/>
    <n v="22.648"/>
    <s v="Good"/>
    <x v="1220"/>
  </r>
  <r>
    <x v="4"/>
    <n v="27.908919999999998"/>
    <n v="42.500950000000003"/>
    <n v="14.592029999999999"/>
    <n v="0.29729349999999999"/>
    <n v="23.036000000000001"/>
    <s v="Good"/>
    <x v="1221"/>
  </r>
  <r>
    <x v="4"/>
    <n v="47.790179999999999"/>
    <n v="66.737639999999999"/>
    <n v="18.94746"/>
    <n v="0.34311429999999998"/>
    <n v="22.84"/>
    <s v="Good"/>
    <x v="1222"/>
  </r>
  <r>
    <x v="4"/>
    <n v="35.982520000000001"/>
    <n v="53.615209999999998"/>
    <n v="17.63269"/>
    <n v="0.35426819999999998"/>
    <n v="27.07"/>
    <s v="Good"/>
    <x v="1223"/>
  </r>
  <r>
    <x v="4"/>
    <n v="29.752479999999998"/>
    <n v="41.98395"/>
    <n v="12.23147"/>
    <n v="0.32995429999999998"/>
    <n v="28.57"/>
    <s v="Good"/>
    <x v="1224"/>
  </r>
  <r>
    <x v="4"/>
    <n v="31.335329999999999"/>
    <n v="46.412219999999998"/>
    <n v="15.076890000000001"/>
    <n v="0.33734930000000002"/>
    <n v="26.481999999999999"/>
    <s v="Good"/>
    <x v="1225"/>
  </r>
  <r>
    <x v="4"/>
    <n v="32.109180000000002"/>
    <n v="47.319389999999999"/>
    <n v="15.21021"/>
    <n v="0.32589689999999999"/>
    <n v="26.122"/>
    <s v="Good"/>
    <x v="1226"/>
  </r>
  <r>
    <x v="4"/>
    <n v="26.417639999999999"/>
    <n v="48.484490000000001"/>
    <n v="22.066849999999999"/>
    <n v="0.30217729999999998"/>
    <n v="28.22"/>
    <s v="Good"/>
    <x v="1227"/>
  </r>
  <r>
    <x v="4"/>
    <n v="38.612169999999999"/>
    <n v="59.214970000000001"/>
    <n v="20.602799999999998"/>
    <n v="0.31004100000000001"/>
    <n v="22.858000000000001"/>
    <s v="Good"/>
    <x v="1228"/>
  </r>
  <r>
    <x v="4"/>
    <n v="44.91874"/>
    <n v="61.939279999999997"/>
    <n v="17.02054"/>
    <n v="0.33712120000000001"/>
    <n v="22.053999999999998"/>
    <s v="Good"/>
    <x v="1229"/>
  </r>
  <r>
    <x v="4"/>
    <n v="27.909459999999999"/>
    <n v="52.629159999999999"/>
    <n v="24.7197"/>
    <n v="0.32164999999999999"/>
    <n v="18.556000000000001"/>
    <s v="Good"/>
    <x v="1230"/>
  </r>
  <r>
    <x v="4"/>
    <n v="18.739350000000002"/>
    <n v="44.770400000000002"/>
    <n v="26.03106"/>
    <n v="0.28913430000000001"/>
    <n v="9.6080000000000005"/>
    <s v="Good"/>
    <x v="1231"/>
  </r>
  <r>
    <x v="4"/>
    <n v="11.390750000000001"/>
    <n v="36.987569999999998"/>
    <n v="25.596820000000001"/>
    <n v="0.26036749999999997"/>
    <n v="11.43"/>
    <s v="Good"/>
    <x v="1232"/>
  </r>
  <r>
    <x v="4"/>
    <n v="17.410119999999999"/>
    <n v="44.417870000000001"/>
    <n v="27.007760000000001"/>
    <n v="0.2611407"/>
    <n v="15.564"/>
    <s v="Good"/>
    <x v="1233"/>
  </r>
  <r>
    <x v="4"/>
    <n v="8.4137730000000008"/>
    <n v="32.56615"/>
    <n v="24.152380000000001"/>
    <n v="0.25742199999999998"/>
    <n v="12.337999999999999"/>
    <s v="Good"/>
    <x v="1234"/>
  </r>
  <r>
    <x v="4"/>
    <n v="12.03153"/>
    <n v="37.711370000000002"/>
    <n v="25.679839999999999"/>
    <n v="0.25296930000000001"/>
    <n v="10.992000000000001"/>
    <s v="Good"/>
    <x v="1235"/>
  </r>
  <r>
    <x v="4"/>
    <n v="10.204190000000001"/>
    <n v="28.451979999999999"/>
    <n v="18.247789999999998"/>
    <n v="0.2441275"/>
    <n v="5.4180000000000001"/>
    <s v="Good"/>
    <x v="1236"/>
  </r>
  <r>
    <x v="4"/>
    <n v="7.5548570000000002"/>
    <n v="21.478819999999999"/>
    <n v="13.923970000000001"/>
    <n v="0.22772580000000001"/>
    <n v="6.2679999999999998"/>
    <s v="Good"/>
    <x v="1237"/>
  </r>
  <r>
    <x v="4"/>
    <n v="6.3670210000000003"/>
    <n v="21.201229999999999"/>
    <n v="14.834210000000001"/>
    <n v="0.2199777"/>
    <n v="7.3380000000000001"/>
    <s v="Good"/>
    <x v="1238"/>
  </r>
  <r>
    <x v="4"/>
    <n v="6.2645239999999998"/>
    <n v="21.020109999999999"/>
    <n v="14.75558"/>
    <n v="0.21278939999999999"/>
    <n v="7.8339999999999996"/>
    <s v="Good"/>
    <x v="1239"/>
  </r>
  <r>
    <x v="4"/>
    <n v="10.06892"/>
    <n v="26.650069999999999"/>
    <n v="16.581150000000001"/>
    <n v="0.2092772"/>
    <n v="8.3539999999999992"/>
    <s v="Good"/>
    <x v="1240"/>
  </r>
  <r>
    <x v="4"/>
    <n v="3.5231520000000001"/>
    <n v="13.233980000000001"/>
    <n v="9.7108299999999996"/>
    <n v="0.1858223"/>
    <n v="5.97"/>
    <s v="Good"/>
    <x v="1241"/>
  </r>
  <r>
    <x v="4"/>
    <n v="2.1673640000000001"/>
    <n v="10.27027"/>
    <n v="8.1029090000000004"/>
    <n v="0.16385449999999999"/>
    <n v="4.8040000000000003"/>
    <s v="Good"/>
    <x v="1242"/>
  </r>
  <r>
    <x v="4"/>
    <n v="2.1459990000000002"/>
    <n v="10.39344"/>
    <n v="8.2474419999999995"/>
    <n v="0.1613242"/>
    <n v="5.8579999999999997"/>
    <s v="Good"/>
    <x v="1243"/>
  </r>
  <r>
    <x v="4"/>
    <n v="2.3660619999999999"/>
    <n v="10.85599"/>
    <n v="8.4899249999999995"/>
    <n v="0.1620335"/>
    <n v="7.2519999999999998"/>
    <s v="Good"/>
    <x v="1244"/>
  </r>
  <r>
    <x v="4"/>
    <n v="2.6365750000000001"/>
    <n v="10.96758"/>
    <n v="8.3309999999999995"/>
    <n v="0.15771640000000001"/>
    <n v="8.6120000000000001"/>
    <s v="Good"/>
    <x v="1245"/>
  </r>
  <r>
    <x v="4"/>
    <n v="2.6698900000000001"/>
    <n v="11.219150000000001"/>
    <n v="8.5492609999999996"/>
    <n v="0.15362770000000001"/>
    <n v="12.02"/>
    <s v="Good"/>
    <x v="1246"/>
  </r>
  <r>
    <x v="4"/>
    <n v="2.6961200000000001"/>
    <n v="11.52211"/>
    <n v="8.8259869999999996"/>
    <n v="0.15945860000000001"/>
    <n v="12.596"/>
    <s v="Good"/>
    <x v="1247"/>
  </r>
  <r>
    <x v="4"/>
    <n v="2.5116079999999998"/>
    <n v="10.646179999999999"/>
    <n v="8.1345770000000002"/>
    <n v="0.16128300000000001"/>
    <n v="11.864000000000001"/>
    <s v="Good"/>
    <x v="1248"/>
  </r>
  <r>
    <x v="4"/>
    <n v="2.2624710000000001"/>
    <n v="10.021610000000001"/>
    <n v="7.7591400000000004"/>
    <n v="0.1628925"/>
    <n v="11.432"/>
    <s v="Good"/>
    <x v="1249"/>
  </r>
  <r>
    <x v="4"/>
    <n v="2.0208900000000001"/>
    <n v="9.3855299999999993"/>
    <n v="7.3646409999999998"/>
    <n v="0.15668280000000001"/>
    <n v="11.09"/>
    <s v="Good"/>
    <x v="1250"/>
  </r>
  <r>
    <x v="4"/>
    <n v="2.0568620000000002"/>
    <n v="9.2124079999999999"/>
    <n v="7.1555470000000003"/>
    <n v="0.15603629999999999"/>
    <n v="10.19"/>
    <s v="Good"/>
    <x v="1251"/>
  </r>
  <r>
    <x v="4"/>
    <n v="1.997144"/>
    <n v="8.7558690000000006"/>
    <n v="6.7587250000000001"/>
    <n v="0.15504589999999999"/>
    <n v="8.2680000000000007"/>
    <s v="Good"/>
    <x v="1252"/>
  </r>
  <r>
    <x v="4"/>
    <n v="2.0118149999999999"/>
    <n v="8.6330899999999993"/>
    <n v="6.6212759999999999"/>
    <n v="0.15821199999999999"/>
    <n v="7.258"/>
    <s v="Good"/>
    <x v="1253"/>
  </r>
  <r>
    <x v="4"/>
    <n v="2.1966269999999999"/>
    <n v="8.8286899999999999"/>
    <n v="6.6320629999999996"/>
    <n v="0.14912259999999999"/>
    <n v="1.746"/>
    <s v="Good"/>
    <x v="1254"/>
  </r>
  <r>
    <x v="4"/>
    <n v="2.4433029999999998"/>
    <n v="8.9882709999999992"/>
    <n v="6.544969"/>
    <n v="0.1363635"/>
    <n v="-4.7220000000000004"/>
    <s v="Good"/>
    <x v="1255"/>
  </r>
  <r>
    <x v="4"/>
    <n v="2.2113649999999998"/>
    <n v="8.2903409999999997"/>
    <n v="6.0789770000000001"/>
    <n v="0.1258031"/>
    <n v="0.14000000000000001"/>
    <s v="Good"/>
    <x v="1256"/>
  </r>
  <r>
    <x v="4"/>
    <n v="2.2316850000000001"/>
    <n v="6.8409899999999997"/>
    <n v="4.609305"/>
    <n v="0.1233964"/>
    <n v="6.4219999999999997"/>
    <s v="Good"/>
    <x v="1257"/>
  </r>
  <r>
    <x v="4"/>
    <n v="2.031663"/>
    <n v="6.2747520000000003"/>
    <n v="4.2430890000000003"/>
    <n v="0.11910129999999999"/>
    <n v="9.1859999999999999"/>
    <s v="Good"/>
    <x v="1258"/>
  </r>
  <r>
    <x v="4"/>
    <n v="2.0419749999999999"/>
    <n v="6.4646270000000001"/>
    <n v="4.4226510000000001"/>
    <n v="0.1176204"/>
    <n v="10.47"/>
    <s v="Good"/>
    <x v="1259"/>
  </r>
  <r>
    <x v="4"/>
    <n v="2.303776"/>
    <n v="7.179405"/>
    <n v="4.875629"/>
    <n v="0.120703"/>
    <n v="11.981999999999999"/>
    <s v="Good"/>
    <x v="1260"/>
  </r>
  <r>
    <x v="4"/>
    <n v="2.0490179999999998"/>
    <n v="6.5314550000000002"/>
    <n v="4.4824359999999999"/>
    <n v="0.1217438"/>
    <n v="13.048"/>
    <s v="Good"/>
    <x v="1261"/>
  </r>
  <r>
    <x v="4"/>
    <n v="1.738381"/>
    <n v="6.3038400000000001"/>
    <n v="4.5654589999999997"/>
    <n v="0.13395660000000001"/>
    <n v="13.824"/>
    <s v="Good"/>
    <x v="1262"/>
  </r>
  <r>
    <x v="4"/>
    <n v="1.6553910000000001"/>
    <n v="6.3342369999999999"/>
    <n v="4.6788460000000001"/>
    <n v="0.12594920000000001"/>
    <n v="12.773999999999999"/>
    <s v="Good"/>
    <x v="1263"/>
  </r>
  <r>
    <x v="4"/>
    <n v="1.9247030000000001"/>
    <n v="6.6783039999999998"/>
    <n v="4.7536009999999997"/>
    <n v="0.12928870000000001"/>
    <n v="15.02"/>
    <s v="Good"/>
    <x v="1264"/>
  </r>
  <r>
    <x v="4"/>
    <n v="2.1463030000000001"/>
    <n v="7.4471400000000001"/>
    <n v="5.3008379999999997"/>
    <n v="0.13455629999999999"/>
    <n v="14.602"/>
    <s v="Good"/>
    <x v="1265"/>
  </r>
  <r>
    <x v="4"/>
    <n v="2.4091809999999998"/>
    <n v="8.2848109999999995"/>
    <n v="5.8756300000000001"/>
    <n v="0.1304739"/>
    <n v="10.843999999999999"/>
    <s v="Good"/>
    <x v="1266"/>
  </r>
  <r>
    <x v="4"/>
    <n v="2.2489499999999998"/>
    <n v="7.854724"/>
    <n v="5.6057740000000003"/>
    <n v="0.12421450000000001"/>
    <n v="10.38"/>
    <s v="Good"/>
    <x v="1267"/>
  </r>
  <r>
    <x v="4"/>
    <n v="2.1146419999999999"/>
    <n v="7.5199379999999998"/>
    <n v="5.4052949999999997"/>
    <n v="0.13229659999999999"/>
    <n v="10.896000000000001"/>
    <s v="Good"/>
    <x v="1268"/>
  </r>
  <r>
    <x v="4"/>
    <n v="1.798303"/>
    <n v="6.990831"/>
    <n v="5.1925270000000001"/>
    <n v="0.1351909"/>
    <n v="13.896000000000001"/>
    <s v="Good"/>
    <x v="1269"/>
  </r>
  <r>
    <x v="4"/>
    <n v="1.822481"/>
    <n v="7.230397"/>
    <n v="5.4079160000000002"/>
    <n v="0.1260356"/>
    <n v="13.842000000000001"/>
    <s v="Good"/>
    <x v="1270"/>
  </r>
  <r>
    <x v="4"/>
    <n v="2.0533320000000002"/>
    <n v="7.637473"/>
    <n v="5.5841399999999997"/>
    <n v="0.12559000000000001"/>
    <n v="14.79"/>
    <s v="Good"/>
    <x v="1271"/>
  </r>
  <r>
    <x v="4"/>
    <n v="2.0584570000000002"/>
    <n v="7.7104059999999999"/>
    <n v="5.6519490000000001"/>
    <n v="0.13166059999999999"/>
    <n v="14.29"/>
    <s v="Good"/>
    <x v="1272"/>
  </r>
  <r>
    <x v="4"/>
    <n v="2.1920850000000001"/>
    <n v="8.0585749999999994"/>
    <n v="5.8664899999999998"/>
    <n v="0.13332740000000001"/>
    <n v="13.59"/>
    <s v="Good"/>
    <x v="1273"/>
  </r>
  <r>
    <x v="4"/>
    <n v="2.3536769999999998"/>
    <n v="8.4952109999999994"/>
    <n v="6.141534"/>
    <n v="0.13264780000000001"/>
    <n v="13.932"/>
    <s v="Good"/>
    <x v="1274"/>
  </r>
  <r>
    <x v="4"/>
    <n v="2.4105189999999999"/>
    <n v="7.3155349999999997"/>
    <n v="4.9050159999999998"/>
    <n v="0.1359776"/>
    <n v="13.866"/>
    <s v="Good"/>
    <x v="1275"/>
  </r>
  <r>
    <x v="4"/>
    <n v="2.1781609999999998"/>
    <n v="6.1564540000000001"/>
    <n v="3.9782929999999999"/>
    <n v="0.13342090000000001"/>
    <n v="15.334"/>
    <s v="Good"/>
    <x v="1276"/>
  </r>
  <r>
    <x v="4"/>
    <n v="1.9214089999999999"/>
    <n v="5.8625790000000002"/>
    <n v="3.9411710000000002"/>
    <n v="0.13211129999999999"/>
    <n v="15.058"/>
    <s v="Good"/>
    <x v="1277"/>
  </r>
  <r>
    <x v="4"/>
    <n v="1.6345430000000001"/>
    <n v="5.7531160000000003"/>
    <n v="4.1185729999999996"/>
    <n v="0.13842009999999999"/>
    <n v="14.468"/>
    <s v="Good"/>
    <x v="1278"/>
  </r>
  <r>
    <x v="4"/>
    <n v="1.781342"/>
    <n v="6.4494369999999996"/>
    <n v="4.6680950000000001"/>
    <n v="0.14369960000000001"/>
    <n v="14.958"/>
    <s v="Good"/>
    <x v="1279"/>
  </r>
  <r>
    <x v="4"/>
    <n v="1.891931"/>
    <n v="7.5036740000000002"/>
    <n v="5.6117429999999997"/>
    <n v="0.1557595"/>
    <n v="12.257999999999999"/>
    <s v="Good"/>
    <x v="1280"/>
  </r>
  <r>
    <x v="4"/>
    <n v="2.069089"/>
    <n v="9.7383579999999998"/>
    <n v="7.6692689999999999"/>
    <n v="0.14703430000000001"/>
    <n v="12.295999999999999"/>
    <s v="Good"/>
    <x v="1281"/>
  </r>
  <r>
    <x v="4"/>
    <n v="3.072397"/>
    <n v="11.876429999999999"/>
    <n v="8.8040310000000002"/>
    <n v="0.15007390000000001"/>
    <n v="14.773999999999999"/>
    <s v="Good"/>
    <x v="1282"/>
  </r>
  <r>
    <x v="4"/>
    <n v="2.868665"/>
    <n v="9.7301330000000004"/>
    <n v="6.8614689999999996"/>
    <n v="0.1523378"/>
    <n v="13.336"/>
    <s v="Good"/>
    <x v="1283"/>
  </r>
  <r>
    <x v="4"/>
    <n v="2.4937779999999998"/>
    <n v="7.2976159999999997"/>
    <n v="4.8038369999999997"/>
    <n v="0.15112890000000001"/>
    <n v="10.364000000000001"/>
    <s v="Good"/>
    <x v="1284"/>
  </r>
  <r>
    <x v="4"/>
    <n v="2.156533"/>
    <n v="9.5391449999999995"/>
    <n v="7.3826130000000001"/>
    <n v="0.1473159"/>
    <n v="14.502000000000001"/>
    <s v="Good"/>
    <x v="1285"/>
  </r>
  <r>
    <x v="4"/>
    <n v="2.0543529999999999"/>
    <n v="7.6855330000000004"/>
    <n v="5.6311799999999996"/>
    <n v="0.14388280000000001"/>
    <n v="14.108000000000001"/>
    <s v="Good"/>
    <x v="1286"/>
  </r>
  <r>
    <x v="4"/>
    <n v="1.9697"/>
    <n v="7.255878"/>
    <n v="5.2861789999999997"/>
    <n v="0.14960370000000001"/>
    <n v="12.55"/>
    <s v="Good"/>
    <x v="1287"/>
  </r>
  <r>
    <x v="4"/>
    <n v="1.733914"/>
    <n v="7.0694900000000001"/>
    <n v="5.3355759999999997"/>
    <n v="0.14828350000000001"/>
    <n v="12.678000000000001"/>
    <s v="Good"/>
    <x v="1288"/>
  </r>
  <r>
    <x v="4"/>
    <n v="1.7615130000000001"/>
    <n v="6.5246370000000002"/>
    <n v="4.7631240000000004"/>
    <n v="0.1531872"/>
    <n v="11.39"/>
    <s v="Good"/>
    <x v="1289"/>
  </r>
  <r>
    <x v="4"/>
    <n v="1.837243"/>
    <n v="7.7024030000000003"/>
    <n v="5.8651600000000004"/>
    <n v="0.1522963"/>
    <n v="11.302"/>
    <s v="Good"/>
    <x v="1290"/>
  </r>
  <r>
    <x v="4"/>
    <n v="1.834214"/>
    <n v="6.5283569999999997"/>
    <n v="4.6941430000000004"/>
    <n v="0.14017460000000001"/>
    <n v="11.426"/>
    <s v="Good"/>
    <x v="1291"/>
  </r>
  <r>
    <x v="4"/>
    <n v="1.8138939999999999"/>
    <n v="7.2178149999999999"/>
    <n v="5.4039219999999997"/>
    <n v="0.15627540000000001"/>
    <n v="10.17"/>
    <s v="Good"/>
    <x v="1292"/>
  </r>
  <r>
    <x v="4"/>
    <n v="1.922024"/>
    <n v="7.8255819999999998"/>
    <n v="5.9035589999999996"/>
    <n v="0.15444359999999999"/>
    <n v="9.8840000000000003"/>
    <s v="Good"/>
    <x v="1293"/>
  </r>
  <r>
    <x v="4"/>
    <n v="2.002685"/>
    <n v="8.0861630000000009"/>
    <n v="6.0834780000000004"/>
    <n v="0.1510599"/>
    <n v="10.228"/>
    <s v="Good"/>
    <x v="1294"/>
  </r>
  <r>
    <x v="4"/>
    <n v="1.980607"/>
    <n v="6.3135789999999998"/>
    <n v="4.3329719999999998"/>
    <n v="0.15234829999999999"/>
    <n v="11.694000000000001"/>
    <s v="Good"/>
    <x v="1295"/>
  </r>
  <r>
    <x v="4"/>
    <n v="1.81426"/>
    <n v="6.1571860000000003"/>
    <n v="4.3429270000000004"/>
    <n v="0.14742359999999999"/>
    <n v="7.944"/>
    <s v="Good"/>
    <x v="1296"/>
  </r>
  <r>
    <x v="4"/>
    <n v="1.641159"/>
    <n v="5.9165270000000003"/>
    <n v="4.2753680000000003"/>
    <n v="0.1456141"/>
    <n v="8.2620000000000005"/>
    <s v="Good"/>
    <x v="1297"/>
  </r>
  <r>
    <x v="4"/>
    <n v="1.4279869999999999"/>
    <n v="5.8751519999999999"/>
    <n v="4.447165"/>
    <n v="0.14186570000000001"/>
    <n v="9.3640000000000008"/>
    <s v="Good"/>
    <x v="1298"/>
  </r>
  <r>
    <x v="4"/>
    <n v="1.570732"/>
    <n v="6.6801009999999996"/>
    <n v="5.109369"/>
    <n v="0.14032890000000001"/>
    <n v="10.522"/>
    <s v="Good"/>
    <x v="1299"/>
  </r>
  <r>
    <x v="4"/>
    <n v="2.0119189999999998"/>
    <n v="8.5264530000000001"/>
    <n v="6.5145340000000003"/>
    <n v="0.1452407"/>
    <n v="11.736000000000001"/>
    <s v="Good"/>
    <x v="1300"/>
  </r>
  <r>
    <x v="4"/>
    <n v="2.7314090000000002"/>
    <n v="10.14828"/>
    <n v="7.4168710000000004"/>
    <n v="0.14532059999999999"/>
    <n v="14.496"/>
    <s v="Good"/>
    <x v="1301"/>
  </r>
  <r>
    <x v="4"/>
    <n v="2.3897680000000001"/>
    <n v="8.4130129999999994"/>
    <n v="6.0232450000000002"/>
    <n v="0.13804959999999999"/>
    <n v="11.673999999999999"/>
    <s v="Good"/>
    <x v="1302"/>
  </r>
  <r>
    <x v="4"/>
    <n v="2.1275819999999999"/>
    <n v="8.0436580000000006"/>
    <n v="5.9160760000000003"/>
    <n v="0.13479859999999999"/>
    <n v="13.644"/>
    <s v="Good"/>
    <x v="1303"/>
  </r>
  <r>
    <x v="4"/>
    <n v="1.7634259999999999"/>
    <n v="6.4603919999999997"/>
    <n v="4.6969659999999998"/>
    <n v="0.13775470000000001"/>
    <n v="11.92"/>
    <s v="Good"/>
    <x v="1304"/>
  </r>
  <r>
    <x v="4"/>
    <n v="1.6294729999999999"/>
    <n v="6.7359619999999998"/>
    <n v="5.1064889999999998"/>
    <n v="0.1395565"/>
    <n v="11.78"/>
    <s v="Good"/>
    <x v="1305"/>
  </r>
  <r>
    <x v="4"/>
    <n v="1.589718"/>
    <n v="6.0200610000000001"/>
    <n v="4.4303429999999997"/>
    <n v="0.1398211"/>
    <n v="10.936"/>
    <s v="Good"/>
    <x v="1306"/>
  </r>
  <r>
    <x v="4"/>
    <n v="1.547587"/>
    <n v="7.158766"/>
    <n v="5.6111789999999999"/>
    <n v="0.13993459999999999"/>
    <n v="15.238"/>
    <s v="Good"/>
    <x v="1307"/>
  </r>
  <r>
    <x v="4"/>
    <n v="1.4229400000000001"/>
    <n v="5.5498339999999997"/>
    <n v="4.1268940000000001"/>
    <n v="0.1360884"/>
    <n v="14.8"/>
    <s v="Good"/>
    <x v="1308"/>
  </r>
  <r>
    <x v="4"/>
    <n v="1.205883"/>
    <n v="5.2230740000000004"/>
    <n v="4.0171910000000004"/>
    <n v="0.13819219999999999"/>
    <n v="13.108000000000001"/>
    <s v="Good"/>
    <x v="1309"/>
  </r>
  <r>
    <x v="4"/>
    <n v="1.096978"/>
    <n v="5.6131460000000004"/>
    <n v="4.5161680000000004"/>
    <n v="0.14570930000000001"/>
    <n v="12.522"/>
    <s v="Good"/>
    <x v="1310"/>
  </r>
  <r>
    <x v="4"/>
    <n v="0.95198689999999997"/>
    <n v="5.6787960000000002"/>
    <n v="4.7268100000000004"/>
    <n v="0.14883850000000001"/>
    <n v="13.368"/>
    <s v="Good"/>
    <x v="1311"/>
  </r>
  <r>
    <x v="4"/>
    <n v="3.0770010000000001"/>
    <n v="22.35716"/>
    <n v="19.280159999999999"/>
    <n v="0.16762630000000001"/>
    <n v="14.965999999999999"/>
    <s v="Good"/>
    <x v="1312"/>
  </r>
  <r>
    <x v="4"/>
    <n v="0.45094119999999999"/>
    <n v="4.9444699999999999"/>
    <n v="4.4935289999999997"/>
    <n v="0.14410329999999999"/>
    <n v="14.112"/>
    <s v="Good"/>
    <x v="1313"/>
  </r>
  <r>
    <x v="4"/>
    <n v="0.66608040000000002"/>
    <n v="5.0937299999999999"/>
    <n v="4.4276499999999999"/>
    <n v="0.1429686"/>
    <n v="13.27"/>
    <s v="Good"/>
    <x v="1314"/>
  </r>
  <r>
    <x v="4"/>
    <n v="1.0002420000000001"/>
    <n v="5.730728"/>
    <n v="4.730486"/>
    <n v="0.14189180000000001"/>
    <n v="12.321999999999999"/>
    <s v="Good"/>
    <x v="1315"/>
  </r>
  <r>
    <x v="4"/>
    <n v="0.96918249999999995"/>
    <n v="5.751366"/>
    <n v="4.7821829999999999"/>
    <n v="0.15593779999999999"/>
    <n v="13.88"/>
    <s v="Good"/>
    <x v="1316"/>
  </r>
  <r>
    <x v="4"/>
    <n v="0.87854239999999995"/>
    <n v="5.7563610000000001"/>
    <n v="4.8778189999999997"/>
    <n v="0.1523109"/>
    <n v="18.882000000000001"/>
    <s v="Good"/>
    <x v="1317"/>
  </r>
  <r>
    <x v="4"/>
    <n v="1.1177969999999999"/>
    <n v="6.7482680000000004"/>
    <n v="5.630471"/>
    <n v="0.16540679999999999"/>
    <n v="16.263999999999999"/>
    <s v="Good"/>
    <x v="1318"/>
  </r>
  <r>
    <x v="4"/>
    <n v="1.2818050000000001"/>
    <n v="7.270467"/>
    <n v="5.9886629999999998"/>
    <n v="0.1722282"/>
    <n v="11.166"/>
    <s v="Good"/>
    <x v="1319"/>
  </r>
  <r>
    <x v="4"/>
    <n v="1.1289499999999999"/>
    <n v="7.0537570000000001"/>
    <n v="5.9248079999999996"/>
    <n v="0.1580387"/>
    <n v="2.512"/>
    <s v="Good"/>
    <x v="1320"/>
  </r>
  <r>
    <x v="4"/>
    <n v="1.3514200000000001"/>
    <n v="6.8229899999999999"/>
    <n v="5.471571"/>
    <n v="0.15319840000000001"/>
    <n v="7.7560000000000002"/>
    <s v="Good"/>
    <x v="1321"/>
  </r>
  <r>
    <x v="4"/>
    <n v="1.396657"/>
    <n v="9.0219839999999998"/>
    <n v="7.6253289999999998"/>
    <n v="0.15683540000000001"/>
    <n v="20.321999999999999"/>
    <s v="Good"/>
    <x v="1322"/>
  </r>
  <r>
    <x v="4"/>
    <n v="1.6032690000000001"/>
    <n v="8.4807190000000006"/>
    <n v="6.8774499999999996"/>
    <n v="0.1622044"/>
    <n v="22.16"/>
    <s v="Good"/>
    <x v="1323"/>
  </r>
  <r>
    <x v="4"/>
    <n v="1.7598100000000001"/>
    <n v="13.304930000000001"/>
    <n v="11.545120000000001"/>
    <n v="0.17520450000000001"/>
    <n v="19.489999999999998"/>
    <s v="Good"/>
    <x v="1324"/>
  </r>
  <r>
    <x v="4"/>
    <n v="1.8659300000000001"/>
    <n v="10.827199999999999"/>
    <n v="8.9612660000000002"/>
    <n v="0.1860126"/>
    <n v="22.462"/>
    <s v="Good"/>
    <x v="1325"/>
  </r>
  <r>
    <x v="4"/>
    <n v="2.1793429999999998"/>
    <n v="7.8449679999999997"/>
    <n v="5.6656259999999996"/>
    <n v="0.16201740000000001"/>
    <n v="18.452000000000002"/>
    <s v="Good"/>
    <x v="1326"/>
  </r>
  <r>
    <x v="4"/>
    <n v="1.8824860000000001"/>
    <n v="8.4319310000000005"/>
    <n v="6.5494459999999997"/>
    <n v="0.1633473"/>
    <n v="20.398"/>
    <s v="Good"/>
    <x v="1327"/>
  </r>
  <r>
    <x v="4"/>
    <n v="1.7333529999999999"/>
    <n v="7.1569729999999998"/>
    <n v="5.4236199999999997"/>
    <n v="0.1588697"/>
    <n v="24.85"/>
    <s v="Good"/>
    <x v="1328"/>
  </r>
  <r>
    <x v="4"/>
    <n v="1.362018"/>
    <n v="4.4809989999999997"/>
    <n v="3.1189809999999998"/>
    <n v="0.15128040000000001"/>
    <n v="27.686"/>
    <s v="Good"/>
    <x v="1329"/>
  </r>
  <r>
    <x v="4"/>
    <n v="1.2374160000000001"/>
    <n v="6.0669820000000003"/>
    <n v="4.8295659999999998"/>
    <n v="0.1579314"/>
    <n v="23.611999999999998"/>
    <s v="Good"/>
    <x v="1330"/>
  </r>
  <r>
    <x v="4"/>
    <n v="1.210405"/>
    <n v="6.036124"/>
    <n v="4.8257190000000003"/>
    <n v="0.1558899"/>
    <n v="14.907999999999999"/>
    <s v="Good"/>
    <x v="1331"/>
  </r>
  <r>
    <x v="4"/>
    <n v="1.1197220000000001"/>
    <n v="5.3694670000000002"/>
    <n v="4.2497439999999997"/>
    <n v="0.1584284"/>
    <n v="11.198"/>
    <s v="Good"/>
    <x v="1332"/>
  </r>
  <r>
    <x v="4"/>
    <n v="1.3340179999999999"/>
    <n v="6.9457709999999997"/>
    <n v="5.6117530000000002"/>
    <n v="0.1588386"/>
    <n v="7.8659999999999997"/>
    <s v="Good"/>
    <x v="1333"/>
  </r>
  <r>
    <x v="4"/>
    <n v="1.3278000000000001"/>
    <n v="6.2483430000000002"/>
    <n v="4.9205430000000003"/>
    <n v="0.15573390000000001"/>
    <n v="12.724"/>
    <s v="Good"/>
    <x v="1334"/>
  </r>
  <r>
    <x v="4"/>
    <n v="1.1244909999999999"/>
    <n v="5.5332860000000004"/>
    <n v="4.4087940000000003"/>
    <n v="0.158997"/>
    <n v="14.523999999999999"/>
    <s v="Good"/>
    <x v="1335"/>
  </r>
  <r>
    <x v="4"/>
    <n v="1.0477590000000001"/>
    <n v="5.2479639999999996"/>
    <n v="4.2002050000000004"/>
    <n v="0.16221659999999999"/>
    <n v="11.992000000000001"/>
    <s v="Good"/>
    <x v="1336"/>
  </r>
  <r>
    <x v="4"/>
    <n v="0.93038589999999999"/>
    <n v="4.7538749999999999"/>
    <n v="3.8234889999999999"/>
    <n v="0.15768299999999999"/>
    <n v="13.378"/>
    <s v="Good"/>
    <x v="1337"/>
  </r>
  <r>
    <x v="4"/>
    <n v="1.31446"/>
    <n v="8.1997099999999996"/>
    <n v="6.8852510000000002"/>
    <n v="0.17228389999999999"/>
    <n v="22.87"/>
    <s v="Good"/>
    <x v="1338"/>
  </r>
  <r>
    <x v="4"/>
    <n v="1.102773"/>
    <n v="5.8067729999999997"/>
    <n v="4.7039999999999997"/>
    <n v="0.1634003"/>
    <n v="18.52"/>
    <s v="Good"/>
    <x v="1339"/>
  </r>
  <r>
    <x v="4"/>
    <n v="0.94479840000000004"/>
    <n v="3.2973080000000001"/>
    <n v="2.3525100000000001"/>
    <n v="0.1549992"/>
    <n v="13.954000000000001"/>
    <s v="Good"/>
    <x v="1340"/>
  </r>
  <r>
    <x v="4"/>
    <n v="1.119507"/>
    <n v="8.7640449999999994"/>
    <n v="7.6445369999999997"/>
    <n v="0.17019300000000001"/>
    <n v="7.4459999999999997"/>
    <s v="Good"/>
    <x v="1341"/>
  </r>
  <r>
    <x v="4"/>
    <n v="1.258785"/>
    <n v="9.2421369999999996"/>
    <n v="7.9833530000000001"/>
    <n v="0.16920370000000001"/>
    <n v="5.92"/>
    <s v="Good"/>
    <x v="1342"/>
  </r>
  <r>
    <x v="4"/>
    <n v="1.400844"/>
    <n v="10.105040000000001"/>
    <n v="8.7041939999999993"/>
    <n v="0.17718600000000001"/>
    <n v="11.766"/>
    <s v="Good"/>
    <x v="1343"/>
  </r>
  <r>
    <x v="4"/>
    <n v="1.4724489999999999"/>
    <n v="8.6937029999999993"/>
    <n v="7.2212529999999999"/>
    <n v="0.1750816"/>
    <n v="11.188000000000001"/>
    <s v="Good"/>
    <x v="1344"/>
  </r>
  <r>
    <x v="4"/>
    <n v="1.492923"/>
    <n v="11.08989"/>
    <n v="9.5969639999999998"/>
    <n v="0.1802493"/>
    <n v="11.928000000000001"/>
    <s v="Good"/>
    <x v="1345"/>
  </r>
  <r>
    <x v="4"/>
    <n v="1.4350339999999999"/>
    <n v="10.10627"/>
    <n v="8.6712389999999999"/>
    <n v="0.18174789999999999"/>
    <n v="8.6300000000000008"/>
    <s v="Good"/>
    <x v="1346"/>
  </r>
  <r>
    <x v="4"/>
    <n v="1.571148"/>
    <n v="10.262919999999999"/>
    <n v="8.6917709999999992"/>
    <n v="0.18571109999999999"/>
    <n v="12.228"/>
    <s v="Good"/>
    <x v="1347"/>
  </r>
  <r>
    <x v="4"/>
    <n v="1.4399029999999999"/>
    <n v="9.8489419999999992"/>
    <n v="8.4090389999999999"/>
    <n v="0.19183410000000001"/>
    <n v="-6.4180000000000001"/>
    <s v="Good"/>
    <x v="1348"/>
  </r>
  <r>
    <x v="4"/>
    <n v="1.449803"/>
    <n v="12.963760000000001"/>
    <n v="11.513960000000001"/>
    <n v="0.26819080000000001"/>
    <n v="92.837999999999994"/>
    <s v="Moderate"/>
    <x v="1349"/>
  </r>
  <r>
    <x v="4"/>
    <n v="1.702693"/>
    <n v="14.65488"/>
    <n v="12.95219"/>
    <n v="0.27990599999999999"/>
    <n v="119.08199999999999"/>
    <s v="Unhealthy for Sensitive Groups"/>
    <x v="1350"/>
  </r>
  <r>
    <x v="4"/>
    <n v="1.9790110000000001"/>
    <n v="18.745979999999999"/>
    <n v="16.766970000000001"/>
    <n v="0.30396400000000001"/>
    <n v="96.034000000000006"/>
    <s v="Moderate"/>
    <x v="1351"/>
  </r>
  <r>
    <x v="4"/>
    <n v="2.2828909999999998"/>
    <n v="18.79345"/>
    <n v="16.510560000000002"/>
    <n v="0.31943470000000002"/>
    <n v="68.043999999999997"/>
    <s v="Moderate"/>
    <x v="1352"/>
  </r>
  <r>
    <x v="4"/>
    <n v="2.2629809999999999"/>
    <n v="17.236840000000001"/>
    <n v="14.97386"/>
    <n v="0.29978919999999998"/>
    <n v="53.57"/>
    <s v="Moderate"/>
    <x v="1353"/>
  </r>
  <r>
    <x v="4"/>
    <n v="2.5914290000000002"/>
    <n v="21.4818"/>
    <n v="18.89038"/>
    <n v="0.34726410000000002"/>
    <n v="54.003999999999998"/>
    <s v="Moderate"/>
    <x v="1354"/>
  </r>
  <r>
    <x v="4"/>
    <n v="2.7841230000000001"/>
    <n v="20.92192"/>
    <n v="18.137799999999999"/>
    <n v="0.33536009999999999"/>
    <n v="48.357999999999997"/>
    <s v="Good"/>
    <x v="1355"/>
  </r>
  <r>
    <x v="4"/>
    <n v="2.5795729999999999"/>
    <n v="16.995750000000001"/>
    <n v="14.416180000000001"/>
    <n v="0.30162719999999998"/>
    <n v="43.834000000000003"/>
    <s v="Good"/>
    <x v="1356"/>
  </r>
  <r>
    <x v="4"/>
    <n v="2.2801369999999999"/>
    <n v="17.148019999999999"/>
    <n v="14.86788"/>
    <n v="0.29959989999999997"/>
    <n v="43.475999999999999"/>
    <s v="Good"/>
    <x v="1357"/>
  </r>
  <r>
    <x v="4"/>
    <n v="2.467473"/>
    <n v="21.711400000000001"/>
    <n v="19.243929999999999"/>
    <n v="0.33249610000000002"/>
    <n v="44.816000000000003"/>
    <s v="Good"/>
    <x v="1358"/>
  </r>
  <r>
    <x v="4"/>
    <n v="2.7472379999999998"/>
    <n v="21.719200000000001"/>
    <n v="18.971959999999999"/>
    <n v="0.31290440000000003"/>
    <n v="41.77"/>
    <s v="Good"/>
    <x v="1359"/>
  </r>
  <r>
    <x v="4"/>
    <n v="2.2205870000000001"/>
    <n v="16.978899999999999"/>
    <n v="14.758319999999999"/>
    <n v="0.2945894"/>
    <n v="38.031999999999996"/>
    <s v="Good"/>
    <x v="1360"/>
  </r>
  <r>
    <x v="4"/>
    <n v="1.9104490000000001"/>
    <n v="17.028269999999999"/>
    <n v="15.11782"/>
    <n v="0.28420109999999998"/>
    <n v="36.26"/>
    <s v="Good"/>
    <x v="1361"/>
  </r>
  <r>
    <x v="4"/>
    <n v="1.863632"/>
    <n v="18.55151"/>
    <n v="16.68788"/>
    <n v="0.33491379999999998"/>
    <n v="38.975999999999999"/>
    <s v="Good"/>
    <x v="1362"/>
  </r>
  <r>
    <x v="4"/>
    <n v="1.8811629999999999"/>
    <n v="20.10849"/>
    <n v="18.227319999999999"/>
    <n v="0.32710860000000003"/>
    <n v="39.04"/>
    <s v="Good"/>
    <x v="1363"/>
  </r>
  <r>
    <x v="4"/>
    <n v="1.8661559999999999"/>
    <n v="20.503219999999999"/>
    <n v="18.637060000000002"/>
    <n v="0.3142394"/>
    <n v="38.58"/>
    <s v="Good"/>
    <x v="1364"/>
  </r>
  <r>
    <x v="4"/>
    <n v="1.6359589999999999"/>
    <n v="20.570029999999999"/>
    <n v="18.934069999999998"/>
    <n v="0.31247079999999999"/>
    <n v="36.92"/>
    <s v="Good"/>
    <x v="1365"/>
  </r>
  <r>
    <x v="4"/>
    <n v="1.2594700000000001"/>
    <n v="20.02786"/>
    <n v="18.7684"/>
    <n v="0.30919259999999998"/>
    <n v="35.421999999999997"/>
    <s v="Good"/>
    <x v="1366"/>
  </r>
  <r>
    <x v="4"/>
    <n v="1.0880909999999999"/>
    <n v="19.853590000000001"/>
    <n v="18.765499999999999"/>
    <n v="0.30218319999999999"/>
    <n v="35.003999999999998"/>
    <s v="Good"/>
    <x v="1367"/>
  </r>
  <r>
    <x v="4"/>
    <n v="0.98078750000000003"/>
    <n v="20.173629999999999"/>
    <n v="19.19284"/>
    <n v="0.30687520000000001"/>
    <n v="33.345999999999997"/>
    <s v="Good"/>
    <x v="1368"/>
  </r>
  <r>
    <x v="4"/>
    <n v="0.79101149999999998"/>
    <n v="19.875170000000001"/>
    <n v="19.084160000000001"/>
    <n v="0.31081579999999998"/>
    <n v="32.734000000000002"/>
    <s v="Good"/>
    <x v="1369"/>
  </r>
  <r>
    <x v="4"/>
    <n v="0.65973040000000005"/>
    <n v="19.439150000000001"/>
    <n v="18.779419999999998"/>
    <n v="0.30210720000000002"/>
    <n v="32.938000000000002"/>
    <s v="Good"/>
    <x v="1370"/>
  </r>
  <r>
    <x v="4"/>
    <n v="0.47176829999999997"/>
    <n v="18.9848"/>
    <n v="18.513030000000001"/>
    <n v="0.29112369999999999"/>
    <n v="31.515999999999998"/>
    <s v="Good"/>
    <x v="1371"/>
  </r>
  <r>
    <x v="4"/>
    <n v="0.19787879999999999"/>
    <n v="18.538810000000002"/>
    <n v="18.34093"/>
    <n v="0.29369889999999998"/>
    <n v="34.682000000000002"/>
    <s v="Good"/>
    <x v="1372"/>
  </r>
  <r>
    <x v="4"/>
    <n v="0.1259845"/>
    <n v="18.20636"/>
    <n v="18.080369999999998"/>
    <n v="0.29560320000000001"/>
    <n v="33.875999999999998"/>
    <s v="Good"/>
    <x v="1373"/>
  </r>
  <r>
    <x v="4"/>
    <n v="0.18162510000000001"/>
    <n v="18.324809999999999"/>
    <n v="18.143180000000001"/>
    <n v="0.31495430000000002"/>
    <n v="33.106000000000002"/>
    <s v="Good"/>
    <x v="1374"/>
  </r>
  <r>
    <x v="4"/>
    <n v="0.27449420000000002"/>
    <n v="18.850079999999998"/>
    <n v="18.575579999999999"/>
    <n v="0.35021580000000002"/>
    <n v="33.744"/>
    <s v="Good"/>
    <x v="1375"/>
  </r>
  <r>
    <x v="4"/>
    <n v="0.42988949999999998"/>
    <n v="20.33174"/>
    <n v="19.90185"/>
    <n v="0.36072480000000001"/>
    <n v="34.466000000000001"/>
    <s v="Good"/>
    <x v="1376"/>
  </r>
  <r>
    <x v="4"/>
    <n v="0.69587100000000002"/>
    <n v="25.144189999999998"/>
    <n v="24.448319999999999"/>
    <n v="0.3721315"/>
    <n v="34.616"/>
    <s v="Good"/>
    <x v="1377"/>
  </r>
  <r>
    <x v="4"/>
    <n v="0.73343340000000001"/>
    <n v="27.569269999999999"/>
    <n v="26.835840000000001"/>
    <n v="0.38406820000000003"/>
    <n v="34.822000000000003"/>
    <s v="Good"/>
    <x v="1378"/>
  </r>
  <r>
    <x v="4"/>
    <n v="0.850746"/>
    <n v="27.958400000000001"/>
    <n v="27.10765"/>
    <n v="0.38501679999999999"/>
    <n v="34.287999999999997"/>
    <s v="Good"/>
    <x v="1379"/>
  </r>
  <r>
    <x v="4"/>
    <n v="1.4279329999999999"/>
    <n v="29.728860000000001"/>
    <n v="28.300920000000001"/>
    <n v="0.39643339999999999"/>
    <n v="34.594000000000001"/>
    <s v="Good"/>
    <x v="1380"/>
  </r>
  <r>
    <x v="4"/>
    <n v="2.0989800000000001"/>
    <n v="31.778849999999998"/>
    <n v="29.679880000000001"/>
    <n v="0.39366319999999999"/>
    <n v="34.841999999999999"/>
    <s v="Good"/>
    <x v="1381"/>
  </r>
  <r>
    <x v="4"/>
    <n v="2.3217189999999999"/>
    <n v="33.041809999999998"/>
    <n v="30.720089999999999"/>
    <n v="0.38222820000000002"/>
    <n v="31.16"/>
    <s v="Good"/>
    <x v="1382"/>
  </r>
  <r>
    <x v="4"/>
    <n v="2.3747229999999999"/>
    <n v="32.0244"/>
    <n v="29.64968"/>
    <n v="0.3565333"/>
    <n v="28.114000000000001"/>
    <s v="Good"/>
    <x v="1383"/>
  </r>
  <r>
    <x v="4"/>
    <n v="2.4720070000000001"/>
    <n v="31.82751"/>
    <n v="29.355509999999999"/>
    <n v="0.35956880000000002"/>
    <n v="26.861999999999998"/>
    <s v="Good"/>
    <x v="1384"/>
  </r>
  <r>
    <x v="4"/>
    <n v="2.3730570000000002"/>
    <n v="28.72165"/>
    <n v="26.348590000000002"/>
    <n v="0.3324394"/>
    <n v="26.797999999999998"/>
    <s v="Good"/>
    <x v="1385"/>
  </r>
  <r>
    <x v="4"/>
    <n v="2.5543209999999998"/>
    <n v="25.730740000000001"/>
    <n v="23.17642"/>
    <n v="0.30112719999999998"/>
    <n v="28.254000000000001"/>
    <s v="Good"/>
    <x v="1386"/>
  </r>
  <r>
    <x v="4"/>
    <n v="2.8389509999999998"/>
    <n v="24.402190000000001"/>
    <n v="21.56324"/>
    <n v="0.27970610000000001"/>
    <n v="28.414000000000001"/>
    <s v="Good"/>
    <x v="1387"/>
  </r>
  <r>
    <x v="4"/>
    <n v="3.3996569999999999"/>
    <n v="22.87527"/>
    <n v="19.47561"/>
    <n v="0.25911919999999999"/>
    <n v="29.914000000000001"/>
    <s v="Good"/>
    <x v="1388"/>
  </r>
  <r>
    <x v="4"/>
    <n v="2.3091910000000002"/>
    <n v="20.021799999999999"/>
    <n v="17.712610000000002"/>
    <n v="0.26012930000000001"/>
    <n v="27.904"/>
    <s v="Good"/>
    <x v="1389"/>
  </r>
  <r>
    <x v="4"/>
    <n v="1.6567179999999999"/>
    <n v="18.458220000000001"/>
    <n v="16.80151"/>
    <n v="0.27787489999999998"/>
    <n v="30.591999999999999"/>
    <s v="Good"/>
    <x v="1390"/>
  </r>
  <r>
    <x v="4"/>
    <n v="0.92041220000000001"/>
    <n v="18.15371"/>
    <n v="17.2333"/>
    <n v="0.27093479999999998"/>
    <n v="34.738"/>
    <s v="Good"/>
    <x v="1391"/>
  </r>
  <r>
    <x v="4"/>
    <n v="0.70685200000000004"/>
    <n v="18.125859999999999"/>
    <n v="17.41901"/>
    <n v="0.26886139999999997"/>
    <n v="31.788"/>
    <s v="Good"/>
    <x v="1392"/>
  </r>
  <r>
    <x v="4"/>
    <n v="0.78480329999999998"/>
    <n v="18.92183"/>
    <n v="18.137029999999999"/>
    <n v="0.2746902"/>
    <n v="33.902000000000001"/>
    <s v="Good"/>
    <x v="1393"/>
  </r>
  <r>
    <x v="4"/>
    <n v="0.86871520000000002"/>
    <n v="20.169899999999998"/>
    <n v="19.301179999999999"/>
    <n v="0.29444229999999999"/>
    <n v="36.345999999999997"/>
    <s v="Good"/>
    <x v="1394"/>
  </r>
  <r>
    <x v="4"/>
    <n v="0.77823940000000003"/>
    <n v="20.538070000000001"/>
    <n v="19.759840000000001"/>
    <n v="0.3172913"/>
    <n v="35.450000000000003"/>
    <s v="Good"/>
    <x v="1395"/>
  </r>
  <r>
    <x v="4"/>
    <n v="0.74367930000000004"/>
    <n v="20.33248"/>
    <n v="19.588799999999999"/>
    <n v="0.31746809999999998"/>
    <n v="36.15"/>
    <s v="Good"/>
    <x v="1396"/>
  </r>
  <r>
    <x v="4"/>
    <n v="0.91015219999999997"/>
    <n v="20.546579999999999"/>
    <n v="19.636430000000001"/>
    <n v="0.3047725"/>
    <n v="32.72"/>
    <s v="Good"/>
    <x v="1397"/>
  </r>
  <r>
    <x v="4"/>
    <n v="0.83723669999999994"/>
    <n v="19.77469"/>
    <n v="18.937460000000002"/>
    <n v="0.2943364"/>
    <n v="31.007999999999999"/>
    <s v="Good"/>
    <x v="1398"/>
  </r>
  <r>
    <x v="4"/>
    <n v="0.70374230000000004"/>
    <n v="19.265820000000001"/>
    <n v="18.562069999999999"/>
    <n v="0.29720469999999999"/>
    <n v="46.694000000000003"/>
    <s v="Good"/>
    <x v="1399"/>
  </r>
  <r>
    <x v="4"/>
    <n v="0.60073390000000004"/>
    <n v="17.73779"/>
    <n v="17.137060000000002"/>
    <n v="0.26364029999999999"/>
    <n v="65.19"/>
    <s v="Moderate"/>
    <x v="1400"/>
  </r>
  <r>
    <x v="4"/>
    <n v="0.43157570000000001"/>
    <n v="8.132104"/>
    <n v="7.7005280000000003"/>
    <n v="0.19637479999999999"/>
    <n v="62.378"/>
    <s v="Moderate"/>
    <x v="1401"/>
  </r>
  <r>
    <x v="4"/>
    <n v="0.42434549999999999"/>
    <n v="4.9458770000000003"/>
    <n v="4.5215319999999997"/>
    <n v="0.18447569999999999"/>
    <n v="54.932000000000002"/>
    <s v="Moderate"/>
    <x v="1402"/>
  </r>
  <r>
    <x v="4"/>
    <n v="0.40419349999999998"/>
    <n v="4.144495"/>
    <n v="3.7403010000000001"/>
    <n v="0.16715920000000001"/>
    <n v="47.225999999999999"/>
    <s v="Good"/>
    <x v="1403"/>
  </r>
  <r>
    <x v="4"/>
    <n v="0.33239079999999999"/>
    <n v="3.6581589999999999"/>
    <n v="3.3257680000000001"/>
    <n v="0.16134560000000001"/>
    <n v="39.247999999999998"/>
    <s v="Good"/>
    <x v="1404"/>
  </r>
  <r>
    <x v="4"/>
    <n v="0.36757610000000002"/>
    <n v="3.3479709999999998"/>
    <n v="2.9803950000000001"/>
    <n v="0.14943619999999999"/>
    <n v="34.700000000000003"/>
    <s v="Good"/>
    <x v="1405"/>
  </r>
  <r>
    <x v="4"/>
    <n v="0.45004240000000001"/>
    <n v="3.1973500000000001"/>
    <n v="2.7473079999999999"/>
    <n v="0.1464529"/>
    <n v="32.015999999999998"/>
    <s v="Good"/>
    <x v="1406"/>
  </r>
  <r>
    <x v="4"/>
    <n v="0.31013750000000001"/>
    <n v="2.8504900000000002"/>
    <n v="2.5403530000000001"/>
    <n v="0.14073559999999999"/>
    <n v="31.422000000000001"/>
    <s v="Good"/>
    <x v="1407"/>
  </r>
  <r>
    <x v="4"/>
    <n v="0.34677570000000002"/>
    <n v="2.6405820000000002"/>
    <n v="2.293806"/>
    <n v="0.13698949999999999"/>
    <n v="31.231999999999999"/>
    <s v="Good"/>
    <x v="1408"/>
  </r>
  <r>
    <x v="4"/>
    <n v="0.35693540000000001"/>
    <n v="2.5652789999999999"/>
    <n v="2.2083439999999999"/>
    <n v="0.12879090000000001"/>
    <n v="29.858000000000001"/>
    <s v="Good"/>
    <x v="1409"/>
  </r>
  <r>
    <x v="4"/>
    <n v="0.50237200000000004"/>
    <n v="2.9173529999999999"/>
    <n v="2.414981"/>
    <n v="0.1301447"/>
    <n v="30.472000000000001"/>
    <s v="Good"/>
    <x v="1410"/>
  </r>
  <r>
    <x v="4"/>
    <n v="0.3826174"/>
    <n v="2.6765509999999999"/>
    <n v="2.2939340000000001"/>
    <n v="0.12838749999999999"/>
    <n v="30.175999999999998"/>
    <s v="Good"/>
    <x v="1411"/>
  </r>
  <r>
    <x v="4"/>
    <n v="0.28460079999999999"/>
    <n v="2.6117849999999998"/>
    <n v="2.3271839999999999"/>
    <n v="0.12732350000000001"/>
    <n v="29.34"/>
    <s v="Good"/>
    <x v="1412"/>
  </r>
  <r>
    <x v="4"/>
    <n v="0.32381460000000001"/>
    <n v="2.540511"/>
    <n v="2.2166969999999999"/>
    <n v="0.1241985"/>
    <n v="27.454000000000001"/>
    <s v="Good"/>
    <x v="1413"/>
  </r>
  <r>
    <x v="4"/>
    <n v="0.2771111"/>
    <n v="2.3106230000000001"/>
    <n v="2.0335130000000001"/>
    <n v="0.1215928"/>
    <n v="25.968"/>
    <s v="Good"/>
    <x v="1414"/>
  </r>
  <r>
    <x v="4"/>
    <n v="0.48611490000000002"/>
    <n v="2.192253"/>
    <n v="1.7061379999999999"/>
    <n v="0.121158"/>
    <n v="24.533999999999999"/>
    <s v="Good"/>
    <x v="1415"/>
  </r>
  <r>
    <x v="4"/>
    <n v="0.40813569999999999"/>
    <n v="2.0434779999999999"/>
    <n v="1.635343"/>
    <n v="0.1189207"/>
    <n v="25.56"/>
    <s v="Good"/>
    <x v="1416"/>
  </r>
  <r>
    <x v="4"/>
    <n v="0.4417451"/>
    <n v="2.099218"/>
    <n v="1.657473"/>
    <n v="0.1163159"/>
    <n v="25.834"/>
    <s v="Good"/>
    <x v="1417"/>
  </r>
  <r>
    <x v="4"/>
    <n v="0.53378930000000002"/>
    <n v="2.0709140000000001"/>
    <n v="1.5371250000000001"/>
    <n v="0.11244129999999999"/>
    <n v="25.62"/>
    <s v="Good"/>
    <x v="1418"/>
  </r>
  <r>
    <x v="4"/>
    <n v="0.59354720000000005"/>
    <n v="2.0775160000000001"/>
    <n v="1.4839690000000001"/>
    <n v="0.11185870000000001"/>
    <n v="24.867999999999999"/>
    <s v="Good"/>
    <x v="1419"/>
  </r>
  <r>
    <x v="4"/>
    <n v="0.56392059999999999"/>
    <n v="2.0120209999999998"/>
    <n v="1.4480999999999999"/>
    <n v="0.1113804"/>
    <n v="22.294"/>
    <s v="Good"/>
    <x v="1420"/>
  </r>
  <r>
    <x v="4"/>
    <n v="0.52362260000000005"/>
    <n v="1.9596659999999999"/>
    <n v="1.4360440000000001"/>
    <n v="0.11132300000000001"/>
    <n v="20.53"/>
    <s v="Good"/>
    <x v="1421"/>
  </r>
  <r>
    <x v="4"/>
    <n v="0.43689810000000001"/>
    <n v="1.8945099999999999"/>
    <n v="1.4576119999999999"/>
    <n v="0.1083547"/>
    <n v="19.494"/>
    <s v="Good"/>
    <x v="1422"/>
  </r>
  <r>
    <x v="4"/>
    <n v="0.24704680000000001"/>
    <n v="1.674922"/>
    <n v="1.427875"/>
    <n v="0.1050686"/>
    <n v="20.384"/>
    <s v="Good"/>
    <x v="1423"/>
  </r>
  <r>
    <x v="4"/>
    <n v="0.25947320000000001"/>
    <n v="1.5836330000000001"/>
    <n v="1.32416"/>
    <n v="0.103256"/>
    <n v="22.332000000000001"/>
    <s v="Good"/>
    <x v="1424"/>
  </r>
  <r>
    <x v="4"/>
    <n v="0.29615999999999998"/>
    <n v="1.876719"/>
    <n v="1.580559"/>
    <n v="0.1033304"/>
    <n v="18.986000000000001"/>
    <s v="Good"/>
    <x v="1425"/>
  </r>
  <r>
    <x v="4"/>
    <n v="0.21408679999999999"/>
    <n v="1.756149"/>
    <n v="1.542063"/>
    <n v="0.10235470000000001"/>
    <n v="18.88"/>
    <s v="Good"/>
    <x v="1426"/>
  </r>
  <r>
    <x v="4"/>
    <n v="0.1943107"/>
    <n v="1.647448"/>
    <n v="1.453138"/>
    <n v="0.10026590000000001"/>
    <n v="18.251999999999999"/>
    <s v="Good"/>
    <x v="1427"/>
  </r>
  <r>
    <x v="4"/>
    <n v="0.2259524"/>
    <n v="1.6262989999999999"/>
    <n v="1.400347"/>
    <n v="9.6345050000000002E-2"/>
    <n v="18.776"/>
    <s v="Good"/>
    <x v="1428"/>
  </r>
  <r>
    <x v="4"/>
    <n v="0.19597819999999999"/>
    <n v="1.521342"/>
    <n v="1.325364"/>
    <n v="9.8271999999999998E-2"/>
    <n v="19.742000000000001"/>
    <s v="Good"/>
    <x v="1429"/>
  </r>
  <r>
    <x v="4"/>
    <n v="0.20811270000000001"/>
    <n v="1.5640510000000001"/>
    <n v="1.3559380000000001"/>
    <n v="9.9600839999999996E-2"/>
    <n v="21.521999999999998"/>
    <s v="Good"/>
    <x v="1430"/>
  </r>
  <r>
    <x v="4"/>
    <n v="0.18214749999999999"/>
    <n v="1.69912"/>
    <n v="1.5169729999999999"/>
    <n v="0.1005733"/>
    <n v="23.164000000000001"/>
    <s v="Good"/>
    <x v="1431"/>
  </r>
  <r>
    <x v="4"/>
    <n v="0.24336060000000001"/>
    <n v="1.7262379999999999"/>
    <n v="1.482877"/>
    <n v="0.1003473"/>
    <n v="21.954000000000001"/>
    <s v="Good"/>
    <x v="1432"/>
  </r>
  <r>
    <x v="4"/>
    <n v="0.32517750000000001"/>
    <n v="1.554592"/>
    <n v="1.229414"/>
    <n v="0.10009949999999999"/>
    <n v="18.143999999999998"/>
    <s v="Good"/>
    <x v="1433"/>
  </r>
  <r>
    <x v="4"/>
    <n v="0.1873669"/>
    <n v="1.2125220000000001"/>
    <n v="1.025156"/>
    <n v="9.7590200000000002E-2"/>
    <n v="18.43"/>
    <s v="Good"/>
    <x v="1434"/>
  </r>
  <r>
    <x v="4"/>
    <n v="2.5118660000000001E-2"/>
    <n v="1.000472"/>
    <n v="0.97535300000000003"/>
    <n v="9.5570390000000005E-2"/>
    <n v="18.738"/>
    <s v="Good"/>
    <x v="1435"/>
  </r>
  <r>
    <x v="4"/>
    <n v="2.2467580000000001E-2"/>
    <n v="0.87782320000000003"/>
    <n v="0.85535559999999999"/>
    <n v="9.1625100000000001E-2"/>
    <n v="19.88"/>
    <s v="Good"/>
    <x v="1436"/>
  </r>
  <r>
    <x v="4"/>
    <n v="-7.5924179999999994E-2"/>
    <n v="0.73522920000000003"/>
    <n v="0.81115340000000002"/>
    <n v="9.0701100000000007E-2"/>
    <n v="20.103999999999999"/>
    <s v="Good"/>
    <x v="1437"/>
  </r>
  <r>
    <x v="4"/>
    <n v="7.6045860000000007E-2"/>
    <n v="0.85951880000000003"/>
    <n v="0.78347299999999997"/>
    <n v="9.1376330000000006E-2"/>
    <n v="16.402000000000001"/>
    <s v="Good"/>
    <x v="1438"/>
  </r>
  <r>
    <x v="4"/>
    <n v="0.22025140000000001"/>
    <n v="1.0341940000000001"/>
    <n v="0.81394310000000003"/>
    <n v="0.1024307"/>
    <n v="13.726000000000001"/>
    <s v="Good"/>
    <x v="1439"/>
  </r>
  <r>
    <x v="5"/>
    <n v="298.29739999999998"/>
    <n v="302.72269999999997"/>
    <n v="4.4253780000000003"/>
    <n v="33.31485"/>
    <n v="12.9"/>
    <s v="Good"/>
    <x v="1440"/>
  </r>
  <r>
    <x v="5"/>
    <n v="395.19170000000003"/>
    <n v="396.16430000000003"/>
    <n v="0.97265999999999997"/>
    <n v="39.694240000000001"/>
    <n v="12.37"/>
    <s v="Good"/>
    <x v="1441"/>
  </r>
  <r>
    <x v="5"/>
    <n v="394.6001"/>
    <n v="395.33569999999997"/>
    <n v="0.73554750000000002"/>
    <n v="39.677630000000001"/>
    <n v="12.47"/>
    <s v="Good"/>
    <x v="1442"/>
  </r>
  <r>
    <x v="5"/>
    <n v="393.56240000000003"/>
    <n v="394.09629999999999"/>
    <n v="0.53387269999999998"/>
    <n v="39.657730000000001"/>
    <n v="11.486000000000001"/>
    <s v="Good"/>
    <x v="1443"/>
  </r>
  <r>
    <x v="5"/>
    <n v="49.350610000000003"/>
    <n v="49.879550000000002"/>
    <n v="0.52894129999999995"/>
    <n v="5.5407200000000003"/>
    <n v="11.224"/>
    <s v="Good"/>
    <x v="1444"/>
  </r>
  <r>
    <x v="5"/>
    <n v="0.22356100000000001"/>
    <n v="0.69009869999999995"/>
    <n v="0.4665377"/>
    <n v="-3.6421769999999999E-2"/>
    <n v="11.518000000000001"/>
    <s v="Good"/>
    <x v="1445"/>
  </r>
  <r>
    <x v="5"/>
    <n v="-4.260195E-2"/>
    <n v="0.68784369999999995"/>
    <n v="0.73044560000000003"/>
    <n v="-6.4162960000000005E-2"/>
    <n v="11.02"/>
    <s v="Good"/>
    <x v="1446"/>
  </r>
  <r>
    <x v="5"/>
    <n v="8.2383990000000004E-2"/>
    <n v="0.69883600000000001"/>
    <n v="0.616452"/>
    <n v="-7.5486090000000006E-2"/>
    <n v="11.022"/>
    <s v="Good"/>
    <x v="1447"/>
  </r>
  <r>
    <x v="5"/>
    <n v="0.55502589999999996"/>
    <n v="1.2690669999999999"/>
    <n v="0.71404080000000003"/>
    <n v="-2.4153270000000001E-2"/>
    <n v="11.02"/>
    <s v="Good"/>
    <x v="1448"/>
  </r>
  <r>
    <x v="5"/>
    <n v="0.40363120000000002"/>
    <n v="1.2248829999999999"/>
    <n v="0.82125190000000003"/>
    <n v="8.3713979999999993E-2"/>
    <n v="10.194000000000001"/>
    <s v="Good"/>
    <x v="1449"/>
  </r>
  <r>
    <x v="5"/>
    <n v="0.26575589999999999"/>
    <n v="1.0127930000000001"/>
    <n v="0.74703739999999996"/>
    <n v="9.2255500000000004E-2"/>
    <n v="11.356"/>
    <s v="Good"/>
    <x v="1450"/>
  </r>
  <r>
    <x v="5"/>
    <n v="0.14408209999999999"/>
    <n v="0.92869100000000004"/>
    <n v="0.7846088"/>
    <n v="9.7012119999999993E-2"/>
    <n v="11.448"/>
    <s v="Good"/>
    <x v="1451"/>
  </r>
  <r>
    <x v="5"/>
    <n v="0.24534130000000001"/>
    <n v="0.98017849999999995"/>
    <n v="0.73483730000000003"/>
    <n v="9.7746949999999999E-2"/>
    <n v="10.89"/>
    <s v="Good"/>
    <x v="1452"/>
  </r>
  <r>
    <x v="5"/>
    <n v="0.2587507"/>
    <n v="1.0338339999999999"/>
    <n v="0.77508310000000002"/>
    <n v="9.952925E-2"/>
    <n v="11.173999999999999"/>
    <s v="Good"/>
    <x v="1453"/>
  </r>
  <r>
    <x v="5"/>
    <n v="0.28256290000000001"/>
    <n v="0.99513910000000005"/>
    <n v="0.71257630000000005"/>
    <n v="9.9900989999999995E-2"/>
    <n v="10.416"/>
    <s v="Good"/>
    <x v="1454"/>
  </r>
  <r>
    <x v="5"/>
    <n v="0.22769610000000001"/>
    <n v="0.9261722"/>
    <n v="0.69847610000000004"/>
    <n v="0.1006365"/>
    <n v="9.6359999999999992"/>
    <s v="Good"/>
    <x v="1455"/>
  </r>
  <r>
    <x v="5"/>
    <n v="3.4770599999999999E-2"/>
    <n v="0.75603920000000002"/>
    <n v="0.72126869999999998"/>
    <n v="0.1004265"/>
    <n v="7.7140000000000004"/>
    <s v="Good"/>
    <x v="1456"/>
  </r>
  <r>
    <x v="5"/>
    <n v="3.1859510000000001E-2"/>
    <n v="0.79678950000000004"/>
    <n v="0.76493"/>
    <n v="0.1011025"/>
    <n v="6.99"/>
    <s v="Good"/>
    <x v="1457"/>
  </r>
  <r>
    <x v="5"/>
    <n v="0.11194170000000001"/>
    <n v="0.83032499999999998"/>
    <n v="0.71838329999999995"/>
    <n v="0.1014451"/>
    <n v="8.8439999999999994"/>
    <s v="Good"/>
    <x v="1458"/>
  </r>
  <r>
    <x v="5"/>
    <n v="8.2412810000000003E-2"/>
    <n v="0.7531101"/>
    <n v="0.67069730000000005"/>
    <n v="0.1019248"/>
    <n v="8.1839999999999993"/>
    <s v="Good"/>
    <x v="1459"/>
  </r>
  <r>
    <x v="5"/>
    <n v="-4.9827049999999998E-2"/>
    <n v="0.71156030000000003"/>
    <n v="0.76138729999999999"/>
    <n v="0.10221710000000001"/>
    <n v="7.7160000000000002"/>
    <s v="Good"/>
    <x v="1460"/>
  </r>
  <r>
    <x v="5"/>
    <n v="-7.5529310000000002E-2"/>
    <n v="0.61314049999999998"/>
    <n v="0.6886698"/>
    <n v="0.1014187"/>
    <n v="7.3540000000000001"/>
    <s v="Good"/>
    <x v="1461"/>
  </r>
  <r>
    <x v="5"/>
    <n v="-0.19103529999999999"/>
    <n v="0.485182"/>
    <n v="0.67621730000000002"/>
    <n v="9.9104239999999996E-2"/>
    <n v="6.7560000000000002"/>
    <s v="Good"/>
    <x v="1462"/>
  </r>
  <r>
    <x v="5"/>
    <n v="-0.29502"/>
    <n v="0.43895610000000002"/>
    <n v="0.73397610000000002"/>
    <n v="9.8255729999999999E-2"/>
    <n v="6.4640000000000004"/>
    <s v="Good"/>
    <x v="1463"/>
  </r>
  <r>
    <x v="5"/>
    <n v="-0.3069231"/>
    <n v="0.57456750000000001"/>
    <n v="0.88149060000000001"/>
    <n v="9.8657019999999998E-2"/>
    <n v="6.5"/>
    <s v="Good"/>
    <x v="1464"/>
  </r>
  <r>
    <x v="5"/>
    <n v="-4.8877030000000002E-2"/>
    <n v="0.86842830000000004"/>
    <n v="0.91730540000000005"/>
    <n v="9.9471270000000001E-2"/>
    <n v="6.4039999999999999"/>
    <s v="Good"/>
    <x v="1465"/>
  </r>
  <r>
    <x v="5"/>
    <n v="0.1015103"/>
    <n v="0.97860539999999996"/>
    <n v="0.87709519999999996"/>
    <n v="9.8383029999999996E-2"/>
    <n v="4.556"/>
    <s v="Good"/>
    <x v="1466"/>
  </r>
  <r>
    <x v="5"/>
    <n v="0.15018899999999999"/>
    <n v="1.0278719999999999"/>
    <n v="0.8776832"/>
    <n v="9.840235E-2"/>
    <n v="2.774"/>
    <s v="Good"/>
    <x v="1467"/>
  </r>
  <r>
    <x v="5"/>
    <n v="0.26371990000000001"/>
    <n v="1.1948380000000001"/>
    <n v="0.93111840000000001"/>
    <n v="9.7351729999999997E-2"/>
    <n v="0.85199999999999998"/>
    <s v="Good"/>
    <x v="1468"/>
  </r>
  <r>
    <x v="5"/>
    <n v="0.3084268"/>
    <n v="1.2828349999999999"/>
    <n v="0.97440789999999999"/>
    <n v="9.7251599999999994E-2"/>
    <n v="0.53800000000000003"/>
    <s v="Good"/>
    <x v="1469"/>
  </r>
  <r>
    <x v="5"/>
    <n v="0.26264789999999999"/>
    <n v="1.285086"/>
    <n v="1.022438"/>
    <n v="9.6508960000000005E-2"/>
    <n v="2.08"/>
    <s v="Good"/>
    <x v="1470"/>
  </r>
  <r>
    <x v="5"/>
    <n v="0.27329759999999997"/>
    <n v="1.205055"/>
    <n v="0.93175759999999996"/>
    <n v="9.6944699999999995E-2"/>
    <n v="3.51"/>
    <s v="Good"/>
    <x v="1471"/>
  </r>
  <r>
    <x v="5"/>
    <n v="0.2666152"/>
    <n v="1.236321"/>
    <n v="0.96970610000000002"/>
    <n v="9.6722829999999996E-2"/>
    <n v="4.556"/>
    <s v="Good"/>
    <x v="1472"/>
  </r>
  <r>
    <x v="5"/>
    <n v="0.22149369999999999"/>
    <n v="1.393146"/>
    <n v="1.1716530000000001"/>
    <n v="9.6477510000000002E-2"/>
    <n v="5.2240000000000002"/>
    <s v="Good"/>
    <x v="1473"/>
  </r>
  <r>
    <x v="5"/>
    <n v="0.41435270000000002"/>
    <n v="1.482918"/>
    <n v="1.068565"/>
    <n v="9.747989E-2"/>
    <n v="6.03"/>
    <s v="Good"/>
    <x v="1474"/>
  </r>
  <r>
    <x v="5"/>
    <n v="0.32409779999999999"/>
    <n v="1.2724200000000001"/>
    <n v="0.94832249999999996"/>
    <n v="9.6662120000000004E-2"/>
    <n v="5.3140000000000001"/>
    <s v="Good"/>
    <x v="1475"/>
  </r>
  <r>
    <x v="5"/>
    <n v="0.26178220000000002"/>
    <n v="1.1551720000000001"/>
    <n v="0.89338960000000001"/>
    <n v="9.5908350000000003E-2"/>
    <n v="4.38"/>
    <s v="Good"/>
    <x v="1476"/>
  </r>
  <r>
    <x v="5"/>
    <n v="0.27942420000000001"/>
    <n v="1.231279"/>
    <n v="0.9518546"/>
    <n v="9.460723E-2"/>
    <n v="4.5880000000000001"/>
    <s v="Good"/>
    <x v="1477"/>
  </r>
  <r>
    <x v="5"/>
    <n v="0.29169"/>
    <n v="1.4873540000000001"/>
    <n v="1.1956640000000001"/>
    <n v="9.2768829999999997E-2"/>
    <n v="4.3280000000000003"/>
    <s v="Good"/>
    <x v="1478"/>
  </r>
  <r>
    <x v="5"/>
    <n v="0.38635720000000001"/>
    <n v="1.6162399999999999"/>
    <n v="1.2298830000000001"/>
    <n v="9.3467320000000007E-2"/>
    <n v="3.8340000000000001"/>
    <s v="Good"/>
    <x v="1479"/>
  </r>
  <r>
    <x v="5"/>
    <n v="0.52950030000000003"/>
    <n v="1.9584779999999999"/>
    <n v="1.4289780000000001"/>
    <n v="9.1135809999999998E-2"/>
    <n v="2.65"/>
    <s v="Good"/>
    <x v="1480"/>
  </r>
  <r>
    <x v="5"/>
    <n v="0.5649807"/>
    <n v="2.2029070000000002"/>
    <n v="1.6379269999999999"/>
    <n v="8.9552969999999996E-2"/>
    <n v="2.6339999999999999"/>
    <s v="Good"/>
    <x v="1481"/>
  </r>
  <r>
    <x v="5"/>
    <n v="0.58860730000000006"/>
    <n v="2.5118320000000001"/>
    <n v="1.923225"/>
    <n v="9.2355069999999997E-2"/>
    <n v="4.3860000000000001"/>
    <s v="Good"/>
    <x v="1482"/>
  </r>
  <r>
    <x v="5"/>
    <n v="0.61300189999999999"/>
    <n v="2.7353640000000001"/>
    <n v="2.122363"/>
    <n v="9.237476E-2"/>
    <n v="5.6340000000000003"/>
    <s v="Good"/>
    <x v="1483"/>
  </r>
  <r>
    <x v="5"/>
    <n v="0.60350329999999996"/>
    <n v="2.7596500000000002"/>
    <n v="2.1561469999999998"/>
    <n v="9.2523190000000005E-2"/>
    <n v="6.0919999999999996"/>
    <s v="Good"/>
    <x v="1484"/>
  </r>
  <r>
    <x v="5"/>
    <n v="0.60957870000000003"/>
    <n v="2.8834620000000002"/>
    <n v="2.2738830000000001"/>
    <n v="9.1187009999999999E-2"/>
    <n v="6.4180000000000001"/>
    <s v="Good"/>
    <x v="1485"/>
  </r>
  <r>
    <x v="5"/>
    <n v="0.76951499999999995"/>
    <n v="3.7385109999999999"/>
    <n v="2.9689969999999999"/>
    <n v="9.1183650000000005E-2"/>
    <n v="5.5540000000000003"/>
    <s v="Good"/>
    <x v="1486"/>
  </r>
  <r>
    <x v="5"/>
    <n v="1.409114"/>
    <n v="6.1259940000000004"/>
    <n v="4.7168799999999997"/>
    <n v="9.2187080000000005E-2"/>
    <n v="3.9940000000000002"/>
    <s v="Good"/>
    <x v="1487"/>
  </r>
  <r>
    <x v="5"/>
    <n v="2.6127940000000001"/>
    <n v="15.99178"/>
    <n v="13.37898"/>
    <n v="9.3101989999999996E-2"/>
    <n v="3.544"/>
    <s v="Good"/>
    <x v="1488"/>
  </r>
  <r>
    <x v="5"/>
    <n v="3.8294600000000001"/>
    <n v="21.987279999999998"/>
    <n v="18.157820000000001"/>
    <n v="9.4056580000000001E-2"/>
    <n v="5.5439999999999996"/>
    <s v="Good"/>
    <x v="1489"/>
  </r>
  <r>
    <x v="5"/>
    <n v="5.0968419999999997"/>
    <n v="16.524899999999999"/>
    <n v="11.428050000000001"/>
    <n v="9.5285099999999998E-2"/>
    <n v="5.1219999999999999"/>
    <s v="Good"/>
    <x v="1490"/>
  </r>
  <r>
    <x v="5"/>
    <n v="5.6946339999999998"/>
    <n v="15.735939999999999"/>
    <n v="10.041309999999999"/>
    <n v="9.5591460000000003E-2"/>
    <n v="5.3440000000000003"/>
    <s v="Good"/>
    <x v="1491"/>
  </r>
  <r>
    <x v="5"/>
    <n v="3.953967"/>
    <n v="10.85918"/>
    <n v="6.905214"/>
    <n v="9.5260230000000001E-2"/>
    <n v="5.0919999999999996"/>
    <s v="Good"/>
    <x v="1492"/>
  </r>
  <r>
    <x v="5"/>
    <n v="4.5949330000000002"/>
    <n v="16.69849"/>
    <n v="12.10355"/>
    <n v="9.5243300000000003E-2"/>
    <n v="5.3979999999999997"/>
    <s v="Good"/>
    <x v="1493"/>
  </r>
  <r>
    <x v="5"/>
    <n v="4.4899250000000004"/>
    <n v="11.715249999999999"/>
    <n v="7.2253270000000001"/>
    <n v="9.4402159999999999E-2"/>
    <n v="6.4020000000000001"/>
    <s v="Good"/>
    <x v="1494"/>
  </r>
  <r>
    <x v="5"/>
    <n v="6.0857089999999996"/>
    <n v="17.753730000000001"/>
    <n v="11.66802"/>
    <n v="9.4134549999999997E-2"/>
    <n v="6.0640000000000001"/>
    <s v="Good"/>
    <x v="1495"/>
  </r>
  <r>
    <x v="5"/>
    <n v="6.0564289999999996"/>
    <n v="17.458850000000002"/>
    <n v="11.402419999999999"/>
    <n v="9.1921870000000003E-2"/>
    <n v="7.4539999999999997"/>
    <s v="Good"/>
    <x v="1496"/>
  </r>
  <r>
    <x v="5"/>
    <n v="5.5028610000000002"/>
    <n v="16.969080000000002"/>
    <n v="11.46622"/>
    <n v="9.1593750000000002E-2"/>
    <n v="7.8959999999999999"/>
    <s v="Good"/>
    <x v="1497"/>
  </r>
  <r>
    <x v="5"/>
    <n v="4.8937850000000003"/>
    <n v="12.274789999999999"/>
    <n v="7.3810089999999997"/>
    <n v="9.2873769999999994E-2"/>
    <n v="9.2919999999999998"/>
    <s v="Good"/>
    <x v="1498"/>
  </r>
  <r>
    <x v="5"/>
    <n v="4.0642509999999996"/>
    <n v="5.9148540000000001"/>
    <n v="1.850603"/>
    <n v="9.5918370000000003E-2"/>
    <n v="9.1180000000000003"/>
    <s v="Good"/>
    <x v="1499"/>
  </r>
  <r>
    <x v="5"/>
    <n v="3.200628"/>
    <n v="8.9164209999999997"/>
    <n v="5.7157929999999997"/>
    <n v="9.4648579999999996E-2"/>
    <n v="8.5399999999999991"/>
    <s v="Good"/>
    <x v="1500"/>
  </r>
  <r>
    <x v="5"/>
    <n v="3.6213890000000002"/>
    <n v="17.113710000000001"/>
    <n v="13.492330000000001"/>
    <n v="9.8065289999999999E-2"/>
    <n v="9.08"/>
    <s v="Good"/>
    <x v="1501"/>
  </r>
  <r>
    <x v="5"/>
    <n v="3.396153"/>
    <n v="11.20256"/>
    <n v="7.8064039999999997"/>
    <n v="9.8727869999999995E-2"/>
    <n v="10.657999999999999"/>
    <s v="Good"/>
    <x v="1502"/>
  </r>
  <r>
    <x v="5"/>
    <n v="3.0688460000000002"/>
    <n v="10.74605"/>
    <n v="7.6772020000000003"/>
    <n v="9.9563250000000006E-2"/>
    <n v="11.173999999999999"/>
    <s v="Good"/>
    <x v="1503"/>
  </r>
  <r>
    <x v="5"/>
    <n v="2.9882550000000001"/>
    <n v="11.221030000000001"/>
    <n v="8.23278"/>
    <n v="9.7517989999999999E-2"/>
    <n v="11.162000000000001"/>
    <s v="Good"/>
    <x v="1504"/>
  </r>
  <r>
    <x v="5"/>
    <n v="2.7591649999999999"/>
    <n v="9.3809539999999991"/>
    <n v="6.6217889999999997"/>
    <n v="9.8860340000000005E-2"/>
    <n v="10.342000000000001"/>
    <s v="Good"/>
    <x v="1505"/>
  </r>
  <r>
    <x v="5"/>
    <n v="2.4398870000000001"/>
    <n v="9.2849140000000006"/>
    <n v="6.8450280000000001"/>
    <n v="9.5118510000000003E-2"/>
    <n v="11.436"/>
    <s v="Good"/>
    <x v="1506"/>
  </r>
  <r>
    <x v="5"/>
    <n v="1.9656709999999999"/>
    <n v="5.7050900000000002"/>
    <n v="3.7394189999999998"/>
    <n v="9.6908670000000002E-2"/>
    <n v="12.837999999999999"/>
    <s v="Good"/>
    <x v="1507"/>
  </r>
  <r>
    <x v="5"/>
    <n v="1.629804"/>
    <n v="7.4321640000000002"/>
    <n v="5.8023610000000003"/>
    <n v="9.6967429999999993E-2"/>
    <n v="11.846"/>
    <s v="Good"/>
    <x v="1508"/>
  </r>
  <r>
    <x v="5"/>
    <n v="1.4160729999999999"/>
    <n v="7.2399550000000001"/>
    <n v="5.8238820000000002"/>
    <n v="9.7423549999999998E-2"/>
    <n v="10.144"/>
    <s v="Good"/>
    <x v="1509"/>
  </r>
  <r>
    <x v="5"/>
    <n v="1.3796489999999999"/>
    <n v="6.553763"/>
    <n v="5.1741140000000003"/>
    <n v="9.7242159999999994E-2"/>
    <n v="11.304"/>
    <s v="Good"/>
    <x v="1510"/>
  </r>
  <r>
    <x v="5"/>
    <n v="1.2721739999999999"/>
    <n v="6.0127839999999999"/>
    <n v="4.7406090000000001"/>
    <n v="9.6677799999999994E-2"/>
    <n v="10.47"/>
    <s v="Good"/>
    <x v="1511"/>
  </r>
  <r>
    <x v="5"/>
    <n v="1.1731450000000001"/>
    <n v="6.4438050000000002"/>
    <n v="5.2706600000000003"/>
    <n v="0.10197199999999999"/>
    <n v="9.4619999999999997"/>
    <s v="Good"/>
    <x v="1512"/>
  </r>
  <r>
    <x v="5"/>
    <n v="1.1643190000000001"/>
    <n v="6.7141260000000003"/>
    <n v="5.5498070000000004"/>
    <n v="0.1064681"/>
    <n v="9.0879999999999992"/>
    <s v="Good"/>
    <x v="1513"/>
  </r>
  <r>
    <x v="5"/>
    <n v="1.062684"/>
    <n v="6.3621169999999996"/>
    <n v="5.2994329999999996"/>
    <n v="0.10967540000000001"/>
    <n v="8.2840000000000007"/>
    <s v="Good"/>
    <x v="1514"/>
  </r>
  <r>
    <x v="5"/>
    <n v="1.239714"/>
    <n v="6.4173330000000002"/>
    <n v="5.177619"/>
    <n v="0.1095573"/>
    <n v="8.2119999999999997"/>
    <s v="Good"/>
    <x v="1515"/>
  </r>
  <r>
    <x v="5"/>
    <n v="1.088984"/>
    <n v="6.4885219999999997"/>
    <n v="5.3995379999999997"/>
    <n v="0.1184548"/>
    <n v="7.9820000000000002"/>
    <s v="Good"/>
    <x v="1516"/>
  </r>
  <r>
    <x v="5"/>
    <n v="1.050894"/>
    <n v="7.0162490000000002"/>
    <n v="5.9653549999999997"/>
    <n v="0.12726390000000001"/>
    <n v="7.4720000000000004"/>
    <s v="Good"/>
    <x v="1517"/>
  </r>
  <r>
    <x v="5"/>
    <n v="1.184607"/>
    <n v="7.5611300000000004"/>
    <n v="6.3765229999999997"/>
    <n v="0.12656220000000001"/>
    <n v="8.0660000000000007"/>
    <s v="Good"/>
    <x v="1518"/>
  </r>
  <r>
    <x v="5"/>
    <n v="1.727603"/>
    <n v="9.8248219999999993"/>
    <n v="8.0972200000000001"/>
    <n v="0.13049930000000001"/>
    <n v="9.6920000000000002"/>
    <s v="Good"/>
    <x v="1519"/>
  </r>
  <r>
    <x v="5"/>
    <n v="1.5387459999999999"/>
    <n v="9.5366230000000005"/>
    <n v="7.997878"/>
    <n v="0.13126570000000001"/>
    <n v="11.176"/>
    <s v="Good"/>
    <x v="1520"/>
  </r>
  <r>
    <x v="5"/>
    <n v="1.296675"/>
    <n v="8.8327369999999998"/>
    <n v="7.5360630000000004"/>
    <n v="0.1317073"/>
    <n v="11.43"/>
    <s v="Good"/>
    <x v="1521"/>
  </r>
  <r>
    <x v="5"/>
    <n v="1.227128"/>
    <n v="8.7493820000000007"/>
    <n v="7.5222540000000002"/>
    <n v="0.13104209999999999"/>
    <n v="12.43"/>
    <s v="Good"/>
    <x v="1522"/>
  </r>
  <r>
    <x v="5"/>
    <n v="1.1510659999999999"/>
    <n v="8.2105099999999993"/>
    <n v="7.0594460000000003"/>
    <n v="0.13515099999999999"/>
    <n v="12.492000000000001"/>
    <s v="Good"/>
    <x v="1523"/>
  </r>
  <r>
    <x v="5"/>
    <n v="1.2339899999999999"/>
    <n v="8.9531449999999992"/>
    <n v="7.7191549999999998"/>
    <n v="0.13837430000000001"/>
    <n v="13.034000000000001"/>
    <s v="Good"/>
    <x v="1524"/>
  </r>
  <r>
    <x v="5"/>
    <n v="0.9135181"/>
    <n v="7.9732419999999999"/>
    <n v="7.0597250000000003"/>
    <n v="0.1407071"/>
    <n v="13.166"/>
    <s v="Good"/>
    <x v="1525"/>
  </r>
  <r>
    <x v="5"/>
    <n v="0.63053369999999997"/>
    <n v="7.2770419999999998"/>
    <n v="6.6465079999999999"/>
    <n v="0.14746429999999999"/>
    <n v="14.756"/>
    <s v="Good"/>
    <x v="1526"/>
  </r>
  <r>
    <x v="5"/>
    <n v="0.56351370000000001"/>
    <n v="6.7941880000000001"/>
    <n v="6.2306749999999997"/>
    <n v="0.15042359999999999"/>
    <n v="14.448"/>
    <s v="Good"/>
    <x v="1527"/>
  </r>
  <r>
    <x v="5"/>
    <n v="0.5646795"/>
    <n v="6.8062560000000003"/>
    <n v="6.2415770000000004"/>
    <n v="0.14805409999999999"/>
    <n v="15.448"/>
    <s v="Good"/>
    <x v="1528"/>
  </r>
  <r>
    <x v="5"/>
    <n v="1.1658269999999999"/>
    <n v="13.842549999999999"/>
    <n v="12.67672"/>
    <n v="0.15278939999999999"/>
    <n v="15.311999999999999"/>
    <s v="Good"/>
    <x v="1529"/>
  </r>
  <r>
    <x v="5"/>
    <n v="1.43868"/>
    <n v="10.82742"/>
    <n v="9.3887400000000003"/>
    <n v="0.15003759999999999"/>
    <n v="15.763999999999999"/>
    <s v="Good"/>
    <x v="1530"/>
  </r>
  <r>
    <x v="5"/>
    <n v="1.2431810000000001"/>
    <n v="8.2722309999999997"/>
    <n v="7.0290509999999999"/>
    <n v="0.14758859999999999"/>
    <n v="16.821999999999999"/>
    <s v="Good"/>
    <x v="1531"/>
  </r>
  <r>
    <x v="5"/>
    <n v="1.7607459999999999"/>
    <n v="11.11707"/>
    <n v="9.3563200000000002"/>
    <n v="0.1499827"/>
    <n v="18.724"/>
    <s v="Good"/>
    <x v="1532"/>
  </r>
  <r>
    <x v="5"/>
    <n v="1.8269919999999999"/>
    <n v="9.7174560000000003"/>
    <n v="7.8904649999999998"/>
    <n v="0.14671039999999999"/>
    <n v="18.308"/>
    <s v="Good"/>
    <x v="1533"/>
  </r>
  <r>
    <x v="5"/>
    <n v="1.761587"/>
    <n v="8.6453779999999991"/>
    <n v="6.8837919999999997"/>
    <n v="0.14842330000000001"/>
    <n v="18.297999999999998"/>
    <s v="Good"/>
    <x v="1534"/>
  </r>
  <r>
    <x v="5"/>
    <n v="1.6144719999999999"/>
    <n v="7.8454170000000003"/>
    <n v="6.2309460000000003"/>
    <n v="0.15249209999999999"/>
    <n v="18.841999999999999"/>
    <s v="Good"/>
    <x v="1535"/>
  </r>
  <r>
    <x v="5"/>
    <n v="1.6709590000000001"/>
    <n v="9.0260890000000007"/>
    <n v="7.3551310000000001"/>
    <n v="0.16382379999999999"/>
    <n v="18.93"/>
    <s v="Good"/>
    <x v="1536"/>
  </r>
  <r>
    <x v="5"/>
    <n v="1.5802769999999999"/>
    <n v="9.4367629999999991"/>
    <n v="7.8564860000000003"/>
    <n v="0.16220970000000001"/>
    <n v="17.693999999999999"/>
    <s v="Good"/>
    <x v="1537"/>
  </r>
  <r>
    <x v="5"/>
    <n v="1.34527"/>
    <n v="9.0093230000000002"/>
    <n v="7.664053"/>
    <n v="0.1646446"/>
    <n v="18.568000000000001"/>
    <s v="Good"/>
    <x v="1538"/>
  </r>
  <r>
    <x v="5"/>
    <n v="1.3343499999999999"/>
    <n v="8.5361630000000002"/>
    <n v="7.2018139999999997"/>
    <n v="0.16287879999999999"/>
    <n v="17.277999999999999"/>
    <s v="Good"/>
    <x v="1539"/>
  </r>
  <r>
    <x v="5"/>
    <n v="1.4847049999999999"/>
    <n v="8.4326089999999994"/>
    <n v="6.9479040000000003"/>
    <n v="0.1620105"/>
    <n v="15.85"/>
    <s v="Good"/>
    <x v="1540"/>
  </r>
  <r>
    <x v="5"/>
    <n v="2.0256970000000001"/>
    <n v="9.4848020000000002"/>
    <n v="7.4591070000000004"/>
    <n v="0.1669728"/>
    <n v="15.96"/>
    <s v="Good"/>
    <x v="1541"/>
  </r>
  <r>
    <x v="5"/>
    <n v="1.89863"/>
    <n v="8.8112460000000006"/>
    <n v="6.912617"/>
    <n v="0.16505069999999999"/>
    <n v="15.416"/>
    <s v="Good"/>
    <x v="1542"/>
  </r>
  <r>
    <x v="5"/>
    <n v="2.3243260000000001"/>
    <n v="9.9908819999999992"/>
    <n v="7.6665570000000001"/>
    <n v="0.16646949999999999"/>
    <n v="15.852"/>
    <s v="Good"/>
    <x v="1543"/>
  </r>
  <r>
    <x v="5"/>
    <n v="2.549337"/>
    <n v="10.7653"/>
    <n v="8.2159639999999996"/>
    <n v="0.16519729999999999"/>
    <n v="14.667999999999999"/>
    <s v="Good"/>
    <x v="1544"/>
  </r>
  <r>
    <x v="5"/>
    <n v="2.363823"/>
    <n v="10.045959999999999"/>
    <n v="7.6821380000000001"/>
    <n v="0.16749990000000001"/>
    <n v="15.247999999999999"/>
    <s v="Good"/>
    <x v="1545"/>
  </r>
  <r>
    <x v="5"/>
    <n v="2.2988979999999999"/>
    <n v="9.6294360000000001"/>
    <n v="7.3305379999999998"/>
    <n v="0.17523520000000001"/>
    <n v="16.036000000000001"/>
    <s v="Good"/>
    <x v="1546"/>
  </r>
  <r>
    <x v="5"/>
    <n v="2.024807"/>
    <n v="8.4488260000000004"/>
    <n v="6.4240199999999996"/>
    <n v="0.18180199999999999"/>
    <n v="16.186"/>
    <s v="Good"/>
    <x v="1547"/>
  </r>
  <r>
    <x v="5"/>
    <n v="1.9758979999999999"/>
    <n v="8.5171360000000007"/>
    <n v="6.5412379999999999"/>
    <n v="0.18224360000000001"/>
    <n v="15.27"/>
    <s v="Good"/>
    <x v="1548"/>
  </r>
  <r>
    <x v="5"/>
    <n v="1.9211689999999999"/>
    <n v="8.2593289999999993"/>
    <n v="6.3381610000000004"/>
    <n v="0.17753140000000001"/>
    <n v="14.066000000000001"/>
    <s v="Good"/>
    <x v="1549"/>
  </r>
  <r>
    <x v="5"/>
    <n v="1.712615"/>
    <n v="7.7961980000000004"/>
    <n v="6.0835840000000001"/>
    <n v="0.1778941"/>
    <n v="14.87"/>
    <s v="Good"/>
    <x v="1550"/>
  </r>
  <r>
    <x v="5"/>
    <n v="1.7011609999999999"/>
    <n v="7.5677589999999997"/>
    <n v="5.8665979999999998"/>
    <n v="0.16405890000000001"/>
    <n v="14.554"/>
    <s v="Good"/>
    <x v="1551"/>
  </r>
  <r>
    <x v="5"/>
    <n v="1.947414"/>
    <n v="8.5644390000000001"/>
    <n v="6.6170260000000001"/>
    <n v="0.16568550000000001"/>
    <n v="17.306000000000001"/>
    <s v="Good"/>
    <x v="1552"/>
  </r>
  <r>
    <x v="5"/>
    <n v="2.1954699999999998"/>
    <n v="8.8491750000000007"/>
    <n v="6.6537059999999997"/>
    <n v="0.15988659999999999"/>
    <n v="17.8"/>
    <s v="Good"/>
    <x v="1553"/>
  </r>
  <r>
    <x v="5"/>
    <n v="2.1400359999999998"/>
    <n v="8.6516870000000008"/>
    <n v="6.5116509999999996"/>
    <n v="0.15099209999999999"/>
    <n v="18.173999999999999"/>
    <s v="Good"/>
    <x v="1554"/>
  </r>
  <r>
    <x v="5"/>
    <n v="2.4144960000000002"/>
    <n v="10.96664"/>
    <n v="8.5521419999999999"/>
    <n v="0.1530232"/>
    <n v="18.402000000000001"/>
    <s v="Good"/>
    <x v="1555"/>
  </r>
  <r>
    <x v="5"/>
    <n v="2.2605110000000002"/>
    <n v="9.0717160000000003"/>
    <n v="6.8112060000000003"/>
    <n v="0.14939060000000001"/>
    <n v="17.718"/>
    <s v="Good"/>
    <x v="1556"/>
  </r>
  <r>
    <x v="5"/>
    <n v="1.91371"/>
    <n v="8.1574109999999997"/>
    <n v="6.2437009999999997"/>
    <n v="0.1445959"/>
    <n v="14.666"/>
    <s v="Good"/>
    <x v="1557"/>
  </r>
  <r>
    <x v="5"/>
    <n v="2.0590380000000001"/>
    <n v="9.0924969999999998"/>
    <n v="7.0334599999999998"/>
    <n v="0.1532509"/>
    <n v="15.682"/>
    <s v="Good"/>
    <x v="1558"/>
  </r>
  <r>
    <x v="5"/>
    <n v="1.717541"/>
    <n v="6.8161329999999998"/>
    <n v="5.0985930000000002"/>
    <n v="0.1438836"/>
    <n v="15.343999999999999"/>
    <s v="Good"/>
    <x v="1559"/>
  </r>
  <r>
    <x v="5"/>
    <n v="1.601167"/>
    <n v="8.4273489999999995"/>
    <n v="6.8261839999999996"/>
    <n v="0.1568956"/>
    <n v="15.416"/>
    <s v="Good"/>
    <x v="1560"/>
  </r>
  <r>
    <x v="5"/>
    <n v="1.535857"/>
    <n v="7.0559329999999996"/>
    <n v="5.5200760000000004"/>
    <n v="0.16007759999999999"/>
    <n v="14.034000000000001"/>
    <s v="Good"/>
    <x v="1561"/>
  </r>
  <r>
    <x v="5"/>
    <n v="1.5636760000000001"/>
    <n v="7.0967779999999996"/>
    <n v="5.5331029999999997"/>
    <n v="0.17780779999999999"/>
    <n v="14.624000000000001"/>
    <s v="Good"/>
    <x v="1562"/>
  </r>
  <r>
    <x v="5"/>
    <n v="1.9355800000000001"/>
    <n v="8.1841910000000002"/>
    <n v="6.2486119999999996"/>
    <n v="0.16823089999999999"/>
    <n v="13.343999999999999"/>
    <s v="Good"/>
    <x v="1563"/>
  </r>
  <r>
    <x v="5"/>
    <n v="1.8922620000000001"/>
    <n v="8.0504709999999999"/>
    <n v="6.1582109999999997"/>
    <n v="0.17148269999999999"/>
    <n v="13.875999999999999"/>
    <s v="Good"/>
    <x v="1564"/>
  </r>
  <r>
    <x v="5"/>
    <n v="1.96652"/>
    <n v="8.6634460000000004"/>
    <n v="6.6969279999999998"/>
    <n v="0.2003646"/>
    <n v="14.234"/>
    <s v="Good"/>
    <x v="1565"/>
  </r>
  <r>
    <x v="5"/>
    <n v="2.035501"/>
    <n v="8.8512280000000008"/>
    <n v="6.815728"/>
    <n v="0.207508"/>
    <n v="15.087999999999999"/>
    <s v="Good"/>
    <x v="1566"/>
  </r>
  <r>
    <x v="5"/>
    <n v="1.785202"/>
    <n v="8.2678700000000003"/>
    <n v="6.4826689999999996"/>
    <n v="0.17466490000000001"/>
    <n v="14.09"/>
    <s v="Good"/>
    <x v="1567"/>
  </r>
  <r>
    <x v="5"/>
    <n v="1.549955"/>
    <n v="7.6037749999999997"/>
    <n v="6.0538210000000001"/>
    <n v="0.15912180000000001"/>
    <n v="13.224"/>
    <s v="Good"/>
    <x v="1568"/>
  </r>
  <r>
    <x v="5"/>
    <n v="1.6279710000000001"/>
    <n v="8.0816510000000008"/>
    <n v="6.4536800000000003"/>
    <n v="0.17844380000000001"/>
    <n v="14.202"/>
    <s v="Good"/>
    <x v="1569"/>
  </r>
  <r>
    <x v="5"/>
    <n v="1.82646"/>
    <n v="8.5176079999999992"/>
    <n v="6.6911480000000001"/>
    <n v="0.18374389999999999"/>
    <n v="15.55"/>
    <s v="Good"/>
    <x v="1570"/>
  </r>
  <r>
    <x v="5"/>
    <n v="1.921365"/>
    <n v="8.3770279999999993"/>
    <n v="6.4556639999999996"/>
    <n v="0.18436630000000001"/>
    <n v="16.437999999999999"/>
    <s v="Good"/>
    <x v="1571"/>
  </r>
  <r>
    <x v="5"/>
    <n v="2.046484"/>
    <n v="8.6919419999999992"/>
    <n v="6.6454589999999998"/>
    <n v="0.1868783"/>
    <n v="16.684000000000001"/>
    <s v="Good"/>
    <x v="1572"/>
  </r>
  <r>
    <x v="5"/>
    <n v="2.034443"/>
    <n v="7.8679240000000004"/>
    <n v="5.8334820000000001"/>
    <n v="0.1939592"/>
    <n v="16.149999999999999"/>
    <s v="Good"/>
    <x v="1573"/>
  </r>
  <r>
    <x v="5"/>
    <n v="1.8484689999999999"/>
    <n v="6.8324309999999997"/>
    <n v="4.9839630000000001"/>
    <n v="0.1857055"/>
    <n v="14.95"/>
    <s v="Good"/>
    <x v="1574"/>
  </r>
  <r>
    <x v="5"/>
    <n v="1.689252"/>
    <n v="6.3183109999999996"/>
    <n v="4.6290589999999998"/>
    <n v="0.17662600000000001"/>
    <n v="15.358000000000001"/>
    <s v="Good"/>
    <x v="1575"/>
  </r>
  <r>
    <x v="5"/>
    <n v="1.620263"/>
    <n v="6.0382340000000001"/>
    <n v="4.4179709999999996"/>
    <n v="0.1757147"/>
    <n v="13.916"/>
    <s v="Good"/>
    <x v="1576"/>
  </r>
  <r>
    <x v="5"/>
    <n v="1.4086449999999999"/>
    <n v="5.6843389999999996"/>
    <n v="4.2756939999999997"/>
    <n v="0.17248849999999999"/>
    <n v="13.092000000000001"/>
    <s v="Good"/>
    <x v="1577"/>
  </r>
  <r>
    <x v="5"/>
    <n v="1.2000059999999999"/>
    <n v="5.2809379999999999"/>
    <n v="4.0809319999999998"/>
    <n v="0.16787540000000001"/>
    <n v="13.192"/>
    <s v="Good"/>
    <x v="1578"/>
  </r>
  <r>
    <x v="5"/>
    <n v="1.149972"/>
    <n v="5.2057310000000001"/>
    <n v="4.0557590000000001"/>
    <n v="0.15809029999999999"/>
    <n v="13.122"/>
    <s v="Good"/>
    <x v="1579"/>
  </r>
  <r>
    <x v="5"/>
    <n v="0.91159259999999998"/>
    <n v="4.9578179999999996"/>
    <n v="4.0462249999999997"/>
    <n v="0.14981330000000001"/>
    <n v="13.394"/>
    <s v="Good"/>
    <x v="1580"/>
  </r>
  <r>
    <x v="5"/>
    <n v="0.97478699999999996"/>
    <n v="4.8801300000000003"/>
    <n v="3.9053429999999998"/>
    <n v="0.13651160000000001"/>
    <n v="9.9760000000000009"/>
    <s v="Good"/>
    <x v="1581"/>
  </r>
  <r>
    <x v="5"/>
    <n v="1.1200079999999999"/>
    <n v="5.0929380000000002"/>
    <n v="3.9729299999999999"/>
    <n v="0.14383870000000001"/>
    <n v="10.144"/>
    <s v="Good"/>
    <x v="1582"/>
  </r>
  <r>
    <x v="5"/>
    <n v="1.1209769999999999"/>
    <n v="5.20709"/>
    <n v="4.086112"/>
    <n v="0.14032420000000001"/>
    <n v="11.52"/>
    <s v="Good"/>
    <x v="1583"/>
  </r>
  <r>
    <x v="5"/>
    <n v="1.309642"/>
    <n v="5.6397909999999998"/>
    <n v="4.3301480000000003"/>
    <n v="0.14070949999999999"/>
    <n v="13.23"/>
    <s v="Good"/>
    <x v="1584"/>
  </r>
  <r>
    <x v="5"/>
    <n v="1.2837700000000001"/>
    <n v="5.8394959999999996"/>
    <n v="4.5557259999999999"/>
    <n v="0.14096500000000001"/>
    <n v="11.79"/>
    <s v="Good"/>
    <x v="1585"/>
  </r>
  <r>
    <x v="5"/>
    <n v="1.236685"/>
    <n v="5.9052920000000002"/>
    <n v="4.6686069999999997"/>
    <n v="0.14173179999999999"/>
    <n v="8.7140000000000004"/>
    <s v="Good"/>
    <x v="1586"/>
  </r>
  <r>
    <x v="5"/>
    <n v="1.1279950000000001"/>
    <n v="5.6031170000000001"/>
    <n v="4.4751219999999998"/>
    <n v="0.1383992"/>
    <n v="8.0660000000000007"/>
    <s v="Good"/>
    <x v="1587"/>
  </r>
  <r>
    <x v="5"/>
    <n v="1.0597730000000001"/>
    <n v="5.2639820000000004"/>
    <n v="4.2042080000000004"/>
    <n v="0.13441980000000001"/>
    <n v="6.62"/>
    <s v="Good"/>
    <x v="1588"/>
  </r>
  <r>
    <x v="5"/>
    <n v="0.99758329999999995"/>
    <n v="4.8701439999999998"/>
    <n v="3.8725610000000001"/>
    <n v="0.12828829999999999"/>
    <n v="6.6159999999999997"/>
    <s v="Good"/>
    <x v="1589"/>
  </r>
  <r>
    <x v="5"/>
    <n v="0.99855479999999996"/>
    <n v="4.9311790000000002"/>
    <n v="3.9326249999999998"/>
    <n v="0.12327630000000001"/>
    <n v="10.808"/>
    <s v="Good"/>
    <x v="1590"/>
  </r>
  <r>
    <x v="5"/>
    <n v="0.96619569999999999"/>
    <n v="5.0982859999999999"/>
    <n v="4.132091"/>
    <n v="0.1195485"/>
    <n v="9.6739999999999995"/>
    <s v="Good"/>
    <x v="1591"/>
  </r>
  <r>
    <x v="5"/>
    <n v="0.90836300000000003"/>
    <n v="4.9619270000000002"/>
    <n v="4.0535649999999999"/>
    <n v="0.111122"/>
    <n v="7.1020000000000003"/>
    <s v="Good"/>
    <x v="1592"/>
  </r>
  <r>
    <x v="5"/>
    <n v="0.89897020000000005"/>
    <n v="4.8010919999999997"/>
    <n v="3.9021219999999999"/>
    <n v="0.109693"/>
    <n v="7.1760000000000002"/>
    <s v="Good"/>
    <x v="1593"/>
  </r>
  <r>
    <x v="5"/>
    <n v="1.0062500000000001"/>
    <n v="4.8583360000000004"/>
    <n v="3.852087"/>
    <n v="0.1082516"/>
    <n v="4.9459999999999997"/>
    <s v="Good"/>
    <x v="1594"/>
  </r>
  <r>
    <x v="5"/>
    <n v="1.215341"/>
    <n v="5.3247280000000003"/>
    <n v="4.1093869999999999"/>
    <n v="0.11877269999999999"/>
    <n v="4.97"/>
    <s v="Good"/>
    <x v="1595"/>
  </r>
  <r>
    <x v="5"/>
    <n v="1.403616"/>
    <n v="5.8609689999999999"/>
    <n v="4.4573530000000003"/>
    <n v="0.13128880000000001"/>
    <n v="6.2560000000000002"/>
    <s v="Good"/>
    <x v="1596"/>
  </r>
  <r>
    <x v="5"/>
    <n v="1.547174"/>
    <n v="6.1291989999999998"/>
    <n v="4.5820249999999998"/>
    <n v="0.1331494"/>
    <n v="6.21"/>
    <s v="Good"/>
    <x v="1597"/>
  </r>
  <r>
    <x v="5"/>
    <n v="1.5959570000000001"/>
    <n v="6.1121540000000003"/>
    <n v="4.5161959999999999"/>
    <n v="9.5609529999999998E-2"/>
    <n v="6.0839999999999996"/>
    <s v="Good"/>
    <x v="1598"/>
  </r>
  <r>
    <x v="5"/>
    <n v="1.5785039999999999"/>
    <n v="5.9649099999999997"/>
    <n v="4.386406"/>
    <n v="0.1051933"/>
    <n v="6.8739999999999997"/>
    <s v="Good"/>
    <x v="1599"/>
  </r>
  <r>
    <x v="5"/>
    <n v="1.639832"/>
    <n v="5.9208270000000001"/>
    <n v="4.2809949999999999"/>
    <n v="0.1060657"/>
    <n v="4.726"/>
    <s v="Good"/>
    <x v="1600"/>
  </r>
  <r>
    <x v="5"/>
    <n v="2.005741"/>
    <n v="6.4758969999999998"/>
    <n v="4.4701570000000004"/>
    <n v="0.10723249999999999"/>
    <n v="4.3780000000000001"/>
    <s v="Good"/>
    <x v="1601"/>
  </r>
  <r>
    <x v="5"/>
    <n v="1.8738360000000001"/>
    <n v="5.9746300000000003"/>
    <n v="4.1007939999999996"/>
    <n v="0.10925940000000001"/>
    <n v="6.32"/>
    <s v="Good"/>
    <x v="1602"/>
  </r>
  <r>
    <x v="5"/>
    <n v="2.0042589999999998"/>
    <n v="6.3197660000000004"/>
    <n v="4.3155070000000002"/>
    <n v="0.10885309999999999"/>
    <n v="9.5719999999999992"/>
    <s v="Good"/>
    <x v="1603"/>
  </r>
  <r>
    <x v="5"/>
    <n v="1.784932"/>
    <n v="5.9642010000000001"/>
    <n v="4.1792689999999997"/>
    <n v="0.1056672"/>
    <n v="8.8800000000000008"/>
    <s v="Good"/>
    <x v="1604"/>
  </r>
  <r>
    <x v="5"/>
    <n v="1.7595670000000001"/>
    <n v="5.840662"/>
    <n v="4.0810950000000004"/>
    <n v="0.1045261"/>
    <n v="6.89"/>
    <s v="Good"/>
    <x v="1605"/>
  </r>
  <r>
    <x v="5"/>
    <n v="1.7298770000000001"/>
    <n v="5.6342910000000002"/>
    <n v="3.9044140000000001"/>
    <n v="0.1052415"/>
    <n v="5.3319999999999999"/>
    <s v="Good"/>
    <x v="1606"/>
  </r>
  <r>
    <x v="5"/>
    <n v="1.427195"/>
    <n v="5.161994"/>
    <n v="3.7347990000000002"/>
    <n v="0.10580050000000001"/>
    <n v="3.3679999999999999"/>
    <s v="Good"/>
    <x v="1607"/>
  </r>
  <r>
    <x v="5"/>
    <n v="1.244281"/>
    <n v="4.74376"/>
    <n v="3.499479"/>
    <n v="0.1044952"/>
    <n v="4.726"/>
    <s v="Good"/>
    <x v="1608"/>
  </r>
  <r>
    <x v="5"/>
    <n v="1.1346069999999999"/>
    <n v="4.5748620000000004"/>
    <n v="3.4402560000000002"/>
    <n v="0.1029312"/>
    <n v="5.0380000000000003"/>
    <s v="Good"/>
    <x v="1609"/>
  </r>
  <r>
    <x v="5"/>
    <n v="0.98188739999999997"/>
    <n v="4.2764100000000003"/>
    <n v="3.2945229999999999"/>
    <n v="0.1014433"/>
    <n v="3.9359999999999999"/>
    <s v="Good"/>
    <x v="1610"/>
  </r>
  <r>
    <x v="5"/>
    <n v="1.1540189999999999"/>
    <n v="4.7795920000000001"/>
    <n v="3.6255730000000002"/>
    <n v="0.1002464"/>
    <n v="4.5259999999999998"/>
    <s v="Good"/>
    <x v="1611"/>
  </r>
  <r>
    <x v="5"/>
    <n v="1.1452640000000001"/>
    <n v="4.8105260000000003"/>
    <n v="3.6652619999999998"/>
    <n v="0.101622"/>
    <n v="5.1740000000000004"/>
    <s v="Good"/>
    <x v="1612"/>
  </r>
  <r>
    <x v="5"/>
    <n v="0.99923779999999995"/>
    <n v="4.6223479999999997"/>
    <n v="3.6231110000000002"/>
    <n v="9.8295789999999994E-2"/>
    <n v="5.8360000000000003"/>
    <s v="Good"/>
    <x v="1613"/>
  </r>
  <r>
    <x v="5"/>
    <n v="1.0899430000000001"/>
    <n v="4.8359069999999997"/>
    <n v="3.7459639999999998"/>
    <n v="9.9604799999999993E-2"/>
    <n v="8.3719999999999999"/>
    <s v="Good"/>
    <x v="1614"/>
  </r>
  <r>
    <x v="5"/>
    <n v="1.289277"/>
    <n v="5.24411"/>
    <n v="3.9548329999999998"/>
    <n v="0.1015836"/>
    <n v="5.984"/>
    <s v="Good"/>
    <x v="1615"/>
  </r>
  <r>
    <x v="5"/>
    <n v="1.3456840000000001"/>
    <n v="5.3458319999999997"/>
    <n v="4.0001480000000003"/>
    <n v="0.1042303"/>
    <n v="6.274"/>
    <s v="Good"/>
    <x v="1616"/>
  </r>
  <r>
    <x v="5"/>
    <n v="1.4228909999999999"/>
    <n v="5.8385109999999996"/>
    <n v="4.4156199999999997"/>
    <n v="0.1173674"/>
    <n v="6.1159999999999997"/>
    <s v="Good"/>
    <x v="1617"/>
  </r>
  <r>
    <x v="5"/>
    <n v="1.8992180000000001"/>
    <n v="6.9168380000000003"/>
    <n v="5.01762"/>
    <n v="0.1355922"/>
    <n v="6.64"/>
    <s v="Good"/>
    <x v="1618"/>
  </r>
  <r>
    <x v="5"/>
    <n v="2.125829"/>
    <n v="7.2967810000000002"/>
    <n v="5.1709519999999998"/>
    <n v="0.1135974"/>
    <n v="5.0960000000000001"/>
    <s v="Good"/>
    <x v="1619"/>
  </r>
  <r>
    <x v="5"/>
    <n v="2.0051939999999999"/>
    <n v="6.7730269999999999"/>
    <n v="4.7678320000000003"/>
    <n v="0.11255469999999999"/>
    <n v="6.8360000000000003"/>
    <s v="Good"/>
    <x v="1620"/>
  </r>
  <r>
    <x v="5"/>
    <n v="2.1049329999999999"/>
    <n v="6.9385830000000004"/>
    <n v="4.8336509999999997"/>
    <n v="0.1142804"/>
    <n v="7.54"/>
    <s v="Good"/>
    <x v="1621"/>
  </r>
  <r>
    <x v="5"/>
    <n v="2.1502970000000001"/>
    <n v="6.9370329999999996"/>
    <n v="4.7867360000000003"/>
    <n v="0.1066003"/>
    <n v="7.2240000000000002"/>
    <s v="Good"/>
    <x v="1622"/>
  </r>
  <r>
    <x v="5"/>
    <n v="2.2257150000000001"/>
    <n v="6.9842969999999998"/>
    <n v="4.7585819999999996"/>
    <n v="0.1139559"/>
    <n v="7.98"/>
    <s v="Good"/>
    <x v="1623"/>
  </r>
  <r>
    <x v="5"/>
    <n v="2.3548650000000002"/>
    <n v="7.1646720000000004"/>
    <n v="4.8098070000000002"/>
    <n v="0.1081661"/>
    <n v="7.5519999999999996"/>
    <s v="Good"/>
    <x v="1624"/>
  </r>
  <r>
    <x v="5"/>
    <n v="2.3537219999999999"/>
    <n v="7.1409229999999999"/>
    <n v="4.7872000000000003"/>
    <n v="0.1120235"/>
    <n v="7.4539999999999997"/>
    <s v="Good"/>
    <x v="1625"/>
  </r>
  <r>
    <x v="5"/>
    <n v="2.460877"/>
    <n v="7.422015"/>
    <n v="4.961138"/>
    <n v="0.11465939999999999"/>
    <n v="8.1020000000000003"/>
    <s v="Good"/>
    <x v="1626"/>
  </r>
  <r>
    <x v="5"/>
    <n v="2.4086029999999998"/>
    <n v="7.3921900000000003"/>
    <n v="4.9835859999999998"/>
    <n v="0.1209865"/>
    <n v="9.7720000000000002"/>
    <s v="Good"/>
    <x v="1627"/>
  </r>
  <r>
    <x v="5"/>
    <n v="2.2311999999999999"/>
    <n v="6.900023"/>
    <n v="4.6688239999999999"/>
    <n v="0.1155651"/>
    <n v="8.64"/>
    <s v="Good"/>
    <x v="1628"/>
  </r>
  <r>
    <x v="5"/>
    <n v="1.907151"/>
    <n v="6.1823629999999996"/>
    <n v="4.2752119999999998"/>
    <n v="0.1089753"/>
    <n v="6.4080000000000004"/>
    <s v="Good"/>
    <x v="1629"/>
  </r>
  <r>
    <x v="5"/>
    <n v="1.6661319999999999"/>
    <n v="5.4550270000000003"/>
    <n v="3.7888950000000001"/>
    <n v="0.102449"/>
    <n v="5.7779999999999996"/>
    <s v="Good"/>
    <x v="1630"/>
  </r>
  <r>
    <x v="5"/>
    <n v="1.3570390000000001"/>
    <n v="4.9009419999999997"/>
    <n v="3.5439029999999998"/>
    <n v="0.11288819999999999"/>
    <n v="7.6920000000000002"/>
    <s v="Good"/>
    <x v="1631"/>
  </r>
  <r>
    <x v="5"/>
    <n v="1.160272"/>
    <n v="4.6742189999999999"/>
    <n v="3.5139480000000001"/>
    <n v="0.1053688"/>
    <n v="8.1820000000000004"/>
    <s v="Good"/>
    <x v="1632"/>
  </r>
  <r>
    <x v="5"/>
    <n v="1.044923"/>
    <n v="4.454002"/>
    <n v="3.4090799999999999"/>
    <n v="0.10800129999999999"/>
    <n v="6.9820000000000002"/>
    <s v="Good"/>
    <x v="1633"/>
  </r>
  <r>
    <x v="5"/>
    <n v="0.99966379999999999"/>
    <n v="4.1443279999999998"/>
    <n v="3.1446640000000001"/>
    <n v="0.10115929999999999"/>
    <n v="6.73"/>
    <s v="Good"/>
    <x v="1634"/>
  </r>
  <r>
    <x v="5"/>
    <n v="0.84745959999999998"/>
    <n v="4.0005389999999998"/>
    <n v="3.1530800000000001"/>
    <n v="0.1038468"/>
    <n v="6.5259999999999998"/>
    <s v="Good"/>
    <x v="1635"/>
  </r>
  <r>
    <x v="5"/>
    <n v="0.73003300000000004"/>
    <n v="4.0168059999999999"/>
    <n v="3.2867730000000002"/>
    <n v="0.10057149999999999"/>
    <n v="6.556"/>
    <s v="Good"/>
    <x v="1636"/>
  </r>
  <r>
    <x v="5"/>
    <n v="0.95521979999999995"/>
    <n v="4.552041"/>
    <n v="3.596822"/>
    <n v="0.1053666"/>
    <n v="8.0259999999999998"/>
    <s v="Good"/>
    <x v="1637"/>
  </r>
  <r>
    <x v="5"/>
    <n v="1.02918"/>
    <n v="4.6679389999999996"/>
    <n v="3.6387589999999999"/>
    <n v="0.1040133"/>
    <n v="9.51"/>
    <s v="Good"/>
    <x v="1638"/>
  </r>
  <r>
    <x v="5"/>
    <n v="1.3982680000000001"/>
    <n v="5.7644679999999999"/>
    <n v="4.3662000000000001"/>
    <n v="0.1127108"/>
    <n v="10.012"/>
    <s v="Good"/>
    <x v="1639"/>
  </r>
  <r>
    <x v="5"/>
    <n v="1.6412880000000001"/>
    <n v="6.6602329999999998"/>
    <n v="5.0189450000000004"/>
    <n v="0.1183857"/>
    <n v="9.41"/>
    <s v="Good"/>
    <x v="1640"/>
  </r>
  <r>
    <x v="5"/>
    <n v="1.7345600000000001"/>
    <n v="7.5199569999999998"/>
    <n v="5.7853960000000004"/>
    <n v="0.1203911"/>
    <n v="7.4960000000000004"/>
    <s v="Good"/>
    <x v="1641"/>
  </r>
  <r>
    <x v="5"/>
    <n v="1.694034"/>
    <n v="7.8288320000000002"/>
    <n v="6.1347990000000001"/>
    <n v="0.1224305"/>
    <n v="6.74"/>
    <s v="Good"/>
    <x v="1642"/>
  </r>
  <r>
    <x v="5"/>
    <n v="1.491692"/>
    <n v="7.2188860000000004"/>
    <n v="5.7271939999999999"/>
    <n v="0.113729"/>
    <n v="5.7359999999999998"/>
    <s v="Good"/>
    <x v="1643"/>
  </r>
  <r>
    <x v="5"/>
    <n v="1.413645"/>
    <n v="6.7150489999999996"/>
    <n v="5.3014039999999998"/>
    <n v="0.1143385"/>
    <n v="6.6059999999999999"/>
    <s v="Good"/>
    <x v="1644"/>
  </r>
  <r>
    <x v="5"/>
    <n v="1.2053119999999999"/>
    <n v="5.8434340000000002"/>
    <n v="4.6381220000000001"/>
    <n v="0.10782310000000001"/>
    <n v="6.9660000000000002"/>
    <s v="Good"/>
    <x v="1645"/>
  </r>
  <r>
    <x v="5"/>
    <n v="0.96631880000000003"/>
    <n v="5.2159810000000002"/>
    <n v="4.2496619999999998"/>
    <n v="0.1055842"/>
    <n v="8.6359999999999992"/>
    <s v="Good"/>
    <x v="1646"/>
  </r>
  <r>
    <x v="5"/>
    <n v="0.88215679999999996"/>
    <n v="4.961074"/>
    <n v="4.0789179999999998"/>
    <n v="0.1012994"/>
    <n v="9.5820000000000007"/>
    <s v="Good"/>
    <x v="1647"/>
  </r>
  <r>
    <x v="5"/>
    <n v="0.71145979999999998"/>
    <n v="4.5311370000000002"/>
    <n v="3.819677"/>
    <n v="0.1095602"/>
    <n v="9.0619999999999994"/>
    <s v="Good"/>
    <x v="1648"/>
  </r>
  <r>
    <x v="5"/>
    <n v="0.53310329999999995"/>
    <n v="3.920614"/>
    <n v="3.3875109999999999"/>
    <n v="0.1006416"/>
    <n v="9.9819999999999993"/>
    <s v="Good"/>
    <x v="1649"/>
  </r>
  <r>
    <x v="5"/>
    <n v="0.36551739999999999"/>
    <n v="3.480248"/>
    <n v="3.1147309999999999"/>
    <n v="0.10085239999999999"/>
    <n v="10.236000000000001"/>
    <s v="Good"/>
    <x v="1650"/>
  </r>
  <r>
    <x v="5"/>
    <n v="0.37998209999999999"/>
    <n v="3.4337230000000001"/>
    <n v="3.053741"/>
    <n v="0.1029344"/>
    <n v="10.54"/>
    <s v="Good"/>
    <x v="1651"/>
  </r>
  <r>
    <x v="5"/>
    <n v="0.2183175"/>
    <n v="3.1949390000000002"/>
    <n v="2.9766219999999999"/>
    <n v="0.1041276"/>
    <n v="11.1"/>
    <s v="Good"/>
    <x v="1652"/>
  </r>
  <r>
    <x v="5"/>
    <n v="0.22254450000000001"/>
    <n v="3.12121"/>
    <n v="2.898666"/>
    <n v="0.1062979"/>
    <n v="11.97"/>
    <s v="Good"/>
    <x v="1653"/>
  </r>
  <r>
    <x v="5"/>
    <n v="0.23556640000000001"/>
    <n v="3.0773139999999999"/>
    <n v="2.8417479999999999"/>
    <n v="0.1024487"/>
    <n v="10.28"/>
    <s v="Good"/>
    <x v="1654"/>
  </r>
  <r>
    <x v="5"/>
    <n v="0.12211130000000001"/>
    <n v="2.8720530000000002"/>
    <n v="2.7499419999999999"/>
    <n v="0.10362639999999999"/>
    <n v="10.682"/>
    <s v="Good"/>
    <x v="1655"/>
  </r>
  <r>
    <x v="5"/>
    <n v="0.24143339999999999"/>
    <n v="2.8925869999999998"/>
    <n v="2.651154"/>
    <n v="0.1037381"/>
    <n v="10.87"/>
    <s v="Good"/>
    <x v="1656"/>
  </r>
  <r>
    <x v="5"/>
    <n v="0.51347299999999996"/>
    <n v="3.4707699999999999"/>
    <n v="2.9572970000000001"/>
    <n v="0.1058081"/>
    <n v="11.215999999999999"/>
    <s v="Good"/>
    <x v="1657"/>
  </r>
  <r>
    <x v="5"/>
    <n v="0.64425969999999999"/>
    <n v="3.8819430000000001"/>
    <n v="3.2376839999999998"/>
    <n v="0.10546510000000001"/>
    <n v="11.071999999999999"/>
    <s v="Good"/>
    <x v="1658"/>
  </r>
  <r>
    <x v="5"/>
    <n v="0.73567369999999999"/>
    <n v="3.7815059999999998"/>
    <n v="3.045833"/>
    <n v="0.1040389"/>
    <n v="10.672000000000001"/>
    <s v="Good"/>
    <x v="1659"/>
  </r>
  <r>
    <x v="5"/>
    <n v="0.78003219999999995"/>
    <n v="3.9566270000000001"/>
    <n v="3.1765949999999998"/>
    <n v="0.10200919999999999"/>
    <n v="9.5259999999999998"/>
    <s v="Good"/>
    <x v="1660"/>
  </r>
  <r>
    <x v="5"/>
    <n v="0.8391227"/>
    <n v="4.282985"/>
    <n v="3.4438629999999999"/>
    <n v="0.10125290000000001"/>
    <n v="8.4339999999999993"/>
    <s v="Good"/>
    <x v="1661"/>
  </r>
  <r>
    <x v="5"/>
    <n v="0.59279729999999997"/>
    <n v="3.7324459999999999"/>
    <n v="3.1396489999999999"/>
    <n v="9.1263529999999995E-2"/>
    <n v="8.4580000000000002"/>
    <s v="Good"/>
    <x v="1662"/>
  </r>
  <r>
    <x v="5"/>
    <n v="0.40870580000000001"/>
    <n v="3.1524960000000002"/>
    <n v="2.7437900000000002"/>
    <n v="8.7775809999999996E-2"/>
    <n v="6.4880000000000004"/>
    <s v="Good"/>
    <x v="1663"/>
  </r>
  <r>
    <x v="5"/>
    <n v="0.23163069999999999"/>
    <n v="2.6497099999999998"/>
    <n v="2.4180790000000001"/>
    <n v="8.9957720000000005E-2"/>
    <n v="5.008"/>
    <s v="Good"/>
    <x v="1664"/>
  </r>
  <r>
    <x v="5"/>
    <n v="0.28768880000000002"/>
    <n v="2.6868409999999998"/>
    <n v="2.399152"/>
    <n v="8.9419719999999994E-2"/>
    <n v="5.0860000000000003"/>
    <s v="Good"/>
    <x v="1665"/>
  </r>
  <r>
    <x v="5"/>
    <n v="0.3607185"/>
    <n v="2.9995470000000002"/>
    <n v="2.6388289999999999"/>
    <n v="8.9685920000000002E-2"/>
    <n v="6.1159999999999997"/>
    <s v="Good"/>
    <x v="1666"/>
  </r>
  <r>
    <x v="5"/>
    <n v="0.39143460000000002"/>
    <n v="2.9793340000000001"/>
    <n v="2.5878999999999999"/>
    <n v="9.0015700000000004E-2"/>
    <n v="6.94"/>
    <s v="Good"/>
    <x v="1667"/>
  </r>
  <r>
    <x v="5"/>
    <n v="0.27661010000000003"/>
    <n v="2.6810100000000001"/>
    <n v="2.4043999999999999"/>
    <n v="8.8259959999999998E-2"/>
    <n v="8.61"/>
    <s v="Good"/>
    <x v="1668"/>
  </r>
  <r>
    <x v="5"/>
    <n v="0.3150385"/>
    <n v="2.5783269999999998"/>
    <n v="2.2632889999999999"/>
    <n v="9.1274709999999995E-2"/>
    <n v="9.0879999999999992"/>
    <s v="Good"/>
    <x v="1669"/>
  </r>
  <r>
    <x v="5"/>
    <n v="0.43474469999999998"/>
    <n v="2.530011"/>
    <n v="2.0952660000000001"/>
    <n v="9.3939220000000004E-2"/>
    <n v="8.24"/>
    <s v="Good"/>
    <x v="1670"/>
  </r>
  <r>
    <x v="5"/>
    <n v="0.48272090000000001"/>
    <n v="2.543123"/>
    <n v="2.0604019999999998"/>
    <n v="9.274802E-2"/>
    <n v="9.43"/>
    <s v="Good"/>
    <x v="1671"/>
  </r>
  <r>
    <x v="5"/>
    <n v="0.68347630000000004"/>
    <n v="3.0844710000000002"/>
    <n v="2.400995"/>
    <n v="8.6483829999999998E-2"/>
    <n v="9.6020000000000003"/>
    <s v="Good"/>
    <x v="1672"/>
  </r>
  <r>
    <x v="5"/>
    <n v="0.66067299999999995"/>
    <n v="3.4648029999999999"/>
    <n v="2.8041299999999998"/>
    <n v="8.8001049999999997E-2"/>
    <n v="10.414"/>
    <s v="Good"/>
    <x v="1673"/>
  </r>
  <r>
    <x v="5"/>
    <n v="0.41523260000000001"/>
    <n v="3.2511459999999999"/>
    <n v="2.8359130000000001"/>
    <n v="8.6760409999999996E-2"/>
    <n v="10.714"/>
    <s v="Good"/>
    <x v="1674"/>
  </r>
  <r>
    <x v="5"/>
    <n v="0.33074890000000001"/>
    <n v="3.134843"/>
    <n v="2.8040940000000001"/>
    <n v="8.9118030000000001E-2"/>
    <n v="11.606"/>
    <s v="Good"/>
    <x v="1675"/>
  </r>
  <r>
    <x v="5"/>
    <n v="0.31486570000000003"/>
    <n v="3.2339220000000002"/>
    <n v="2.9190559999999999"/>
    <n v="8.7964420000000001E-2"/>
    <n v="11.561999999999999"/>
    <s v="Good"/>
    <x v="1676"/>
  </r>
  <r>
    <x v="5"/>
    <n v="0.2364416"/>
    <n v="3.0322339999999999"/>
    <n v="2.7957930000000002"/>
    <n v="8.8675050000000005E-2"/>
    <n v="12.084"/>
    <s v="Good"/>
    <x v="1677"/>
  </r>
  <r>
    <x v="5"/>
    <n v="0.9828346"/>
    <n v="3.6365289999999999"/>
    <n v="2.6536949999999999"/>
    <n v="8.7004109999999996E-2"/>
    <n v="12.222"/>
    <s v="Good"/>
    <x v="1678"/>
  </r>
  <r>
    <x v="5"/>
    <n v="5.5464399999999996"/>
    <n v="9.6723009999999991"/>
    <n v="4.1258609999999996"/>
    <n v="8.5369619999999993E-2"/>
    <n v="12.114000000000001"/>
    <s v="Good"/>
    <x v="1679"/>
  </r>
  <r>
    <x v="5"/>
    <n v="2.1024539999999998"/>
    <n v="4.6062979999999998"/>
    <n v="2.5038450000000001"/>
    <n v="8.653247E-2"/>
    <n v="9.0259999999999998"/>
    <s v="Good"/>
    <x v="1680"/>
  </r>
  <r>
    <x v="5"/>
    <n v="1.3726959999999999"/>
    <n v="5.0457979999999996"/>
    <n v="3.6731029999999998"/>
    <n v="8.4914160000000002E-2"/>
    <n v="8.3520000000000003"/>
    <s v="Good"/>
    <x v="1681"/>
  </r>
  <r>
    <x v="5"/>
    <n v="1.188812"/>
    <n v="4.1466919999999998"/>
    <n v="2.9578799999999998"/>
    <n v="8.4257209999999999E-2"/>
    <n v="7.4880000000000004"/>
    <s v="Good"/>
    <x v="1682"/>
  </r>
  <r>
    <x v="5"/>
    <n v="0.7967225"/>
    <n v="3.0289060000000001"/>
    <n v="2.232183"/>
    <n v="8.3560540000000003E-2"/>
    <n v="7.0259999999999998"/>
    <s v="Good"/>
    <x v="1683"/>
  </r>
  <r>
    <x v="5"/>
    <n v="0.75207250000000003"/>
    <n v="2.6414110000000002"/>
    <n v="1.889338"/>
    <n v="8.9038539999999999E-2"/>
    <n v="7.4560000000000004"/>
    <s v="Good"/>
    <x v="1684"/>
  </r>
  <r>
    <x v="5"/>
    <n v="0.47908770000000001"/>
    <n v="2.4991889999999999"/>
    <n v="2.0201020000000001"/>
    <n v="8.720058E-2"/>
    <n v="8.0399999999999991"/>
    <s v="Good"/>
    <x v="1685"/>
  </r>
  <r>
    <x v="5"/>
    <n v="0.39241330000000002"/>
    <n v="2.3154050000000002"/>
    <n v="1.922992"/>
    <n v="8.4128309999999998E-2"/>
    <n v="7.8280000000000003"/>
    <s v="Good"/>
    <x v="1686"/>
  </r>
  <r>
    <x v="5"/>
    <n v="0.41714780000000001"/>
    <n v="2.1574049999999998"/>
    <n v="1.7402580000000001"/>
    <n v="7.7770430000000002E-2"/>
    <n v="6.7960000000000003"/>
    <s v="Good"/>
    <x v="1687"/>
  </r>
  <r>
    <x v="5"/>
    <n v="0.36080679999999998"/>
    <n v="2.0440339999999999"/>
    <n v="1.683227"/>
    <n v="8.1616900000000006E-2"/>
    <n v="7.38"/>
    <s v="Good"/>
    <x v="1688"/>
  </r>
  <r>
    <x v="5"/>
    <n v="0.20991170000000001"/>
    <n v="2.0463710000000002"/>
    <n v="1.83646"/>
    <n v="8.0418740000000002E-2"/>
    <n v="7.9180000000000001"/>
    <s v="Good"/>
    <x v="1689"/>
  </r>
  <r>
    <x v="5"/>
    <n v="0.19778290000000001"/>
    <n v="1.9696990000000001"/>
    <n v="1.771916"/>
    <n v="8.4255129999999998E-2"/>
    <n v="7.5880000000000001"/>
    <s v="Good"/>
    <x v="1690"/>
  </r>
  <r>
    <x v="5"/>
    <n v="0.23383509999999999"/>
    <n v="2.2347939999999999"/>
    <n v="2.0009589999999999"/>
    <n v="8.4046040000000002E-2"/>
    <n v="7.532"/>
    <s v="Good"/>
    <x v="1691"/>
  </r>
  <r>
    <x v="5"/>
    <n v="0.41067219999999999"/>
    <n v="3.3019630000000002"/>
    <n v="2.8912909999999998"/>
    <n v="8.7348949999999995E-2"/>
    <n v="7.9980000000000002"/>
    <s v="Good"/>
    <x v="1692"/>
  </r>
  <r>
    <x v="5"/>
    <n v="0.43848399999999998"/>
    <n v="3.6433779999999998"/>
    <n v="3.2048939999999999"/>
    <n v="8.7862040000000002E-2"/>
    <n v="8.0459999999999994"/>
    <s v="Good"/>
    <x v="1693"/>
  </r>
  <r>
    <x v="5"/>
    <n v="0.37320340000000002"/>
    <n v="3.3714170000000001"/>
    <n v="2.9982139999999999"/>
    <n v="8.7714719999999996E-2"/>
    <n v="7.2039999999999997"/>
    <s v="Good"/>
    <x v="1694"/>
  </r>
  <r>
    <x v="5"/>
    <n v="0.26082139999999998"/>
    <n v="3.187147"/>
    <n v="2.926326"/>
    <n v="8.4134420000000001E-2"/>
    <n v="4.9619999999999997"/>
    <s v="Good"/>
    <x v="1695"/>
  </r>
  <r>
    <x v="5"/>
    <n v="0.19211980000000001"/>
    <n v="2.9739960000000001"/>
    <n v="2.781876"/>
    <n v="8.4039379999999997E-2"/>
    <n v="4.9480000000000004"/>
    <s v="Good"/>
    <x v="1696"/>
  </r>
  <r>
    <x v="5"/>
    <n v="0.16306789999999999"/>
    <n v="2.7336480000000001"/>
    <n v="2.5705800000000001"/>
    <n v="8.4087239999999994E-2"/>
    <n v="5.4459999999999997"/>
    <s v="Good"/>
    <x v="1697"/>
  </r>
  <r>
    <x v="5"/>
    <n v="0.22051689999999999"/>
    <n v="2.5985839999999998"/>
    <n v="2.3780670000000002"/>
    <n v="8.4983429999999999E-2"/>
    <n v="4.7640000000000002"/>
    <s v="Good"/>
    <x v="1698"/>
  </r>
  <r>
    <x v="5"/>
    <n v="0.18644749999999999"/>
    <n v="2.4433479999999999"/>
    <n v="2.256901"/>
    <n v="8.7622889999999995E-2"/>
    <n v="4.43"/>
    <s v="Good"/>
    <x v="1699"/>
  </r>
  <r>
    <x v="5"/>
    <n v="0.1127461"/>
    <n v="2.4566750000000002"/>
    <n v="2.3439290000000002"/>
    <n v="9.5834779999999994E-2"/>
    <n v="5.8179999999999996"/>
    <s v="Good"/>
    <x v="1700"/>
  </r>
  <r>
    <x v="5"/>
    <n v="-3.2347479999999998E-2"/>
    <n v="2.402914"/>
    <n v="2.4352610000000001"/>
    <n v="9.1251899999999997E-2"/>
    <n v="6.6920000000000002"/>
    <s v="Good"/>
    <x v="1701"/>
  </r>
  <r>
    <x v="5"/>
    <n v="-8.0067849999999996E-2"/>
    <n v="2.2927089999999999"/>
    <n v="2.3727770000000001"/>
    <n v="8.9800110000000002E-2"/>
    <n v="6.8280000000000003"/>
    <s v="Good"/>
    <x v="1702"/>
  </r>
  <r>
    <x v="5"/>
    <n v="-5.9969939999999999E-2"/>
    <n v="2.261949"/>
    <n v="2.3219189999999998"/>
    <n v="8.7230470000000004E-2"/>
    <n v="7.9160000000000004"/>
    <s v="Good"/>
    <x v="1703"/>
  </r>
  <r>
    <x v="5"/>
    <n v="2.0445459999999999E-2"/>
    <n v="2.3090139999999999"/>
    <n v="2.2885689999999999"/>
    <n v="8.6270319999999998E-2"/>
    <n v="7.1619999999999999"/>
    <s v="Good"/>
    <x v="1704"/>
  </r>
  <r>
    <x v="5"/>
    <n v="5.5482999999999998E-2"/>
    <n v="2.343423"/>
    <n v="2.2879399999999999"/>
    <n v="8.5119410000000006E-2"/>
    <n v="5.6319999999999997"/>
    <s v="Good"/>
    <x v="1705"/>
  </r>
  <r>
    <x v="5"/>
    <n v="0.12314700000000001"/>
    <n v="2.4226960000000002"/>
    <n v="2.2995489999999998"/>
    <n v="9.0073730000000005E-2"/>
    <n v="6.3840000000000003"/>
    <s v="Good"/>
    <x v="1706"/>
  </r>
  <r>
    <x v="5"/>
    <n v="0.35052529999999998"/>
    <n v="2.698591"/>
    <n v="2.3480650000000001"/>
    <n v="9.3945310000000004E-2"/>
    <n v="7.54"/>
    <s v="Good"/>
    <x v="1707"/>
  </r>
  <r>
    <x v="5"/>
    <n v="0.38057220000000003"/>
    <n v="3.1155360000000001"/>
    <n v="2.7349640000000002"/>
    <n v="9.8279889999999995E-2"/>
    <n v="7.91"/>
    <s v="Good"/>
    <x v="1708"/>
  </r>
  <r>
    <x v="5"/>
    <n v="0.19252150000000001"/>
    <n v="3.5533939999999999"/>
    <n v="3.3608730000000002"/>
    <n v="9.8335870000000006E-2"/>
    <n v="9.1080000000000005"/>
    <s v="Good"/>
    <x v="1709"/>
  </r>
  <r>
    <x v="5"/>
    <n v="0.25843339999999998"/>
    <n v="3.6926510000000001"/>
    <n v="3.4342169999999999"/>
    <n v="0.1059404"/>
    <n v="8.5299999999999994"/>
    <s v="Good"/>
    <x v="1710"/>
  </r>
  <r>
    <x v="5"/>
    <n v="0.34875089999999997"/>
    <n v="3.8631890000000002"/>
    <n v="3.5144380000000002"/>
    <n v="0.113535"/>
    <n v="8.48"/>
    <s v="Good"/>
    <x v="1711"/>
  </r>
  <r>
    <x v="5"/>
    <n v="0.3674499"/>
    <n v="3.931959"/>
    <n v="3.5645090000000001"/>
    <n v="0.12602430000000001"/>
    <n v="8.5559999999999992"/>
    <s v="Good"/>
    <x v="1712"/>
  </r>
  <r>
    <x v="5"/>
    <n v="0.49634810000000001"/>
    <n v="4.4227780000000001"/>
    <n v="3.9264299999999999"/>
    <n v="0.14026530000000001"/>
    <n v="9.6940000000000008"/>
    <s v="Good"/>
    <x v="1713"/>
  </r>
  <r>
    <x v="5"/>
    <n v="0.38524940000000002"/>
    <n v="4.600244"/>
    <n v="4.2149939999999999"/>
    <n v="0.1447611"/>
    <n v="10.282"/>
    <s v="Good"/>
    <x v="1714"/>
  </r>
  <r>
    <x v="5"/>
    <n v="0.38318069999999999"/>
    <n v="4.5377099999999997"/>
    <n v="4.1545300000000003"/>
    <n v="0.14824100000000001"/>
    <n v="9.5540000000000003"/>
    <s v="Good"/>
    <x v="1715"/>
  </r>
  <r>
    <x v="5"/>
    <n v="0.33067639999999998"/>
    <n v="4.330165"/>
    <n v="3.9994890000000001"/>
    <n v="0.14550109999999999"/>
    <n v="9.3640000000000008"/>
    <s v="Good"/>
    <x v="1716"/>
  </r>
  <r>
    <x v="5"/>
    <n v="0.2698197"/>
    <n v="4.1876639999999998"/>
    <n v="3.9178440000000001"/>
    <n v="0.14254720000000001"/>
    <n v="9.5020000000000007"/>
    <s v="Good"/>
    <x v="1717"/>
  </r>
  <r>
    <x v="5"/>
    <n v="0.25388139999999998"/>
    <n v="4.1956730000000002"/>
    <n v="3.941792"/>
    <n v="0.1468072"/>
    <n v="8.9220000000000006"/>
    <s v="Good"/>
    <x v="1718"/>
  </r>
  <r>
    <x v="5"/>
    <n v="0.2432965"/>
    <n v="4.1935269999999996"/>
    <n v="3.950231"/>
    <n v="0.1466867"/>
    <n v="9.2219999999999995"/>
    <s v="Good"/>
    <x v="1719"/>
  </r>
  <r>
    <x v="5"/>
    <n v="0.25314639999999999"/>
    <n v="4.1353720000000003"/>
    <n v="3.8822260000000002"/>
    <n v="0.1466208"/>
    <n v="8.39"/>
    <s v="Good"/>
    <x v="1720"/>
  </r>
  <r>
    <x v="5"/>
    <n v="0.2675207"/>
    <n v="4.155977"/>
    <n v="3.8884569999999998"/>
    <n v="0.14818819999999999"/>
    <n v="7.6920000000000002"/>
    <s v="Good"/>
    <x v="1721"/>
  </r>
  <r>
    <x v="5"/>
    <n v="0.23368549999999999"/>
    <n v="4.1537860000000002"/>
    <n v="3.9201000000000001"/>
    <n v="0.14614579999999999"/>
    <n v="9.4120000000000008"/>
    <s v="Good"/>
    <x v="1722"/>
  </r>
  <r>
    <x v="5"/>
    <n v="0.29809190000000002"/>
    <n v="4.1529389999999999"/>
    <n v="3.8548480000000001"/>
    <n v="0.1466441"/>
    <n v="10.728"/>
    <s v="Good"/>
    <x v="1723"/>
  </r>
  <r>
    <x v="5"/>
    <n v="0.33306930000000001"/>
    <n v="4.0377650000000003"/>
    <n v="3.7046960000000002"/>
    <n v="0.14257310000000001"/>
    <n v="9.8919999999999995"/>
    <s v="Good"/>
    <x v="1724"/>
  </r>
  <r>
    <x v="5"/>
    <n v="8.6453840000000004E-2"/>
    <n v="3.7258399999999998"/>
    <n v="3.639386"/>
    <n v="0.142124"/>
    <n v="8.3960000000000008"/>
    <s v="Good"/>
    <x v="1725"/>
  </r>
  <r>
    <x v="5"/>
    <n v="-8.7169910000000003E-2"/>
    <n v="3.461614"/>
    <n v="3.5487839999999999"/>
    <n v="0.14757670000000001"/>
    <n v="8.6980000000000004"/>
    <s v="Good"/>
    <x v="1726"/>
  </r>
  <r>
    <x v="5"/>
    <n v="4.8976480000000003E-2"/>
    <n v="3.4907590000000002"/>
    <n v="3.4417819999999999"/>
    <n v="0.18807099999999999"/>
    <n v="9.6739999999999995"/>
    <s v="Good"/>
    <x v="1727"/>
  </r>
  <r>
    <x v="6"/>
    <n v="298.6925"/>
    <n v="306.66910000000001"/>
    <n v="7.97661"/>
    <n v="33.310679999999998"/>
    <n v="9.2360000000000007"/>
    <s v="Good"/>
    <x v="1728"/>
  </r>
  <r>
    <x v="6"/>
    <n v="395.56869999999998"/>
    <n v="397.5711"/>
    <n v="2.002348"/>
    <n v="39.756729999999997"/>
    <n v="8.9239999999999995"/>
    <s v="Good"/>
    <x v="1729"/>
  </r>
  <r>
    <x v="6"/>
    <n v="397.61599999999999"/>
    <n v="395.83969999999999"/>
    <n v="-1.776327"/>
    <n v="39.738320000000002"/>
    <n v="9.5920000000000005"/>
    <s v="Good"/>
    <x v="1730"/>
  </r>
  <r>
    <x v="6"/>
    <n v="397.19029999999998"/>
    <n v="397.15429999999998"/>
    <n v="-3.6062400000000001E-2"/>
    <n v="39.72052"/>
    <n v="10.836"/>
    <s v="Good"/>
    <x v="1731"/>
  </r>
  <r>
    <x v="6"/>
    <n v="50.253399999999999"/>
    <n v="50.425759999999997"/>
    <n v="0.17236670000000001"/>
    <n v="5.5089920000000001"/>
    <n v="10.366"/>
    <s v="Good"/>
    <x v="1732"/>
  </r>
  <r>
    <x v="6"/>
    <n v="0.91723969999999999"/>
    <n v="1.399054"/>
    <n v="0.48181459999999998"/>
    <n v="-5.9106799999999998E-3"/>
    <n v="9.5440000000000005"/>
    <s v="Good"/>
    <x v="1733"/>
  </r>
  <r>
    <x v="6"/>
    <n v="0.85065539999999995"/>
    <n v="0.93112349999999999"/>
    <n v="8.0468070000000003E-2"/>
    <n v="-3.36259E-2"/>
    <n v="8.4079999999999995"/>
    <s v="Good"/>
    <x v="1734"/>
  </r>
  <r>
    <x v="6"/>
    <n v="0.27016000000000001"/>
    <n v="0.32596259999999999"/>
    <n v="5.5802640000000001E-2"/>
    <n v="-4.758337E-2"/>
    <n v="8.26"/>
    <s v="Good"/>
    <x v="1735"/>
  </r>
  <r>
    <x v="6"/>
    <n v="0.1106254"/>
    <n v="1.8532420000000001"/>
    <n v="1.7426170000000001"/>
    <n v="2.676137E-2"/>
    <n v="7.5119999999999996"/>
    <s v="Good"/>
    <x v="1736"/>
  </r>
  <r>
    <x v="6"/>
    <n v="0.24454999999999999"/>
    <n v="4.0110960000000002"/>
    <n v="3.7665470000000001"/>
    <n v="0.17436979999999999"/>
    <n v="7.2220000000000004"/>
    <s v="Good"/>
    <x v="1737"/>
  </r>
  <r>
    <x v="6"/>
    <n v="0.2530771"/>
    <n v="3.5856330000000001"/>
    <n v="3.3325559999999999"/>
    <n v="0.18265719999999999"/>
    <n v="6.5819999999999999"/>
    <s v="Good"/>
    <x v="1738"/>
  </r>
  <r>
    <x v="6"/>
    <n v="0.30037170000000002"/>
    <n v="3.479171"/>
    <n v="3.1787990000000002"/>
    <n v="0.18838640000000001"/>
    <n v="5.2240000000000002"/>
    <s v="Good"/>
    <x v="1739"/>
  </r>
  <r>
    <x v="6"/>
    <n v="0.2265508"/>
    <n v="3.4025129999999999"/>
    <n v="3.1759620000000002"/>
    <n v="0.19274359999999999"/>
    <n v="4.7880000000000003"/>
    <s v="Good"/>
    <x v="1740"/>
  </r>
  <r>
    <x v="6"/>
    <n v="7.469895E-2"/>
    <n v="3.3145630000000001"/>
    <n v="3.2398639999999999"/>
    <n v="0.19115750000000001"/>
    <n v="4.9960000000000004"/>
    <s v="Good"/>
    <x v="1741"/>
  </r>
  <r>
    <x v="6"/>
    <n v="0.1312624"/>
    <n v="3.3635959999999998"/>
    <n v="3.2323339999999998"/>
    <n v="0.18942680000000001"/>
    <n v="4.2720000000000002"/>
    <s v="Good"/>
    <x v="1742"/>
  </r>
  <r>
    <x v="6"/>
    <n v="0.15493080000000001"/>
    <n v="3.393526"/>
    <n v="3.2385950000000001"/>
    <n v="0.18699550000000001"/>
    <n v="4.5880000000000001"/>
    <s v="Good"/>
    <x v="1743"/>
  </r>
  <r>
    <x v="6"/>
    <n v="0.1360913"/>
    <n v="3.2699750000000001"/>
    <n v="3.1338840000000001"/>
    <n v="0.18617010000000001"/>
    <n v="4.6420000000000003"/>
    <s v="Good"/>
    <x v="1744"/>
  </r>
  <r>
    <x v="6"/>
    <n v="0.16955799999999999"/>
    <n v="3.1673960000000001"/>
    <n v="2.9978379999999998"/>
    <n v="0.18453269999999999"/>
    <n v="5.0220000000000002"/>
    <s v="Good"/>
    <x v="1745"/>
  </r>
  <r>
    <x v="6"/>
    <n v="0.1179978"/>
    <n v="3.1657380000000002"/>
    <n v="3.0477400000000001"/>
    <n v="0.18397459999999999"/>
    <n v="5.3319999999999999"/>
    <s v="Good"/>
    <x v="1746"/>
  </r>
  <r>
    <x v="6"/>
    <n v="9.6904569999999995E-2"/>
    <n v="3.352948"/>
    <n v="3.2560440000000002"/>
    <n v="0.18577260000000001"/>
    <n v="6.2"/>
    <s v="Good"/>
    <x v="1747"/>
  </r>
  <r>
    <x v="6"/>
    <n v="0.1117818"/>
    <n v="3.486202"/>
    <n v="3.3744200000000002"/>
    <n v="0.19064220000000001"/>
    <n v="6.7119999999999997"/>
    <s v="Good"/>
    <x v="1748"/>
  </r>
  <r>
    <x v="6"/>
    <n v="0.1219158"/>
    <n v="3.3203779999999998"/>
    <n v="3.1984620000000001"/>
    <n v="0.18626690000000001"/>
    <n v="6.8819999999999997"/>
    <s v="Good"/>
    <x v="1749"/>
  </r>
  <r>
    <x v="6"/>
    <n v="-1.378804E-2"/>
    <n v="3.0749659999999999"/>
    <n v="3.0887540000000002"/>
    <n v="0.18461929999999999"/>
    <n v="5.8159999999999998"/>
    <s v="Good"/>
    <x v="1750"/>
  </r>
  <r>
    <x v="6"/>
    <n v="0.13753580000000001"/>
    <n v="2.959079"/>
    <n v="2.8215430000000001"/>
    <n v="0.18528610000000001"/>
    <n v="5.4880000000000004"/>
    <s v="Good"/>
    <x v="1751"/>
  </r>
  <r>
    <x v="6"/>
    <n v="0.25524970000000002"/>
    <n v="2.8920840000000001"/>
    <n v="2.6368339999999999"/>
    <n v="0.18865599999999999"/>
    <n v="5.3239999999999998"/>
    <s v="Good"/>
    <x v="1752"/>
  </r>
  <r>
    <x v="6"/>
    <n v="0.19578209999999999"/>
    <n v="2.7094870000000002"/>
    <n v="2.5137049999999999"/>
    <n v="0.18785669999999999"/>
    <n v="5.9580000000000002"/>
    <s v="Good"/>
    <x v="1753"/>
  </r>
  <r>
    <x v="6"/>
    <n v="0.21046190000000001"/>
    <n v="2.6955969999999998"/>
    <n v="2.4851350000000001"/>
    <n v="0.18773680000000001"/>
    <n v="7.3780000000000001"/>
    <s v="Good"/>
    <x v="1754"/>
  </r>
  <r>
    <x v="6"/>
    <n v="0.18846260000000001"/>
    <n v="2.747716"/>
    <n v="2.559253"/>
    <n v="0.1935617"/>
    <n v="7.0279999999999996"/>
    <s v="Good"/>
    <x v="1755"/>
  </r>
  <r>
    <x v="6"/>
    <n v="0.13405030000000001"/>
    <n v="2.8257599999999998"/>
    <n v="2.69171"/>
    <n v="0.2001687"/>
    <n v="6.7560000000000002"/>
    <s v="Good"/>
    <x v="1756"/>
  </r>
  <r>
    <x v="6"/>
    <n v="1.002713E-2"/>
    <n v="2.8828260000000001"/>
    <n v="2.8727990000000001"/>
    <n v="0.1944478"/>
    <n v="6.48"/>
    <s v="Good"/>
    <x v="1757"/>
  </r>
  <r>
    <x v="6"/>
    <n v="0.13520969999999999"/>
    <n v="3.1597439999999999"/>
    <n v="3.0245340000000001"/>
    <n v="0.18981580000000001"/>
    <n v="6.2759999999999998"/>
    <s v="Good"/>
    <x v="1758"/>
  </r>
  <r>
    <x v="6"/>
    <n v="0.28964230000000002"/>
    <n v="3.6555949999999999"/>
    <n v="3.3659530000000002"/>
    <n v="0.19215479999999999"/>
    <n v="6.0679999999999996"/>
    <s v="Good"/>
    <x v="1759"/>
  </r>
  <r>
    <x v="6"/>
    <n v="0.31418590000000002"/>
    <n v="3.7520500000000001"/>
    <n v="3.4378639999999998"/>
    <n v="0.18854870000000001"/>
    <n v="6.0439999999999996"/>
    <s v="Good"/>
    <x v="1760"/>
  </r>
  <r>
    <x v="6"/>
    <n v="0.35348299999999999"/>
    <n v="3.671497"/>
    <n v="3.3180139999999998"/>
    <n v="0.1802348"/>
    <n v="5.7439999999999998"/>
    <s v="Good"/>
    <x v="1761"/>
  </r>
  <r>
    <x v="6"/>
    <n v="0.49691849999999999"/>
    <n v="3.7015889999999998"/>
    <n v="3.2046700000000001"/>
    <n v="0.17907120000000001"/>
    <n v="5.81"/>
    <s v="Good"/>
    <x v="1762"/>
  </r>
  <r>
    <x v="6"/>
    <n v="0.51559529999999998"/>
    <n v="3.5831050000000002"/>
    <n v="3.0675089999999998"/>
    <n v="0.1751954"/>
    <n v="6.61"/>
    <s v="Good"/>
    <x v="1763"/>
  </r>
  <r>
    <x v="6"/>
    <n v="0.36740469999999997"/>
    <n v="3.4663659999999998"/>
    <n v="3.0989620000000002"/>
    <n v="0.17261219999999999"/>
    <n v="7.4260000000000002"/>
    <s v="Good"/>
    <x v="1764"/>
  </r>
  <r>
    <x v="6"/>
    <n v="0.26341310000000001"/>
    <n v="3.406129"/>
    <n v="3.1427160000000001"/>
    <n v="0.17481659999999999"/>
    <n v="9.5220000000000002"/>
    <s v="Good"/>
    <x v="1765"/>
  </r>
  <r>
    <x v="6"/>
    <n v="0.1568793"/>
    <n v="3.161146"/>
    <n v="3.004267"/>
    <n v="0.17306640000000001"/>
    <n v="8.7520000000000007"/>
    <s v="Good"/>
    <x v="1766"/>
  </r>
  <r>
    <x v="6"/>
    <n v="0.1460716"/>
    <n v="3.0384530000000001"/>
    <n v="2.8923809999999999"/>
    <n v="0.1716887"/>
    <n v="8.3620000000000001"/>
    <s v="Good"/>
    <x v="1767"/>
  </r>
  <r>
    <x v="6"/>
    <n v="-1.6759679999999999E-2"/>
    <n v="2.8985479999999999"/>
    <n v="2.915308"/>
    <n v="0.1757232"/>
    <n v="8.3819999999999997"/>
    <s v="Good"/>
    <x v="1768"/>
  </r>
  <r>
    <x v="6"/>
    <n v="0.15707670000000001"/>
    <n v="2.9830429999999999"/>
    <n v="2.8259669999999999"/>
    <n v="0.1803997"/>
    <n v="8.23"/>
    <s v="Good"/>
    <x v="1769"/>
  </r>
  <r>
    <x v="6"/>
    <n v="0.39446399999999998"/>
    <n v="3.2961149999999999"/>
    <n v="2.9016510000000002"/>
    <n v="0.17858189999999999"/>
    <n v="8.3460000000000001"/>
    <s v="Good"/>
    <x v="1770"/>
  </r>
  <r>
    <x v="6"/>
    <n v="0.51453760000000004"/>
    <n v="3.8292220000000001"/>
    <n v="3.3146849999999999"/>
    <n v="0.1771809"/>
    <n v="8.8219999999999992"/>
    <s v="Good"/>
    <x v="1771"/>
  </r>
  <r>
    <x v="6"/>
    <n v="0.60564779999999996"/>
    <n v="3.294476"/>
    <n v="2.688828"/>
    <n v="0.19489500000000001"/>
    <n v="8.39"/>
    <s v="Good"/>
    <x v="1772"/>
  </r>
  <r>
    <x v="6"/>
    <n v="0.53770910000000005"/>
    <n v="3.6679349999999999"/>
    <n v="3.130226"/>
    <n v="0.201264"/>
    <n v="9.8339999999999996"/>
    <s v="Good"/>
    <x v="1773"/>
  </r>
  <r>
    <x v="6"/>
    <n v="0.30316539999999997"/>
    <n v="3.8918270000000001"/>
    <n v="3.5886619999999998"/>
    <n v="0.18371399999999999"/>
    <n v="9.3780000000000001"/>
    <s v="Good"/>
    <x v="1774"/>
  </r>
  <r>
    <x v="6"/>
    <n v="0.39884459999999999"/>
    <n v="4.366714"/>
    <n v="3.96787"/>
    <n v="0.18193889999999999"/>
    <n v="8.6959999999999997"/>
    <s v="Good"/>
    <x v="1775"/>
  </r>
  <r>
    <x v="6"/>
    <n v="0.45397530000000003"/>
    <n v="4.7328570000000001"/>
    <n v="4.2788830000000004"/>
    <n v="0.2062908"/>
    <n v="9.6519999999999992"/>
    <s v="Good"/>
    <x v="1776"/>
  </r>
  <r>
    <x v="6"/>
    <n v="0.51578659999999998"/>
    <n v="5.0244249999999999"/>
    <n v="4.5086380000000004"/>
    <n v="0.18934989999999999"/>
    <n v="11.641999999999999"/>
    <s v="Good"/>
    <x v="1777"/>
  </r>
  <r>
    <x v="6"/>
    <n v="0.63888029999999996"/>
    <n v="5.2280749999999996"/>
    <n v="4.5891950000000001"/>
    <n v="0.19224079999999999"/>
    <n v="10.702"/>
    <s v="Good"/>
    <x v="1778"/>
  </r>
  <r>
    <x v="6"/>
    <n v="0.79559179999999996"/>
    <n v="6.3833820000000001"/>
    <n v="5.58779"/>
    <n v="0.2064115"/>
    <n v="10.385999999999999"/>
    <s v="Good"/>
    <x v="1779"/>
  </r>
  <r>
    <x v="6"/>
    <n v="1.691567"/>
    <n v="17.921309999999998"/>
    <n v="16.22974"/>
    <n v="0.18641450000000001"/>
    <n v="8.2240000000000002"/>
    <s v="Good"/>
    <x v="1780"/>
  </r>
  <r>
    <x v="6"/>
    <n v="3.5036420000000001"/>
    <n v="25.740449999999999"/>
    <n v="22.236809999999998"/>
    <n v="0.2002795"/>
    <n v="8.718"/>
    <s v="Good"/>
    <x v="1781"/>
  </r>
  <r>
    <x v="6"/>
    <n v="0.91803449999999998"/>
    <n v="7.3334840000000003"/>
    <n v="6.4154499999999999"/>
    <n v="0.188301"/>
    <n v="6.4320000000000004"/>
    <s v="Good"/>
    <x v="1782"/>
  </r>
  <r>
    <x v="6"/>
    <n v="1.3870169999999999"/>
    <n v="10.9155"/>
    <n v="9.5284870000000002"/>
    <n v="0.18856220000000001"/>
    <n v="5.9660000000000002"/>
    <s v="Good"/>
    <x v="1783"/>
  </r>
  <r>
    <x v="6"/>
    <n v="0.97875480000000004"/>
    <n v="10.44351"/>
    <n v="9.4647539999999992"/>
    <n v="0.19322839999999999"/>
    <n v="7.9480000000000004"/>
    <s v="Good"/>
    <x v="1784"/>
  </r>
  <r>
    <x v="6"/>
    <n v="0.58350290000000005"/>
    <n v="9.0997059999999994"/>
    <n v="8.5162040000000001"/>
    <n v="0.19917489999999999"/>
    <n v="9.8979999999999997"/>
    <s v="Good"/>
    <x v="1785"/>
  </r>
  <r>
    <x v="6"/>
    <n v="0.93551079999999998"/>
    <n v="10.35483"/>
    <n v="9.4193189999999998"/>
    <n v="0.20588690000000001"/>
    <n v="11.332000000000001"/>
    <s v="Good"/>
    <x v="1786"/>
  </r>
  <r>
    <x v="6"/>
    <n v="1.1616489999999999"/>
    <n v="11.514620000000001"/>
    <n v="10.352969999999999"/>
    <n v="0.207842"/>
    <n v="10.134"/>
    <s v="Good"/>
    <x v="1787"/>
  </r>
  <r>
    <x v="6"/>
    <n v="1.199856"/>
    <n v="12.84727"/>
    <n v="11.647410000000001"/>
    <n v="0.21708250000000001"/>
    <n v="12.385999999999999"/>
    <s v="Good"/>
    <x v="1788"/>
  </r>
  <r>
    <x v="6"/>
    <n v="1.323871"/>
    <n v="13.04932"/>
    <n v="11.72545"/>
    <n v="0.24487919999999999"/>
    <n v="12.135999999999999"/>
    <s v="Good"/>
    <x v="1789"/>
  </r>
  <r>
    <x v="6"/>
    <n v="1.105178"/>
    <n v="8.9184649999999994"/>
    <n v="7.8132869999999999"/>
    <n v="0.28369090000000002"/>
    <n v="13.064"/>
    <s v="Good"/>
    <x v="1790"/>
  </r>
  <r>
    <x v="6"/>
    <n v="0.91890879999999997"/>
    <n v="10.46748"/>
    <n v="9.5485749999999996"/>
    <n v="0.26928649999999998"/>
    <n v="13.298"/>
    <s v="Good"/>
    <x v="1791"/>
  </r>
  <r>
    <x v="6"/>
    <n v="0.82074060000000004"/>
    <n v="11.02403"/>
    <n v="10.203290000000001"/>
    <n v="0.27033449999999998"/>
    <n v="13.064"/>
    <s v="Good"/>
    <x v="1792"/>
  </r>
  <r>
    <x v="6"/>
    <n v="0.79834629999999995"/>
    <n v="10.903269999999999"/>
    <n v="10.10492"/>
    <n v="0.25921820000000001"/>
    <n v="13.086"/>
    <s v="Good"/>
    <x v="1793"/>
  </r>
  <r>
    <x v="6"/>
    <n v="1.115154"/>
    <n v="12.726520000000001"/>
    <n v="11.611370000000001"/>
    <n v="0.26208310000000001"/>
    <n v="15.352"/>
    <s v="Good"/>
    <x v="1794"/>
  </r>
  <r>
    <x v="6"/>
    <n v="1.9525380000000001"/>
    <n v="19.699210000000001"/>
    <n v="17.746680000000001"/>
    <n v="0.26202320000000001"/>
    <n v="14.186"/>
    <s v="Good"/>
    <x v="1795"/>
  </r>
  <r>
    <x v="6"/>
    <n v="2.1331910000000001"/>
    <n v="19.871030000000001"/>
    <n v="17.737839999999998"/>
    <n v="0.25257269999999998"/>
    <n v="11.974"/>
    <s v="Good"/>
    <x v="1796"/>
  </r>
  <r>
    <x v="6"/>
    <n v="2.198178"/>
    <n v="19.24719"/>
    <n v="17.049009999999999"/>
    <n v="0.25038939999999998"/>
    <n v="12.606"/>
    <s v="Good"/>
    <x v="1797"/>
  </r>
  <r>
    <x v="6"/>
    <n v="2.1433620000000002"/>
    <n v="17.181840000000001"/>
    <n v="15.03848"/>
    <n v="0.2317681"/>
    <n v="12.502000000000001"/>
    <s v="Good"/>
    <x v="1798"/>
  </r>
  <r>
    <x v="6"/>
    <n v="1.8949469999999999"/>
    <n v="15.234030000000001"/>
    <n v="13.339079999999999"/>
    <n v="0.25507800000000003"/>
    <n v="14.07"/>
    <s v="Good"/>
    <x v="1799"/>
  </r>
  <r>
    <x v="6"/>
    <n v="1.5905800000000001"/>
    <n v="13.01712"/>
    <n v="11.426539999999999"/>
    <n v="0.25667679999999998"/>
    <n v="14.064"/>
    <s v="Good"/>
    <x v="1800"/>
  </r>
  <r>
    <x v="6"/>
    <n v="1.400498"/>
    <n v="12.05217"/>
    <n v="10.651669999999999"/>
    <n v="0.2298973"/>
    <n v="11.965999999999999"/>
    <s v="Good"/>
    <x v="1801"/>
  </r>
  <r>
    <x v="6"/>
    <n v="1.260372"/>
    <n v="11.92215"/>
    <n v="10.66178"/>
    <n v="0.1999388"/>
    <n v="13.634"/>
    <s v="Good"/>
    <x v="1802"/>
  </r>
  <r>
    <x v="6"/>
    <n v="1.0585709999999999"/>
    <n v="11.10657"/>
    <n v="10.048"/>
    <n v="0.1983837"/>
    <n v="12.596"/>
    <s v="Good"/>
    <x v="1803"/>
  </r>
  <r>
    <x v="6"/>
    <n v="0.74367269999999996"/>
    <n v="10.52543"/>
    <n v="9.7817589999999992"/>
    <n v="0.19777529999999999"/>
    <n v="10.904"/>
    <s v="Good"/>
    <x v="1804"/>
  </r>
  <r>
    <x v="6"/>
    <n v="0.78723659999999995"/>
    <n v="11.041729999999999"/>
    <n v="10.2545"/>
    <n v="0.2077571"/>
    <n v="11.372"/>
    <s v="Good"/>
    <x v="1805"/>
  </r>
  <r>
    <x v="6"/>
    <n v="0.79772589999999999"/>
    <n v="11.771739999999999"/>
    <n v="10.974019999999999"/>
    <n v="0.23217560000000001"/>
    <n v="12.606"/>
    <s v="Good"/>
    <x v="1806"/>
  </r>
  <r>
    <x v="6"/>
    <n v="1.06437"/>
    <n v="12.64124"/>
    <n v="11.57687"/>
    <n v="0.2663856"/>
    <n v="13.018000000000001"/>
    <s v="Good"/>
    <x v="1807"/>
  </r>
  <r>
    <x v="6"/>
    <n v="2.3525299999999998"/>
    <n v="16.561299999999999"/>
    <n v="14.208769999999999"/>
    <n v="0.24950159999999999"/>
    <n v="22.981999999999999"/>
    <s v="Good"/>
    <x v="1808"/>
  </r>
  <r>
    <x v="6"/>
    <n v="2.7308340000000002"/>
    <n v="15.6518"/>
    <n v="12.920959999999999"/>
    <n v="0.2424414"/>
    <n v="24.58"/>
    <s v="Good"/>
    <x v="1809"/>
  </r>
  <r>
    <x v="6"/>
    <n v="2.530799"/>
    <n v="15.59836"/>
    <n v="13.06756"/>
    <n v="0.2497084"/>
    <n v="19.757999999999999"/>
    <s v="Good"/>
    <x v="1810"/>
  </r>
  <r>
    <x v="6"/>
    <n v="2.1776949999999999"/>
    <n v="15.525219999999999"/>
    <n v="13.347530000000001"/>
    <n v="0.25391550000000002"/>
    <n v="14.436"/>
    <s v="Good"/>
    <x v="1811"/>
  </r>
  <r>
    <x v="6"/>
    <n v="2.1814279999999999"/>
    <n v="15.938650000000001"/>
    <n v="13.75722"/>
    <n v="0.25960080000000002"/>
    <n v="15.026"/>
    <s v="Good"/>
    <x v="1812"/>
  </r>
  <r>
    <x v="6"/>
    <n v="2.218893"/>
    <n v="15.65194"/>
    <n v="13.43305"/>
    <n v="0.25655539999999999"/>
    <n v="16.692"/>
    <s v="Good"/>
    <x v="1813"/>
  </r>
  <r>
    <x v="6"/>
    <n v="2.1873529999999999"/>
    <n v="15.472049999999999"/>
    <n v="13.284700000000001"/>
    <n v="0.26032110000000003"/>
    <n v="17.038"/>
    <s v="Good"/>
    <x v="1814"/>
  </r>
  <r>
    <x v="6"/>
    <n v="2.309088"/>
    <n v="15.387029999999999"/>
    <n v="13.07794"/>
    <n v="0.24051159999999999"/>
    <n v="15.754"/>
    <s v="Good"/>
    <x v="1815"/>
  </r>
  <r>
    <x v="6"/>
    <n v="2.8281869999999998"/>
    <n v="16.5578"/>
    <n v="13.729609999999999"/>
    <n v="0.24493110000000001"/>
    <n v="19.34"/>
    <s v="Good"/>
    <x v="1816"/>
  </r>
  <r>
    <x v="6"/>
    <n v="2.6372230000000001"/>
    <n v="14.49152"/>
    <n v="11.854290000000001"/>
    <n v="0.23573559999999999"/>
    <n v="19.5"/>
    <s v="Good"/>
    <x v="1817"/>
  </r>
  <r>
    <x v="6"/>
    <n v="2.295579"/>
    <n v="12.371700000000001"/>
    <n v="10.07612"/>
    <n v="0.2336751"/>
    <n v="17.594000000000001"/>
    <s v="Good"/>
    <x v="1818"/>
  </r>
  <r>
    <x v="6"/>
    <n v="2.293628"/>
    <n v="13.27216"/>
    <n v="10.978540000000001"/>
    <n v="0.2667755"/>
    <n v="15.65"/>
    <s v="Good"/>
    <x v="1819"/>
  </r>
  <r>
    <x v="6"/>
    <n v="2.6824159999999999"/>
    <n v="14.70316"/>
    <n v="12.02074"/>
    <n v="0.26122669999999998"/>
    <n v="16.808"/>
    <s v="Good"/>
    <x v="1820"/>
  </r>
  <r>
    <x v="6"/>
    <n v="2.638029"/>
    <n v="14.75492"/>
    <n v="12.11689"/>
    <n v="0.25544359999999999"/>
    <n v="18.193999999999999"/>
    <s v="Good"/>
    <x v="1821"/>
  </r>
  <r>
    <x v="6"/>
    <n v="2.9088430000000001"/>
    <n v="15.126849999999999"/>
    <n v="12.21801"/>
    <n v="0.26294380000000001"/>
    <n v="17.021999999999998"/>
    <s v="Good"/>
    <x v="1822"/>
  </r>
  <r>
    <x v="6"/>
    <n v="2.8000690000000001"/>
    <n v="13.50841"/>
    <n v="10.70834"/>
    <n v="0.26136999999999999"/>
    <n v="16.436"/>
    <s v="Good"/>
    <x v="1823"/>
  </r>
  <r>
    <x v="6"/>
    <n v="2.7488320000000002"/>
    <n v="12.52094"/>
    <n v="9.7721020000000003"/>
    <n v="0.2601714"/>
    <n v="16.004000000000001"/>
    <s v="Good"/>
    <x v="1824"/>
  </r>
  <r>
    <x v="6"/>
    <n v="3.0489899999999999"/>
    <n v="14.93225"/>
    <n v="11.88326"/>
    <n v="0.26275310000000002"/>
    <n v="13.933999999999999"/>
    <s v="Good"/>
    <x v="1825"/>
  </r>
  <r>
    <x v="6"/>
    <n v="2.9900570000000002"/>
    <n v="10.35829"/>
    <n v="7.3682309999999998"/>
    <n v="0.23641139999999999"/>
    <n v="13.612"/>
    <s v="Good"/>
    <x v="1826"/>
  </r>
  <r>
    <x v="6"/>
    <n v="2.8014649999999999"/>
    <n v="10.595689999999999"/>
    <n v="7.7942289999999996"/>
    <n v="0.35378949999999998"/>
    <n v="13.968"/>
    <s v="Good"/>
    <x v="1827"/>
  </r>
  <r>
    <x v="6"/>
    <n v="2.5633569999999999"/>
    <n v="10.248480000000001"/>
    <n v="7.6851229999999999"/>
    <n v="0.26514369999999998"/>
    <n v="20.366"/>
    <s v="Good"/>
    <x v="1828"/>
  </r>
  <r>
    <x v="6"/>
    <n v="2.2606989999999998"/>
    <n v="9.8857350000000004"/>
    <n v="7.6250369999999998"/>
    <n v="0.23250380000000001"/>
    <n v="20.565999999999999"/>
    <s v="Good"/>
    <x v="1829"/>
  </r>
  <r>
    <x v="6"/>
    <n v="2.0518209999999999"/>
    <n v="9.7525150000000007"/>
    <n v="7.7006949999999996"/>
    <n v="0.22838449999999999"/>
    <n v="20.45"/>
    <s v="Good"/>
    <x v="1830"/>
  </r>
  <r>
    <x v="6"/>
    <n v="1.9644809999999999"/>
    <n v="9.755884"/>
    <n v="7.7914029999999999"/>
    <n v="0.2278047"/>
    <n v="16.329999999999998"/>
    <s v="Good"/>
    <x v="1831"/>
  </r>
  <r>
    <x v="6"/>
    <n v="2.0093450000000002"/>
    <n v="9.7577510000000007"/>
    <n v="7.7484070000000003"/>
    <n v="0.2249881"/>
    <n v="16.34"/>
    <s v="Good"/>
    <x v="1832"/>
  </r>
  <r>
    <x v="6"/>
    <n v="2.161572"/>
    <n v="9.69998"/>
    <n v="7.5384089999999997"/>
    <n v="0.22165940000000001"/>
    <n v="14.946"/>
    <s v="Good"/>
    <x v="1833"/>
  </r>
  <r>
    <x v="6"/>
    <n v="2.138277"/>
    <n v="9.2737130000000008"/>
    <n v="7.1354369999999996"/>
    <n v="0.21814020000000001"/>
    <n v="15.898"/>
    <s v="Good"/>
    <x v="1834"/>
  </r>
  <r>
    <x v="6"/>
    <n v="2.1110549999999999"/>
    <n v="9.1928619999999999"/>
    <n v="7.0818070000000004"/>
    <n v="0.2162607"/>
    <n v="12.891999999999999"/>
    <s v="Good"/>
    <x v="1835"/>
  </r>
  <r>
    <x v="6"/>
    <n v="2.2153719999999999"/>
    <n v="9.7252969999999994"/>
    <n v="7.5099260000000001"/>
    <n v="0.21495729999999999"/>
    <n v="13.464"/>
    <s v="Good"/>
    <x v="1836"/>
  </r>
  <r>
    <x v="6"/>
    <n v="2.5263779999999998"/>
    <n v="10.67503"/>
    <n v="8.1486560000000008"/>
    <n v="0.21412490000000001"/>
    <n v="14.544"/>
    <s v="Good"/>
    <x v="1837"/>
  </r>
  <r>
    <x v="6"/>
    <n v="3.065563"/>
    <n v="12.07175"/>
    <n v="9.0061879999999999"/>
    <n v="0.2138535"/>
    <n v="13.972"/>
    <s v="Good"/>
    <x v="1838"/>
  </r>
  <r>
    <x v="6"/>
    <n v="3.1721219999999999"/>
    <n v="12.051410000000001"/>
    <n v="8.8792899999999992"/>
    <n v="0.21359690000000001"/>
    <n v="13.926"/>
    <s v="Good"/>
    <x v="1839"/>
  </r>
  <r>
    <x v="6"/>
    <n v="2.8126959999999999"/>
    <n v="11.066599999999999"/>
    <n v="8.2539060000000006"/>
    <n v="0.21022879999999999"/>
    <n v="15.337999999999999"/>
    <s v="Good"/>
    <x v="1840"/>
  </r>
  <r>
    <x v="6"/>
    <n v="2.6985039999999998"/>
    <n v="10.34714"/>
    <n v="7.6486369999999999"/>
    <n v="0.20743529999999999"/>
    <n v="17.364000000000001"/>
    <s v="Good"/>
    <x v="1841"/>
  </r>
  <r>
    <x v="6"/>
    <n v="2.460842"/>
    <n v="9.2388870000000001"/>
    <n v="6.7780449999999997"/>
    <n v="0.20086670000000001"/>
    <n v="16.076000000000001"/>
    <s v="Good"/>
    <x v="1842"/>
  </r>
  <r>
    <x v="6"/>
    <n v="2.3513769999999998"/>
    <n v="9.2893059999999998"/>
    <n v="6.9379299999999997"/>
    <n v="0.20669570000000001"/>
    <n v="14.98"/>
    <s v="Good"/>
    <x v="1843"/>
  </r>
  <r>
    <x v="6"/>
    <n v="2.2400850000000001"/>
    <n v="9.0326799999999992"/>
    <n v="6.7925959999999996"/>
    <n v="0.19974710000000001"/>
    <n v="13.17"/>
    <s v="Good"/>
    <x v="1844"/>
  </r>
  <r>
    <x v="6"/>
    <n v="2.213476"/>
    <n v="8.9857680000000002"/>
    <n v="6.7722930000000003"/>
    <n v="0.1919826"/>
    <n v="12.002000000000001"/>
    <s v="Good"/>
    <x v="1845"/>
  </r>
  <r>
    <x v="6"/>
    <n v="2.0717759999999998"/>
    <n v="8.7101030000000002"/>
    <n v="6.6383279999999996"/>
    <n v="0.18467829999999999"/>
    <n v="12.79"/>
    <s v="Good"/>
    <x v="1846"/>
  </r>
  <r>
    <x v="6"/>
    <n v="1.9775590000000001"/>
    <n v="8.5517780000000005"/>
    <n v="6.5742200000000004"/>
    <n v="0.19379660000000001"/>
    <n v="13.958"/>
    <s v="Good"/>
    <x v="1847"/>
  </r>
  <r>
    <x v="6"/>
    <n v="2.0836269999999999"/>
    <n v="8.8233610000000002"/>
    <n v="6.7397359999999997"/>
    <n v="0.19796800000000001"/>
    <n v="13.042"/>
    <s v="Good"/>
    <x v="1848"/>
  </r>
  <r>
    <x v="6"/>
    <n v="2.0645950000000002"/>
    <n v="9.1620249999999999"/>
    <n v="7.0974320000000004"/>
    <n v="0.1949678"/>
    <n v="13.846"/>
    <s v="Good"/>
    <x v="1849"/>
  </r>
  <r>
    <x v="6"/>
    <n v="2.449281"/>
    <n v="10.4339"/>
    <n v="7.9846180000000002"/>
    <n v="0.1948936"/>
    <n v="16.434000000000001"/>
    <s v="Good"/>
    <x v="1850"/>
  </r>
  <r>
    <x v="6"/>
    <n v="2.9278659999999999"/>
    <n v="11.320499999999999"/>
    <n v="8.3926339999999993"/>
    <n v="0.1963799"/>
    <n v="16.302"/>
    <s v="Good"/>
    <x v="1851"/>
  </r>
  <r>
    <x v="6"/>
    <n v="2.8222510000000001"/>
    <n v="10.54759"/>
    <n v="7.7253429999999996"/>
    <n v="0.19267390000000001"/>
    <n v="16.21"/>
    <s v="Good"/>
    <x v="1852"/>
  </r>
  <r>
    <x v="6"/>
    <n v="2.8138619999999999"/>
    <n v="9.9516200000000001"/>
    <n v="7.137759"/>
    <n v="0.1876516"/>
    <n v="16.443999999999999"/>
    <s v="Good"/>
    <x v="1853"/>
  </r>
  <r>
    <x v="6"/>
    <n v="2.5235729999999998"/>
    <n v="9.3619230000000009"/>
    <n v="6.8383510000000003"/>
    <n v="0.18430569999999999"/>
    <n v="16.134"/>
    <s v="Good"/>
    <x v="1854"/>
  </r>
  <r>
    <x v="6"/>
    <n v="2.1966860000000001"/>
    <n v="9.0350560000000009"/>
    <n v="6.8383710000000004"/>
    <n v="0.18165909999999999"/>
    <n v="16.616"/>
    <s v="Good"/>
    <x v="1855"/>
  </r>
  <r>
    <x v="6"/>
    <n v="1.822953"/>
    <n v="8.3179870000000005"/>
    <n v="6.4950349999999997"/>
    <n v="0.1802214"/>
    <n v="15.234"/>
    <s v="Good"/>
    <x v="1856"/>
  </r>
  <r>
    <x v="6"/>
    <n v="1.651607"/>
    <n v="7.8361299999999998"/>
    <n v="6.1845230000000004"/>
    <n v="0.1790293"/>
    <n v="14.77"/>
    <s v="Good"/>
    <x v="1857"/>
  </r>
  <r>
    <x v="6"/>
    <n v="1.5796539999999999"/>
    <n v="7.4338119999999996"/>
    <n v="5.854158"/>
    <n v="0.17664189999999999"/>
    <n v="12.358000000000001"/>
    <s v="Good"/>
    <x v="1858"/>
  </r>
  <r>
    <x v="6"/>
    <n v="1.461838"/>
    <n v="6.9596859999999996"/>
    <n v="5.4978480000000003"/>
    <n v="0.17072470000000001"/>
    <n v="12.198"/>
    <s v="Good"/>
    <x v="1859"/>
  </r>
  <r>
    <x v="6"/>
    <n v="1.336821"/>
    <n v="6.5591689999999998"/>
    <n v="5.2223480000000002"/>
    <n v="0.16866490000000001"/>
    <n v="12.545999999999999"/>
    <s v="Good"/>
    <x v="1860"/>
  </r>
  <r>
    <x v="6"/>
    <n v="1.1991179999999999"/>
    <n v="6.2924899999999999"/>
    <n v="5.0933719999999996"/>
    <n v="0.17347299999999999"/>
    <n v="12.384"/>
    <s v="Good"/>
    <x v="1861"/>
  </r>
  <r>
    <x v="6"/>
    <n v="1.401097"/>
    <n v="6.823906"/>
    <n v="5.422809"/>
    <n v="0.1778853"/>
    <n v="14.622"/>
    <s v="Good"/>
    <x v="1862"/>
  </r>
  <r>
    <x v="6"/>
    <n v="1.4780070000000001"/>
    <n v="7.2153650000000003"/>
    <n v="5.7373580000000004"/>
    <n v="0.18040819999999999"/>
    <n v="14.224"/>
    <s v="Good"/>
    <x v="1863"/>
  </r>
  <r>
    <x v="6"/>
    <n v="1.338816"/>
    <n v="7.4015250000000004"/>
    <n v="6.0627079999999998"/>
    <n v="0.18120990000000001"/>
    <n v="14.644"/>
    <s v="Good"/>
    <x v="1864"/>
  </r>
  <r>
    <x v="6"/>
    <n v="1.2747729999999999"/>
    <n v="7.6037910000000002"/>
    <n v="6.3290179999999996"/>
    <n v="0.18140529999999999"/>
    <n v="14.888"/>
    <s v="Good"/>
    <x v="1865"/>
  </r>
  <r>
    <x v="6"/>
    <n v="1.321599"/>
    <n v="7.7235379999999996"/>
    <n v="6.4019399999999997"/>
    <n v="0.1828988"/>
    <n v="16.423999999999999"/>
    <s v="Good"/>
    <x v="1866"/>
  </r>
  <r>
    <x v="6"/>
    <n v="1.473984"/>
    <n v="8.2429299999999994"/>
    <n v="6.7689469999999998"/>
    <n v="0.1889711"/>
    <n v="15.096"/>
    <s v="Good"/>
    <x v="1867"/>
  </r>
  <r>
    <x v="6"/>
    <n v="1.7978369999999999"/>
    <n v="8.6174990000000005"/>
    <n v="6.8196640000000004"/>
    <n v="0.1915097"/>
    <n v="16.344000000000001"/>
    <s v="Good"/>
    <x v="1868"/>
  </r>
  <r>
    <x v="6"/>
    <n v="1.826249"/>
    <n v="8.567024"/>
    <n v="6.7407760000000003"/>
    <n v="0.18895480000000001"/>
    <n v="17.085999999999999"/>
    <s v="Good"/>
    <x v="1869"/>
  </r>
  <r>
    <x v="6"/>
    <n v="1.75084"/>
    <n v="8.5106660000000005"/>
    <n v="6.7598269999999996"/>
    <n v="0.18731729999999999"/>
    <n v="17.606000000000002"/>
    <s v="Good"/>
    <x v="1870"/>
  </r>
  <r>
    <x v="6"/>
    <n v="1.5826800000000001"/>
    <n v="8.1384369999999997"/>
    <n v="6.555758"/>
    <n v="0.18782299999999999"/>
    <n v="17.95"/>
    <s v="Good"/>
    <x v="1871"/>
  </r>
  <r>
    <x v="6"/>
    <n v="1.5622130000000001"/>
    <n v="8.1210100000000001"/>
    <n v="6.5587980000000003"/>
    <n v="0.1876796"/>
    <n v="17.678000000000001"/>
    <s v="Good"/>
    <x v="1872"/>
  </r>
  <r>
    <x v="6"/>
    <n v="1.498685"/>
    <n v="7.9584780000000004"/>
    <n v="6.4597949999999997"/>
    <n v="0.19098200000000001"/>
    <n v="17.850000000000001"/>
    <s v="Good"/>
    <x v="1873"/>
  </r>
  <r>
    <x v="6"/>
    <n v="1.5608249999999999"/>
    <n v="8.1041830000000008"/>
    <n v="6.5433599999999998"/>
    <n v="0.1924343"/>
    <n v="16.658000000000001"/>
    <s v="Good"/>
    <x v="1874"/>
  </r>
  <r>
    <x v="6"/>
    <n v="1.3957189999999999"/>
    <n v="8.089677"/>
    <n v="6.6939599999999997"/>
    <n v="0.1889034"/>
    <n v="14.378"/>
    <s v="Good"/>
    <x v="1875"/>
  </r>
  <r>
    <x v="6"/>
    <n v="1.629821"/>
    <n v="9.5243749999999991"/>
    <n v="7.8945550000000004"/>
    <n v="0.18708279999999999"/>
    <n v="13.83"/>
    <s v="Good"/>
    <x v="1876"/>
  </r>
  <r>
    <x v="6"/>
    <n v="2.0417399999999999"/>
    <n v="10.217980000000001"/>
    <n v="8.1762370000000004"/>
    <n v="0.18735959999999999"/>
    <n v="14.602"/>
    <s v="Good"/>
    <x v="1877"/>
  </r>
  <r>
    <x v="6"/>
    <n v="1.73492"/>
    <n v="9.0447129999999998"/>
    <n v="7.309793"/>
    <n v="0.18174480000000001"/>
    <n v="16.501999999999999"/>
    <s v="Good"/>
    <x v="1878"/>
  </r>
  <r>
    <x v="6"/>
    <n v="1.834673"/>
    <n v="9.4604820000000007"/>
    <n v="7.6258090000000003"/>
    <n v="0.18539330000000001"/>
    <n v="20.898"/>
    <s v="Good"/>
    <x v="1879"/>
  </r>
  <r>
    <x v="6"/>
    <n v="1.5965990000000001"/>
    <n v="8.7875979999999991"/>
    <n v="7.1909999999999998"/>
    <n v="0.19260060000000001"/>
    <n v="28.344000000000001"/>
    <s v="Good"/>
    <x v="1880"/>
  </r>
  <r>
    <x v="6"/>
    <n v="1.4039900000000001"/>
    <n v="9.2952159999999999"/>
    <n v="7.8912259999999996"/>
    <n v="0.19306110000000001"/>
    <n v="27.16"/>
    <s v="Good"/>
    <x v="1881"/>
  </r>
  <r>
    <x v="6"/>
    <n v="1.2695380000000001"/>
    <n v="9.3053840000000001"/>
    <n v="8.0358470000000004"/>
    <n v="0.19505729999999999"/>
    <n v="23.15"/>
    <s v="Good"/>
    <x v="1882"/>
  </r>
  <r>
    <x v="6"/>
    <n v="1.3542719999999999"/>
    <n v="9.4940689999999996"/>
    <n v="8.1397980000000008"/>
    <n v="0.2007804"/>
    <n v="22.038"/>
    <s v="Good"/>
    <x v="1883"/>
  </r>
  <r>
    <x v="6"/>
    <n v="1.430167"/>
    <n v="9.8660119999999996"/>
    <n v="8.4358450000000005"/>
    <n v="0.20947679999999999"/>
    <n v="23.384"/>
    <s v="Good"/>
    <x v="1884"/>
  </r>
  <r>
    <x v="6"/>
    <n v="1.5532980000000001"/>
    <n v="10.41089"/>
    <n v="8.8575920000000004"/>
    <n v="0.2201603"/>
    <n v="24.905999999999999"/>
    <s v="Good"/>
    <x v="1885"/>
  </r>
  <r>
    <x v="6"/>
    <n v="1.731501"/>
    <n v="10.802899999999999"/>
    <n v="9.0713989999999995"/>
    <n v="0.24725330000000001"/>
    <n v="24.728000000000002"/>
    <s v="Good"/>
    <x v="1886"/>
  </r>
  <r>
    <x v="6"/>
    <n v="1.7908759999999999"/>
    <n v="10.987299999999999"/>
    <n v="9.1964290000000002"/>
    <n v="0.21768750000000001"/>
    <n v="20.085999999999999"/>
    <s v="Good"/>
    <x v="1887"/>
  </r>
  <r>
    <x v="6"/>
    <n v="1.751986"/>
    <n v="11.126429999999999"/>
    <n v="9.3744440000000004"/>
    <n v="0.2151053"/>
    <n v="17.722000000000001"/>
    <s v="Good"/>
    <x v="1888"/>
  </r>
  <r>
    <x v="6"/>
    <n v="1.649559"/>
    <n v="11.29907"/>
    <n v="9.6495090000000001"/>
    <n v="0.22202549999999999"/>
    <n v="22.091999999999999"/>
    <s v="Good"/>
    <x v="1889"/>
  </r>
  <r>
    <x v="6"/>
    <n v="1.8255380000000001"/>
    <n v="11.921810000000001"/>
    <n v="10.096270000000001"/>
    <n v="0.2346695"/>
    <n v="15.914"/>
    <s v="Good"/>
    <x v="1890"/>
  </r>
  <r>
    <x v="6"/>
    <n v="1.8434280000000001"/>
    <n v="11.791679999999999"/>
    <n v="9.9482479999999995"/>
    <n v="0.21633559999999999"/>
    <n v="16.756"/>
    <s v="Good"/>
    <x v="1891"/>
  </r>
  <r>
    <x v="6"/>
    <n v="2.0075620000000001"/>
    <n v="11.90052"/>
    <n v="9.8929600000000004"/>
    <n v="0.2180648"/>
    <n v="20.024000000000001"/>
    <s v="Good"/>
    <x v="1892"/>
  </r>
  <r>
    <x v="6"/>
    <n v="2.068152"/>
    <n v="11.984529999999999"/>
    <n v="9.9163829999999997"/>
    <n v="0.2235182"/>
    <n v="19.100000000000001"/>
    <s v="Good"/>
    <x v="1893"/>
  </r>
  <r>
    <x v="6"/>
    <n v="2.0821550000000002"/>
    <n v="11.919230000000001"/>
    <n v="9.8370719999999992"/>
    <n v="0.2245926"/>
    <n v="19.302"/>
    <s v="Good"/>
    <x v="1894"/>
  </r>
  <r>
    <x v="6"/>
    <n v="2.0029279999999998"/>
    <n v="12.010389999999999"/>
    <n v="10.00747"/>
    <n v="0.24100460000000001"/>
    <n v="19.698"/>
    <s v="Good"/>
    <x v="1895"/>
  </r>
  <r>
    <x v="6"/>
    <n v="2.0785469999999999"/>
    <n v="12.611079999999999"/>
    <n v="10.53253"/>
    <n v="0.24798490000000001"/>
    <n v="20.085999999999999"/>
    <s v="Good"/>
    <x v="1896"/>
  </r>
  <r>
    <x v="6"/>
    <n v="2.2449349999999999"/>
    <n v="13.47871"/>
    <n v="11.233779999999999"/>
    <n v="0.25515369999999998"/>
    <n v="17.12"/>
    <s v="Good"/>
    <x v="1897"/>
  </r>
  <r>
    <x v="6"/>
    <n v="2.428077"/>
    <n v="14.21261"/>
    <n v="11.78454"/>
    <n v="0.24694169999999999"/>
    <n v="16.015999999999998"/>
    <s v="Good"/>
    <x v="1898"/>
  </r>
  <r>
    <x v="6"/>
    <n v="2.4097719999999998"/>
    <n v="14.6309"/>
    <n v="12.22113"/>
    <n v="0.2430966"/>
    <n v="17.14"/>
    <s v="Good"/>
    <x v="1899"/>
  </r>
  <r>
    <x v="6"/>
    <n v="2.3097400000000001"/>
    <n v="14.60619"/>
    <n v="12.29645"/>
    <n v="0.23588719999999999"/>
    <n v="14.981999999999999"/>
    <s v="Good"/>
    <x v="1900"/>
  </r>
  <r>
    <x v="6"/>
    <n v="2.4691480000000001"/>
    <n v="15.050509999999999"/>
    <n v="12.58136"/>
    <n v="0.25084020000000001"/>
    <n v="16.5"/>
    <s v="Good"/>
    <x v="1901"/>
  </r>
  <r>
    <x v="6"/>
    <n v="2.5811820000000001"/>
    <n v="15.469480000000001"/>
    <n v="12.888299999999999"/>
    <n v="0.2498523"/>
    <n v="21.416"/>
    <s v="Good"/>
    <x v="1902"/>
  </r>
  <r>
    <x v="6"/>
    <n v="2.5362650000000002"/>
    <n v="15.58774"/>
    <n v="13.05147"/>
    <n v="0.24979509999999999"/>
    <n v="14.914"/>
    <s v="Good"/>
    <x v="1903"/>
  </r>
  <r>
    <x v="6"/>
    <n v="2.472709"/>
    <n v="15.39415"/>
    <n v="12.92144"/>
    <n v="0.24814539999999999"/>
    <n v="13.997999999999999"/>
    <s v="Good"/>
    <x v="1904"/>
  </r>
  <r>
    <x v="6"/>
    <n v="2.3639139999999998"/>
    <n v="15.11523"/>
    <n v="12.75132"/>
    <n v="0.2464547"/>
    <n v="16.998000000000001"/>
    <s v="Good"/>
    <x v="1905"/>
  </r>
  <r>
    <x v="6"/>
    <n v="2.4446400000000001"/>
    <n v="15.380929999999999"/>
    <n v="12.93629"/>
    <n v="0.24733240000000001"/>
    <n v="22.626000000000001"/>
    <s v="Good"/>
    <x v="1906"/>
  </r>
  <r>
    <x v="6"/>
    <n v="2.2500849999999999"/>
    <n v="15.01112"/>
    <n v="12.761039999999999"/>
    <n v="0.24806520000000001"/>
    <n v="19.553999999999998"/>
    <s v="Good"/>
    <x v="1907"/>
  </r>
  <r>
    <x v="6"/>
    <n v="1.9365540000000001"/>
    <n v="14.23354"/>
    <n v="12.296989999999999"/>
    <n v="0.2365237"/>
    <n v="16.224"/>
    <s v="Good"/>
    <x v="1908"/>
  </r>
  <r>
    <x v="6"/>
    <n v="1.644366"/>
    <n v="13.622719999999999"/>
    <n v="11.978350000000001"/>
    <n v="0.23100090000000001"/>
    <n v="15.555999999999999"/>
    <s v="Good"/>
    <x v="1909"/>
  </r>
  <r>
    <x v="6"/>
    <n v="1.6207339999999999"/>
    <n v="13.66502"/>
    <n v="12.04429"/>
    <n v="0.2353885"/>
    <n v="13.888"/>
    <s v="Good"/>
    <x v="1910"/>
  </r>
  <r>
    <x v="6"/>
    <n v="1.904771"/>
    <n v="14.410450000000001"/>
    <n v="12.50568"/>
    <n v="0.2385207"/>
    <n v="16.315999999999999"/>
    <s v="Good"/>
    <x v="1911"/>
  </r>
  <r>
    <x v="6"/>
    <n v="1.9575659999999999"/>
    <n v="14.960290000000001"/>
    <n v="13.00272"/>
    <n v="0.24671750000000001"/>
    <n v="18.506"/>
    <s v="Good"/>
    <x v="1912"/>
  </r>
  <r>
    <x v="6"/>
    <n v="2.061607"/>
    <n v="15.35169"/>
    <n v="13.29008"/>
    <n v="0.25272879999999998"/>
    <n v="14.986000000000001"/>
    <s v="Good"/>
    <x v="1913"/>
  </r>
  <r>
    <x v="6"/>
    <n v="1.973376"/>
    <n v="14.94421"/>
    <n v="12.970829999999999"/>
    <n v="0.23613439999999999"/>
    <n v="9.7439999999999998"/>
    <s v="Good"/>
    <x v="1914"/>
  </r>
  <r>
    <x v="6"/>
    <n v="2.0792739999999998"/>
    <n v="14.930120000000001"/>
    <n v="12.85084"/>
    <n v="0.22877020000000001"/>
    <n v="12.978"/>
    <s v="Good"/>
    <x v="1915"/>
  </r>
  <r>
    <x v="6"/>
    <n v="2.4739710000000001"/>
    <n v="15.32935"/>
    <n v="12.85538"/>
    <n v="0.22417870000000001"/>
    <n v="14.098000000000001"/>
    <s v="Good"/>
    <x v="1916"/>
  </r>
  <r>
    <x v="6"/>
    <n v="2.4426760000000001"/>
    <n v="14.988440000000001"/>
    <n v="12.545769999999999"/>
    <n v="0.2208493"/>
    <n v="13.548"/>
    <s v="Good"/>
    <x v="1917"/>
  </r>
  <r>
    <x v="6"/>
    <n v="2.397186"/>
    <n v="14.278219999999999"/>
    <n v="11.881030000000001"/>
    <n v="0.22069559999999999"/>
    <n v="12.452"/>
    <s v="Good"/>
    <x v="1918"/>
  </r>
  <r>
    <x v="6"/>
    <n v="2.0729679999999999"/>
    <n v="12.95622"/>
    <n v="10.88326"/>
    <n v="0.20793249999999999"/>
    <n v="11.24"/>
    <s v="Good"/>
    <x v="1919"/>
  </r>
  <r>
    <x v="6"/>
    <n v="1.7758849999999999"/>
    <n v="11.8748"/>
    <n v="10.09891"/>
    <n v="0.19273850000000001"/>
    <n v="11.044"/>
    <s v="Good"/>
    <x v="1920"/>
  </r>
  <r>
    <x v="6"/>
    <n v="1.5871420000000001"/>
    <n v="10.877359999999999"/>
    <n v="9.2902149999999999"/>
    <n v="0.20530999999999999"/>
    <n v="11.124000000000001"/>
    <s v="Good"/>
    <x v="1921"/>
  </r>
  <r>
    <x v="6"/>
    <n v="1.4079280000000001"/>
    <n v="9.9279170000000008"/>
    <n v="8.51999"/>
    <n v="0.18671489999999999"/>
    <n v="7.9080000000000004"/>
    <s v="Good"/>
    <x v="1922"/>
  </r>
  <r>
    <x v="6"/>
    <n v="1.2126760000000001"/>
    <n v="9.2874429999999997"/>
    <n v="8.0747680000000006"/>
    <n v="0.18321950000000001"/>
    <n v="8.4359999999999999"/>
    <s v="Good"/>
    <x v="1923"/>
  </r>
  <r>
    <x v="6"/>
    <n v="1.094875"/>
    <n v="8.6148989999999994"/>
    <n v="7.5200250000000004"/>
    <n v="0.182147"/>
    <n v="9.4640000000000004"/>
    <s v="Good"/>
    <x v="1924"/>
  </r>
  <r>
    <x v="6"/>
    <n v="0.95677199999999996"/>
    <n v="8.2914750000000002"/>
    <n v="7.3347040000000003"/>
    <n v="0.17523839999999999"/>
    <n v="9.1159999999999997"/>
    <s v="Good"/>
    <x v="1925"/>
  </r>
  <r>
    <x v="6"/>
    <n v="0.82588850000000003"/>
    <n v="7.89588"/>
    <n v="7.0699930000000002"/>
    <n v="0.18952530000000001"/>
    <n v="5.1879999999999997"/>
    <s v="Good"/>
    <x v="1926"/>
  </r>
  <r>
    <x v="6"/>
    <n v="0.91900740000000003"/>
    <n v="7.7572369999999999"/>
    <n v="6.8382310000000004"/>
    <n v="0.19350629999999999"/>
    <n v="5.6840000000000002"/>
    <s v="Good"/>
    <x v="1927"/>
  </r>
  <r>
    <x v="6"/>
    <n v="0.84472499999999995"/>
    <n v="7.2027809999999999"/>
    <n v="6.3580560000000004"/>
    <n v="0.1779056"/>
    <n v="8.7379999999999995"/>
    <s v="Good"/>
    <x v="1928"/>
  </r>
  <r>
    <x v="6"/>
    <n v="0.778146"/>
    <n v="6.7709710000000003"/>
    <n v="5.9928249999999998"/>
    <n v="0.16899500000000001"/>
    <n v="9.968"/>
    <s v="Good"/>
    <x v="1929"/>
  </r>
  <r>
    <x v="6"/>
    <n v="0.79323149999999998"/>
    <n v="6.7105569999999997"/>
    <n v="5.9173249999999999"/>
    <n v="0.20017740000000001"/>
    <n v="11.04"/>
    <s v="Good"/>
    <x v="1930"/>
  </r>
  <r>
    <x v="6"/>
    <n v="0.76230339999999996"/>
    <n v="6.8285460000000002"/>
    <n v="6.0662430000000001"/>
    <n v="0.19764039999999999"/>
    <n v="10.542"/>
    <s v="Good"/>
    <x v="1931"/>
  </r>
  <r>
    <x v="6"/>
    <n v="0.62563460000000004"/>
    <n v="6.769234"/>
    <n v="6.1436000000000002"/>
    <n v="0.1970654"/>
    <n v="9.7140000000000004"/>
    <s v="Good"/>
    <x v="1932"/>
  </r>
  <r>
    <x v="6"/>
    <n v="0.33455469999999998"/>
    <n v="7.0333399999999999"/>
    <n v="6.698785"/>
    <n v="0.21008569999999999"/>
    <n v="10.6"/>
    <s v="Good"/>
    <x v="1933"/>
  </r>
  <r>
    <x v="6"/>
    <n v="0.31573129999999999"/>
    <n v="7.7204439999999996"/>
    <n v="7.4047130000000001"/>
    <n v="0.20711260000000001"/>
    <n v="20.16"/>
    <s v="Good"/>
    <x v="1934"/>
  </r>
  <r>
    <x v="6"/>
    <n v="0.46820319999999999"/>
    <n v="8.0860599999999998"/>
    <n v="7.6178569999999999"/>
    <n v="0.1976127"/>
    <n v="18.126000000000001"/>
    <s v="Good"/>
    <x v="1935"/>
  </r>
  <r>
    <x v="6"/>
    <n v="0.58294000000000001"/>
    <n v="8.1448579999999993"/>
    <n v="7.5619189999999996"/>
    <n v="0.19356809999999999"/>
    <n v="12.552"/>
    <s v="Good"/>
    <x v="1936"/>
  </r>
  <r>
    <x v="6"/>
    <n v="0.54141419999999996"/>
    <n v="7.9936429999999996"/>
    <n v="7.4522300000000001"/>
    <n v="0.17760290000000001"/>
    <n v="10.24"/>
    <s v="Good"/>
    <x v="1937"/>
  </r>
  <r>
    <x v="6"/>
    <n v="0.59955199999999997"/>
    <n v="7.8169449999999996"/>
    <n v="7.2173939999999996"/>
    <n v="0.1722071"/>
    <n v="10.45"/>
    <s v="Good"/>
    <x v="1938"/>
  </r>
  <r>
    <x v="6"/>
    <n v="0.47210160000000001"/>
    <n v="7.5558899999999998"/>
    <n v="7.0837880000000002"/>
    <n v="0.17282210000000001"/>
    <n v="12.09"/>
    <s v="Good"/>
    <x v="1939"/>
  </r>
  <r>
    <x v="6"/>
    <n v="0.31146049999999997"/>
    <n v="7.1474599999999997"/>
    <n v="6.8359990000000002"/>
    <n v="0.15953149999999999"/>
    <n v="9.7080000000000002"/>
    <s v="Good"/>
    <x v="1940"/>
  </r>
  <r>
    <x v="6"/>
    <n v="0.32168289999999999"/>
    <n v="7.1090340000000003"/>
    <n v="6.7873510000000001"/>
    <n v="0.15007180000000001"/>
    <n v="8.6"/>
    <s v="Good"/>
    <x v="1941"/>
  </r>
  <r>
    <x v="6"/>
    <n v="0.18817110000000001"/>
    <n v="7.1587329999999998"/>
    <n v="6.9705620000000001"/>
    <n v="0.1452126"/>
    <n v="11.382"/>
    <s v="Good"/>
    <x v="1942"/>
  </r>
  <r>
    <x v="6"/>
    <n v="9.2453370000000007E-2"/>
    <n v="7.4503240000000002"/>
    <n v="7.3578710000000003"/>
    <n v="0.15523400000000001"/>
    <n v="11.715999999999999"/>
    <s v="Good"/>
    <x v="1943"/>
  </r>
  <r>
    <x v="6"/>
    <n v="0.1947972"/>
    <n v="7.7737470000000002"/>
    <n v="7.578951"/>
    <n v="0.15826609999999999"/>
    <n v="12.01"/>
    <s v="Good"/>
    <x v="1944"/>
  </r>
  <r>
    <x v="6"/>
    <n v="0.1167696"/>
    <n v="7.7443809999999997"/>
    <n v="7.6276120000000001"/>
    <n v="0.16008939999999999"/>
    <n v="11.114000000000001"/>
    <s v="Good"/>
    <x v="1945"/>
  </r>
  <r>
    <x v="6"/>
    <n v="6.2020770000000003E-2"/>
    <n v="8.0122929999999997"/>
    <n v="7.9502730000000001"/>
    <n v="0.1585916"/>
    <n v="12.394"/>
    <s v="Good"/>
    <x v="1946"/>
  </r>
  <r>
    <x v="6"/>
    <n v="0.11418"/>
    <n v="8.5254779999999997"/>
    <n v="8.4113000000000007"/>
    <n v="0.16549700000000001"/>
    <n v="14.2"/>
    <s v="Good"/>
    <x v="1947"/>
  </r>
  <r>
    <x v="6"/>
    <n v="0.18539559999999999"/>
    <n v="9.5027299999999997"/>
    <n v="9.3173349999999999"/>
    <n v="0.18634880000000001"/>
    <n v="14.156000000000001"/>
    <s v="Good"/>
    <x v="1948"/>
  </r>
  <r>
    <x v="6"/>
    <n v="0.36200650000000001"/>
    <n v="11.347329999999999"/>
    <n v="10.985329999999999"/>
    <n v="0.20894760000000001"/>
    <n v="13.385999999999999"/>
    <s v="Good"/>
    <x v="1949"/>
  </r>
  <r>
    <x v="6"/>
    <n v="0.55215809999999999"/>
    <n v="12.64645"/>
    <n v="12.094290000000001"/>
    <n v="0.2101005"/>
    <n v="14.792"/>
    <s v="Good"/>
    <x v="1950"/>
  </r>
  <r>
    <x v="6"/>
    <n v="0.59884649999999995"/>
    <n v="13.242990000000001"/>
    <n v="12.64414"/>
    <n v="0.19470770000000001"/>
    <n v="15.98"/>
    <s v="Good"/>
    <x v="1951"/>
  </r>
  <r>
    <x v="6"/>
    <n v="0.43114629999999998"/>
    <n v="13.296139999999999"/>
    <n v="12.865"/>
    <n v="0.19925789999999999"/>
    <n v="15.186"/>
    <s v="Good"/>
    <x v="1952"/>
  </r>
  <r>
    <x v="6"/>
    <n v="0.29576950000000002"/>
    <n v="13.261670000000001"/>
    <n v="12.965909999999999"/>
    <n v="0.20074"/>
    <n v="13.6"/>
    <s v="Good"/>
    <x v="1953"/>
  </r>
  <r>
    <x v="6"/>
    <n v="0.29350989999999999"/>
    <n v="13.12912"/>
    <n v="12.835610000000001"/>
    <n v="0.19492960000000001"/>
    <n v="14.593999999999999"/>
    <s v="Good"/>
    <x v="1954"/>
  </r>
  <r>
    <x v="6"/>
    <n v="0.4033467"/>
    <n v="12.80598"/>
    <n v="12.40263"/>
    <n v="0.18931790000000001"/>
    <n v="13.26"/>
    <s v="Good"/>
    <x v="1955"/>
  </r>
  <r>
    <x v="6"/>
    <n v="0.46838400000000002"/>
    <n v="12.523239999999999"/>
    <n v="12.05485"/>
    <n v="0.18924479999999999"/>
    <n v="13.724"/>
    <s v="Good"/>
    <x v="1956"/>
  </r>
  <r>
    <x v="6"/>
    <n v="0.41315689999999999"/>
    <n v="12.19453"/>
    <n v="11.781370000000001"/>
    <n v="0.1876873"/>
    <n v="12.878"/>
    <s v="Good"/>
    <x v="1957"/>
  </r>
  <r>
    <x v="6"/>
    <n v="0.43772650000000002"/>
    <n v="12.063409999999999"/>
    <n v="11.625679999999999"/>
    <n v="0.19399279999999999"/>
    <n v="12.476000000000001"/>
    <s v="Good"/>
    <x v="1958"/>
  </r>
  <r>
    <x v="6"/>
    <n v="0.43722240000000001"/>
    <n v="11.97128"/>
    <n v="11.53406"/>
    <n v="0.1888329"/>
    <n v="13.698"/>
    <s v="Good"/>
    <x v="1959"/>
  </r>
  <r>
    <x v="6"/>
    <n v="0.59331179999999994"/>
    <n v="12.716760000000001"/>
    <n v="12.12345"/>
    <n v="0.2052321"/>
    <n v="14.47"/>
    <s v="Good"/>
    <x v="1960"/>
  </r>
  <r>
    <x v="6"/>
    <n v="0.95970049999999996"/>
    <n v="15.5427"/>
    <n v="14.583"/>
    <n v="0.21230640000000001"/>
    <n v="14.254"/>
    <s v="Good"/>
    <x v="1961"/>
  </r>
  <r>
    <x v="6"/>
    <n v="1.1082700000000001"/>
    <n v="18.527100000000001"/>
    <n v="17.41883"/>
    <n v="0.1995865"/>
    <n v="13.472"/>
    <s v="Good"/>
    <x v="1962"/>
  </r>
  <r>
    <x v="6"/>
    <n v="1.284432"/>
    <n v="15.502129999999999"/>
    <n v="14.217700000000001"/>
    <n v="0.2043933"/>
    <n v="12.27"/>
    <s v="Good"/>
    <x v="1963"/>
  </r>
  <r>
    <x v="6"/>
    <n v="0.9977608"/>
    <n v="13.347160000000001"/>
    <n v="12.349399999999999"/>
    <n v="0.18782960000000001"/>
    <n v="12.082000000000001"/>
    <s v="Good"/>
    <x v="1964"/>
  </r>
  <r>
    <x v="6"/>
    <n v="0.68044499999999997"/>
    <n v="13.21044"/>
    <n v="12.52999"/>
    <n v="0.1930317"/>
    <n v="13.096"/>
    <s v="Good"/>
    <x v="1965"/>
  </r>
  <r>
    <x v="6"/>
    <n v="0.53977759999999997"/>
    <n v="12.924289999999999"/>
    <n v="12.384510000000001"/>
    <n v="0.19279959999999999"/>
    <n v="15.164"/>
    <s v="Good"/>
    <x v="1966"/>
  </r>
  <r>
    <x v="6"/>
    <n v="0.55133299999999996"/>
    <n v="12.89894"/>
    <n v="12.3476"/>
    <n v="0.20242689999999999"/>
    <n v="14.688000000000001"/>
    <s v="Good"/>
    <x v="1967"/>
  </r>
  <r>
    <x v="6"/>
    <n v="0.53009859999999998"/>
    <n v="12.5687"/>
    <n v="12.038600000000001"/>
    <n v="0.18836"/>
    <n v="15.29"/>
    <s v="Good"/>
    <x v="1968"/>
  </r>
  <r>
    <x v="6"/>
    <n v="0.73496629999999996"/>
    <n v="13.289859999999999"/>
    <n v="12.5549"/>
    <n v="0.20071839999999999"/>
    <n v="15.484"/>
    <s v="Good"/>
    <x v="1969"/>
  </r>
  <r>
    <x v="6"/>
    <n v="1.68205"/>
    <n v="16.43769"/>
    <n v="14.75564"/>
    <n v="0.22000690000000001"/>
    <n v="14.045999999999999"/>
    <s v="Good"/>
    <x v="1970"/>
  </r>
  <r>
    <x v="6"/>
    <n v="1.24326"/>
    <n v="14.95332"/>
    <n v="13.71006"/>
    <n v="0.2176218"/>
    <n v="13.036"/>
    <s v="Good"/>
    <x v="1971"/>
  </r>
  <r>
    <x v="6"/>
    <n v="0.83494579999999996"/>
    <n v="14.729340000000001"/>
    <n v="13.894399999999999"/>
    <n v="0.20456750000000001"/>
    <n v="12.704000000000001"/>
    <s v="Good"/>
    <x v="1972"/>
  </r>
  <r>
    <x v="6"/>
    <n v="0.61983480000000002"/>
    <n v="15.42999"/>
    <n v="14.81015"/>
    <n v="0.21062500000000001"/>
    <n v="14.632"/>
    <s v="Good"/>
    <x v="1973"/>
  </r>
  <r>
    <x v="6"/>
    <n v="0.61885400000000002"/>
    <n v="17.52402"/>
    <n v="16.905169999999998"/>
    <n v="0.2082223"/>
    <n v="13.933999999999999"/>
    <s v="Good"/>
    <x v="1974"/>
  </r>
  <r>
    <x v="6"/>
    <n v="0.50975440000000005"/>
    <n v="16.256039999999999"/>
    <n v="15.74629"/>
    <n v="0.2159846"/>
    <n v="14.358000000000001"/>
    <s v="Good"/>
    <x v="1975"/>
  </r>
  <r>
    <x v="6"/>
    <n v="0.49991819999999998"/>
    <n v="14.61449"/>
    <n v="14.114570000000001"/>
    <n v="0.21523709999999999"/>
    <n v="12.864000000000001"/>
    <s v="Good"/>
    <x v="1976"/>
  </r>
  <r>
    <x v="6"/>
    <n v="0.55884590000000001"/>
    <n v="14.02469"/>
    <n v="13.46585"/>
    <n v="0.21511569999999999"/>
    <n v="11.826000000000001"/>
    <s v="Good"/>
    <x v="1977"/>
  </r>
  <r>
    <x v="6"/>
    <n v="0.56623140000000005"/>
    <n v="13.85698"/>
    <n v="13.290749999999999"/>
    <n v="0.21927940000000001"/>
    <n v="12.103999999999999"/>
    <s v="Good"/>
    <x v="1978"/>
  </r>
  <r>
    <x v="6"/>
    <n v="0.446741"/>
    <n v="13.50447"/>
    <n v="13.057729999999999"/>
    <n v="0.2136113"/>
    <n v="12.334"/>
    <s v="Good"/>
    <x v="1979"/>
  </r>
  <r>
    <x v="6"/>
    <n v="0.34253670000000003"/>
    <n v="13.50587"/>
    <n v="13.16334"/>
    <n v="0.21731639999999999"/>
    <n v="13.332000000000001"/>
    <s v="Good"/>
    <x v="1980"/>
  </r>
  <r>
    <x v="6"/>
    <n v="0.51542759999999999"/>
    <n v="14.21679"/>
    <n v="13.701359999999999"/>
    <n v="0.21189089999999999"/>
    <n v="12.946"/>
    <s v="Good"/>
    <x v="1981"/>
  </r>
  <r>
    <x v="6"/>
    <n v="0.46518559999999998"/>
    <n v="14.831289999999999"/>
    <n v="14.366110000000001"/>
    <n v="0.21233489999999999"/>
    <n v="11.673999999999999"/>
    <s v="Good"/>
    <x v="1982"/>
  </r>
  <r>
    <x v="6"/>
    <n v="0.47046939999999998"/>
    <n v="15.42835"/>
    <n v="14.957879999999999"/>
    <n v="0.21245220000000001"/>
    <n v="11.36"/>
    <s v="Good"/>
    <x v="1983"/>
  </r>
  <r>
    <x v="6"/>
    <n v="0.60309089999999999"/>
    <n v="15.770099999999999"/>
    <n v="15.167020000000001"/>
    <n v="0.21865419999999999"/>
    <n v="10.696"/>
    <s v="Good"/>
    <x v="1984"/>
  </r>
  <r>
    <x v="6"/>
    <n v="0.63584850000000004"/>
    <n v="15.84122"/>
    <n v="15.20538"/>
    <n v="0.21442600000000001"/>
    <n v="11.391999999999999"/>
    <s v="Good"/>
    <x v="1985"/>
  </r>
  <r>
    <x v="6"/>
    <n v="0.69794650000000003"/>
    <n v="16.233969999999999"/>
    <n v="15.53603"/>
    <n v="0.22341240000000001"/>
    <n v="11.648"/>
    <s v="Good"/>
    <x v="1986"/>
  </r>
  <r>
    <x v="6"/>
    <n v="0.67945549999999999"/>
    <n v="16.5381"/>
    <n v="15.858650000000001"/>
    <n v="0.2425049"/>
    <n v="10.199999999999999"/>
    <s v="Good"/>
    <x v="1987"/>
  </r>
  <r>
    <x v="6"/>
    <n v="0.44381159999999997"/>
    <n v="16.74952"/>
    <n v="16.305710000000001"/>
    <n v="0.25852570000000002"/>
    <n v="10.173999999999999"/>
    <s v="Good"/>
    <x v="1988"/>
  </r>
  <r>
    <x v="6"/>
    <n v="0.45064080000000001"/>
    <n v="17.195139999999999"/>
    <n v="16.744499999999999"/>
    <n v="0.26195839999999998"/>
    <n v="10.69"/>
    <s v="Good"/>
    <x v="1989"/>
  </r>
  <r>
    <x v="6"/>
    <n v="0.41899009999999998"/>
    <n v="17.442740000000001"/>
    <n v="17.02375"/>
    <n v="0.25559379999999998"/>
    <n v="10.742000000000001"/>
    <s v="Good"/>
    <x v="1990"/>
  </r>
  <r>
    <x v="6"/>
    <n v="0.36596020000000001"/>
    <n v="17.414400000000001"/>
    <n v="17.048439999999999"/>
    <n v="0.2600961"/>
    <n v="10.786"/>
    <s v="Good"/>
    <x v="1991"/>
  </r>
  <r>
    <x v="6"/>
    <n v="0.45201370000000002"/>
    <n v="17.382940000000001"/>
    <n v="16.93093"/>
    <n v="0.2512741"/>
    <n v="12.11"/>
    <s v="Good"/>
    <x v="1992"/>
  </r>
  <r>
    <x v="6"/>
    <n v="0.66400440000000005"/>
    <n v="17.800519999999999"/>
    <n v="17.136520000000001"/>
    <n v="0.24314379999999999"/>
    <n v="14.326000000000001"/>
    <s v="Good"/>
    <x v="1993"/>
  </r>
  <r>
    <x v="6"/>
    <n v="1.1737390000000001"/>
    <n v="18.820340000000002"/>
    <n v="17.646609999999999"/>
    <n v="0.23433670000000001"/>
    <n v="15.102"/>
    <s v="Good"/>
    <x v="1994"/>
  </r>
  <r>
    <x v="6"/>
    <n v="1.746048"/>
    <n v="19.896660000000001"/>
    <n v="18.15061"/>
    <n v="0.2267778"/>
    <n v="14.423999999999999"/>
    <s v="Good"/>
    <x v="1995"/>
  </r>
  <r>
    <x v="6"/>
    <n v="1.792994"/>
    <n v="19.552479999999999"/>
    <n v="17.75949"/>
    <n v="0.22850139999999999"/>
    <n v="14.066000000000001"/>
    <s v="Good"/>
    <x v="1996"/>
  </r>
  <r>
    <x v="6"/>
    <n v="1.7179990000000001"/>
    <n v="18.871919999999999"/>
    <n v="17.153919999999999"/>
    <n v="0.18578700000000001"/>
    <n v="13.346"/>
    <s v="Good"/>
    <x v="1997"/>
  </r>
  <r>
    <x v="6"/>
    <n v="1.564473"/>
    <n v="17.708829999999999"/>
    <n v="16.144359999999999"/>
    <n v="0.17771380000000001"/>
    <n v="11.706"/>
    <s v="Good"/>
    <x v="1998"/>
  </r>
  <r>
    <x v="6"/>
    <n v="2.1710859999999998"/>
    <n v="18.748429999999999"/>
    <n v="16.57734"/>
    <n v="0.18988949999999999"/>
    <n v="10.242000000000001"/>
    <s v="Good"/>
    <x v="1999"/>
  </r>
  <r>
    <x v="6"/>
    <n v="2.8948809999999998"/>
    <n v="19.52411"/>
    <n v="16.62923"/>
    <n v="0.21082580000000001"/>
    <n v="8.0619999999999994"/>
    <s v="Good"/>
    <x v="2000"/>
  </r>
  <r>
    <x v="6"/>
    <n v="3.043272"/>
    <n v="18.787849999999999"/>
    <n v="15.744579999999999"/>
    <n v="0.1831566"/>
    <n v="7.2539999999999996"/>
    <s v="Good"/>
    <x v="2001"/>
  </r>
  <r>
    <x v="6"/>
    <n v="2.8554040000000001"/>
    <n v="17.502199999999998"/>
    <n v="14.646800000000001"/>
    <n v="0.19100800000000001"/>
    <n v="9.24"/>
    <s v="Good"/>
    <x v="2002"/>
  </r>
  <r>
    <x v="6"/>
    <n v="3.1115430000000002"/>
    <n v="17.306899999999999"/>
    <n v="14.195360000000001"/>
    <n v="0.18040970000000001"/>
    <n v="9.3040000000000003"/>
    <s v="Good"/>
    <x v="2003"/>
  </r>
  <r>
    <x v="6"/>
    <n v="2.8903050000000001"/>
    <n v="16.15503"/>
    <n v="13.26473"/>
    <n v="0.17250989999999999"/>
    <n v="10.552"/>
    <s v="Good"/>
    <x v="2004"/>
  </r>
  <r>
    <x v="6"/>
    <n v="2.72207"/>
    <n v="14.68652"/>
    <n v="11.964449999999999"/>
    <n v="0.169571"/>
    <n v="14.263999999999999"/>
    <s v="Good"/>
    <x v="2005"/>
  </r>
  <r>
    <x v="6"/>
    <n v="2.3923809999999999"/>
    <n v="13.540660000000001"/>
    <n v="11.14828"/>
    <n v="0.1608126"/>
    <n v="17.724"/>
    <s v="Good"/>
    <x v="2006"/>
  </r>
  <r>
    <x v="6"/>
    <n v="1.778654"/>
    <n v="11.417590000000001"/>
    <n v="9.6389320000000005"/>
    <n v="0.16469549999999999"/>
    <n v="20.16"/>
    <s v="Good"/>
    <x v="2007"/>
  </r>
  <r>
    <x v="6"/>
    <n v="1.3071109999999999"/>
    <n v="8.4956410000000009"/>
    <n v="7.1885300000000001"/>
    <n v="0.15716869999999999"/>
    <n v="28.584"/>
    <s v="Good"/>
    <x v="2008"/>
  </r>
  <r>
    <x v="6"/>
    <n v="1.039336"/>
    <n v="7.5797169999999996"/>
    <n v="6.540381"/>
    <n v="0.16104560000000001"/>
    <n v="26.11"/>
    <s v="Good"/>
    <x v="2009"/>
  </r>
  <r>
    <x v="6"/>
    <n v="0.86299159999999997"/>
    <n v="7.8856489999999999"/>
    <n v="7.0226579999999998"/>
    <n v="0.15629779999999999"/>
    <n v="20.053999999999998"/>
    <s v="Good"/>
    <x v="2010"/>
  </r>
  <r>
    <x v="6"/>
    <n v="0.82996020000000004"/>
    <n v="8.0264120000000005"/>
    <n v="7.196453"/>
    <n v="0.1528079"/>
    <n v="16.725999999999999"/>
    <s v="Good"/>
    <x v="2011"/>
  </r>
  <r>
    <x v="6"/>
    <n v="0.57831889999999997"/>
    <n v="7.7622939999999998"/>
    <n v="7.1839760000000004"/>
    <n v="0.14789540000000001"/>
    <n v="12.74"/>
    <s v="Good"/>
    <x v="2012"/>
  </r>
  <r>
    <x v="6"/>
    <n v="0.3475589"/>
    <n v="7.4919510000000002"/>
    <n v="7.1443919999999999"/>
    <n v="0.14339199999999999"/>
    <n v="9.1259999999999994"/>
    <s v="Good"/>
    <x v="2013"/>
  </r>
  <r>
    <x v="6"/>
    <n v="0.33028489999999999"/>
    <n v="7.3567239999999998"/>
    <n v="7.0264389999999999"/>
    <n v="0.14286309999999999"/>
    <n v="6.1619999999999999"/>
    <s v="Good"/>
    <x v="2014"/>
  </r>
  <r>
    <x v="6"/>
    <n v="0.50771250000000001"/>
    <n v="7.7219220000000002"/>
    <n v="7.2142099999999996"/>
    <n v="0.1350643"/>
    <n v="6.1059999999999999"/>
    <s v="Good"/>
    <x v="2015"/>
  </r>
  <r>
    <x v="7"/>
    <n v="299.28019999999998"/>
    <n v="305.99959999999999"/>
    <n v="6.7193269999999998"/>
    <n v="33.221620000000001"/>
    <n v="9.3219999999999992"/>
    <s v="Good"/>
    <x v="2016"/>
  </r>
  <r>
    <x v="7"/>
    <n v="394.22379999999998"/>
    <n v="396.02179999999998"/>
    <n v="1.7978810000000001"/>
    <n v="35.683079999999997"/>
    <n v="11.99"/>
    <s v="Good"/>
    <x v="2017"/>
  </r>
  <r>
    <x v="7"/>
    <n v="395.07459999999998"/>
    <n v="396.96929999999998"/>
    <n v="1.894657"/>
    <n v="35.672229999999999"/>
    <n v="12.763999999999999"/>
    <s v="Good"/>
    <x v="2018"/>
  </r>
  <r>
    <x v="7"/>
    <n v="395.22919999999999"/>
    <n v="397.471"/>
    <n v="2.2418119999999999"/>
    <n v="35.651769999999999"/>
    <n v="8.6579999999999995"/>
    <s v="Good"/>
    <x v="2019"/>
  </r>
  <r>
    <x v="7"/>
    <n v="49.560160000000003"/>
    <n v="49.733730000000001"/>
    <n v="0.17356820000000001"/>
    <n v="5.4513780000000001"/>
    <n v="7.9560000000000004"/>
    <s v="Good"/>
    <x v="2020"/>
  </r>
  <r>
    <x v="7"/>
    <n v="0.68898269999999995"/>
    <n v="0.92900629999999995"/>
    <n v="0.2400236"/>
    <n v="-7.5001990000000004E-2"/>
    <n v="10.702"/>
    <s v="Good"/>
    <x v="2021"/>
  </r>
  <r>
    <x v="7"/>
    <n v="0.36851980000000001"/>
    <n v="0.79852939999999994"/>
    <n v="0.43000959999999999"/>
    <n v="-0.11014549999999999"/>
    <n v="10.295999999999999"/>
    <s v="Good"/>
    <x v="2022"/>
  </r>
  <r>
    <x v="7"/>
    <n v="0.434776"/>
    <n v="0.90706469999999995"/>
    <n v="0.47228880000000001"/>
    <n v="-0.11536920000000001"/>
    <n v="10.938000000000001"/>
    <s v="Good"/>
    <x v="2023"/>
  </r>
  <r>
    <x v="7"/>
    <n v="3.2774420000000002"/>
    <n v="16.407520000000002"/>
    <n v="13.13008"/>
    <n v="-2.6321239999999999E-2"/>
    <n v="8.4640000000000004"/>
    <s v="Good"/>
    <x v="2024"/>
  </r>
  <r>
    <x v="7"/>
    <n v="6.4455629999999999"/>
    <n v="24.847439999999999"/>
    <n v="18.401879999999998"/>
    <n v="0.1225353"/>
    <n v="8.2539999999999996"/>
    <s v="Good"/>
    <x v="2025"/>
  </r>
  <r>
    <x v="7"/>
    <n v="4.5353139999999996"/>
    <n v="16.381720000000001"/>
    <n v="11.846410000000001"/>
    <n v="0.12222330000000001"/>
    <n v="11.715999999999999"/>
    <s v="Good"/>
    <x v="2026"/>
  </r>
  <r>
    <x v="7"/>
    <n v="2.9468890000000001"/>
    <n v="13.096069999999999"/>
    <n v="10.149179999999999"/>
    <n v="0.12029479999999999"/>
    <n v="11.226000000000001"/>
    <s v="Good"/>
    <x v="2027"/>
  </r>
  <r>
    <x v="7"/>
    <n v="1.6002000000000001"/>
    <n v="6.3138490000000003"/>
    <n v="4.7136500000000003"/>
    <n v="0.1216209"/>
    <n v="8.048"/>
    <s v="Good"/>
    <x v="202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2D7327-FE95-40DA-BDF0-F7A410BF617A}" name="PivotTable3" cacheId="3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J14:O23" firstHeaderRow="0" firstDataRow="1" firstDataCol="1"/>
  <pivotFields count="6">
    <pivotField axis="axisRow" numFmtId="15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Average of NO Conc (ppb)" fld="1" subtotal="average" baseField="0" baseItem="0"/>
    <dataField name="Average of NOx Conc (ppb)" fld="2" subtotal="average" baseField="0" baseItem="0"/>
    <dataField name="Average of NO2 Conc (ppb)" fld="3" subtotal="average" baseField="0" baseItem="0"/>
    <dataField name="Average of CO Conc (ppm)" fld="4" subtotal="average" baseField="0" baseItem="0"/>
    <dataField name="Average of PM10 (ug/m3)" fld="5" subtotal="average" baseField="0" baseItem="0"/>
  </dataFields>
  <formats count="6">
    <format dxfId="5">
      <pivotArea type="all" dataOnly="0" outline="0" fieldPosition="0"/>
    </format>
    <format dxfId="4">
      <pivotArea outline="0" collapsedLevelsAreSubtotals="1" fieldPosition="0"/>
    </format>
    <format dxfId="3">
      <pivotArea field="0" type="button" dataOnly="0" labelOnly="1" outline="0" axis="axisRow" fieldPosition="0"/>
    </format>
    <format dxfId="2">
      <pivotArea dataOnly="0" labelOnly="1" fieldPosition="0">
        <references count="1">
          <reference field="0" count="0"/>
        </references>
      </pivotArea>
    </format>
    <format dxfId="1">
      <pivotArea dataOnly="0" labelOnly="1" grandRow="1" outline="0" fieldPosition="0"/>
    </format>
    <format dxfId="0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F41271-572B-4BCE-97D4-33A1652ECCE9}" name="PivotTable4" cacheId="3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R7:S16" firstHeaderRow="1" firstDataRow="1" firstDataCol="1" rowPageCount="1" colPageCount="1"/>
  <pivotFields count="8">
    <pivotField axis="axisRow" numFmtId="15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showAll="0"/>
    <pivotField dataField="1" showAll="0"/>
    <pivotField showAll="0"/>
    <pivotField axis="axisPage" showAll="0">
      <items count="2030">
        <item x="1195"/>
        <item x="884"/>
        <item x="1190"/>
        <item x="1168"/>
        <item x="1174"/>
        <item x="883"/>
        <item x="569"/>
        <item x="253"/>
        <item x="1219"/>
        <item x="1212"/>
        <item x="1156"/>
        <item x="1151"/>
        <item x="1178"/>
        <item x="1150"/>
        <item x="573"/>
        <item x="1221"/>
        <item x="251"/>
        <item x="1173"/>
        <item x="1172"/>
        <item x="1177"/>
        <item x="1196"/>
        <item x="1834"/>
        <item x="1209"/>
        <item x="1218"/>
        <item x="646"/>
        <item x="1179"/>
        <item x="572"/>
        <item x="1186"/>
        <item x="648"/>
        <item x="319"/>
        <item x="1163"/>
        <item x="456"/>
        <item x="1189"/>
        <item x="1171"/>
        <item x="875"/>
        <item x="1211"/>
        <item x="1161"/>
        <item x="1184"/>
        <item x="1728"/>
        <item x="1215"/>
        <item x="602"/>
        <item x="1205"/>
        <item x="341"/>
        <item x="881"/>
        <item x="1165"/>
        <item x="1208"/>
        <item x="600"/>
        <item x="252"/>
        <item x="261"/>
        <item x="1162"/>
        <item x="566"/>
        <item x="601"/>
        <item x="556"/>
        <item x="1147"/>
        <item x="1169"/>
        <item x="876"/>
        <item x="599"/>
        <item x="647"/>
        <item x="1149"/>
        <item x="880"/>
        <item x="891"/>
        <item x="1194"/>
        <item x="1765"/>
        <item x="567"/>
        <item x="857"/>
        <item x="879"/>
        <item x="890"/>
        <item x="568"/>
        <item x="1202"/>
        <item x="316"/>
        <item x="579"/>
        <item x="565"/>
        <item x="1144"/>
        <item x="1167"/>
        <item x="882"/>
        <item x="2018"/>
        <item x="313"/>
        <item x="897"/>
        <item x="259"/>
        <item x="885"/>
        <item x="575"/>
        <item x="1934"/>
        <item x="1224"/>
        <item x="584"/>
        <item x="1206"/>
        <item x="312"/>
        <item x="1203"/>
        <item x="1160"/>
        <item x="1141"/>
        <item x="1138"/>
        <item x="583"/>
        <item x="571"/>
        <item x="1166"/>
        <item x="887"/>
        <item x="260"/>
        <item x="1210"/>
        <item x="1213"/>
        <item x="1214"/>
        <item x="1148"/>
        <item x="922"/>
        <item x="877"/>
        <item x="47"/>
        <item x="1200"/>
        <item x="1182"/>
        <item x="570"/>
        <item x="878"/>
        <item x="1198"/>
        <item x="1183"/>
        <item x="557"/>
        <item x="645"/>
        <item x="262"/>
        <item x="1217"/>
        <item x="2017"/>
        <item x="603"/>
        <item x="1973"/>
        <item x="1188"/>
        <item x="1157"/>
        <item x="340"/>
        <item x="45"/>
        <item x="314"/>
        <item x="1193"/>
        <item x="254"/>
        <item x="856"/>
        <item x="71"/>
        <item x="250"/>
        <item x="26"/>
        <item x="580"/>
        <item x="1972"/>
        <item x="550"/>
        <item x="332"/>
        <item x="311"/>
        <item x="562"/>
        <item x="93"/>
        <item x="582"/>
        <item x="1220"/>
        <item x="1199"/>
        <item x="1197"/>
        <item x="44"/>
        <item x="257"/>
        <item x="1012"/>
        <item x="1773"/>
        <item x="1390"/>
        <item x="1181"/>
        <item x="1143"/>
        <item x="1223"/>
        <item x="1170"/>
        <item x="306"/>
        <item x="1180"/>
        <item x="258"/>
        <item x="598"/>
        <item x="563"/>
        <item x="1159"/>
        <item x="576"/>
        <item x="25"/>
        <item x="318"/>
        <item x="1175"/>
        <item x="1187"/>
        <item x="320"/>
        <item x="931"/>
        <item x="886"/>
        <item x="1766"/>
        <item x="553"/>
        <item x="1813"/>
        <item x="926"/>
        <item x="578"/>
        <item x="1396"/>
        <item x="342"/>
        <item x="597"/>
        <item x="315"/>
        <item x="302"/>
        <item x="307"/>
        <item x="77"/>
        <item x="1191"/>
        <item x="581"/>
        <item x="564"/>
        <item x="1713"/>
        <item x="1814"/>
        <item x="874"/>
        <item x="889"/>
        <item x="1776"/>
        <item x="1774"/>
        <item x="577"/>
        <item x="1826"/>
        <item x="339"/>
        <item x="949"/>
        <item x="1737"/>
        <item x="1140"/>
        <item x="274"/>
        <item x="35"/>
        <item x="317"/>
        <item x="1805"/>
        <item x="1744"/>
        <item x="555"/>
        <item x="585"/>
        <item x="1207"/>
        <item x="1395"/>
        <item x="587"/>
        <item x="873"/>
        <item x="1821"/>
        <item x="923"/>
        <item x="1968"/>
        <item x="1720"/>
        <item x="558"/>
        <item x="1745"/>
        <item x="1804"/>
        <item x="1137"/>
        <item x="276"/>
        <item x="1780"/>
        <item x="1136"/>
        <item x="43"/>
        <item x="840"/>
        <item x="1139"/>
        <item x="1736"/>
        <item x="606"/>
        <item x="1185"/>
        <item x="888"/>
        <item x="1788"/>
        <item x="249"/>
        <item x="1201"/>
        <item x="300"/>
        <item x="333"/>
        <item x="574"/>
        <item x="28"/>
        <item x="303"/>
        <item x="1775"/>
        <item x="36"/>
        <item x="649"/>
        <item x="1714"/>
        <item x="554"/>
        <item x="852"/>
        <item x="552"/>
        <item x="643"/>
        <item x="305"/>
        <item x="331"/>
        <item x="1394"/>
        <item x="1725"/>
        <item x="1764"/>
        <item x="1724"/>
        <item x="42"/>
        <item x="925"/>
        <item x="293"/>
        <item x="862"/>
        <item x="642"/>
        <item x="1797"/>
        <item x="1142"/>
        <item x="467"/>
        <item x="334"/>
        <item x="1176"/>
        <item x="356"/>
        <item x="1348"/>
        <item x="255"/>
        <item x="1146"/>
        <item x="263"/>
        <item x="559"/>
        <item x="248"/>
        <item x="1192"/>
        <item x="31"/>
        <item x="2013"/>
        <item x="1222"/>
        <item x="1152"/>
        <item x="1216"/>
        <item x="561"/>
        <item x="1840"/>
        <item x="277"/>
        <item x="1381"/>
        <item x="690"/>
        <item x="33"/>
        <item x="938"/>
        <item x="32"/>
        <item x="1970"/>
        <item x="861"/>
        <item x="1158"/>
        <item x="650"/>
        <item x="267"/>
        <item x="1717"/>
        <item x="27"/>
        <item x="296"/>
        <item x="1822"/>
        <item x="1824"/>
        <item x="46"/>
        <item x="268"/>
        <item x="1145"/>
        <item x="1760"/>
        <item x="1823"/>
        <item x="1164"/>
        <item x="1772"/>
        <item x="1513"/>
        <item x="1731"/>
        <item x="1705"/>
        <item x="1810"/>
        <item x="94"/>
        <item x="588"/>
        <item x="1787"/>
        <item x="83"/>
        <item x="22"/>
        <item x="896"/>
        <item x="275"/>
        <item x="1706"/>
        <item x="295"/>
        <item x="29"/>
        <item x="941"/>
        <item x="586"/>
        <item x="1759"/>
        <item x="1204"/>
        <item x="1732"/>
        <item x="1751"/>
        <item x="1778"/>
        <item x="651"/>
        <item x="652"/>
        <item x="1155"/>
        <item x="308"/>
        <item x="1752"/>
        <item x="292"/>
        <item x="549"/>
        <item x="266"/>
        <item x="1708"/>
        <item x="1779"/>
        <item x="610"/>
        <item x="1754"/>
        <item x="279"/>
        <item x="1560"/>
        <item x="548"/>
        <item x="927"/>
        <item x="327"/>
        <item x="847"/>
        <item x="34"/>
        <item x="1830"/>
        <item x="1743"/>
        <item x="304"/>
        <item x="278"/>
        <item x="1153"/>
        <item x="1154"/>
        <item x="1978"/>
        <item x="1758"/>
        <item x="839"/>
        <item x="1727"/>
        <item x="96"/>
        <item x="1798"/>
        <item x="613"/>
        <item x="1712"/>
        <item x="95"/>
        <item x="1812"/>
        <item x="1785"/>
        <item x="79"/>
        <item x="860"/>
        <item x="256"/>
        <item x="639"/>
        <item x="1518"/>
        <item x="325"/>
        <item x="1761"/>
        <item x="240"/>
        <item x="1542"/>
        <item x="1726"/>
        <item x="924"/>
        <item x="644"/>
        <item x="1791"/>
        <item x="264"/>
        <item x="1742"/>
        <item x="245"/>
        <item x="1811"/>
        <item x="72"/>
        <item x="1809"/>
        <item x="1707"/>
        <item x="635"/>
        <item x="1803"/>
        <item x="1228"/>
        <item x="620"/>
        <item x="353"/>
        <item x="1794"/>
        <item x="1763"/>
        <item x="328"/>
        <item x="1721"/>
        <item x="551"/>
        <item x="1734"/>
        <item x="898"/>
        <item x="1980"/>
        <item x="611"/>
        <item x="470"/>
        <item x="273"/>
        <item x="1795"/>
        <item x="74"/>
        <item x="604"/>
        <item x="330"/>
        <item x="1558"/>
        <item x="1832"/>
        <item x="244"/>
        <item x="1806"/>
        <item x="290"/>
        <item x="1818"/>
        <item x="893"/>
        <item x="1740"/>
        <item x="351"/>
        <item x="591"/>
        <item x="24"/>
        <item x="58"/>
        <item x="59"/>
        <item x="1975"/>
        <item x="1738"/>
        <item x="864"/>
        <item x="846"/>
        <item x="936"/>
        <item x="247"/>
        <item x="1969"/>
        <item x="854"/>
        <item x="594"/>
        <item x="30"/>
        <item x="326"/>
        <item x="1753"/>
        <item x="301"/>
        <item x="1538"/>
        <item x="930"/>
        <item x="265"/>
        <item x="853"/>
        <item x="1828"/>
        <item x="1715"/>
        <item x="92"/>
        <item x="1505"/>
        <item x="640"/>
        <item x="1229"/>
        <item x="851"/>
        <item x="37"/>
        <item x="914"/>
        <item x="934"/>
        <item x="1976"/>
        <item x="324"/>
        <item x="310"/>
        <item x="1016"/>
        <item x="73"/>
        <item x="1790"/>
        <item x="350"/>
        <item x="1535"/>
        <item x="1711"/>
        <item x="855"/>
        <item x="246"/>
        <item x="619"/>
        <item x="592"/>
        <item x="1718"/>
        <item x="612"/>
        <item x="1815"/>
        <item x="911"/>
        <item x="858"/>
        <item x="1974"/>
        <item x="1704"/>
        <item x="1789"/>
        <item x="1489"/>
        <item x="1520"/>
        <item x="954"/>
        <item x="935"/>
        <item x="1833"/>
        <item x="872"/>
        <item x="355"/>
        <item x="596"/>
        <item x="892"/>
        <item x="1695"/>
        <item x="323"/>
        <item x="298"/>
        <item x="895"/>
        <item x="687"/>
        <item x="595"/>
        <item x="845"/>
        <item x="354"/>
        <item x="241"/>
        <item x="1981"/>
        <item x="346"/>
        <item x="1735"/>
        <item x="1225"/>
        <item x="1802"/>
        <item x="608"/>
        <item x="2019"/>
        <item x="1755"/>
        <item x="546"/>
        <item x="1507"/>
        <item x="1861"/>
        <item x="335"/>
        <item x="53"/>
        <item x="78"/>
        <item x="1967"/>
        <item x="605"/>
        <item x="1839"/>
        <item x="1453"/>
        <item x="918"/>
        <item x="1962"/>
        <item x="338"/>
        <item x="1543"/>
        <item x="1516"/>
        <item x="1511"/>
        <item x="1971"/>
        <item x="1746"/>
        <item x="1982"/>
        <item x="348"/>
        <item x="618"/>
        <item x="272"/>
        <item x="321"/>
        <item x="547"/>
        <item x="696"/>
        <item x="955"/>
        <item x="136"/>
        <item x="641"/>
        <item x="917"/>
        <item x="1508"/>
        <item x="902"/>
        <item x="939"/>
        <item x="614"/>
        <item x="920"/>
        <item x="2007"/>
        <item x="137"/>
        <item x="1514"/>
        <item x="607"/>
        <item x="1960"/>
        <item x="84"/>
        <item x="1820"/>
        <item x="1532"/>
        <item x="280"/>
        <item x="63"/>
        <item x="64"/>
        <item x="141"/>
        <item x="899"/>
        <item x="1990"/>
        <item x="299"/>
        <item x="1808"/>
        <item x="1384"/>
        <item x="1786"/>
        <item x="294"/>
        <item x="360"/>
        <item x="850"/>
        <item x="297"/>
        <item x="1800"/>
        <item x="593"/>
        <item x="1545"/>
        <item x="590"/>
        <item x="1777"/>
        <item x="1699"/>
        <item x="52"/>
        <item x="1807"/>
        <item x="287"/>
        <item x="848"/>
        <item x="357"/>
        <item x="1703"/>
        <item x="1825"/>
        <item x="1391"/>
        <item x="928"/>
        <item x="1382"/>
        <item x="1762"/>
        <item x="269"/>
        <item x="1769"/>
        <item x="1519"/>
        <item x="1696"/>
        <item x="23"/>
        <item x="633"/>
        <item x="284"/>
        <item x="20"/>
        <item x="55"/>
        <item x="1829"/>
        <item x="1392"/>
        <item x="1831"/>
        <item x="322"/>
        <item x="51"/>
        <item x="625"/>
        <item x="692"/>
        <item x="609"/>
        <item x="1767"/>
        <item x="1697"/>
        <item x="57"/>
        <item x="1781"/>
        <item x="289"/>
        <item x="894"/>
        <item x="560"/>
        <item x="1739"/>
        <item x="239"/>
        <item x="1693"/>
        <item x="621"/>
        <item x="1836"/>
        <item x="1733"/>
        <item x="1749"/>
        <item x="1842"/>
        <item x="907"/>
        <item x="283"/>
        <item x="80"/>
        <item x="623"/>
        <item x="1722"/>
        <item x="950"/>
        <item x="849"/>
        <item x="1799"/>
        <item x="940"/>
        <item x="291"/>
        <item x="1729"/>
        <item x="1502"/>
        <item x="66"/>
        <item x="1985"/>
        <item x="1801"/>
        <item x="906"/>
        <item x="2020"/>
        <item x="916"/>
        <item x="589"/>
        <item x="1756"/>
        <item x="1741"/>
        <item x="41"/>
        <item x="242"/>
        <item x="1134"/>
        <item x="1709"/>
        <item x="1710"/>
        <item x="1551"/>
        <item x="616"/>
        <item x="288"/>
        <item x="1819"/>
        <item x="929"/>
        <item x="942"/>
        <item x="654"/>
        <item x="1730"/>
        <item x="1135"/>
        <item x="88"/>
        <item x="943"/>
        <item x="1748"/>
        <item x="617"/>
        <item x="921"/>
        <item x="653"/>
        <item x="1768"/>
        <item x="624"/>
        <item x="86"/>
        <item x="1858"/>
        <item x="859"/>
        <item x="1702"/>
        <item x="679"/>
        <item x="655"/>
        <item x="347"/>
        <item x="89"/>
        <item x="1694"/>
        <item x="956"/>
        <item x="81"/>
        <item x="631"/>
        <item x="1945"/>
        <item x="359"/>
        <item x="1827"/>
        <item x="349"/>
        <item x="1698"/>
        <item x="658"/>
        <item x="1793"/>
        <item x="1525"/>
        <item x="1747"/>
        <item x="1835"/>
        <item x="903"/>
        <item x="1498"/>
        <item x="615"/>
        <item x="285"/>
        <item x="286"/>
        <item x="363"/>
        <item x="271"/>
        <item x="622"/>
        <item x="1716"/>
        <item x="1816"/>
        <item x="953"/>
        <item x="1531"/>
        <item x="448"/>
        <item x="1480"/>
        <item x="1977"/>
        <item x="1530"/>
        <item x="85"/>
        <item x="352"/>
        <item x="937"/>
        <item x="21"/>
        <item x="968"/>
        <item x="281"/>
        <item x="1234"/>
        <item x="309"/>
        <item x="1989"/>
        <item x="1784"/>
        <item x="659"/>
        <item x="1856"/>
        <item x="1979"/>
        <item x="1852"/>
        <item x="1949"/>
        <item x="1485"/>
        <item x="1719"/>
        <item x="1817"/>
        <item x="869"/>
        <item x="1850"/>
        <item x="545"/>
        <item x="358"/>
        <item x="362"/>
        <item x="958"/>
        <item x="962"/>
        <item x="1966"/>
        <item x="1133"/>
        <item x="912"/>
        <item x="932"/>
        <item x="40"/>
        <item x="1457"/>
        <item x="945"/>
        <item x="82"/>
        <item x="636"/>
        <item x="62"/>
        <item x="1961"/>
        <item x="1015"/>
        <item x="1534"/>
        <item x="919"/>
        <item x="629"/>
        <item x="905"/>
        <item x="1235"/>
        <item x="465"/>
        <item x="1557"/>
        <item x="1991"/>
        <item x="1506"/>
        <item x="50"/>
        <item x="1757"/>
        <item x="915"/>
        <item x="948"/>
        <item x="703"/>
        <item x="2021"/>
        <item x="632"/>
        <item x="1515"/>
        <item x="1984"/>
        <item x="1837"/>
        <item x="336"/>
        <item x="466"/>
        <item x="961"/>
        <item x="1383"/>
        <item x="1770"/>
        <item x="1987"/>
        <item x="337"/>
        <item x="697"/>
        <item x="361"/>
        <item x="1559"/>
        <item x="698"/>
        <item x="329"/>
        <item x="1568"/>
        <item x="841"/>
        <item x="933"/>
        <item x="1524"/>
        <item x="1528"/>
        <item x="2016"/>
        <item x="270"/>
        <item x="1539"/>
        <item x="1233"/>
        <item x="843"/>
        <item x="694"/>
        <item x="1943"/>
        <item x="863"/>
        <item x="1397"/>
        <item x="1946"/>
        <item x="901"/>
        <item x="345"/>
        <item x="1796"/>
        <item x="1571"/>
        <item x="711"/>
        <item x="97"/>
        <item x="685"/>
        <item x="913"/>
        <item x="1986"/>
        <item x="343"/>
        <item x="1750"/>
        <item x="1533"/>
        <item x="1792"/>
        <item x="630"/>
        <item x="656"/>
        <item x="1886"/>
        <item x="681"/>
        <item x="682"/>
        <item x="1504"/>
        <item x="1522"/>
        <item x="1536"/>
        <item x="1771"/>
        <item x="959"/>
        <item x="1963"/>
        <item x="1983"/>
        <item x="87"/>
        <item x="61"/>
        <item x="634"/>
        <item x="1552"/>
        <item x="951"/>
        <item x="91"/>
        <item x="1237"/>
        <item x="1510"/>
        <item x="1873"/>
        <item x="1988"/>
        <item x="1700"/>
        <item x="1544"/>
        <item x="49"/>
        <item x="1948"/>
        <item x="455"/>
        <item x="1537"/>
        <item x="1372"/>
        <item x="1838"/>
        <item x="65"/>
        <item x="1950"/>
        <item x="67"/>
        <item x="947"/>
        <item x="544"/>
        <item x="140"/>
        <item x="1521"/>
        <item x="1541"/>
        <item x="282"/>
        <item x="1512"/>
        <item x="1232"/>
        <item x="838"/>
        <item x="1501"/>
        <item x="900"/>
        <item x="1540"/>
        <item x="235"/>
        <item x="871"/>
        <item x="234"/>
        <item x="1692"/>
        <item x="1553"/>
        <item x="626"/>
        <item x="461"/>
        <item x="2012"/>
        <item x="1701"/>
        <item x="870"/>
        <item x="963"/>
        <item x="844"/>
        <item x="944"/>
        <item x="2014"/>
        <item x="1380"/>
        <item x="70"/>
        <item x="1527"/>
        <item x="2022"/>
        <item x="1389"/>
        <item x="1964"/>
        <item x="15"/>
        <item x="1461"/>
        <item x="908"/>
        <item x="48"/>
        <item x="344"/>
        <item x="39"/>
        <item x="1375"/>
        <item x="665"/>
        <item x="904"/>
        <item x="435"/>
        <item x="657"/>
        <item x="2028"/>
        <item x="1782"/>
        <item x="1393"/>
        <item x="1398"/>
        <item x="1014"/>
        <item x="54"/>
        <item x="1844"/>
        <item x="1230"/>
        <item x="1020"/>
        <item x="2006"/>
        <item x="1529"/>
        <item x="1947"/>
        <item x="19"/>
        <item x="637"/>
        <item x="149"/>
        <item x="1347"/>
        <item x="699"/>
        <item x="1454"/>
        <item x="237"/>
        <item x="126"/>
        <item x="1556"/>
        <item x="1993"/>
        <item x="673"/>
        <item x="1953"/>
        <item x="1853"/>
        <item x="118"/>
        <item x="1226"/>
        <item x="1125"/>
        <item x="17"/>
        <item x="868"/>
        <item x="1509"/>
        <item x="1484"/>
        <item x="638"/>
        <item x="16"/>
        <item x="660"/>
        <item x="1227"/>
        <item x="1877"/>
        <item x="372"/>
        <item x="628"/>
        <item x="38"/>
        <item x="370"/>
        <item x="2025"/>
        <item x="970"/>
        <item x="90"/>
        <item x="426"/>
        <item x="1311"/>
        <item x="1565"/>
        <item x="60"/>
        <item x="1126"/>
        <item x="1491"/>
        <item x="159"/>
        <item x="1880"/>
        <item x="975"/>
        <item x="2026"/>
        <item x="369"/>
        <item x="695"/>
        <item x="56"/>
        <item x="68"/>
        <item x="1376"/>
        <item x="1691"/>
        <item x="865"/>
        <item x="145"/>
        <item x="1554"/>
        <item x="1855"/>
        <item x="1849"/>
        <item x="1231"/>
        <item x="1935"/>
        <item x="969"/>
        <item x="1523"/>
        <item x="1876"/>
        <item x="1690"/>
        <item x="837"/>
        <item x="1124"/>
        <item x="421"/>
        <item x="1965"/>
        <item x="243"/>
        <item x="1874"/>
        <item x="1857"/>
        <item x="627"/>
        <item x="144"/>
        <item x="1872"/>
        <item x="1459"/>
        <item x="1399"/>
        <item x="1944"/>
        <item x="1992"/>
        <item x="1783"/>
        <item x="1951"/>
        <item x="1373"/>
        <item x="1854"/>
        <item x="967"/>
        <item x="1495"/>
        <item x="375"/>
        <item x="952"/>
        <item x="1517"/>
        <item x="1847"/>
        <item x="1723"/>
        <item x="2023"/>
        <item x="1333"/>
        <item x="1939"/>
        <item x="378"/>
        <item x="1458"/>
        <item x="1996"/>
        <item x="680"/>
        <item x="688"/>
        <item x="971"/>
        <item x="1546"/>
        <item x="1569"/>
        <item x="381"/>
        <item x="1846"/>
        <item x="386"/>
        <item x="1995"/>
        <item x="834"/>
        <item x="662"/>
        <item x="835"/>
        <item x="1952"/>
        <item x="1464"/>
        <item x="1555"/>
        <item x="1236"/>
        <item x="1851"/>
        <item x="445"/>
        <item x="131"/>
        <item x="449"/>
        <item x="365"/>
        <item x="1358"/>
        <item x="1499"/>
        <item x="510"/>
        <item x="976"/>
        <item x="723"/>
        <item x="686"/>
        <item x="236"/>
        <item x="1860"/>
        <item x="909"/>
        <item x="1526"/>
        <item x="1959"/>
        <item x="1488"/>
        <item x="2015"/>
        <item x="717"/>
        <item x="974"/>
        <item x="1994"/>
        <item x="1455"/>
        <item x="973"/>
        <item x="867"/>
        <item x="866"/>
        <item x="1379"/>
        <item x="1019"/>
        <item x="724"/>
        <item x="960"/>
        <item x="138"/>
        <item x="1870"/>
        <item x="100"/>
        <item x="396"/>
        <item x="1238"/>
        <item x="1567"/>
        <item x="2024"/>
        <item x="1017"/>
        <item x="1466"/>
        <item x="670"/>
        <item x="910"/>
        <item x="1450"/>
        <item x="1497"/>
        <item x="1007"/>
        <item x="1000"/>
        <item x="1021"/>
        <item x="1451"/>
        <item x="99"/>
        <item x="1871"/>
        <item x="1490"/>
        <item x="1879"/>
        <item x="1889"/>
        <item x="1941"/>
        <item x="977"/>
        <item x="122"/>
        <item x="666"/>
        <item x="124"/>
        <item x="98"/>
        <item x="18"/>
        <item x="836"/>
        <item x="1885"/>
        <item x="401"/>
        <item x="672"/>
        <item x="957"/>
        <item x="444"/>
        <item x="472"/>
        <item x="119"/>
        <item x="1579"/>
        <item x="667"/>
        <item x="664"/>
        <item x="1955"/>
        <item x="842"/>
        <item x="661"/>
        <item x="1859"/>
        <item x="382"/>
        <item x="395"/>
        <item x="1875"/>
        <item x="1369"/>
        <item x="132"/>
        <item x="1933"/>
        <item x="2027"/>
        <item x="233"/>
        <item x="1564"/>
        <item x="464"/>
        <item x="1122"/>
        <item x="452"/>
        <item x="1388"/>
        <item x="1116"/>
        <item x="1887"/>
        <item x="146"/>
        <item x="139"/>
        <item x="668"/>
        <item x="693"/>
        <item x="457"/>
        <item x="1581"/>
        <item x="1371"/>
        <item x="1018"/>
        <item x="458"/>
        <item x="1003"/>
        <item x="364"/>
        <item x="1878"/>
        <item x="75"/>
        <item x="367"/>
        <item x="428"/>
        <item x="1843"/>
        <item x="676"/>
        <item x="1374"/>
        <item x="1956"/>
        <item x="1335"/>
        <item x="1494"/>
        <item x="1942"/>
        <item x="1131"/>
        <item x="1863"/>
        <item x="1905"/>
        <item x="107"/>
        <item x="1938"/>
        <item x="366"/>
        <item x="1129"/>
        <item x="1438"/>
        <item x="1479"/>
        <item x="425"/>
        <item x="462"/>
        <item x="2011"/>
        <item x="1957"/>
        <item x="524"/>
        <item x="1958"/>
        <item x="2009"/>
        <item x="380"/>
        <item x="1895"/>
        <item x="371"/>
        <item x="671"/>
        <item x="1370"/>
        <item x="76"/>
        <item x="238"/>
        <item x="2005"/>
        <item x="1386"/>
        <item x="1888"/>
        <item x="674"/>
        <item x="713"/>
        <item x="529"/>
        <item x="1132"/>
        <item x="158"/>
        <item x="1456"/>
        <item x="1130"/>
        <item x="704"/>
        <item x="678"/>
        <item x="1468"/>
        <item x="1894"/>
        <item x="982"/>
        <item x="684"/>
        <item x="1500"/>
        <item x="1378"/>
        <item x="1123"/>
        <item x="532"/>
        <item x="1884"/>
        <item x="1377"/>
        <item x="1493"/>
        <item x="1385"/>
        <item x="689"/>
        <item x="691"/>
        <item x="1940"/>
        <item x="1460"/>
        <item x="978"/>
        <item x="522"/>
        <item x="1841"/>
        <item x="726"/>
        <item x="427"/>
        <item x="1893"/>
        <item x="368"/>
        <item x="511"/>
        <item x="517"/>
        <item x="683"/>
        <item x="1312"/>
        <item x="1639"/>
        <item x="663"/>
        <item x="1547"/>
        <item x="512"/>
        <item x="2"/>
        <item x="1475"/>
        <item x="1478"/>
        <item x="1640"/>
        <item x="430"/>
        <item x="13"/>
        <item x="1119"/>
        <item x="1848"/>
        <item x="525"/>
        <item x="1001"/>
        <item x="1452"/>
        <item x="526"/>
        <item x="1120"/>
        <item x="1486"/>
        <item x="1117"/>
        <item x="1896"/>
        <item x="669"/>
        <item x="946"/>
        <item x="1997"/>
        <item x="1349"/>
        <item x="1641"/>
        <item x="1898"/>
        <item x="1866"/>
        <item x="393"/>
        <item x="1009"/>
        <item x="1561"/>
        <item x="1868"/>
        <item x="527"/>
        <item x="506"/>
        <item x="1548"/>
        <item x="833"/>
        <item x="1936"/>
        <item x="1584"/>
        <item x="832"/>
        <item x="134"/>
        <item x="1492"/>
        <item x="1892"/>
        <item x="675"/>
        <item x="1862"/>
        <item x="1482"/>
        <item x="1239"/>
        <item x="492"/>
        <item x="379"/>
        <item x="383"/>
        <item x="1954"/>
        <item x="1483"/>
        <item x="1998"/>
        <item x="400"/>
        <item x="488"/>
        <item x="1118"/>
        <item x="14"/>
        <item x="116"/>
        <item x="720"/>
        <item x="135"/>
        <item x="722"/>
        <item x="1318"/>
        <item x="434"/>
        <item x="374"/>
        <item x="519"/>
        <item x="384"/>
        <item x="1562"/>
        <item x="1113"/>
        <item x="2010"/>
        <item x="475"/>
        <item x="121"/>
        <item x="1448"/>
        <item x="394"/>
        <item x="986"/>
        <item x="4"/>
        <item x="474"/>
        <item x="1008"/>
        <item x="1566"/>
        <item x="702"/>
        <item x="1105"/>
        <item x="1865"/>
        <item x="1503"/>
        <item x="531"/>
        <item x="114"/>
        <item x="518"/>
        <item x="117"/>
        <item x="964"/>
        <item x="528"/>
        <item x="1467"/>
        <item x="966"/>
        <item x="398"/>
        <item x="397"/>
        <item x="1576"/>
        <item x="1906"/>
        <item x="1345"/>
        <item x="389"/>
        <item x="983"/>
        <item x="120"/>
        <item x="712"/>
        <item x="1346"/>
        <item x="1127"/>
        <item x="1897"/>
        <item x="1890"/>
        <item x="1845"/>
        <item x="1101"/>
        <item x="1999"/>
        <item x="187"/>
        <item x="1011"/>
        <item x="101"/>
        <item x="1106"/>
        <item x="523"/>
        <item x="533"/>
        <item x="1474"/>
        <item x="972"/>
        <item x="1908"/>
        <item x="831"/>
        <item x="1899"/>
        <item x="719"/>
        <item x="453"/>
        <item x="543"/>
        <item x="1006"/>
        <item x="1932"/>
        <item x="725"/>
        <item x="727"/>
        <item x="706"/>
        <item x="1907"/>
        <item x="1911"/>
        <item x="69"/>
        <item x="1366"/>
        <item x="1572"/>
        <item x="1909"/>
        <item x="1463"/>
        <item x="2008"/>
        <item x="999"/>
        <item x="469"/>
        <item x="1883"/>
        <item x="997"/>
        <item x="1864"/>
        <item x="460"/>
        <item x="438"/>
        <item x="1114"/>
        <item x="530"/>
        <item x="377"/>
        <item x="1115"/>
        <item x="390"/>
        <item x="1881"/>
        <item x="392"/>
        <item x="217"/>
        <item x="12"/>
        <item x="471"/>
        <item x="536"/>
        <item x="503"/>
        <item x="708"/>
        <item x="154"/>
        <item x="130"/>
        <item x="450"/>
        <item x="373"/>
        <item x="1462"/>
        <item x="1590"/>
        <item x="965"/>
        <item x="473"/>
        <item x="1314"/>
        <item x="1912"/>
        <item x="440"/>
        <item x="1387"/>
        <item x="1013"/>
        <item x="1901"/>
        <item x="830"/>
        <item x="1570"/>
        <item x="1891"/>
        <item x="1355"/>
        <item x="489"/>
        <item x="534"/>
        <item x="1336"/>
        <item x="515"/>
        <item x="707"/>
        <item x="163"/>
        <item x="477"/>
        <item x="516"/>
        <item x="1240"/>
        <item x="446"/>
        <item x="1481"/>
        <item x="1107"/>
        <item x="1684"/>
        <item x="1937"/>
        <item x="513"/>
        <item x="123"/>
        <item x="1321"/>
        <item x="437"/>
        <item x="1882"/>
        <item x="376"/>
        <item x="2004"/>
        <item x="387"/>
        <item x="169"/>
        <item x="1659"/>
        <item x="1005"/>
        <item x="454"/>
        <item x="987"/>
        <item x="521"/>
        <item x="715"/>
        <item x="1104"/>
        <item x="979"/>
        <item x="451"/>
        <item x="399"/>
        <item x="402"/>
        <item x="677"/>
        <item x="1563"/>
        <item x="1110"/>
        <item x="1315"/>
        <item x="1121"/>
        <item x="391"/>
        <item x="1578"/>
        <item x="1352"/>
        <item x="520"/>
        <item x="420"/>
        <item x="1350"/>
        <item x="385"/>
        <item x="436"/>
        <item x="1128"/>
        <item x="403"/>
        <item x="1652"/>
        <item x="1368"/>
        <item x="1367"/>
        <item x="980"/>
        <item x="1638"/>
        <item x="1473"/>
        <item x="538"/>
        <item x="459"/>
        <item x="1102"/>
        <item x="225"/>
        <item x="714"/>
        <item x="1869"/>
        <item x="1487"/>
        <item x="1867"/>
        <item x="494"/>
        <item x="1550"/>
        <item x="441"/>
        <item x="484"/>
        <item x="1244"/>
        <item x="468"/>
        <item x="1549"/>
        <item x="1465"/>
        <item x="1910"/>
        <item x="1477"/>
        <item x="11"/>
        <item x="1111"/>
        <item x="535"/>
        <item x="388"/>
        <item x="701"/>
        <item x="115"/>
        <item x="1496"/>
        <item x="227"/>
        <item x="509"/>
        <item x="143"/>
        <item x="1108"/>
        <item x="412"/>
        <item x="501"/>
        <item x="487"/>
        <item x="1902"/>
        <item x="404"/>
        <item x="1112"/>
        <item x="476"/>
        <item x="1900"/>
        <item x="1441"/>
        <item x="108"/>
        <item x="542"/>
        <item x="995"/>
        <item x="1615"/>
        <item x="173"/>
        <item x="1622"/>
        <item x="133"/>
        <item x="1095"/>
        <item x="823"/>
        <item x="502"/>
        <item x="1670"/>
        <item x="422"/>
        <item x="1437"/>
        <item x="815"/>
        <item x="1357"/>
        <item x="514"/>
        <item x="829"/>
        <item x="164"/>
        <item x="157"/>
        <item x="429"/>
        <item x="150"/>
        <item x="1353"/>
        <item x="160"/>
        <item x="507"/>
        <item x="1302"/>
        <item x="153"/>
        <item x="1575"/>
        <item x="1663"/>
        <item x="819"/>
        <item x="505"/>
        <item x="156"/>
        <item x="709"/>
        <item x="1356"/>
        <item x="1010"/>
        <item x="174"/>
        <item x="1614"/>
        <item x="490"/>
        <item x="1930"/>
        <item x="424"/>
        <item x="1573"/>
        <item x="1004"/>
        <item x="417"/>
        <item x="508"/>
        <item x="410"/>
        <item x="1332"/>
        <item x="537"/>
        <item x="1626"/>
        <item x="230"/>
        <item x="718"/>
        <item x="127"/>
        <item x="1683"/>
        <item x="1323"/>
        <item x="110"/>
        <item x="463"/>
        <item x="1586"/>
        <item x="1631"/>
        <item x="541"/>
        <item x="1585"/>
        <item x="1351"/>
        <item x="1"/>
        <item x="1242"/>
        <item x="439"/>
        <item x="1915"/>
        <item x="414"/>
        <item x="2001"/>
        <item x="175"/>
        <item x="1079"/>
        <item x="478"/>
        <item x="5"/>
        <item x="1246"/>
        <item x="822"/>
        <item x="1359"/>
        <item x="113"/>
        <item x="1678"/>
        <item x="3"/>
        <item x="1098"/>
        <item x="216"/>
        <item x="182"/>
        <item x="1916"/>
        <item x="185"/>
        <item x="112"/>
        <item x="1444"/>
        <item x="1583"/>
        <item x="504"/>
        <item x="155"/>
        <item x="162"/>
        <item x="1440"/>
        <item x="1904"/>
        <item x="1574"/>
        <item x="1045"/>
        <item x="1642"/>
        <item x="1931"/>
        <item x="1354"/>
        <item x="491"/>
        <item x="1254"/>
        <item x="1365"/>
        <item x="1109"/>
        <item x="499"/>
        <item x="820"/>
        <item x="1325"/>
        <item x="6"/>
        <item x="700"/>
        <item x="1094"/>
        <item x="1447"/>
        <item x="8"/>
        <item x="232"/>
        <item x="1364"/>
        <item x="1689"/>
        <item x="151"/>
        <item x="1643"/>
        <item x="749"/>
        <item x="409"/>
        <item x="1625"/>
        <item x="721"/>
        <item x="539"/>
        <item x="493"/>
        <item x="231"/>
        <item x="147"/>
        <item x="1623"/>
        <item x="165"/>
        <item x="1657"/>
        <item x="817"/>
        <item x="9"/>
        <item x="2003"/>
        <item x="1100"/>
        <item x="482"/>
        <item x="1442"/>
        <item x="1665"/>
        <item x="1653"/>
        <item x="1929"/>
        <item x="1476"/>
        <item x="2002"/>
        <item x="1103"/>
        <item x="431"/>
        <item x="1688"/>
        <item x="1313"/>
        <item x="1046"/>
        <item x="485"/>
        <item x="500"/>
        <item x="1620"/>
        <item x="125"/>
        <item x="148"/>
        <item x="1049"/>
        <item x="998"/>
        <item x="1596"/>
        <item x="7"/>
        <item x="106"/>
        <item x="1679"/>
        <item x="1580"/>
        <item x="1617"/>
        <item x="1439"/>
        <item x="1002"/>
        <item x="109"/>
        <item x="1362"/>
        <item x="10"/>
        <item x="103"/>
        <item x="1647"/>
        <item x="1471"/>
        <item x="1361"/>
        <item x="985"/>
        <item x="486"/>
        <item x="705"/>
        <item x="821"/>
        <item x="814"/>
        <item x="804"/>
        <item x="981"/>
        <item x="480"/>
        <item x="1470"/>
        <item x="778"/>
        <item x="733"/>
        <item x="418"/>
        <item x="1304"/>
        <item x="1658"/>
        <item x="407"/>
        <item x="483"/>
        <item x="1363"/>
        <item x="2000"/>
        <item x="1306"/>
        <item x="1645"/>
        <item x="443"/>
        <item x="1661"/>
        <item x="1099"/>
        <item x="408"/>
        <item x="728"/>
        <item x="1685"/>
        <item x="1595"/>
        <item x="1914"/>
        <item x="747"/>
        <item x="1919"/>
        <item x="1077"/>
        <item x="735"/>
        <item x="105"/>
        <item x="989"/>
        <item x="1669"/>
        <item x="791"/>
        <item x="1243"/>
        <item x="1038"/>
        <item x="1676"/>
        <item x="228"/>
        <item x="1627"/>
        <item x="988"/>
        <item x="102"/>
        <item x="1654"/>
        <item x="1666"/>
        <item x="152"/>
        <item x="405"/>
        <item x="1241"/>
        <item x="1924"/>
        <item x="1599"/>
        <item x="748"/>
        <item x="177"/>
        <item x="184"/>
        <item x="1249"/>
        <item x="1903"/>
        <item x="1053"/>
        <item x="1921"/>
        <item x="1344"/>
        <item x="1656"/>
        <item x="1097"/>
        <item x="1913"/>
        <item x="1651"/>
        <item x="433"/>
        <item x="1310"/>
        <item x="818"/>
        <item x="1577"/>
        <item x="996"/>
        <item x="214"/>
        <item x="1305"/>
        <item x="1074"/>
        <item x="1611"/>
        <item x="0"/>
        <item x="1587"/>
        <item x="1646"/>
        <item x="432"/>
        <item x="1582"/>
        <item x="222"/>
        <item x="406"/>
        <item x="1052"/>
        <item x="1083"/>
        <item x="1650"/>
        <item x="1918"/>
        <item x="710"/>
        <item x="1630"/>
        <item x="168"/>
        <item x="1340"/>
        <item x="826"/>
        <item x="1928"/>
        <item x="1660"/>
        <item x="1677"/>
        <item x="746"/>
        <item x="1326"/>
        <item x="729"/>
        <item x="1051"/>
        <item x="811"/>
        <item x="1037"/>
        <item x="423"/>
        <item x="1616"/>
        <item x="757"/>
        <item x="104"/>
        <item x="1327"/>
        <item x="1592"/>
        <item x="984"/>
        <item x="1675"/>
        <item x="1917"/>
        <item x="1618"/>
        <item x="810"/>
        <item x="813"/>
        <item x="1090"/>
        <item x="416"/>
        <item x="1671"/>
        <item x="807"/>
        <item x="1262"/>
        <item x="1245"/>
        <item x="1686"/>
        <item x="411"/>
        <item x="1320"/>
        <item x="212"/>
        <item x="224"/>
        <item x="211"/>
        <item x="1920"/>
        <item x="161"/>
        <item x="1039"/>
        <item x="229"/>
        <item x="479"/>
        <item x="1091"/>
        <item x="1308"/>
        <item x="1668"/>
        <item x="540"/>
        <item x="495"/>
        <item x="743"/>
        <item x="1055"/>
        <item x="1066"/>
        <item x="1662"/>
        <item x="1076"/>
        <item x="809"/>
        <item x="1637"/>
        <item x="1060"/>
        <item x="784"/>
        <item x="419"/>
        <item x="1331"/>
        <item x="992"/>
        <item x="1247"/>
        <item x="1923"/>
        <item x="828"/>
        <item x="991"/>
        <item x="1329"/>
        <item x="755"/>
        <item x="1673"/>
        <item x="1632"/>
        <item x="1330"/>
        <item x="215"/>
        <item x="1248"/>
        <item x="1080"/>
        <item x="1328"/>
        <item x="1589"/>
        <item x="481"/>
        <item x="1062"/>
        <item x="223"/>
        <item x="1681"/>
        <item x="413"/>
        <item x="1360"/>
        <item x="1469"/>
        <item x="1253"/>
        <item x="1472"/>
        <item x="415"/>
        <item x="1667"/>
        <item x="1036"/>
        <item x="1063"/>
        <item x="812"/>
        <item x="825"/>
        <item x="1033"/>
        <item x="218"/>
        <item x="716"/>
        <item x="801"/>
        <item x="447"/>
        <item x="761"/>
        <item x="797"/>
        <item x="760"/>
        <item x="1251"/>
        <item x="803"/>
        <item x="1092"/>
        <item x="1054"/>
        <item x="752"/>
        <item x="1655"/>
        <item x="206"/>
        <item x="806"/>
        <item x="1030"/>
        <item x="1635"/>
        <item x="732"/>
        <item x="1081"/>
        <item x="1093"/>
        <item x="1687"/>
        <item x="793"/>
        <item x="1664"/>
        <item x="816"/>
        <item x="730"/>
        <item x="1086"/>
        <item x="1056"/>
        <item x="808"/>
        <item x="1591"/>
        <item x="1279"/>
        <item x="731"/>
        <item x="1682"/>
        <item x="1610"/>
        <item x="186"/>
        <item x="1096"/>
        <item x="771"/>
        <item x="1443"/>
        <item x="756"/>
        <item x="1613"/>
        <item x="777"/>
        <item x="496"/>
        <item x="1303"/>
        <item x="1624"/>
        <item x="734"/>
        <item x="792"/>
        <item x="1307"/>
        <item x="824"/>
        <item x="1922"/>
        <item x="213"/>
        <item x="1075"/>
        <item x="1612"/>
        <item x="1609"/>
        <item x="1048"/>
        <item x="1065"/>
        <item x="994"/>
        <item x="1250"/>
        <item x="219"/>
        <item x="990"/>
        <item x="1034"/>
        <item x="796"/>
        <item x="789"/>
        <item x="1298"/>
        <item x="1317"/>
        <item x="1628"/>
        <item x="1604"/>
        <item x="1078"/>
        <item x="170"/>
        <item x="1291"/>
        <item x="1023"/>
        <item x="442"/>
        <item x="1334"/>
        <item x="1047"/>
        <item x="1593"/>
        <item x="1289"/>
        <item x="1263"/>
        <item x="1672"/>
        <item x="497"/>
        <item x="1621"/>
        <item x="1295"/>
        <item x="1042"/>
        <item x="750"/>
        <item x="1085"/>
        <item x="790"/>
        <item x="786"/>
        <item x="1084"/>
        <item x="1925"/>
        <item x="787"/>
        <item x="1322"/>
        <item x="765"/>
        <item x="221"/>
        <item x="827"/>
        <item x="180"/>
        <item x="1040"/>
        <item x="1342"/>
        <item x="220"/>
        <item x="1282"/>
        <item x="142"/>
        <item x="764"/>
        <item x="208"/>
        <item x="176"/>
        <item x="226"/>
        <item x="1648"/>
        <item x="783"/>
        <item x="1025"/>
        <item x="802"/>
        <item x="753"/>
        <item x="1296"/>
        <item x="1644"/>
        <item x="498"/>
        <item x="754"/>
        <item x="1022"/>
        <item x="1605"/>
        <item x="1044"/>
        <item x="1265"/>
        <item x="1634"/>
        <item x="129"/>
        <item x="1598"/>
        <item x="1309"/>
        <item x="1338"/>
        <item x="1680"/>
        <item x="1446"/>
        <item x="751"/>
        <item x="738"/>
        <item x="1061"/>
        <item x="737"/>
        <item x="1927"/>
        <item x="1636"/>
        <item x="1043"/>
        <item x="1089"/>
        <item x="1600"/>
        <item x="1445"/>
        <item x="1028"/>
        <item x="1316"/>
        <item x="739"/>
        <item x="1436"/>
        <item x="1035"/>
        <item x="993"/>
        <item x="1608"/>
        <item x="1301"/>
        <item x="1926"/>
        <item x="1339"/>
        <item x="741"/>
        <item x="1026"/>
        <item x="1068"/>
        <item x="1403"/>
        <item x="128"/>
        <item x="1087"/>
        <item x="767"/>
        <item x="1293"/>
        <item x="736"/>
        <item x="1674"/>
        <item x="188"/>
        <item x="779"/>
        <item x="745"/>
        <item x="209"/>
        <item x="1341"/>
        <item x="1402"/>
        <item x="1401"/>
        <item x="776"/>
        <item x="179"/>
        <item x="1297"/>
        <item x="178"/>
        <item x="1264"/>
        <item x="759"/>
        <item x="1088"/>
        <item x="763"/>
        <item x="1280"/>
        <item x="799"/>
        <item x="1260"/>
        <item x="1649"/>
        <item x="740"/>
        <item x="1252"/>
        <item x="1603"/>
        <item x="1606"/>
        <item x="1288"/>
        <item x="742"/>
        <item x="785"/>
        <item x="1261"/>
        <item x="782"/>
        <item x="770"/>
        <item x="1597"/>
        <item x="1070"/>
        <item x="1588"/>
        <item x="207"/>
        <item x="1337"/>
        <item x="111"/>
        <item x="1619"/>
        <item x="1290"/>
        <item x="1285"/>
        <item x="167"/>
        <item x="758"/>
        <item x="1300"/>
        <item x="1449"/>
        <item x="1629"/>
        <item x="1050"/>
        <item x="1292"/>
        <item x="1024"/>
        <item x="1067"/>
        <item x="769"/>
        <item x="805"/>
        <item x="1283"/>
        <item x="198"/>
        <item x="1064"/>
        <item x="1032"/>
        <item x="1281"/>
        <item x="1057"/>
        <item x="1343"/>
        <item x="1633"/>
        <item x="183"/>
        <item x="1435"/>
        <item x="780"/>
        <item x="166"/>
        <item x="1284"/>
        <item x="1073"/>
        <item x="1287"/>
        <item x="1404"/>
        <item x="762"/>
        <item x="1069"/>
        <item x="773"/>
        <item x="781"/>
        <item x="795"/>
        <item x="1082"/>
        <item x="1324"/>
        <item x="172"/>
        <item x="1277"/>
        <item x="766"/>
        <item x="1027"/>
        <item x="199"/>
        <item x="1273"/>
        <item x="1058"/>
        <item x="772"/>
        <item x="171"/>
        <item x="1601"/>
        <item x="1299"/>
        <item x="1031"/>
        <item x="1256"/>
        <item x="1594"/>
        <item x="798"/>
        <item x="181"/>
        <item x="744"/>
        <item x="1041"/>
        <item x="1294"/>
        <item x="203"/>
        <item x="197"/>
        <item x="1272"/>
        <item x="1072"/>
        <item x="774"/>
        <item x="1602"/>
        <item x="205"/>
        <item x="1319"/>
        <item x="788"/>
        <item x="210"/>
        <item x="1255"/>
        <item x="202"/>
        <item x="768"/>
        <item x="1266"/>
        <item x="1433"/>
        <item x="1271"/>
        <item x="1258"/>
        <item x="1275"/>
        <item x="1286"/>
        <item x="1607"/>
        <item x="1059"/>
        <item x="1029"/>
        <item x="794"/>
        <item x="1405"/>
        <item x="1410"/>
        <item x="800"/>
        <item x="1071"/>
        <item x="201"/>
        <item x="1259"/>
        <item x="193"/>
        <item x="1414"/>
        <item x="1274"/>
        <item x="1269"/>
        <item x="1407"/>
        <item x="196"/>
        <item x="1276"/>
        <item x="1270"/>
        <item x="204"/>
        <item x="1268"/>
        <item x="190"/>
        <item x="194"/>
        <item x="775"/>
        <item x="1408"/>
        <item x="1431"/>
        <item x="1430"/>
        <item x="192"/>
        <item x="1413"/>
        <item x="1406"/>
        <item x="1278"/>
        <item x="189"/>
        <item x="195"/>
        <item x="1257"/>
        <item x="1400"/>
        <item x="191"/>
        <item x="1267"/>
        <item x="1416"/>
        <item x="1419"/>
        <item x="200"/>
        <item x="1418"/>
        <item x="1426"/>
        <item x="1427"/>
        <item x="1434"/>
        <item x="1429"/>
        <item x="1422"/>
        <item x="1411"/>
        <item x="1432"/>
        <item x="1420"/>
        <item x="1412"/>
        <item x="1421"/>
        <item x="1409"/>
        <item x="1425"/>
        <item x="1415"/>
        <item x="1417"/>
        <item x="1428"/>
        <item x="1423"/>
        <item x="1424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pageFields count="1">
    <pageField fld="7" hier="-1"/>
  </pageFields>
  <dataFields count="1">
    <dataField name="Average of PM10 (ug/m3)" fld="5" subtotal="average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C4DBC8-E46A-460B-B3AE-BE95754350B7}" name="PivotTable23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B12" firstHeaderRow="1" firstDataRow="1" firstDataCol="1"/>
  <pivotFields count="15">
    <pivotField axis="axisRow" numFmtId="164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numFmtId="19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Average of Rack Temp (DegC)" fld="2" subtotal="average" baseField="0" baseItem="0"/>
  </dataFields>
  <formats count="6">
    <format dxfId="30">
      <pivotArea type="all" dataOnly="0" outline="0" fieldPosition="0"/>
    </format>
    <format dxfId="29">
      <pivotArea outline="0" collapsedLevelsAreSubtotals="1" fieldPosition="0"/>
    </format>
    <format dxfId="28">
      <pivotArea field="0" type="button" dataOnly="0" labelOnly="1" outline="0" axis="axisRow" fieldPosition="0"/>
    </format>
    <format dxfId="27">
      <pivotArea dataOnly="0" labelOnly="1" fieldPosition="0">
        <references count="1">
          <reference field="0" count="0"/>
        </references>
      </pivotArea>
    </format>
    <format dxfId="26">
      <pivotArea dataOnly="0" labelOnly="1" grandRow="1" outline="0" fieldPosition="0"/>
    </format>
    <format dxfId="25">
      <pivotArea dataOnly="0" labelOnly="1" outline="0" axis="axisValues" fieldPosition="0"/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E637D2-58C9-4E16-9C5D-C91890C198CC}" name="PivotTable34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7">
  <location ref="A3:B12" firstHeaderRow="1" firstDataRow="1" firstDataCol="1"/>
  <pivotFields count="15">
    <pivotField axis="axisRow" numFmtId="164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numFmtId="19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Average of Atmospheric Temp (DegC)" fld="3" subtotal="average" baseField="0" baseItem="0"/>
  </dataFields>
  <formats count="6">
    <format dxfId="24">
      <pivotArea type="all" dataOnly="0" outline="0" fieldPosition="0"/>
    </format>
    <format dxfId="23">
      <pivotArea outline="0" collapsedLevelsAreSubtotals="1" fieldPosition="0"/>
    </format>
    <format dxfId="22">
      <pivotArea field="0" type="button" dataOnly="0" labelOnly="1" outline="0" axis="axisRow" fieldPosition="0"/>
    </format>
    <format dxfId="21">
      <pivotArea dataOnly="0" labelOnly="1" fieldPosition="0">
        <references count="1">
          <reference field="0" count="0"/>
        </references>
      </pivotArea>
    </format>
    <format dxfId="20">
      <pivotArea dataOnly="0" labelOnly="1" grandRow="1" outline="0" fieldPosition="0"/>
    </format>
    <format dxfId="19">
      <pivotArea dataOnly="0" labelOnly="1" outline="0" axis="axisValues" fieldPosition="0"/>
    </format>
  </formats>
  <chartFormats count="1">
    <chartFormat chart="2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A0A043-B4EE-4B52-BBF6-0CFEC8562BD3}" name="PivotTable14" cacheId="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1:B10" firstHeaderRow="1" firstDataRow="1" firstDataCol="1"/>
  <pivotFields count="19">
    <pivotField axis="axisRow" showAll="0">
      <items count="10">
        <item x="0"/>
        <item x="1"/>
        <item x="2"/>
        <item x="3"/>
        <item x="4"/>
        <item x="5"/>
        <item x="6"/>
        <item x="7"/>
        <item h="1" x="8"/>
        <item t="default"/>
      </items>
    </pivotField>
    <pivotField showAll="0"/>
    <pivotField showAll="0"/>
    <pivotField showAll="0"/>
    <pivotField dataField="1" showAll="0">
      <items count="1944">
        <item x="914"/>
        <item x="43"/>
        <item x="866"/>
        <item x="1332"/>
        <item x="428"/>
        <item x="817"/>
        <item x="832"/>
        <item x="969"/>
        <item x="1141"/>
        <item x="682"/>
        <item x="519"/>
        <item x="1172"/>
        <item x="522"/>
        <item x="520"/>
        <item x="850"/>
        <item x="1171"/>
        <item x="1258"/>
        <item x="678"/>
        <item x="521"/>
        <item x="974"/>
        <item x="693"/>
        <item x="675"/>
        <item x="912"/>
        <item x="846"/>
        <item x="926"/>
        <item x="1081"/>
        <item x="657"/>
        <item x="673"/>
        <item x="852"/>
        <item x="1260"/>
        <item x="65"/>
        <item x="518"/>
        <item x="808"/>
        <item x="1764"/>
        <item x="809"/>
        <item x="849"/>
        <item x="505"/>
        <item x="517"/>
        <item x="803"/>
        <item x="851"/>
        <item x="913"/>
        <item x="672"/>
        <item x="1760"/>
        <item x="1331"/>
        <item x="925"/>
        <item x="978"/>
        <item x="1941"/>
        <item x="514"/>
        <item x="506"/>
        <item x="543"/>
        <item x="516"/>
        <item x="1170"/>
        <item x="515"/>
        <item x="845"/>
        <item x="695"/>
        <item x="504"/>
        <item x="667"/>
        <item x="804"/>
        <item x="818"/>
        <item x="507"/>
        <item x="1015"/>
        <item x="508"/>
        <item x="1257"/>
        <item x="664"/>
        <item x="510"/>
        <item x="676"/>
        <item x="975"/>
        <item x="1082"/>
        <item x="658"/>
        <item x="665"/>
        <item x="681"/>
        <item x="494"/>
        <item x="502"/>
        <item x="511"/>
        <item x="492"/>
        <item x="499"/>
        <item x="513"/>
        <item x="744"/>
        <item x="512"/>
        <item x="1016"/>
        <item x="477"/>
        <item x="509"/>
        <item x="1330"/>
        <item x="807"/>
        <item x="474"/>
        <item x="485"/>
        <item x="694"/>
        <item x="503"/>
        <item x="745"/>
        <item x="498"/>
        <item x="684"/>
        <item x="497"/>
        <item x="1083"/>
        <item x="742"/>
        <item x="476"/>
        <item x="677"/>
        <item x="486"/>
        <item x="487"/>
        <item x="495"/>
        <item x="501"/>
        <item x="1075"/>
        <item x="500"/>
        <item x="776"/>
        <item x="768"/>
        <item x="743"/>
        <item x="472"/>
        <item x="792"/>
        <item x="805"/>
        <item x="774"/>
        <item x="1060"/>
        <item x="1070"/>
        <item x="1071"/>
        <item x="1074"/>
        <item x="1029"/>
        <item x="1028"/>
        <item x="802"/>
        <item x="1055"/>
        <item x="740"/>
        <item x="762"/>
        <item x="1169"/>
        <item x="1068"/>
        <item x="475"/>
        <item x="812"/>
        <item x="1061"/>
        <item x="729"/>
        <item x="473"/>
        <item x="496"/>
        <item x="1014"/>
        <item x="454"/>
        <item x="488"/>
        <item x="763"/>
        <item x="1021"/>
        <item x="1893"/>
        <item x="1073"/>
        <item x="773"/>
        <item x="798"/>
        <item x="799"/>
        <item x="1059"/>
        <item x="793"/>
        <item x="738"/>
        <item x="671"/>
        <item x="1069"/>
        <item x="683"/>
        <item x="758"/>
        <item x="795"/>
        <item x="1057"/>
        <item x="479"/>
        <item x="1053"/>
        <item x="1076"/>
        <item x="1759"/>
        <item x="796"/>
        <item x="1072"/>
        <item x="481"/>
        <item x="490"/>
        <item x="493"/>
        <item x="797"/>
        <item x="1063"/>
        <item x="1062"/>
        <item x="1022"/>
        <item x="1077"/>
        <item x="484"/>
        <item x="1048"/>
        <item x="1056"/>
        <item x="1044"/>
        <item x="696"/>
        <item x="1054"/>
        <item x="691"/>
        <item x="756"/>
        <item x="767"/>
        <item x="766"/>
        <item x="800"/>
        <item x="1027"/>
        <item x="730"/>
        <item x="746"/>
        <item x="775"/>
        <item x="1025"/>
        <item x="1026"/>
        <item x="778"/>
        <item x="1058"/>
        <item x="753"/>
        <item x="794"/>
        <item x="754"/>
        <item x="469"/>
        <item x="483"/>
        <item x="491"/>
        <item x="801"/>
        <item x="489"/>
        <item x="998"/>
        <item x="995"/>
        <item x="1024"/>
        <item x="731"/>
        <item x="737"/>
        <item x="1078"/>
        <item x="1328"/>
        <item x="747"/>
        <item x="663"/>
        <item x="752"/>
        <item x="999"/>
        <item x="1050"/>
        <item x="1032"/>
        <item x="784"/>
        <item x="780"/>
        <item x="453"/>
        <item x="1084"/>
        <item x="777"/>
        <item x="755"/>
        <item x="769"/>
        <item x="1049"/>
        <item x="735"/>
        <item x="810"/>
        <item x="1041"/>
        <item x="772"/>
        <item x="1067"/>
        <item x="1079"/>
        <item x="719"/>
        <item x="1045"/>
        <item x="788"/>
        <item x="1042"/>
        <item x="1043"/>
        <item x="1066"/>
        <item x="791"/>
        <item x="728"/>
        <item x="1329"/>
        <item x="1080"/>
        <item x="1064"/>
        <item x="1023"/>
        <item x="764"/>
        <item x="785"/>
        <item x="781"/>
        <item x="1046"/>
        <item x="482"/>
        <item x="806"/>
        <item x="751"/>
        <item x="761"/>
        <item x="770"/>
        <item x="760"/>
        <item x="480"/>
        <item x="1091"/>
        <item x="1040"/>
        <item x="741"/>
        <item x="716"/>
        <item x="1065"/>
        <item x="771"/>
        <item x="787"/>
        <item x="1017"/>
        <item x="1030"/>
        <item x="736"/>
        <item x="783"/>
        <item x="1001"/>
        <item x="1031"/>
        <item x="786"/>
        <item x="1047"/>
        <item x="1090"/>
        <item x="1000"/>
        <item x="1039"/>
        <item x="765"/>
        <item x="1928"/>
        <item x="1085"/>
        <item x="1926"/>
        <item x="1086"/>
        <item x="789"/>
        <item x="748"/>
        <item x="749"/>
        <item x="732"/>
        <item x="1087"/>
        <item x="1035"/>
        <item x="471"/>
        <item x="1051"/>
        <item x="64"/>
        <item x="782"/>
        <item x="1052"/>
        <item x="478"/>
        <item x="1927"/>
        <item x="757"/>
        <item x="1037"/>
        <item x="779"/>
        <item x="467"/>
        <item x="1038"/>
        <item x="1033"/>
        <item x="1011"/>
        <item x="725"/>
        <item x="1036"/>
        <item x="1020"/>
        <item x="721"/>
        <item x="759"/>
        <item x="615"/>
        <item x="1013"/>
        <item x="1925"/>
        <item x="997"/>
        <item x="1034"/>
        <item x="790"/>
        <item x="1089"/>
        <item x="18"/>
        <item x="42"/>
        <item x="750"/>
        <item x="470"/>
        <item x="1924"/>
        <item x="680"/>
        <item x="1002"/>
        <item x="1088"/>
        <item x="739"/>
        <item x="726"/>
        <item x="831"/>
        <item x="733"/>
        <item x="718"/>
        <item x="717"/>
        <item x="703"/>
        <item x="811"/>
        <item x="41"/>
        <item x="727"/>
        <item x="1009"/>
        <item x="1018"/>
        <item x="734"/>
        <item x="452"/>
        <item x="1923"/>
        <item x="461"/>
        <item x="994"/>
        <item x="1761"/>
        <item x="705"/>
        <item x="723"/>
        <item x="689"/>
        <item x="701"/>
        <item x="451"/>
        <item x="829"/>
        <item x="996"/>
        <item x="1012"/>
        <item x="1010"/>
        <item x="1019"/>
        <item x="724"/>
        <item x="1003"/>
        <item x="1168"/>
        <item x="993"/>
        <item x="468"/>
        <item x="1929"/>
        <item x="711"/>
        <item x="456"/>
        <item x="722"/>
        <item x="822"/>
        <item x="715"/>
        <item x="830"/>
        <item x="455"/>
        <item x="700"/>
        <item x="1005"/>
        <item x="819"/>
        <item x="823"/>
        <item x="1006"/>
        <item x="714"/>
        <item x="699"/>
        <item x="1762"/>
        <item x="1295"/>
        <item x="459"/>
        <item x="30"/>
        <item x="1325"/>
        <item x="1922"/>
        <item x="1100"/>
        <item x="1763"/>
        <item x="463"/>
        <item x="1092"/>
        <item x="435"/>
        <item x="1008"/>
        <item x="990"/>
        <item x="67"/>
        <item x="1327"/>
        <item x="709"/>
        <item x="707"/>
        <item x="1326"/>
        <item x="1004"/>
        <item x="29"/>
        <item x="1296"/>
        <item x="987"/>
        <item x="720"/>
        <item x="1883"/>
        <item x="466"/>
        <item x="706"/>
        <item x="710"/>
        <item x="40"/>
        <item x="980"/>
        <item x="702"/>
        <item x="992"/>
        <item x="542"/>
        <item x="460"/>
        <item x="39"/>
        <item x="981"/>
        <item x="538"/>
        <item x="465"/>
        <item x="704"/>
        <item x="462"/>
        <item x="1323"/>
        <item x="991"/>
        <item x="1297"/>
        <item x="1324"/>
        <item x="1871"/>
        <item x="985"/>
        <item x="1298"/>
        <item x="982"/>
        <item x="457"/>
        <item x="697"/>
        <item x="984"/>
        <item x="1303"/>
        <item x="1832"/>
        <item x="1007"/>
        <item x="19"/>
        <item x="989"/>
        <item x="1773"/>
        <item x="1310"/>
        <item x="1904"/>
        <item x="1343"/>
        <item x="28"/>
        <item x="1309"/>
        <item x="1304"/>
        <item x="464"/>
        <item x="1884"/>
        <item x="1938"/>
        <item x="1776"/>
        <item x="1892"/>
        <item x="1308"/>
        <item x="1300"/>
        <item x="1921"/>
        <item x="458"/>
        <item x="31"/>
        <item x="1313"/>
        <item x="988"/>
        <item x="1831"/>
        <item x="1909"/>
        <item x="1795"/>
        <item x="979"/>
        <item x="1915"/>
        <item x="1099"/>
        <item x="1885"/>
        <item x="1299"/>
        <item x="1830"/>
        <item x="1903"/>
        <item x="713"/>
        <item x="1307"/>
        <item x="1311"/>
        <item x="544"/>
        <item x="708"/>
        <item x="539"/>
        <item x="1314"/>
        <item x="1917"/>
        <item x="698"/>
        <item x="1916"/>
        <item x="1301"/>
        <item x="1875"/>
        <item x="1344"/>
        <item x="1093"/>
        <item x="1905"/>
        <item x="1322"/>
        <item x="1321"/>
        <item x="712"/>
        <item x="1889"/>
        <item x="450"/>
        <item x="1919"/>
        <item x="1920"/>
        <item x="1305"/>
        <item x="1320"/>
        <item x="1930"/>
        <item x="1312"/>
        <item x="1836"/>
        <item x="1908"/>
        <item x="1918"/>
        <item x="1882"/>
        <item x="1895"/>
        <item x="17"/>
        <item x="986"/>
        <item x="1302"/>
        <item x="1319"/>
        <item x="1835"/>
        <item x="983"/>
        <item x="1318"/>
        <item x="1306"/>
        <item x="38"/>
        <item x="692"/>
        <item x="1833"/>
        <item x="1894"/>
        <item x="977"/>
        <item x="1816"/>
        <item x="844"/>
        <item x="1316"/>
        <item x="66"/>
        <item x="1906"/>
        <item x="821"/>
        <item x="1888"/>
        <item x="1880"/>
        <item x="1800"/>
        <item x="1785"/>
        <item x="1937"/>
        <item x="1817"/>
        <item x="24"/>
        <item x="1876"/>
        <item x="25"/>
        <item x="1907"/>
        <item x="666"/>
        <item x="1886"/>
        <item x="540"/>
        <item x="1837"/>
        <item x="1902"/>
        <item x="1914"/>
        <item x="1342"/>
        <item x="27"/>
        <item x="1834"/>
        <item x="1820"/>
        <item x="1881"/>
        <item x="1807"/>
        <item x="1315"/>
        <item x="1872"/>
        <item x="1815"/>
        <item x="1802"/>
        <item x="1805"/>
        <item x="1799"/>
        <item x="1844"/>
        <item x="1818"/>
        <item x="1821"/>
        <item x="1317"/>
        <item x="1910"/>
        <item x="1874"/>
        <item x="1806"/>
        <item x="1838"/>
        <item x="1890"/>
        <item x="1784"/>
        <item x="1822"/>
        <item x="828"/>
        <item x="1808"/>
        <item x="1887"/>
        <item x="1769"/>
        <item x="1798"/>
        <item x="1143"/>
        <item x="1829"/>
        <item x="1786"/>
        <item x="1853"/>
        <item x="1804"/>
        <item x="23"/>
        <item x="1770"/>
        <item x="231"/>
        <item x="1896"/>
        <item x="1828"/>
        <item x="541"/>
        <item x="1845"/>
        <item x="1797"/>
        <item x="1793"/>
        <item x="1794"/>
        <item x="37"/>
        <item x="1810"/>
        <item x="1825"/>
        <item x="35"/>
        <item x="1777"/>
        <item x="182"/>
        <item x="20"/>
        <item x="1788"/>
        <item x="235"/>
        <item x="21"/>
        <item x="212"/>
        <item x="1826"/>
        <item x="1854"/>
        <item x="233"/>
        <item x="1827"/>
        <item x="1772"/>
        <item x="820"/>
        <item x="535"/>
        <item x="1901"/>
        <item x="1796"/>
        <item x="1849"/>
        <item x="1771"/>
        <item x="1873"/>
        <item x="1877"/>
        <item x="1870"/>
        <item x="214"/>
        <item x="1878"/>
        <item x="211"/>
        <item x="1842"/>
        <item x="1913"/>
        <item x="1801"/>
        <item x="232"/>
        <item x="237"/>
        <item x="234"/>
        <item x="1791"/>
        <item x="213"/>
        <item x="1811"/>
        <item x="1789"/>
        <item x="217"/>
        <item x="228"/>
        <item x="1790"/>
        <item x="1768"/>
        <item x="222"/>
        <item x="1843"/>
        <item x="1847"/>
        <item x="1841"/>
        <item x="1867"/>
        <item x="1824"/>
        <item x="208"/>
        <item x="195"/>
        <item x="181"/>
        <item x="209"/>
        <item x="1912"/>
        <item x="221"/>
        <item x="32"/>
        <item x="210"/>
        <item x="220"/>
        <item x="1846"/>
        <item x="1851"/>
        <item x="1840"/>
        <item x="1819"/>
        <item x="1891"/>
        <item x="227"/>
        <item x="215"/>
        <item x="1108"/>
        <item x="1809"/>
        <item x="1852"/>
        <item x="1911"/>
        <item x="22"/>
        <item x="1839"/>
        <item x="827"/>
        <item x="216"/>
        <item x="223"/>
        <item x="1774"/>
        <item x="236"/>
        <item x="536"/>
        <item x="224"/>
        <item x="1783"/>
        <item x="225"/>
        <item x="190"/>
        <item x="1850"/>
        <item x="230"/>
        <item x="1775"/>
        <item x="194"/>
        <item x="1879"/>
        <item x="219"/>
        <item x="226"/>
        <item x="1787"/>
        <item x="1812"/>
        <item x="229"/>
        <item x="204"/>
        <item x="179"/>
        <item x="1848"/>
        <item x="1823"/>
        <item x="1523"/>
        <item x="200"/>
        <item x="218"/>
        <item x="1857"/>
        <item x="1814"/>
        <item x="1517"/>
        <item x="199"/>
        <item x="1856"/>
        <item x="191"/>
        <item x="1096"/>
        <item x="842"/>
        <item x="1855"/>
        <item x="207"/>
        <item x="205"/>
        <item x="825"/>
        <item x="1792"/>
        <item x="180"/>
        <item x="1767"/>
        <item x="206"/>
        <item x="187"/>
        <item x="1900"/>
        <item x="186"/>
        <item x="1778"/>
        <item x="203"/>
        <item x="183"/>
        <item x="196"/>
        <item x="202"/>
        <item x="1779"/>
        <item x="189"/>
        <item x="537"/>
        <item x="185"/>
        <item x="201"/>
        <item x="1866"/>
        <item x="126"/>
        <item x="1869"/>
        <item x="290"/>
        <item x="1129"/>
        <item x="1803"/>
        <item x="1859"/>
        <item x="1813"/>
        <item x="1865"/>
        <item x="16"/>
        <item x="1148"/>
        <item x="1899"/>
        <item x="826"/>
        <item x="238"/>
        <item x="198"/>
        <item x="320"/>
        <item x="188"/>
        <item x="240"/>
        <item x="1518"/>
        <item x="1868"/>
        <item x="1524"/>
        <item x="1520"/>
        <item x="1861"/>
        <item x="193"/>
        <item x="1765"/>
        <item x="1898"/>
        <item x="197"/>
        <item x="1749"/>
        <item x="1864"/>
        <item x="1569"/>
        <item x="242"/>
        <item x="1860"/>
        <item x="1519"/>
        <item x="1522"/>
        <item x="239"/>
        <item x="1513"/>
        <item x="192"/>
        <item x="841"/>
        <item x="1509"/>
        <item x="843"/>
        <item x="1535"/>
        <item x="1567"/>
        <item x="184"/>
        <item x="1863"/>
        <item x="1536"/>
        <item x="1336"/>
        <item x="1568"/>
        <item x="291"/>
        <item x="1766"/>
        <item x="1619"/>
        <item x="1521"/>
        <item x="1756"/>
        <item x="1505"/>
        <item x="1782"/>
        <item x="1593"/>
        <item x="1586"/>
        <item x="1530"/>
        <item x="1570"/>
        <item x="1107"/>
        <item x="1545"/>
        <item x="1516"/>
        <item x="26"/>
        <item x="1551"/>
        <item x="1560"/>
        <item x="1585"/>
        <item x="1862"/>
        <item x="1589"/>
        <item x="1592"/>
        <item x="1527"/>
        <item x="1510"/>
        <item x="1537"/>
        <item x="1352"/>
        <item x="1612"/>
        <item x="1349"/>
        <item x="1552"/>
        <item x="1605"/>
        <item x="1529"/>
        <item x="1617"/>
        <item x="1566"/>
        <item x="1539"/>
        <item x="1624"/>
        <item x="1556"/>
        <item x="1514"/>
        <item x="1616"/>
        <item x="1618"/>
        <item x="1534"/>
        <item x="1538"/>
        <item x="1132"/>
        <item x="1515"/>
        <item x="1512"/>
        <item x="1722"/>
        <item x="1383"/>
        <item x="1594"/>
        <item x="1622"/>
        <item x="1350"/>
        <item x="1748"/>
        <item x="1626"/>
        <item x="1362"/>
        <item x="1615"/>
        <item x="1354"/>
        <item x="1361"/>
        <item x="1351"/>
        <item x="1508"/>
        <item x="1602"/>
        <item x="1720"/>
        <item x="1498"/>
        <item x="1572"/>
        <item x="1621"/>
        <item x="1581"/>
        <item x="1608"/>
        <item x="1550"/>
        <item x="61"/>
        <item x="1363"/>
        <item x="1532"/>
        <item x="1341"/>
        <item x="1609"/>
        <item x="1623"/>
        <item x="1580"/>
        <item x="1565"/>
        <item x="1564"/>
        <item x="1597"/>
        <item x="1598"/>
        <item x="1596"/>
        <item x="1353"/>
        <item x="1599"/>
        <item x="1356"/>
        <item x="1563"/>
        <item x="1781"/>
        <item x="1355"/>
        <item x="1543"/>
        <item x="1573"/>
        <item x="1554"/>
        <item x="1358"/>
        <item x="1540"/>
        <item x="1590"/>
        <item x="1583"/>
        <item x="1711"/>
        <item x="1584"/>
        <item x="1357"/>
        <item x="1620"/>
        <item x="1499"/>
        <item x="1542"/>
        <item x="1607"/>
        <item x="1601"/>
        <item x="1553"/>
        <item x="1750"/>
        <item x="1579"/>
        <item x="1376"/>
        <item x="1375"/>
        <item x="1359"/>
        <item x="1502"/>
        <item x="1365"/>
        <item x="1571"/>
        <item x="1613"/>
        <item x="1611"/>
        <item x="1364"/>
        <item x="1610"/>
        <item x="1374"/>
        <item x="1360"/>
        <item x="1338"/>
        <item x="1366"/>
        <item x="1369"/>
        <item x="1559"/>
        <item x="1548"/>
        <item x="1337"/>
        <item x="241"/>
        <item x="1507"/>
        <item x="1525"/>
        <item x="33"/>
        <item x="1345"/>
        <item x="1526"/>
        <item x="1606"/>
        <item x="1497"/>
        <item x="1424"/>
        <item x="1533"/>
        <item x="1123"/>
        <item x="1604"/>
        <item x="1371"/>
        <item x="1370"/>
        <item x="1541"/>
        <item x="1528"/>
        <item x="1544"/>
        <item x="1588"/>
        <item x="1603"/>
        <item x="1546"/>
        <item x="1367"/>
        <item x="1591"/>
        <item x="1663"/>
        <item x="1346"/>
        <item x="1378"/>
        <item x="1547"/>
        <item x="1347"/>
        <item x="1632"/>
        <item x="1595"/>
        <item x="1501"/>
        <item x="1348"/>
        <item x="1561"/>
        <item x="1368"/>
        <item x="1549"/>
        <item x="1496"/>
        <item x="1707"/>
        <item x="1708"/>
        <item x="1582"/>
        <item x="1555"/>
        <item x="1372"/>
        <item x="1600"/>
        <item x="1562"/>
        <item x="1504"/>
        <item x="1577"/>
        <item x="1780"/>
        <item x="1339"/>
        <item x="178"/>
        <item x="1140"/>
        <item x="1098"/>
        <item x="1557"/>
        <item x="1705"/>
        <item x="1558"/>
        <item x="1380"/>
        <item x="1699"/>
        <item x="1382"/>
        <item x="1625"/>
        <item x="1433"/>
        <item x="1531"/>
        <item x="1429"/>
        <item x="1377"/>
        <item x="1384"/>
        <item x="1578"/>
        <item x="545"/>
        <item x="1427"/>
        <item x="1587"/>
        <item x="1636"/>
        <item x="1706"/>
        <item x="1725"/>
        <item x="1379"/>
        <item x="1511"/>
        <item x="1452"/>
        <item x="1710"/>
        <item x="1408"/>
        <item x="1634"/>
        <item x="1407"/>
        <item x="1373"/>
        <item x="840"/>
        <item x="1466"/>
        <item x="1120"/>
        <item x="1614"/>
        <item x="1495"/>
        <item x="1401"/>
        <item x="1688"/>
        <item x="1703"/>
        <item x="1574"/>
        <item x="1500"/>
        <item x="1455"/>
        <item x="1709"/>
        <item x="1402"/>
        <item x="1456"/>
        <item x="1405"/>
        <item x="1404"/>
        <item x="1630"/>
        <item x="1440"/>
        <item x="1381"/>
        <item x="1409"/>
        <item x="1575"/>
        <item x="1431"/>
        <item x="1576"/>
        <item x="1726"/>
        <item x="1406"/>
        <item x="1394"/>
        <item x="1721"/>
        <item x="1491"/>
        <item x="1390"/>
        <item x="1396"/>
        <item x="1458"/>
        <item x="1737"/>
        <item x="1428"/>
        <item x="1635"/>
        <item x="1637"/>
        <item x="1685"/>
        <item x="1400"/>
        <item x="1712"/>
        <item x="1414"/>
        <item x="1398"/>
        <item x="1442"/>
        <item x="1666"/>
        <item x="1682"/>
        <item x="1490"/>
        <item x="1385"/>
        <item x="1629"/>
        <item x="1475"/>
        <item x="1412"/>
        <item x="1664"/>
        <item x="1422"/>
        <item x="1697"/>
        <item x="1417"/>
        <item x="1161"/>
        <item x="533"/>
        <item x="1755"/>
        <item x="1492"/>
        <item x="1421"/>
        <item x="1435"/>
        <item x="1425"/>
        <item x="1687"/>
        <item x="1393"/>
        <item x="1627"/>
        <item x="1397"/>
        <item x="1438"/>
        <item x="1747"/>
        <item x="1665"/>
        <item x="1728"/>
        <item x="1386"/>
        <item x="1395"/>
        <item x="1392"/>
        <item x="1662"/>
        <item x="1686"/>
        <item x="1410"/>
        <item x="1738"/>
        <item x="1897"/>
        <item x="1447"/>
        <item x="1506"/>
        <item x="1399"/>
        <item x="1423"/>
        <item x="1655"/>
        <item x="1477"/>
        <item x="1411"/>
        <item x="1415"/>
        <item x="1465"/>
        <item x="1430"/>
        <item x="1650"/>
        <item x="1403"/>
        <item x="1413"/>
        <item x="1479"/>
        <item x="1494"/>
        <item x="1651"/>
        <item x="1461"/>
        <item x="1633"/>
        <item x="1460"/>
        <item x="1418"/>
        <item x="1432"/>
        <item x="1489"/>
        <item x="1463"/>
        <item x="1437"/>
        <item x="1416"/>
        <item x="1727"/>
        <item x="1445"/>
        <item x="1473"/>
        <item x="1736"/>
        <item x="1157"/>
        <item x="1464"/>
        <item x="1451"/>
        <item x="1419"/>
        <item x="1450"/>
        <item x="1631"/>
        <item x="1095"/>
        <item x="1468"/>
        <item x="534"/>
        <item x="15"/>
        <item x="292"/>
        <item x="1683"/>
        <item x="1387"/>
        <item x="1757"/>
        <item x="1443"/>
        <item x="1667"/>
        <item x="1439"/>
        <item x="1642"/>
        <item x="1426"/>
        <item x="1420"/>
        <item x="1648"/>
        <item x="1474"/>
        <item x="1698"/>
        <item x="1155"/>
        <item x="1858"/>
        <item x="1628"/>
        <item x="1444"/>
        <item x="1434"/>
        <item x="1640"/>
        <item x="1503"/>
        <item x="1469"/>
        <item x="1719"/>
        <item x="1462"/>
        <item x="1675"/>
        <item x="1478"/>
        <item x="1638"/>
        <item x="250"/>
        <item x="1388"/>
        <item x="1436"/>
        <item x="1647"/>
        <item x="1459"/>
        <item x="1718"/>
        <item x="1391"/>
        <item x="1446"/>
        <item x="1449"/>
        <item x="1493"/>
        <item x="1158"/>
        <item x="1676"/>
        <item x="1454"/>
        <item x="1480"/>
        <item x="244"/>
        <item x="1389"/>
        <item x="1441"/>
        <item x="1668"/>
        <item x="1448"/>
        <item x="1101"/>
        <item x="266"/>
        <item x="56"/>
        <item x="1470"/>
        <item x="1121"/>
        <item x="1660"/>
        <item x="285"/>
        <item x="1130"/>
        <item x="12"/>
        <item x="1340"/>
        <item x="1122"/>
        <item x="532"/>
        <item x="1684"/>
        <item x="1133"/>
        <item x="1467"/>
        <item x="1471"/>
        <item x="1643"/>
        <item x="1486"/>
        <item x="247"/>
        <item x="1724"/>
        <item x="1754"/>
        <item x="1644"/>
        <item x="1453"/>
        <item x="1641"/>
        <item x="1669"/>
        <item x="1457"/>
        <item x="1690"/>
        <item x="1704"/>
        <item x="1146"/>
        <item x="1729"/>
        <item x="1645"/>
        <item x="281"/>
        <item x="1487"/>
        <item x="1111"/>
        <item x="164"/>
        <item x="1156"/>
        <item x="1488"/>
        <item x="175"/>
        <item x="246"/>
        <item x="121"/>
        <item x="172"/>
        <item x="1752"/>
        <item x="55"/>
        <item x="1476"/>
        <item x="1677"/>
        <item x="14"/>
        <item x="177"/>
        <item x="57"/>
        <item x="34"/>
        <item x="1097"/>
        <item x="122"/>
        <item x="1646"/>
        <item x="108"/>
        <item x="1653"/>
        <item x="568"/>
        <item x="142"/>
        <item x="1639"/>
        <item x="1113"/>
        <item x="1678"/>
        <item x="1136"/>
        <item x="972"/>
        <item x="1128"/>
        <item x="1149"/>
        <item x="1702"/>
        <item x="1481"/>
        <item x="1145"/>
        <item x="105"/>
        <item x="151"/>
        <item x="162"/>
        <item x="129"/>
        <item x="1162"/>
        <item x="148"/>
        <item x="1102"/>
        <item x="613"/>
        <item x="127"/>
        <item x="149"/>
        <item x="1483"/>
        <item x="1696"/>
        <item x="1659"/>
        <item x="278"/>
        <item x="574"/>
        <item x="1674"/>
        <item x="171"/>
        <item x="1472"/>
        <item x="555"/>
        <item x="1654"/>
        <item x="173"/>
        <item x="128"/>
        <item x="134"/>
        <item x="106"/>
        <item x="1103"/>
        <item x="245"/>
        <item x="1689"/>
        <item x="176"/>
        <item x="174"/>
        <item x="168"/>
        <item x="167"/>
        <item x="1734"/>
        <item x="145"/>
        <item x="102"/>
        <item x="1745"/>
        <item x="583"/>
        <item x="110"/>
        <item x="1932"/>
        <item x="1482"/>
        <item x="1744"/>
        <item x="120"/>
        <item x="267"/>
        <item x="1717"/>
        <item x="1150"/>
        <item x="1742"/>
        <item x="1485"/>
        <item x="1700"/>
        <item x="1484"/>
        <item x="170"/>
        <item x="1661"/>
        <item x="1094"/>
        <item x="1694"/>
        <item x="1934"/>
        <item x="155"/>
        <item x="104"/>
        <item x="1715"/>
        <item x="286"/>
        <item x="1163"/>
        <item x="1739"/>
        <item x="163"/>
        <item x="1139"/>
        <item x="1735"/>
        <item x="1154"/>
        <item x="161"/>
        <item x="284"/>
        <item x="159"/>
        <item x="272"/>
        <item x="1701"/>
        <item x="269"/>
        <item x="1656"/>
        <item x="262"/>
        <item x="60"/>
        <item x="1138"/>
        <item x="169"/>
        <item x="616"/>
        <item x="1746"/>
        <item x="1160"/>
        <item x="268"/>
        <item x="561"/>
        <item x="271"/>
        <item x="612"/>
        <item x="160"/>
        <item x="1751"/>
        <item x="1741"/>
        <item x="1740"/>
        <item x="154"/>
        <item x="1652"/>
        <item x="1164"/>
        <item x="1670"/>
        <item x="405"/>
        <item x="572"/>
        <item x="13"/>
        <item x="1743"/>
        <item x="264"/>
        <item x="573"/>
        <item x="584"/>
        <item x="1695"/>
        <item x="1658"/>
        <item x="562"/>
        <item x="277"/>
        <item x="116"/>
        <item x="152"/>
        <item x="109"/>
        <item x="888"/>
        <item x="270"/>
        <item x="283"/>
        <item x="263"/>
        <item x="836"/>
        <item x="1931"/>
        <item x="582"/>
        <item x="558"/>
        <item x="837"/>
        <item x="265"/>
        <item x="971"/>
        <item x="1137"/>
        <item x="1753"/>
        <item x="1127"/>
        <item x="146"/>
        <item x="1730"/>
        <item x="137"/>
        <item x="1671"/>
        <item x="1713"/>
        <item x="1936"/>
        <item x="58"/>
        <item x="1657"/>
        <item x="136"/>
        <item x="1692"/>
        <item x="1733"/>
        <item x="138"/>
        <item x="289"/>
        <item x="165"/>
        <item x="275"/>
        <item x="404"/>
        <item x="107"/>
        <item x="279"/>
        <item x="1716"/>
        <item x="1131"/>
        <item x="531"/>
        <item x="112"/>
        <item x="139"/>
        <item x="280"/>
        <item x="288"/>
        <item x="141"/>
        <item x="1114"/>
        <item x="243"/>
        <item x="1153"/>
        <item x="287"/>
        <item x="1691"/>
        <item x="1723"/>
        <item x="431"/>
        <item x="282"/>
        <item x="1649"/>
        <item x="150"/>
        <item x="339"/>
        <item x="838"/>
        <item x="158"/>
        <item x="1714"/>
        <item x="1693"/>
        <item x="1935"/>
        <item x="885"/>
        <item x="585"/>
        <item x="1681"/>
        <item x="578"/>
        <item x="100"/>
        <item x="599"/>
        <item x="900"/>
        <item x="887"/>
        <item x="549"/>
        <item x="889"/>
        <item x="554"/>
        <item x="891"/>
        <item x="276"/>
        <item x="147"/>
        <item x="143"/>
        <item x="48"/>
        <item x="294"/>
        <item x="157"/>
        <item x="569"/>
        <item x="893"/>
        <item x="1152"/>
        <item x="1126"/>
        <item x="566"/>
        <item x="1732"/>
        <item x="260"/>
        <item x="1673"/>
        <item x="135"/>
        <item x="338"/>
        <item x="1147"/>
        <item x="600"/>
        <item x="898"/>
        <item x="1116"/>
        <item x="1104"/>
        <item x="563"/>
        <item x="890"/>
        <item x="559"/>
        <item x="425"/>
        <item x="153"/>
        <item x="1159"/>
        <item x="166"/>
        <item x="337"/>
        <item x="588"/>
        <item x="580"/>
        <item x="1134"/>
        <item x="273"/>
        <item x="586"/>
        <item x="1933"/>
        <item x="317"/>
        <item x="564"/>
        <item x="601"/>
        <item x="54"/>
        <item x="557"/>
        <item x="274"/>
        <item x="59"/>
        <item x="144"/>
        <item x="567"/>
        <item x="571"/>
        <item x="402"/>
        <item x="603"/>
        <item x="1672"/>
        <item x="113"/>
        <item x="579"/>
        <item x="156"/>
        <item x="577"/>
        <item x="904"/>
        <item x="117"/>
        <item x="261"/>
        <item x="1679"/>
        <item x="581"/>
        <item x="590"/>
        <item x="324"/>
        <item x="1680"/>
        <item x="251"/>
        <item x="892"/>
        <item x="839"/>
        <item x="329"/>
        <item x="376"/>
        <item x="336"/>
        <item x="1106"/>
        <item x="896"/>
        <item x="589"/>
        <item x="529"/>
        <item x="575"/>
        <item x="1731"/>
        <item x="123"/>
        <item x="1110"/>
        <item x="591"/>
        <item x="592"/>
        <item x="101"/>
        <item x="886"/>
        <item x="598"/>
        <item x="124"/>
        <item x="565"/>
        <item x="587"/>
        <item x="259"/>
        <item x="879"/>
        <item x="1284"/>
        <item x="342"/>
        <item x="316"/>
        <item x="602"/>
        <item x="902"/>
        <item x="391"/>
        <item x="360"/>
        <item x="354"/>
        <item x="1282"/>
        <item x="325"/>
        <item x="111"/>
        <item x="884"/>
        <item x="552"/>
        <item x="605"/>
        <item x="604"/>
        <item x="553"/>
        <item x="597"/>
        <item x="103"/>
        <item x="1274"/>
        <item x="318"/>
        <item x="258"/>
        <item x="74"/>
        <item x="901"/>
        <item x="556"/>
        <item x="340"/>
        <item x="309"/>
        <item x="365"/>
        <item x="49"/>
        <item x="899"/>
        <item x="323"/>
        <item x="560"/>
        <item x="423"/>
        <item x="1277"/>
        <item x="115"/>
        <item x="114"/>
        <item x="300"/>
        <item x="576"/>
        <item x="351"/>
        <item x="596"/>
        <item x="352"/>
        <item x="293"/>
        <item x="548"/>
        <item x="10"/>
        <item x="606"/>
        <item x="367"/>
        <item x="903"/>
        <item x="593"/>
        <item x="350"/>
        <item x="359"/>
        <item x="646"/>
        <item x="343"/>
        <item x="308"/>
        <item x="1281"/>
        <item x="1280"/>
        <item x="310"/>
        <item x="132"/>
        <item x="341"/>
        <item x="304"/>
        <item x="639"/>
        <item x="530"/>
        <item x="1286"/>
        <item x="364"/>
        <item x="1124"/>
        <item x="595"/>
        <item x="75"/>
        <item x="344"/>
        <item x="1109"/>
        <item x="594"/>
        <item x="399"/>
        <item x="1275"/>
        <item x="356"/>
        <item x="303"/>
        <item x="550"/>
        <item x="895"/>
        <item x="1293"/>
        <item x="403"/>
        <item x="125"/>
        <item x="96"/>
        <item x="353"/>
        <item x="371"/>
        <item x="355"/>
        <item x="1112"/>
        <item x="894"/>
        <item x="645"/>
        <item x="98"/>
        <item x="346"/>
        <item x="99"/>
        <item x="1144"/>
        <item x="375"/>
        <item x="305"/>
        <item x="651"/>
        <item x="406"/>
        <item x="349"/>
        <item x="1292"/>
        <item x="1276"/>
        <item x="611"/>
        <item x="609"/>
        <item x="322"/>
        <item x="1285"/>
        <item x="307"/>
        <item x="607"/>
        <item x="1267"/>
        <item x="372"/>
        <item x="1142"/>
        <item x="255"/>
        <item x="610"/>
        <item x="546"/>
        <item x="875"/>
        <item x="647"/>
        <item x="368"/>
        <item x="315"/>
        <item x="378"/>
        <item x="880"/>
        <item x="301"/>
        <item x="369"/>
        <item x="1288"/>
        <item x="1273"/>
        <item x="897"/>
        <item x="1166"/>
        <item x="1135"/>
        <item x="1283"/>
        <item x="1287"/>
        <item x="306"/>
        <item x="1269"/>
        <item x="427"/>
        <item x="321"/>
        <item x="92"/>
        <item x="1119"/>
        <item x="347"/>
        <item x="358"/>
        <item x="377"/>
        <item x="345"/>
        <item x="328"/>
        <item x="249"/>
        <item x="73"/>
        <item x="644"/>
        <item x="426"/>
        <item x="370"/>
        <item x="314"/>
        <item x="302"/>
        <item x="131"/>
        <item x="570"/>
        <item x="366"/>
        <item x="643"/>
        <item x="970"/>
        <item x="833"/>
        <item x="396"/>
        <item x="962"/>
        <item x="422"/>
        <item x="928"/>
        <item x="357"/>
        <item x="9"/>
        <item x="363"/>
        <item x="966"/>
        <item x="348"/>
        <item x="389"/>
        <item x="638"/>
        <item x="97"/>
        <item x="834"/>
        <item x="409"/>
        <item x="69"/>
        <item x="87"/>
        <item x="447"/>
        <item x="1125"/>
        <item x="608"/>
        <item x="95"/>
        <item x="397"/>
        <item x="1253"/>
        <item x="1174"/>
        <item x="443"/>
        <item x="959"/>
        <item x="965"/>
        <item x="412"/>
        <item x="1105"/>
        <item x="373"/>
        <item x="1291"/>
        <item x="432"/>
        <item x="118"/>
        <item x="418"/>
        <item x="361"/>
        <item x="91"/>
        <item x="874"/>
        <item x="929"/>
        <item x="130"/>
        <item x="1265"/>
        <item x="648"/>
        <item x="1290"/>
        <item x="332"/>
        <item x="382"/>
        <item x="905"/>
        <item x="961"/>
        <item x="547"/>
        <item x="330"/>
        <item x="442"/>
        <item x="94"/>
        <item x="835"/>
        <item x="438"/>
        <item x="441"/>
        <item x="296"/>
        <item x="526"/>
        <item x="410"/>
        <item x="407"/>
        <item x="408"/>
        <item x="93"/>
        <item x="256"/>
        <item x="252"/>
        <item x="119"/>
        <item x="448"/>
        <item x="88"/>
        <item x="1289"/>
        <item x="327"/>
        <item x="1250"/>
        <item x="953"/>
        <item x="362"/>
        <item x="1115"/>
        <item x="11"/>
        <item x="641"/>
        <item x="380"/>
        <item x="650"/>
        <item x="1268"/>
        <item x="414"/>
        <item x="960"/>
        <item x="640"/>
        <item x="1151"/>
        <item x="257"/>
        <item x="652"/>
        <item x="411"/>
        <item x="393"/>
        <item x="421"/>
        <item x="392"/>
        <item x="524"/>
        <item x="76"/>
        <item x="335"/>
        <item x="881"/>
        <item x="78"/>
        <item x="439"/>
        <item x="642"/>
        <item x="878"/>
        <item x="620"/>
        <item x="964"/>
        <item x="313"/>
        <item x="419"/>
        <item x="384"/>
        <item x="133"/>
        <item x="1165"/>
        <item x="333"/>
        <item x="1278"/>
        <item x="433"/>
        <item x="413"/>
        <item x="950"/>
        <item x="1279"/>
        <item x="876"/>
        <item x="326"/>
        <item x="621"/>
        <item x="1175"/>
        <item x="248"/>
        <item x="385"/>
        <item x="89"/>
        <item x="390"/>
        <item x="311"/>
        <item x="973"/>
        <item x="72"/>
        <item x="254"/>
        <item x="395"/>
        <item x="71"/>
        <item x="312"/>
        <item x="951"/>
        <item x="637"/>
        <item x="400"/>
        <item x="1272"/>
        <item x="253"/>
        <item x="81"/>
        <item x="617"/>
        <item x="955"/>
        <item x="1230"/>
        <item x="334"/>
        <item x="1294"/>
        <item x="873"/>
        <item x="1248"/>
        <item x="299"/>
        <item x="331"/>
        <item x="877"/>
        <item x="79"/>
        <item x="434"/>
        <item x="872"/>
        <item x="50"/>
        <item x="628"/>
        <item x="430"/>
        <item x="949"/>
        <item x="374"/>
        <item x="394"/>
        <item x="297"/>
        <item x="86"/>
        <item x="319"/>
        <item x="398"/>
        <item x="70"/>
        <item x="947"/>
        <item x="958"/>
        <item x="381"/>
        <item x="140"/>
        <item x="632"/>
        <item x="618"/>
        <item x="295"/>
        <item x="940"/>
        <item x="401"/>
        <item x="630"/>
        <item x="446"/>
        <item x="379"/>
        <item x="1266"/>
        <item x="941"/>
        <item x="935"/>
        <item x="922"/>
        <item x="383"/>
        <item x="298"/>
        <item x="1237"/>
        <item x="1228"/>
        <item x="814"/>
        <item x="659"/>
        <item x="633"/>
        <item x="386"/>
        <item x="388"/>
        <item x="440"/>
        <item x="624"/>
        <item x="923"/>
        <item x="936"/>
        <item x="625"/>
        <item x="1216"/>
        <item x="635"/>
        <item x="53"/>
        <item x="948"/>
        <item x="882"/>
        <item x="1270"/>
        <item x="77"/>
        <item x="930"/>
        <item x="85"/>
        <item x="629"/>
        <item x="80"/>
        <item x="1255"/>
        <item x="619"/>
        <item x="932"/>
        <item x="449"/>
        <item x="82"/>
        <item x="436"/>
        <item x="1256"/>
        <item x="417"/>
        <item x="1177"/>
        <item x="627"/>
        <item x="946"/>
        <item x="1232"/>
        <item x="90"/>
        <item x="1227"/>
        <item x="945"/>
        <item x="952"/>
        <item x="1220"/>
        <item x="854"/>
        <item x="622"/>
        <item x="649"/>
        <item x="634"/>
        <item x="444"/>
        <item x="626"/>
        <item x="815"/>
        <item x="1234"/>
        <item x="525"/>
        <item x="1176"/>
        <item x="906"/>
        <item x="424"/>
        <item x="939"/>
        <item x="1233"/>
        <item x="937"/>
        <item x="631"/>
        <item x="1229"/>
        <item x="1245"/>
        <item x="1239"/>
        <item x="1251"/>
        <item x="1226"/>
        <item x="623"/>
        <item x="1263"/>
        <item x="1225"/>
        <item x="944"/>
        <item x="1217"/>
        <item x="661"/>
        <item x="1262"/>
        <item x="1223"/>
        <item x="883"/>
        <item x="963"/>
        <item x="921"/>
        <item x="1236"/>
        <item x="1221"/>
        <item x="1213"/>
        <item x="1240"/>
        <item x="83"/>
        <item x="1224"/>
        <item x="942"/>
        <item x="1218"/>
        <item x="1235"/>
        <item x="931"/>
        <item x="415"/>
        <item x="1238"/>
        <item x="967"/>
        <item x="653"/>
        <item x="636"/>
        <item x="1214"/>
        <item x="855"/>
        <item x="1249"/>
        <item x="1207"/>
        <item x="1271"/>
        <item x="420"/>
        <item x="1215"/>
        <item x="527"/>
        <item x="868"/>
        <item x="1118"/>
        <item x="1259"/>
        <item x="51"/>
        <item x="869"/>
        <item x="1231"/>
        <item x="856"/>
        <item x="1247"/>
        <item x="907"/>
        <item x="1206"/>
        <item x="84"/>
        <item x="934"/>
        <item x="688"/>
        <item x="47"/>
        <item x="1211"/>
        <item x="528"/>
        <item x="1219"/>
        <item x="1203"/>
        <item x="1243"/>
        <item x="864"/>
        <item x="968"/>
        <item x="63"/>
        <item x="1246"/>
        <item x="387"/>
        <item x="1222"/>
        <item x="68"/>
        <item x="1210"/>
        <item x="1205"/>
        <item x="1178"/>
        <item x="861"/>
        <item x="1209"/>
        <item x="52"/>
        <item x="915"/>
        <item x="908"/>
        <item x="1117"/>
        <item x="1201"/>
        <item x="1264"/>
        <item x="1204"/>
        <item x="1254"/>
        <item x="1180"/>
        <item x="860"/>
        <item x="654"/>
        <item x="1202"/>
        <item x="6"/>
        <item x="1199"/>
        <item x="429"/>
        <item x="943"/>
        <item x="1244"/>
        <item x="858"/>
        <item x="45"/>
        <item x="976"/>
        <item x="1200"/>
        <item x="8"/>
        <item x="870"/>
        <item x="36"/>
        <item x="859"/>
        <item x="523"/>
        <item x="956"/>
        <item x="1184"/>
        <item x="416"/>
        <item x="1242"/>
        <item x="1179"/>
        <item x="1208"/>
        <item x="954"/>
        <item x="916"/>
        <item x="920"/>
        <item x="918"/>
        <item x="46"/>
        <item x="863"/>
        <item x="862"/>
        <item x="1193"/>
        <item x="1212"/>
        <item x="62"/>
        <item x="857"/>
        <item x="1181"/>
        <item x="662"/>
        <item x="1241"/>
        <item x="1194"/>
        <item x="2"/>
        <item x="1261"/>
        <item x="1183"/>
        <item x="938"/>
        <item x="7"/>
        <item x="660"/>
        <item x="1188"/>
        <item x="687"/>
        <item x="1167"/>
        <item x="909"/>
        <item x="674"/>
        <item x="1198"/>
        <item x="1187"/>
        <item x="685"/>
        <item x="445"/>
        <item x="1190"/>
        <item x="848"/>
        <item x="1189"/>
        <item x="656"/>
        <item x="614"/>
        <item x="1182"/>
        <item x="655"/>
        <item x="437"/>
        <item x="813"/>
        <item x="957"/>
        <item x="1186"/>
        <item x="933"/>
        <item x="824"/>
        <item x="1252"/>
        <item x="816"/>
        <item x="871"/>
        <item x="865"/>
        <item x="1"/>
        <item x="1334"/>
        <item x="1192"/>
        <item x="853"/>
        <item x="1185"/>
        <item x="1197"/>
        <item x="551"/>
        <item x="3"/>
        <item x="686"/>
        <item x="919"/>
        <item x="1758"/>
        <item x="910"/>
        <item x="0"/>
        <item x="867"/>
        <item x="917"/>
        <item x="927"/>
        <item x="1333"/>
        <item x="911"/>
        <item x="847"/>
        <item x="669"/>
        <item x="44"/>
        <item x="1196"/>
        <item x="4"/>
        <item x="1191"/>
        <item x="5"/>
        <item x="679"/>
        <item x="1939"/>
        <item x="1335"/>
        <item x="924"/>
        <item x="1195"/>
        <item x="1173"/>
        <item x="690"/>
        <item x="1940"/>
        <item x="670"/>
        <item x="668"/>
        <item x="194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Average of Wind Direction (Deg)" fld="4" subtotal="average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EC4745-2174-4A9E-B500-F34C50D2CB81}" name="PivotTable13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14:B23" firstHeaderRow="1" firstDataRow="1" firstDataCol="1"/>
  <pivotFields count="19">
    <pivotField axis="axisRow" numFmtId="165" showAll="0">
      <items count="9">
        <item sd="0" x="0"/>
        <item sd="0" x="1"/>
        <item sd="0" x="2"/>
        <item sd="0" x="3"/>
        <item sd="0" x="4"/>
        <item sd="0" x="5"/>
        <item sd="0" x="6"/>
        <item sd="0" x="7"/>
        <item t="default"/>
      </items>
    </pivotField>
    <pivotField axis="axisRow" showAll="0">
      <items count="278">
        <item x="2"/>
        <item x="146"/>
        <item x="3"/>
        <item x="147"/>
        <item x="4"/>
        <item x="148"/>
        <item x="5"/>
        <item x="149"/>
        <item x="6"/>
        <item x="150"/>
        <item x="7"/>
        <item x="151"/>
        <item x="8"/>
        <item x="152"/>
        <item x="9"/>
        <item x="153"/>
        <item x="10"/>
        <item x="154"/>
        <item x="11"/>
        <item x="155"/>
        <item x="12"/>
        <item x="156"/>
        <item x="13"/>
        <item x="157"/>
        <item x="14"/>
        <item x="158"/>
        <item x="15"/>
        <item x="159"/>
        <item x="16"/>
        <item x="160"/>
        <item x="17"/>
        <item x="161"/>
        <item x="18"/>
        <item x="162"/>
        <item x="19"/>
        <item x="163"/>
        <item x="20"/>
        <item x="164"/>
        <item x="21"/>
        <item x="165"/>
        <item x="22"/>
        <item x="166"/>
        <item x="23"/>
        <item x="167"/>
        <item x="24"/>
        <item x="168"/>
        <item x="25"/>
        <item x="169"/>
        <item x="26"/>
        <item x="170"/>
        <item x="27"/>
        <item x="171"/>
        <item x="28"/>
        <item x="172"/>
        <item x="29"/>
        <item x="173"/>
        <item x="30"/>
        <item x="174"/>
        <item x="31"/>
        <item x="175"/>
        <item x="32"/>
        <item x="176"/>
        <item x="33"/>
        <item x="177"/>
        <item x="34"/>
        <item x="178"/>
        <item x="35"/>
        <item x="179"/>
        <item x="36"/>
        <item x="180"/>
        <item x="37"/>
        <item x="181"/>
        <item x="38"/>
        <item x="182"/>
        <item x="39"/>
        <item x="183"/>
        <item x="40"/>
        <item x="184"/>
        <item x="41"/>
        <item x="185"/>
        <item x="42"/>
        <item x="186"/>
        <item x="43"/>
        <item x="187"/>
        <item x="44"/>
        <item x="188"/>
        <item x="45"/>
        <item x="189"/>
        <item x="46"/>
        <item x="190"/>
        <item x="47"/>
        <item x="191"/>
        <item x="48"/>
        <item x="192"/>
        <item x="49"/>
        <item x="193"/>
        <item x="50"/>
        <item x="194"/>
        <item x="51"/>
        <item x="195"/>
        <item x="52"/>
        <item x="196"/>
        <item x="53"/>
        <item x="197"/>
        <item x="54"/>
        <item x="198"/>
        <item x="55"/>
        <item x="199"/>
        <item x="56"/>
        <item x="200"/>
        <item x="57"/>
        <item x="201"/>
        <item x="58"/>
        <item x="202"/>
        <item x="59"/>
        <item x="203"/>
        <item x="60"/>
        <item x="204"/>
        <item x="61"/>
        <item x="205"/>
        <item x="62"/>
        <item x="206"/>
        <item x="63"/>
        <item x="207"/>
        <item x="64"/>
        <item x="208"/>
        <item x="65"/>
        <item x="209"/>
        <item x="66"/>
        <item x="210"/>
        <item x="67"/>
        <item x="211"/>
        <item x="68"/>
        <item x="212"/>
        <item x="69"/>
        <item x="213"/>
        <item x="70"/>
        <item x="214"/>
        <item x="71"/>
        <item x="215"/>
        <item x="72"/>
        <item x="216"/>
        <item x="73"/>
        <item x="217"/>
        <item x="74"/>
        <item x="218"/>
        <item x="75"/>
        <item x="219"/>
        <item x="76"/>
        <item x="220"/>
        <item x="77"/>
        <item x="221"/>
        <item x="78"/>
        <item x="222"/>
        <item x="79"/>
        <item x="223"/>
        <item x="80"/>
        <item x="224"/>
        <item x="81"/>
        <item x="225"/>
        <item x="82"/>
        <item x="226"/>
        <item x="83"/>
        <item x="227"/>
        <item x="84"/>
        <item x="228"/>
        <item x="85"/>
        <item x="229"/>
        <item x="86"/>
        <item x="230"/>
        <item x="87"/>
        <item x="231"/>
        <item x="88"/>
        <item x="232"/>
        <item x="89"/>
        <item x="233"/>
        <item x="90"/>
        <item x="234"/>
        <item x="91"/>
        <item x="235"/>
        <item x="92"/>
        <item x="236"/>
        <item x="93"/>
        <item x="237"/>
        <item x="94"/>
        <item x="238"/>
        <item x="95"/>
        <item x="239"/>
        <item x="96"/>
        <item x="240"/>
        <item x="97"/>
        <item x="241"/>
        <item x="98"/>
        <item x="242"/>
        <item x="99"/>
        <item x="243"/>
        <item x="100"/>
        <item x="244"/>
        <item x="101"/>
        <item x="245"/>
        <item x="102"/>
        <item x="246"/>
        <item x="103"/>
        <item x="247"/>
        <item x="104"/>
        <item x="248"/>
        <item x="105"/>
        <item x="249"/>
        <item x="106"/>
        <item x="250"/>
        <item x="107"/>
        <item x="251"/>
        <item x="108"/>
        <item x="252"/>
        <item x="109"/>
        <item x="253"/>
        <item x="110"/>
        <item x="254"/>
        <item x="111"/>
        <item x="255"/>
        <item x="112"/>
        <item x="256"/>
        <item x="113"/>
        <item x="257"/>
        <item x="114"/>
        <item x="258"/>
        <item x="115"/>
        <item x="259"/>
        <item x="116"/>
        <item x="260"/>
        <item x="117"/>
        <item x="261"/>
        <item x="118"/>
        <item x="262"/>
        <item x="119"/>
        <item x="263"/>
        <item x="120"/>
        <item x="264"/>
        <item x="121"/>
        <item x="265"/>
        <item x="122"/>
        <item x="266"/>
        <item x="123"/>
        <item x="267"/>
        <item x="124"/>
        <item x="268"/>
        <item x="125"/>
        <item x="269"/>
        <item x="126"/>
        <item x="270"/>
        <item x="127"/>
        <item x="271"/>
        <item x="128"/>
        <item x="272"/>
        <item x="129"/>
        <item x="273"/>
        <item x="130"/>
        <item x="274"/>
        <item x="131"/>
        <item x="132"/>
        <item x="275"/>
        <item x="133"/>
        <item x="276"/>
        <item x="134"/>
        <item x="135"/>
        <item x="136"/>
        <item x="137"/>
        <item x="138"/>
        <item x="139"/>
        <item x="140"/>
        <item x="141"/>
        <item x="142"/>
        <item x="143"/>
        <item x="0"/>
        <item x="144"/>
        <item x="1"/>
        <item x="145"/>
        <item t="default"/>
      </items>
    </pivotField>
    <pivotField showAll="0"/>
    <pivotField showAll="0"/>
    <pivotField showAll="0"/>
    <pivotField dataField="1" showAll="0">
      <items count="1943">
        <item x="1141"/>
        <item x="841"/>
        <item x="1136"/>
        <item x="1114"/>
        <item x="1120"/>
        <item x="840"/>
        <item x="548"/>
        <item x="243"/>
        <item x="1165"/>
        <item x="1158"/>
        <item x="1107"/>
        <item x="1124"/>
        <item x="1106"/>
        <item x="1167"/>
        <item x="241"/>
        <item x="1119"/>
        <item x="1118"/>
        <item x="1123"/>
        <item x="1142"/>
        <item x="1758"/>
        <item x="1155"/>
        <item x="1164"/>
        <item x="614"/>
        <item x="1125"/>
        <item x="551"/>
        <item x="1132"/>
        <item x="616"/>
        <item x="298"/>
        <item x="1109"/>
        <item x="435"/>
        <item x="1135"/>
        <item x="1117"/>
        <item x="832"/>
        <item x="1157"/>
        <item x="1130"/>
        <item x="1161"/>
        <item x="570"/>
        <item x="1151"/>
        <item x="320"/>
        <item x="838"/>
        <item x="1111"/>
        <item x="1154"/>
        <item x="568"/>
        <item x="242"/>
        <item x="251"/>
        <item x="1108"/>
        <item x="545"/>
        <item x="569"/>
        <item x="535"/>
        <item x="1104"/>
        <item x="1115"/>
        <item x="833"/>
        <item x="567"/>
        <item x="615"/>
        <item x="837"/>
        <item x="848"/>
        <item x="1140"/>
        <item x="1689"/>
        <item x="546"/>
        <item x="825"/>
        <item x="836"/>
        <item x="847"/>
        <item x="547"/>
        <item x="1148"/>
        <item x="295"/>
        <item x="544"/>
        <item x="1101"/>
        <item x="1113"/>
        <item x="839"/>
        <item x="292"/>
        <item x="854"/>
        <item x="249"/>
        <item x="842"/>
        <item x="553"/>
        <item x="1858"/>
        <item x="1170"/>
        <item x="1152"/>
        <item x="291"/>
        <item x="1149"/>
        <item x="1098"/>
        <item x="1095"/>
        <item x="550"/>
        <item x="1112"/>
        <item x="844"/>
        <item x="250"/>
        <item x="1156"/>
        <item x="1159"/>
        <item x="1160"/>
        <item x="1105"/>
        <item x="879"/>
        <item x="834"/>
        <item x="37"/>
        <item x="1146"/>
        <item x="1128"/>
        <item x="549"/>
        <item x="835"/>
        <item x="1144"/>
        <item x="1129"/>
        <item x="536"/>
        <item x="613"/>
        <item x="252"/>
        <item x="1163"/>
        <item x="571"/>
        <item x="1897"/>
        <item x="1134"/>
        <item x="319"/>
        <item x="35"/>
        <item x="293"/>
        <item x="1139"/>
        <item x="244"/>
        <item x="824"/>
        <item x="61"/>
        <item x="240"/>
        <item x="16"/>
        <item x="1896"/>
        <item x="529"/>
        <item x="311"/>
        <item x="290"/>
        <item x="541"/>
        <item x="83"/>
        <item x="1166"/>
        <item x="1145"/>
        <item x="1143"/>
        <item x="34"/>
        <item x="247"/>
        <item x="969"/>
        <item x="1697"/>
        <item x="1336"/>
        <item x="1127"/>
        <item x="1100"/>
        <item x="1169"/>
        <item x="1116"/>
        <item x="285"/>
        <item x="1126"/>
        <item x="248"/>
        <item x="566"/>
        <item x="542"/>
        <item x="15"/>
        <item x="297"/>
        <item x="1121"/>
        <item x="1133"/>
        <item x="299"/>
        <item x="888"/>
        <item x="843"/>
        <item x="1690"/>
        <item x="532"/>
        <item x="1737"/>
        <item x="883"/>
        <item x="1342"/>
        <item x="321"/>
        <item x="565"/>
        <item x="294"/>
        <item x="281"/>
        <item x="286"/>
        <item x="67"/>
        <item x="1137"/>
        <item x="543"/>
        <item x="1648"/>
        <item x="1738"/>
        <item x="831"/>
        <item x="846"/>
        <item x="1700"/>
        <item x="1698"/>
        <item x="1750"/>
        <item x="318"/>
        <item x="906"/>
        <item x="1097"/>
        <item x="264"/>
        <item x="25"/>
        <item x="296"/>
        <item x="1729"/>
        <item x="1668"/>
        <item x="534"/>
        <item x="1153"/>
        <item x="1341"/>
        <item x="555"/>
        <item x="1745"/>
        <item x="880"/>
        <item x="1892"/>
        <item x="1655"/>
        <item x="537"/>
        <item x="1669"/>
        <item x="1728"/>
        <item x="1094"/>
        <item x="266"/>
        <item x="1704"/>
        <item x="1093"/>
        <item x="33"/>
        <item x="808"/>
        <item x="1096"/>
        <item x="574"/>
        <item x="1131"/>
        <item x="845"/>
        <item x="1712"/>
        <item x="239"/>
        <item x="1147"/>
        <item x="279"/>
        <item x="312"/>
        <item x="552"/>
        <item x="18"/>
        <item x="282"/>
        <item x="1699"/>
        <item x="26"/>
        <item x="617"/>
        <item x="1649"/>
        <item x="533"/>
        <item x="820"/>
        <item x="531"/>
        <item x="611"/>
        <item x="284"/>
        <item x="310"/>
        <item x="1340"/>
        <item x="1688"/>
        <item x="1659"/>
        <item x="32"/>
        <item x="882"/>
        <item x="829"/>
        <item x="610"/>
        <item x="1721"/>
        <item x="1099"/>
        <item x="446"/>
        <item x="313"/>
        <item x="1122"/>
        <item x="335"/>
        <item x="1294"/>
        <item x="245"/>
        <item x="1103"/>
        <item x="253"/>
        <item x="538"/>
        <item x="238"/>
        <item x="1138"/>
        <item x="21"/>
        <item x="1168"/>
        <item x="1162"/>
        <item x="540"/>
        <item x="1764"/>
        <item x="267"/>
        <item x="1327"/>
        <item x="658"/>
        <item x="23"/>
        <item x="895"/>
        <item x="22"/>
        <item x="1894"/>
        <item x="618"/>
        <item x="257"/>
        <item x="1652"/>
        <item x="17"/>
        <item x="1746"/>
        <item x="1748"/>
        <item x="36"/>
        <item x="258"/>
        <item x="1102"/>
        <item x="1684"/>
        <item x="1747"/>
        <item x="1110"/>
        <item x="1696"/>
        <item x="1448"/>
        <item x="1640"/>
        <item x="1734"/>
        <item x="84"/>
        <item x="556"/>
        <item x="1711"/>
        <item x="73"/>
        <item x="12"/>
        <item x="853"/>
        <item x="265"/>
        <item x="1641"/>
        <item x="19"/>
        <item x="898"/>
        <item x="554"/>
        <item x="1683"/>
        <item x="1150"/>
        <item x="1675"/>
        <item x="1702"/>
        <item x="619"/>
        <item x="620"/>
        <item x="287"/>
        <item x="1676"/>
        <item x="528"/>
        <item x="256"/>
        <item x="1643"/>
        <item x="1703"/>
        <item x="578"/>
        <item x="1678"/>
        <item x="269"/>
        <item x="1495"/>
        <item x="527"/>
        <item x="884"/>
        <item x="306"/>
        <item x="815"/>
        <item x="24"/>
        <item x="1754"/>
        <item x="1667"/>
        <item x="283"/>
        <item x="268"/>
        <item x="1902"/>
        <item x="1682"/>
        <item x="807"/>
        <item x="1661"/>
        <item x="86"/>
        <item x="1722"/>
        <item x="581"/>
        <item x="1647"/>
        <item x="85"/>
        <item x="1736"/>
        <item x="1709"/>
        <item x="69"/>
        <item x="828"/>
        <item x="246"/>
        <item x="607"/>
        <item x="1453"/>
        <item x="304"/>
        <item x="1685"/>
        <item x="230"/>
        <item x="1477"/>
        <item x="1660"/>
        <item x="881"/>
        <item x="612"/>
        <item x="1715"/>
        <item x="254"/>
        <item x="1666"/>
        <item x="235"/>
        <item x="1735"/>
        <item x="62"/>
        <item x="1733"/>
        <item x="1642"/>
        <item x="603"/>
        <item x="1727"/>
        <item x="1174"/>
        <item x="588"/>
        <item x="332"/>
        <item x="1718"/>
        <item x="1687"/>
        <item x="307"/>
        <item x="1656"/>
        <item x="530"/>
        <item x="855"/>
        <item x="1904"/>
        <item x="579"/>
        <item x="449"/>
        <item x="263"/>
        <item x="1719"/>
        <item x="64"/>
        <item x="572"/>
        <item x="309"/>
        <item x="1493"/>
        <item x="1756"/>
        <item x="234"/>
        <item x="1730"/>
        <item x="1742"/>
        <item x="850"/>
        <item x="1664"/>
        <item x="330"/>
        <item x="559"/>
        <item x="14"/>
        <item x="48"/>
        <item x="49"/>
        <item x="1899"/>
        <item x="1662"/>
        <item x="814"/>
        <item x="893"/>
        <item x="237"/>
        <item x="1893"/>
        <item x="822"/>
        <item x="562"/>
        <item x="20"/>
        <item x="305"/>
        <item x="1677"/>
        <item x="280"/>
        <item x="1473"/>
        <item x="887"/>
        <item x="255"/>
        <item x="821"/>
        <item x="1752"/>
        <item x="1650"/>
        <item x="82"/>
        <item x="1440"/>
        <item x="608"/>
        <item x="1175"/>
        <item x="819"/>
        <item x="27"/>
        <item x="871"/>
        <item x="891"/>
        <item x="1900"/>
        <item x="303"/>
        <item x="289"/>
        <item x="973"/>
        <item x="63"/>
        <item x="1714"/>
        <item x="329"/>
        <item x="1470"/>
        <item x="1646"/>
        <item x="823"/>
        <item x="236"/>
        <item x="587"/>
        <item x="560"/>
        <item x="1653"/>
        <item x="580"/>
        <item x="1739"/>
        <item x="868"/>
        <item x="826"/>
        <item x="1898"/>
        <item x="1639"/>
        <item x="1713"/>
        <item x="1424"/>
        <item x="1455"/>
        <item x="911"/>
        <item x="892"/>
        <item x="1757"/>
        <item x="334"/>
        <item x="564"/>
        <item x="849"/>
        <item x="1630"/>
        <item x="302"/>
        <item x="277"/>
        <item x="852"/>
        <item x="655"/>
        <item x="563"/>
        <item x="813"/>
        <item x="333"/>
        <item x="231"/>
        <item x="1905"/>
        <item x="325"/>
        <item x="1171"/>
        <item x="1726"/>
        <item x="576"/>
        <item x="1679"/>
        <item x="525"/>
        <item x="1442"/>
        <item x="1785"/>
        <item x="314"/>
        <item x="43"/>
        <item x="68"/>
        <item x="1891"/>
        <item x="573"/>
        <item x="1763"/>
        <item x="1388"/>
        <item x="875"/>
        <item x="1886"/>
        <item x="317"/>
        <item x="1478"/>
        <item x="1451"/>
        <item x="1446"/>
        <item x="1895"/>
        <item x="1670"/>
        <item x="1906"/>
        <item x="327"/>
        <item x="586"/>
        <item x="262"/>
        <item x="300"/>
        <item x="526"/>
        <item x="664"/>
        <item x="912"/>
        <item x="126"/>
        <item x="609"/>
        <item x="874"/>
        <item x="1443"/>
        <item x="859"/>
        <item x="896"/>
        <item x="582"/>
        <item x="877"/>
        <item x="1931"/>
        <item x="127"/>
        <item x="1449"/>
        <item x="575"/>
        <item x="1884"/>
        <item x="74"/>
        <item x="1744"/>
        <item x="1467"/>
        <item x="270"/>
        <item x="53"/>
        <item x="54"/>
        <item x="131"/>
        <item x="856"/>
        <item x="1914"/>
        <item x="278"/>
        <item x="1732"/>
        <item x="1330"/>
        <item x="1710"/>
        <item x="339"/>
        <item x="818"/>
        <item x="1724"/>
        <item x="561"/>
        <item x="1480"/>
        <item x="558"/>
        <item x="1701"/>
        <item x="1634"/>
        <item x="42"/>
        <item x="1731"/>
        <item x="276"/>
        <item x="816"/>
        <item x="336"/>
        <item x="1638"/>
        <item x="1749"/>
        <item x="1337"/>
        <item x="885"/>
        <item x="1328"/>
        <item x="1686"/>
        <item x="259"/>
        <item x="1693"/>
        <item x="1454"/>
        <item x="1631"/>
        <item x="13"/>
        <item x="601"/>
        <item x="274"/>
        <item x="10"/>
        <item x="45"/>
        <item x="1753"/>
        <item x="1338"/>
        <item x="1755"/>
        <item x="301"/>
        <item x="41"/>
        <item x="593"/>
        <item x="660"/>
        <item x="577"/>
        <item x="1691"/>
        <item x="1632"/>
        <item x="47"/>
        <item x="1705"/>
        <item x="851"/>
        <item x="539"/>
        <item x="1663"/>
        <item x="229"/>
        <item x="1628"/>
        <item x="589"/>
        <item x="1760"/>
        <item x="1673"/>
        <item x="1766"/>
        <item x="864"/>
        <item x="273"/>
        <item x="70"/>
        <item x="591"/>
        <item x="1657"/>
        <item x="907"/>
        <item x="817"/>
        <item x="1723"/>
        <item x="897"/>
        <item x="1437"/>
        <item x="56"/>
        <item x="1909"/>
        <item x="1725"/>
        <item x="863"/>
        <item x="873"/>
        <item x="557"/>
        <item x="1680"/>
        <item x="1665"/>
        <item x="31"/>
        <item x="232"/>
        <item x="1091"/>
        <item x="1644"/>
        <item x="1645"/>
        <item x="1486"/>
        <item x="584"/>
        <item x="1743"/>
        <item x="886"/>
        <item x="899"/>
        <item x="622"/>
        <item x="1092"/>
        <item x="78"/>
        <item x="900"/>
        <item x="1672"/>
        <item x="585"/>
        <item x="878"/>
        <item x="621"/>
        <item x="1692"/>
        <item x="592"/>
        <item x="76"/>
        <item x="1782"/>
        <item x="827"/>
        <item x="1637"/>
        <item x="647"/>
        <item x="623"/>
        <item x="326"/>
        <item x="79"/>
        <item x="1629"/>
        <item x="913"/>
        <item x="71"/>
        <item x="599"/>
        <item x="1869"/>
        <item x="338"/>
        <item x="1751"/>
        <item x="328"/>
        <item x="1633"/>
        <item x="626"/>
        <item x="1717"/>
        <item x="1460"/>
        <item x="1671"/>
        <item x="1759"/>
        <item x="860"/>
        <item x="1433"/>
        <item x="583"/>
        <item x="275"/>
        <item x="342"/>
        <item x="261"/>
        <item x="590"/>
        <item x="1651"/>
        <item x="1740"/>
        <item x="910"/>
        <item x="1466"/>
        <item x="427"/>
        <item x="1415"/>
        <item x="1901"/>
        <item x="1465"/>
        <item x="75"/>
        <item x="331"/>
        <item x="894"/>
        <item x="11"/>
        <item x="925"/>
        <item x="271"/>
        <item x="1180"/>
        <item x="288"/>
        <item x="1913"/>
        <item x="1708"/>
        <item x="627"/>
        <item x="1780"/>
        <item x="1903"/>
        <item x="1776"/>
        <item x="1873"/>
        <item x="1420"/>
        <item x="1654"/>
        <item x="1741"/>
        <item x="1774"/>
        <item x="524"/>
        <item x="337"/>
        <item x="341"/>
        <item x="915"/>
        <item x="919"/>
        <item x="1890"/>
        <item x="1090"/>
        <item x="869"/>
        <item x="889"/>
        <item x="30"/>
        <item x="1392"/>
        <item x="902"/>
        <item x="72"/>
        <item x="604"/>
        <item x="52"/>
        <item x="1885"/>
        <item x="972"/>
        <item x="1469"/>
        <item x="876"/>
        <item x="597"/>
        <item x="862"/>
        <item x="1181"/>
        <item x="444"/>
        <item x="1492"/>
        <item x="1915"/>
        <item x="1441"/>
        <item x="40"/>
        <item x="1681"/>
        <item x="872"/>
        <item x="905"/>
        <item x="671"/>
        <item x="600"/>
        <item x="1450"/>
        <item x="1908"/>
        <item x="1761"/>
        <item x="315"/>
        <item x="445"/>
        <item x="918"/>
        <item x="1329"/>
        <item x="1694"/>
        <item x="1911"/>
        <item x="316"/>
        <item x="665"/>
        <item x="340"/>
        <item x="1494"/>
        <item x="666"/>
        <item x="308"/>
        <item x="1503"/>
        <item x="809"/>
        <item x="890"/>
        <item x="1459"/>
        <item x="1463"/>
        <item x="260"/>
        <item x="1474"/>
        <item x="1179"/>
        <item x="811"/>
        <item x="662"/>
        <item x="1867"/>
        <item x="830"/>
        <item x="1343"/>
        <item x="1870"/>
        <item x="858"/>
        <item x="324"/>
        <item x="1720"/>
        <item x="1506"/>
        <item x="679"/>
        <item x="87"/>
        <item x="653"/>
        <item x="870"/>
        <item x="1910"/>
        <item x="322"/>
        <item x="1674"/>
        <item x="1468"/>
        <item x="1716"/>
        <item x="598"/>
        <item x="624"/>
        <item x="1810"/>
        <item x="649"/>
        <item x="650"/>
        <item x="1439"/>
        <item x="1457"/>
        <item x="1471"/>
        <item x="1695"/>
        <item x="916"/>
        <item x="1887"/>
        <item x="1907"/>
        <item x="77"/>
        <item x="51"/>
        <item x="602"/>
        <item x="1487"/>
        <item x="908"/>
        <item x="81"/>
        <item x="1183"/>
        <item x="1445"/>
        <item x="1797"/>
        <item x="1912"/>
        <item x="1635"/>
        <item x="1479"/>
        <item x="39"/>
        <item x="1872"/>
        <item x="434"/>
        <item x="1472"/>
        <item x="1318"/>
        <item x="1762"/>
        <item x="55"/>
        <item x="1874"/>
        <item x="57"/>
        <item x="904"/>
        <item x="523"/>
        <item x="130"/>
        <item x="1456"/>
        <item x="1476"/>
        <item x="272"/>
        <item x="1447"/>
        <item x="1178"/>
        <item x="806"/>
        <item x="1436"/>
        <item x="857"/>
        <item x="1475"/>
        <item x="225"/>
        <item x="224"/>
        <item x="1627"/>
        <item x="1488"/>
        <item x="594"/>
        <item x="440"/>
        <item x="1936"/>
        <item x="1636"/>
        <item x="920"/>
        <item x="812"/>
        <item x="901"/>
        <item x="1937"/>
        <item x="1326"/>
        <item x="60"/>
        <item x="1462"/>
        <item x="1335"/>
        <item x="1888"/>
        <item x="5"/>
        <item x="1396"/>
        <item x="865"/>
        <item x="38"/>
        <item x="323"/>
        <item x="29"/>
        <item x="1321"/>
        <item x="633"/>
        <item x="861"/>
        <item x="414"/>
        <item x="625"/>
        <item x="1941"/>
        <item x="1706"/>
        <item x="1339"/>
        <item x="1344"/>
        <item x="971"/>
        <item x="44"/>
        <item x="1768"/>
        <item x="1176"/>
        <item x="977"/>
        <item x="1930"/>
        <item x="1464"/>
        <item x="1871"/>
        <item x="9"/>
        <item x="605"/>
        <item x="139"/>
        <item x="1293"/>
        <item x="667"/>
        <item x="1389"/>
        <item x="227"/>
        <item x="116"/>
        <item x="1491"/>
        <item x="1917"/>
        <item x="641"/>
        <item x="1877"/>
        <item x="1777"/>
        <item x="108"/>
        <item x="1172"/>
        <item x="1082"/>
        <item x="7"/>
        <item x="1444"/>
        <item x="1419"/>
        <item x="606"/>
        <item x="6"/>
        <item x="628"/>
        <item x="1173"/>
        <item x="1801"/>
        <item x="351"/>
        <item x="596"/>
        <item x="28"/>
        <item x="349"/>
        <item x="927"/>
        <item x="80"/>
        <item x="405"/>
        <item x="1257"/>
        <item x="1500"/>
        <item x="50"/>
        <item x="1083"/>
        <item x="1426"/>
        <item x="149"/>
        <item x="1804"/>
        <item x="932"/>
        <item x="1939"/>
        <item x="348"/>
        <item x="663"/>
        <item x="46"/>
        <item x="58"/>
        <item x="1322"/>
        <item x="1626"/>
        <item x="135"/>
        <item x="1489"/>
        <item x="1779"/>
        <item x="1773"/>
        <item x="1177"/>
        <item x="1859"/>
        <item x="926"/>
        <item x="1458"/>
        <item x="1800"/>
        <item x="1625"/>
        <item x="805"/>
        <item x="1081"/>
        <item x="400"/>
        <item x="1889"/>
        <item x="233"/>
        <item x="1798"/>
        <item x="1781"/>
        <item x="595"/>
        <item x="134"/>
        <item x="1796"/>
        <item x="1394"/>
        <item x="1345"/>
        <item x="1868"/>
        <item x="1916"/>
        <item x="1707"/>
        <item x="1875"/>
        <item x="1319"/>
        <item x="1778"/>
        <item x="924"/>
        <item x="1430"/>
        <item x="354"/>
        <item x="909"/>
        <item x="1452"/>
        <item x="1771"/>
        <item x="1658"/>
        <item x="1279"/>
        <item x="1863"/>
        <item x="357"/>
        <item x="1393"/>
        <item x="1920"/>
        <item x="648"/>
        <item x="656"/>
        <item x="928"/>
        <item x="1481"/>
        <item x="1504"/>
        <item x="360"/>
        <item x="1770"/>
        <item x="365"/>
        <item x="1919"/>
        <item x="802"/>
        <item x="630"/>
        <item x="803"/>
        <item x="1876"/>
        <item x="1399"/>
        <item x="1490"/>
        <item x="1182"/>
        <item x="1775"/>
        <item x="424"/>
        <item x="121"/>
        <item x="428"/>
        <item x="344"/>
        <item x="1304"/>
        <item x="1434"/>
        <item x="489"/>
        <item x="933"/>
        <item x="691"/>
        <item x="654"/>
        <item x="226"/>
        <item x="1784"/>
        <item x="866"/>
        <item x="1461"/>
        <item x="1883"/>
        <item x="1423"/>
        <item x="1938"/>
        <item x="685"/>
        <item x="931"/>
        <item x="1918"/>
        <item x="1390"/>
        <item x="930"/>
        <item x="1325"/>
        <item x="976"/>
        <item x="692"/>
        <item x="917"/>
        <item x="128"/>
        <item x="1794"/>
        <item x="90"/>
        <item x="375"/>
        <item x="1184"/>
        <item x="1502"/>
        <item x="974"/>
        <item x="1401"/>
        <item x="638"/>
        <item x="867"/>
        <item x="1385"/>
        <item x="1432"/>
        <item x="964"/>
        <item x="957"/>
        <item x="978"/>
        <item x="1386"/>
        <item x="89"/>
        <item x="1795"/>
        <item x="1425"/>
        <item x="1803"/>
        <item x="1813"/>
        <item x="1865"/>
        <item x="934"/>
        <item x="112"/>
        <item x="634"/>
        <item x="114"/>
        <item x="88"/>
        <item x="8"/>
        <item x="804"/>
        <item x="1809"/>
        <item x="380"/>
        <item x="640"/>
        <item x="914"/>
        <item x="423"/>
        <item x="451"/>
        <item x="109"/>
        <item x="1514"/>
        <item x="635"/>
        <item x="632"/>
        <item x="1879"/>
        <item x="810"/>
        <item x="629"/>
        <item x="1783"/>
        <item x="361"/>
        <item x="374"/>
        <item x="1799"/>
        <item x="1315"/>
        <item x="122"/>
        <item x="1857"/>
        <item x="1940"/>
        <item x="223"/>
        <item x="1499"/>
        <item x="443"/>
        <item x="1079"/>
        <item x="431"/>
        <item x="1334"/>
        <item x="1073"/>
        <item x="1811"/>
        <item x="136"/>
        <item x="129"/>
        <item x="636"/>
        <item x="661"/>
        <item x="436"/>
        <item x="1516"/>
        <item x="1317"/>
        <item x="975"/>
        <item x="437"/>
        <item x="960"/>
        <item x="343"/>
        <item x="1802"/>
        <item x="65"/>
        <item x="346"/>
        <item x="407"/>
        <item x="1767"/>
        <item x="644"/>
        <item x="1320"/>
        <item x="1880"/>
        <item x="1281"/>
        <item x="1429"/>
        <item x="1866"/>
        <item x="1088"/>
        <item x="1787"/>
        <item x="1829"/>
        <item x="97"/>
        <item x="1862"/>
        <item x="345"/>
        <item x="1086"/>
        <item x="1383"/>
        <item x="1414"/>
        <item x="404"/>
        <item x="441"/>
        <item x="1935"/>
        <item x="1881"/>
        <item x="503"/>
        <item x="1882"/>
        <item x="1933"/>
        <item x="359"/>
        <item x="1819"/>
        <item x="350"/>
        <item x="639"/>
        <item x="1316"/>
        <item x="66"/>
        <item x="228"/>
        <item x="1929"/>
        <item x="1332"/>
        <item x="1812"/>
        <item x="642"/>
        <item x="681"/>
        <item x="508"/>
        <item x="1089"/>
        <item x="148"/>
        <item x="1391"/>
        <item x="1087"/>
        <item x="672"/>
        <item x="646"/>
        <item x="1403"/>
        <item x="1818"/>
        <item x="939"/>
        <item x="652"/>
        <item x="1435"/>
        <item x="1324"/>
        <item x="1080"/>
        <item x="511"/>
        <item x="1808"/>
        <item x="1323"/>
        <item x="1428"/>
        <item x="1331"/>
        <item x="657"/>
        <item x="659"/>
        <item x="1864"/>
        <item x="1395"/>
        <item x="935"/>
        <item x="501"/>
        <item x="1765"/>
        <item x="694"/>
        <item x="406"/>
        <item x="1817"/>
        <item x="347"/>
        <item x="490"/>
        <item x="496"/>
        <item x="651"/>
        <item x="1258"/>
        <item x="1574"/>
        <item x="631"/>
        <item x="1482"/>
        <item x="491"/>
        <item x="1410"/>
        <item x="1413"/>
        <item x="1575"/>
        <item x="409"/>
        <item x="3"/>
        <item x="1076"/>
        <item x="1772"/>
        <item x="504"/>
        <item x="958"/>
        <item x="1387"/>
        <item x="505"/>
        <item x="1077"/>
        <item x="1421"/>
        <item x="1074"/>
        <item x="1820"/>
        <item x="637"/>
        <item x="903"/>
        <item x="1921"/>
        <item x="1295"/>
        <item x="1576"/>
        <item x="1822"/>
        <item x="1790"/>
        <item x="372"/>
        <item x="966"/>
        <item x="1496"/>
        <item x="1792"/>
        <item x="506"/>
        <item x="485"/>
        <item x="1483"/>
        <item x="801"/>
        <item x="1860"/>
        <item x="1519"/>
        <item x="800"/>
        <item x="124"/>
        <item x="1427"/>
        <item x="1816"/>
        <item x="643"/>
        <item x="1786"/>
        <item x="1417"/>
        <item x="1185"/>
        <item x="471"/>
        <item x="358"/>
        <item x="362"/>
        <item x="1878"/>
        <item x="1418"/>
        <item x="1922"/>
        <item x="379"/>
        <item x="467"/>
        <item x="1075"/>
        <item x="4"/>
        <item x="106"/>
        <item x="688"/>
        <item x="125"/>
        <item x="690"/>
        <item x="1264"/>
        <item x="413"/>
        <item x="353"/>
        <item x="498"/>
        <item x="363"/>
        <item x="1497"/>
        <item x="1070"/>
        <item x="1934"/>
        <item x="454"/>
        <item x="111"/>
        <item x="373"/>
        <item x="943"/>
        <item x="453"/>
        <item x="965"/>
        <item x="1501"/>
        <item x="670"/>
        <item x="1062"/>
        <item x="1789"/>
        <item x="1438"/>
        <item x="510"/>
        <item x="104"/>
        <item x="497"/>
        <item x="107"/>
        <item x="921"/>
        <item x="507"/>
        <item x="1402"/>
        <item x="923"/>
        <item x="377"/>
        <item x="376"/>
        <item x="1511"/>
        <item x="1830"/>
        <item x="1291"/>
        <item x="368"/>
        <item x="940"/>
        <item x="110"/>
        <item x="680"/>
        <item x="1292"/>
        <item x="1084"/>
        <item x="1821"/>
        <item x="1814"/>
        <item x="1769"/>
        <item x="1058"/>
        <item x="1923"/>
        <item x="177"/>
        <item x="968"/>
        <item x="91"/>
        <item x="1063"/>
        <item x="502"/>
        <item x="512"/>
        <item x="1409"/>
        <item x="929"/>
        <item x="1832"/>
        <item x="799"/>
        <item x="1823"/>
        <item x="687"/>
        <item x="432"/>
        <item x="522"/>
        <item x="963"/>
        <item x="1856"/>
        <item x="693"/>
        <item x="695"/>
        <item x="674"/>
        <item x="1831"/>
        <item x="1835"/>
        <item x="59"/>
        <item x="1312"/>
        <item x="1507"/>
        <item x="1833"/>
        <item x="1398"/>
        <item x="1932"/>
        <item x="956"/>
        <item x="448"/>
        <item x="1807"/>
        <item x="954"/>
        <item x="1788"/>
        <item x="439"/>
        <item x="417"/>
        <item x="1071"/>
        <item x="509"/>
        <item x="356"/>
        <item x="1072"/>
        <item x="369"/>
        <item x="1805"/>
        <item x="371"/>
        <item x="207"/>
        <item x="2"/>
        <item x="450"/>
        <item x="515"/>
        <item x="482"/>
        <item x="676"/>
        <item x="144"/>
        <item x="120"/>
        <item x="429"/>
        <item x="352"/>
        <item x="1397"/>
        <item x="1525"/>
        <item x="922"/>
        <item x="452"/>
        <item x="1260"/>
        <item x="1836"/>
        <item x="419"/>
        <item x="1333"/>
        <item x="970"/>
        <item x="1825"/>
        <item x="798"/>
        <item x="1505"/>
        <item x="1815"/>
        <item x="1301"/>
        <item x="468"/>
        <item x="513"/>
        <item x="1282"/>
        <item x="494"/>
        <item x="675"/>
        <item x="153"/>
        <item x="456"/>
        <item x="495"/>
        <item x="1186"/>
        <item x="425"/>
        <item x="1416"/>
        <item x="1064"/>
        <item x="1619"/>
        <item x="1861"/>
        <item x="492"/>
        <item x="113"/>
        <item x="1267"/>
        <item x="416"/>
        <item x="1806"/>
        <item x="355"/>
        <item x="1928"/>
        <item x="366"/>
        <item x="159"/>
        <item x="1594"/>
        <item x="962"/>
        <item x="433"/>
        <item x="944"/>
        <item x="500"/>
        <item x="683"/>
        <item x="1061"/>
        <item x="936"/>
        <item x="430"/>
        <item x="378"/>
        <item x="381"/>
        <item x="645"/>
        <item x="1498"/>
        <item x="1067"/>
        <item x="1261"/>
        <item x="1078"/>
        <item x="370"/>
        <item x="1513"/>
        <item x="1298"/>
        <item x="499"/>
        <item x="399"/>
        <item x="1296"/>
        <item x="364"/>
        <item x="415"/>
        <item x="1085"/>
        <item x="382"/>
        <item x="1587"/>
        <item x="1314"/>
        <item x="1313"/>
        <item x="937"/>
        <item x="1573"/>
        <item x="1408"/>
        <item x="517"/>
        <item x="438"/>
        <item x="1059"/>
        <item x="215"/>
        <item x="682"/>
        <item x="1793"/>
        <item x="1422"/>
        <item x="1791"/>
        <item x="473"/>
        <item x="1485"/>
        <item x="420"/>
        <item x="463"/>
        <item x="1190"/>
        <item x="447"/>
        <item x="1484"/>
        <item x="1400"/>
        <item x="1834"/>
        <item x="1412"/>
        <item x="1"/>
        <item x="1068"/>
        <item x="514"/>
        <item x="367"/>
        <item x="669"/>
        <item x="105"/>
        <item x="1431"/>
        <item x="217"/>
        <item x="488"/>
        <item x="133"/>
        <item x="1065"/>
        <item x="391"/>
        <item x="480"/>
        <item x="466"/>
        <item x="1826"/>
        <item x="383"/>
        <item x="1069"/>
        <item x="455"/>
        <item x="1824"/>
        <item x="98"/>
        <item x="521"/>
        <item x="952"/>
        <item x="1550"/>
        <item x="163"/>
        <item x="1557"/>
        <item x="123"/>
        <item x="1052"/>
        <item x="791"/>
        <item x="481"/>
        <item x="1605"/>
        <item x="401"/>
        <item x="783"/>
        <item x="1303"/>
        <item x="493"/>
        <item x="797"/>
        <item x="154"/>
        <item x="147"/>
        <item x="408"/>
        <item x="140"/>
        <item x="1299"/>
        <item x="150"/>
        <item x="486"/>
        <item x="1248"/>
        <item x="143"/>
        <item x="1510"/>
        <item x="1598"/>
        <item x="787"/>
        <item x="484"/>
        <item x="146"/>
        <item x="677"/>
        <item x="1302"/>
        <item x="967"/>
        <item x="164"/>
        <item x="1549"/>
        <item x="469"/>
        <item x="1854"/>
        <item x="403"/>
        <item x="1508"/>
        <item x="961"/>
        <item x="396"/>
        <item x="487"/>
        <item x="389"/>
        <item x="1278"/>
        <item x="516"/>
        <item x="1561"/>
        <item x="220"/>
        <item x="686"/>
        <item x="117"/>
        <item x="1618"/>
        <item x="1269"/>
        <item x="100"/>
        <item x="442"/>
        <item x="1521"/>
        <item x="1566"/>
        <item x="520"/>
        <item x="1520"/>
        <item x="1297"/>
        <item x="1188"/>
        <item x="418"/>
        <item x="1839"/>
        <item x="393"/>
        <item x="1925"/>
        <item x="165"/>
        <item x="1036"/>
        <item x="457"/>
        <item x="1192"/>
        <item x="790"/>
        <item x="1305"/>
        <item x="103"/>
        <item x="1613"/>
        <item x="1055"/>
        <item x="206"/>
        <item x="172"/>
        <item x="1840"/>
        <item x="175"/>
        <item x="102"/>
        <item x="1518"/>
        <item x="483"/>
        <item x="145"/>
        <item x="152"/>
        <item x="1828"/>
        <item x="1509"/>
        <item x="1002"/>
        <item x="1577"/>
        <item x="1855"/>
        <item x="1300"/>
        <item x="470"/>
        <item x="1200"/>
        <item x="1311"/>
        <item x="1066"/>
        <item x="478"/>
        <item x="788"/>
        <item x="1271"/>
        <item x="668"/>
        <item x="1051"/>
        <item x="222"/>
        <item x="1310"/>
        <item x="1624"/>
        <item x="141"/>
        <item x="1578"/>
        <item x="717"/>
        <item x="388"/>
        <item x="1560"/>
        <item x="689"/>
        <item x="518"/>
        <item x="472"/>
        <item x="221"/>
        <item x="137"/>
        <item x="1558"/>
        <item x="155"/>
        <item x="1592"/>
        <item x="785"/>
        <item x="1927"/>
        <item x="1057"/>
        <item x="461"/>
        <item x="1600"/>
        <item x="1588"/>
        <item x="1853"/>
        <item x="1411"/>
        <item x="1926"/>
        <item x="1060"/>
        <item x="410"/>
        <item x="1623"/>
        <item x="1259"/>
        <item x="1003"/>
        <item x="464"/>
        <item x="479"/>
        <item x="1555"/>
        <item x="115"/>
        <item x="138"/>
        <item x="1006"/>
        <item x="955"/>
        <item x="1531"/>
        <item x="96"/>
        <item x="1614"/>
        <item x="1515"/>
        <item x="1552"/>
        <item x="1384"/>
        <item x="959"/>
        <item x="99"/>
        <item x="1308"/>
        <item x="0"/>
        <item x="93"/>
        <item x="1582"/>
        <item x="1406"/>
        <item x="1307"/>
        <item x="942"/>
        <item x="465"/>
        <item x="673"/>
        <item x="789"/>
        <item x="782"/>
        <item x="772"/>
        <item x="938"/>
        <item x="459"/>
        <item x="1405"/>
        <item x="746"/>
        <item x="701"/>
        <item x="397"/>
        <item x="1250"/>
        <item x="1593"/>
        <item x="386"/>
        <item x="462"/>
        <item x="1309"/>
        <item x="1924"/>
        <item x="1252"/>
        <item x="1580"/>
        <item x="422"/>
        <item x="1596"/>
        <item x="1056"/>
        <item x="387"/>
        <item x="696"/>
        <item x="1620"/>
        <item x="1530"/>
        <item x="1838"/>
        <item x="715"/>
        <item x="1843"/>
        <item x="1034"/>
        <item x="703"/>
        <item x="95"/>
        <item x="946"/>
        <item x="1604"/>
        <item x="759"/>
        <item x="1189"/>
        <item x="995"/>
        <item x="1611"/>
        <item x="218"/>
        <item x="1562"/>
        <item x="945"/>
        <item x="92"/>
        <item x="1589"/>
        <item x="1601"/>
        <item x="142"/>
        <item x="384"/>
        <item x="1187"/>
        <item x="1848"/>
        <item x="1534"/>
        <item x="716"/>
        <item x="167"/>
        <item x="174"/>
        <item x="1195"/>
        <item x="1827"/>
        <item x="1010"/>
        <item x="1845"/>
        <item x="1290"/>
        <item x="1591"/>
        <item x="1054"/>
        <item x="1837"/>
        <item x="1586"/>
        <item x="412"/>
        <item x="1256"/>
        <item x="786"/>
        <item x="1512"/>
        <item x="953"/>
        <item x="204"/>
        <item x="1251"/>
        <item x="1031"/>
        <item x="1546"/>
        <item x="1522"/>
        <item x="1581"/>
        <item x="411"/>
        <item x="1517"/>
        <item x="212"/>
        <item x="385"/>
        <item x="1009"/>
        <item x="1040"/>
        <item x="1585"/>
        <item x="1842"/>
        <item x="678"/>
        <item x="1565"/>
        <item x="158"/>
        <item x="1286"/>
        <item x="794"/>
        <item x="1852"/>
        <item x="1595"/>
        <item x="1612"/>
        <item x="714"/>
        <item x="1272"/>
        <item x="697"/>
        <item x="1008"/>
        <item x="779"/>
        <item x="994"/>
        <item x="402"/>
        <item x="1551"/>
        <item x="725"/>
        <item x="94"/>
        <item x="1273"/>
        <item x="1527"/>
        <item x="941"/>
        <item x="1610"/>
        <item x="1841"/>
        <item x="1553"/>
        <item x="778"/>
        <item x="781"/>
        <item x="1047"/>
        <item x="395"/>
        <item x="1606"/>
        <item x="775"/>
        <item x="1208"/>
        <item x="1191"/>
        <item x="1621"/>
        <item x="390"/>
        <item x="1266"/>
        <item x="202"/>
        <item x="214"/>
        <item x="201"/>
        <item x="1844"/>
        <item x="151"/>
        <item x="996"/>
        <item x="219"/>
        <item x="458"/>
        <item x="1048"/>
        <item x="1254"/>
        <item x="1603"/>
        <item x="519"/>
        <item x="474"/>
        <item x="711"/>
        <item x="1012"/>
        <item x="1023"/>
        <item x="1597"/>
        <item x="1033"/>
        <item x="777"/>
        <item x="1572"/>
        <item x="1017"/>
        <item x="752"/>
        <item x="398"/>
        <item x="1277"/>
        <item x="949"/>
        <item x="1193"/>
        <item x="1847"/>
        <item x="796"/>
        <item x="948"/>
        <item x="1275"/>
        <item x="723"/>
        <item x="1608"/>
        <item x="1567"/>
        <item x="1276"/>
        <item x="205"/>
        <item x="1194"/>
        <item x="1037"/>
        <item x="1274"/>
        <item x="1524"/>
        <item x="460"/>
        <item x="1019"/>
        <item x="213"/>
        <item x="1616"/>
        <item x="392"/>
        <item x="1306"/>
        <item x="1404"/>
        <item x="1199"/>
        <item x="1407"/>
        <item x="394"/>
        <item x="1602"/>
        <item x="993"/>
        <item x="1020"/>
        <item x="780"/>
        <item x="793"/>
        <item x="990"/>
        <item x="208"/>
        <item x="684"/>
        <item x="769"/>
        <item x="426"/>
        <item x="729"/>
        <item x="765"/>
        <item x="728"/>
        <item x="1197"/>
        <item x="771"/>
        <item x="1049"/>
        <item x="1011"/>
        <item x="720"/>
        <item x="1590"/>
        <item x="196"/>
        <item x="774"/>
        <item x="987"/>
        <item x="1570"/>
        <item x="700"/>
        <item x="1038"/>
        <item x="1050"/>
        <item x="1622"/>
        <item x="761"/>
        <item x="1599"/>
        <item x="784"/>
        <item x="698"/>
        <item x="1043"/>
        <item x="1013"/>
        <item x="776"/>
        <item x="1526"/>
        <item x="1225"/>
        <item x="699"/>
        <item x="1617"/>
        <item x="1545"/>
        <item x="176"/>
        <item x="1053"/>
        <item x="739"/>
        <item x="724"/>
        <item x="1548"/>
        <item x="745"/>
        <item x="475"/>
        <item x="1249"/>
        <item x="1559"/>
        <item x="702"/>
        <item x="760"/>
        <item x="1253"/>
        <item x="792"/>
        <item x="1846"/>
        <item x="203"/>
        <item x="1032"/>
        <item x="1547"/>
        <item x="1544"/>
        <item x="1005"/>
        <item x="1022"/>
        <item x="951"/>
        <item x="1196"/>
        <item x="209"/>
        <item x="947"/>
        <item x="991"/>
        <item x="764"/>
        <item x="757"/>
        <item x="1244"/>
        <item x="1263"/>
        <item x="1563"/>
        <item x="1539"/>
        <item x="1035"/>
        <item x="160"/>
        <item x="1237"/>
        <item x="980"/>
        <item x="421"/>
        <item x="1280"/>
        <item x="1004"/>
        <item x="1528"/>
        <item x="1235"/>
        <item x="1209"/>
        <item x="1607"/>
        <item x="476"/>
        <item x="1556"/>
        <item x="1241"/>
        <item x="999"/>
        <item x="718"/>
        <item x="1042"/>
        <item x="758"/>
        <item x="754"/>
        <item x="1041"/>
        <item x="1849"/>
        <item x="755"/>
        <item x="1268"/>
        <item x="733"/>
        <item x="211"/>
        <item x="795"/>
        <item x="170"/>
        <item x="997"/>
        <item x="1288"/>
        <item x="210"/>
        <item x="1228"/>
        <item x="132"/>
        <item x="732"/>
        <item x="198"/>
        <item x="166"/>
        <item x="216"/>
        <item x="1583"/>
        <item x="751"/>
        <item x="982"/>
        <item x="770"/>
        <item x="721"/>
        <item x="1242"/>
        <item x="1579"/>
        <item x="477"/>
        <item x="722"/>
        <item x="979"/>
        <item x="1540"/>
        <item x="1001"/>
        <item x="1211"/>
        <item x="1569"/>
        <item x="119"/>
        <item x="1533"/>
        <item x="1255"/>
        <item x="1284"/>
        <item x="1615"/>
        <item x="719"/>
        <item x="706"/>
        <item x="1018"/>
        <item x="705"/>
        <item x="1851"/>
        <item x="1571"/>
        <item x="1000"/>
        <item x="1046"/>
        <item x="1535"/>
        <item x="985"/>
        <item x="1262"/>
        <item x="707"/>
        <item x="1382"/>
        <item x="992"/>
        <item x="950"/>
        <item x="1543"/>
        <item x="1247"/>
        <item x="1850"/>
        <item x="1285"/>
        <item x="709"/>
        <item x="983"/>
        <item x="1025"/>
        <item x="1349"/>
        <item x="118"/>
        <item x="1044"/>
        <item x="735"/>
        <item x="1239"/>
        <item x="704"/>
        <item x="1609"/>
        <item x="178"/>
        <item x="747"/>
        <item x="713"/>
        <item x="199"/>
        <item x="1287"/>
        <item x="1348"/>
        <item x="1347"/>
        <item x="744"/>
        <item x="169"/>
        <item x="1243"/>
        <item x="168"/>
        <item x="1210"/>
        <item x="727"/>
        <item x="1045"/>
        <item x="731"/>
        <item x="1226"/>
        <item x="767"/>
        <item x="1206"/>
        <item x="1584"/>
        <item x="708"/>
        <item x="1198"/>
        <item x="1538"/>
        <item x="1541"/>
        <item x="1234"/>
        <item x="710"/>
        <item x="753"/>
        <item x="1207"/>
        <item x="750"/>
        <item x="738"/>
        <item x="1532"/>
        <item x="1027"/>
        <item x="1523"/>
        <item x="197"/>
        <item x="1283"/>
        <item x="101"/>
        <item x="1554"/>
        <item x="1236"/>
        <item x="1231"/>
        <item x="157"/>
        <item x="726"/>
        <item x="1246"/>
        <item x="1564"/>
        <item x="1007"/>
        <item x="1238"/>
        <item x="981"/>
        <item x="1024"/>
        <item x="737"/>
        <item x="773"/>
        <item x="1229"/>
        <item x="188"/>
        <item x="1021"/>
        <item x="989"/>
        <item x="1227"/>
        <item x="1014"/>
        <item x="1289"/>
        <item x="1568"/>
        <item x="173"/>
        <item x="1381"/>
        <item x="748"/>
        <item x="156"/>
        <item x="1230"/>
        <item x="1030"/>
        <item x="1233"/>
        <item x="1350"/>
        <item x="730"/>
        <item x="1026"/>
        <item x="741"/>
        <item x="749"/>
        <item x="763"/>
        <item x="1039"/>
        <item x="1270"/>
        <item x="162"/>
        <item x="1223"/>
        <item x="734"/>
        <item x="984"/>
        <item x="189"/>
        <item x="1219"/>
        <item x="1015"/>
        <item x="740"/>
        <item x="161"/>
        <item x="1536"/>
        <item x="1245"/>
        <item x="988"/>
        <item x="1202"/>
        <item x="1529"/>
        <item x="766"/>
        <item x="171"/>
        <item x="712"/>
        <item x="998"/>
        <item x="1240"/>
        <item x="193"/>
        <item x="187"/>
        <item x="1218"/>
        <item x="1029"/>
        <item x="742"/>
        <item x="1537"/>
        <item x="195"/>
        <item x="1265"/>
        <item x="756"/>
        <item x="200"/>
        <item x="1201"/>
        <item x="192"/>
        <item x="736"/>
        <item x="1212"/>
        <item x="1379"/>
        <item x="1217"/>
        <item x="1204"/>
        <item x="1221"/>
        <item x="1232"/>
        <item x="1542"/>
        <item x="1016"/>
        <item x="986"/>
        <item x="762"/>
        <item x="1351"/>
        <item x="1356"/>
        <item x="768"/>
        <item x="1028"/>
        <item x="191"/>
        <item x="1205"/>
        <item x="183"/>
        <item x="1360"/>
        <item x="1220"/>
        <item x="1215"/>
        <item x="1353"/>
        <item x="186"/>
        <item x="1222"/>
        <item x="1216"/>
        <item x="194"/>
        <item x="1214"/>
        <item x="180"/>
        <item x="184"/>
        <item x="743"/>
        <item x="1354"/>
        <item x="1377"/>
        <item x="1376"/>
        <item x="182"/>
        <item x="1359"/>
        <item x="1352"/>
        <item x="1224"/>
        <item x="179"/>
        <item x="185"/>
        <item x="1203"/>
        <item x="1346"/>
        <item x="181"/>
        <item x="1213"/>
        <item x="1362"/>
        <item x="1365"/>
        <item x="190"/>
        <item x="1364"/>
        <item x="1372"/>
        <item x="1373"/>
        <item x="1380"/>
        <item x="1375"/>
        <item x="1368"/>
        <item x="1357"/>
        <item x="1378"/>
        <item x="1366"/>
        <item x="1358"/>
        <item x="1367"/>
        <item x="1355"/>
        <item x="1371"/>
        <item x="1361"/>
        <item x="1363"/>
        <item x="1374"/>
        <item x="1369"/>
        <item x="137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Average of Wind Speed (m/s)" fld="5" subtotal="average" baseField="0" baseItem="0"/>
  </dataFields>
  <formats count="6">
    <format dxfId="12">
      <pivotArea type="all" dataOnly="0" outline="0" fieldPosition="0"/>
    </format>
    <format dxfId="11">
      <pivotArea outline="0" collapsedLevelsAreSubtotals="1" fieldPosition="0"/>
    </format>
    <format dxfId="10">
      <pivotArea field="0" type="button" dataOnly="0" labelOnly="1" outline="0" axis="axisRow" fieldPosition="0"/>
    </format>
    <format dxfId="9">
      <pivotArea dataOnly="0" labelOnly="1" fieldPosition="0">
        <references count="1">
          <reference field="0" count="0"/>
        </references>
      </pivotArea>
    </format>
    <format dxfId="8">
      <pivotArea dataOnly="0" labelOnly="1" grandRow="1" outline="0" fieldPosition="0"/>
    </format>
    <format dxfId="7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BBFFE4-7E28-4BA7-BDCE-EC7E793D3A0C}" name="PivotTable15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D12" firstHeaderRow="0" firstDataRow="1" firstDataCol="1"/>
  <pivotFields count="19">
    <pivotField axis="axisRow" numFmtId="165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showAll="0"/>
    <pivotField showAll="0"/>
    <pivotField dataField="1" showAll="0">
      <items count="1943">
        <item x="1399"/>
        <item x="1398"/>
        <item x="831"/>
        <item x="1397"/>
        <item x="226"/>
        <item x="832"/>
        <item x="225"/>
        <item x="227"/>
        <item x="1660"/>
        <item x="1637"/>
        <item x="1396"/>
        <item x="1638"/>
        <item x="1395"/>
        <item x="1400"/>
        <item x="1636"/>
        <item x="1692"/>
        <item x="1674"/>
        <item x="215"/>
        <item x="1681"/>
        <item x="1639"/>
        <item x="1382"/>
        <item x="1381"/>
        <item x="1392"/>
        <item x="1391"/>
        <item x="206"/>
        <item x="834"/>
        <item x="1661"/>
        <item x="218"/>
        <item x="1640"/>
        <item x="228"/>
        <item x="1870"/>
        <item x="211"/>
        <item x="833"/>
        <item x="1665"/>
        <item x="1383"/>
        <item x="217"/>
        <item x="1394"/>
        <item x="208"/>
        <item x="216"/>
        <item x="1867"/>
        <item x="1671"/>
        <item x="204"/>
        <item x="1401"/>
        <item x="224"/>
        <item x="207"/>
        <item x="205"/>
        <item x="1672"/>
        <item x="1393"/>
        <item x="1635"/>
        <item x="1871"/>
        <item x="1869"/>
        <item x="1670"/>
        <item x="214"/>
        <item x="219"/>
        <item x="1673"/>
        <item x="1590"/>
        <item x="1641"/>
        <item x="1319"/>
        <item x="210"/>
        <item x="1666"/>
        <item x="1680"/>
        <item x="1682"/>
        <item x="1668"/>
        <item x="1675"/>
        <item x="849"/>
        <item x="1386"/>
        <item x="1691"/>
        <item x="1402"/>
        <item x="1667"/>
        <item x="1690"/>
        <item x="1693"/>
        <item x="1632"/>
        <item x="850"/>
        <item x="1669"/>
        <item x="28"/>
        <item x="1320"/>
        <item x="1377"/>
        <item x="1872"/>
        <item x="1634"/>
        <item x="1380"/>
        <item x="213"/>
        <item x="1866"/>
        <item x="1679"/>
        <item x="222"/>
        <item x="1631"/>
        <item x="1644"/>
        <item x="1373"/>
        <item x="1868"/>
        <item x="1677"/>
        <item x="221"/>
        <item x="1375"/>
        <item x="1625"/>
        <item x="1318"/>
        <item x="1376"/>
        <item x="1624"/>
        <item x="1678"/>
        <item x="1372"/>
        <item x="223"/>
        <item x="1587"/>
        <item x="1384"/>
        <item x="1633"/>
        <item x="1408"/>
        <item x="209"/>
        <item x="1588"/>
        <item x="848"/>
        <item x="1374"/>
        <item x="212"/>
        <item x="1664"/>
        <item x="1390"/>
        <item x="220"/>
        <item x="1599"/>
        <item x="1657"/>
        <item x="1626"/>
        <item x="1589"/>
        <item x="1612"/>
        <item x="1591"/>
        <item x="1654"/>
        <item x="1378"/>
        <item x="1387"/>
        <item x="27"/>
        <item x="1369"/>
        <item x="1662"/>
        <item x="1655"/>
        <item x="1653"/>
        <item x="1676"/>
        <item x="1645"/>
        <item x="1388"/>
        <item x="238"/>
        <item x="1370"/>
        <item x="1630"/>
        <item x="1411"/>
        <item x="237"/>
        <item x="1405"/>
        <item x="1689"/>
        <item x="1403"/>
        <item x="1385"/>
        <item x="1407"/>
        <item x="1656"/>
        <item x="1652"/>
        <item x="1406"/>
        <item x="1321"/>
        <item x="1603"/>
        <item x="1360"/>
        <item x="1412"/>
        <item x="1389"/>
        <item x="1358"/>
        <item x="1600"/>
        <item x="1683"/>
        <item x="201"/>
        <item x="1413"/>
        <item x="1878"/>
        <item x="1877"/>
        <item x="1371"/>
        <item x="1658"/>
        <item x="203"/>
        <item x="1663"/>
        <item x="1698"/>
        <item x="229"/>
        <item x="1404"/>
        <item x="1353"/>
        <item x="1864"/>
        <item x="202"/>
        <item x="242"/>
        <item x="851"/>
        <item x="1684"/>
        <item x="1611"/>
        <item x="1604"/>
        <item x="1858"/>
        <item x="1865"/>
        <item x="26"/>
        <item x="1359"/>
        <item x="1410"/>
        <item x="1379"/>
        <item x="1937"/>
        <item x="1651"/>
        <item x="1610"/>
        <item x="1350"/>
        <item x="1659"/>
        <item x="1857"/>
        <item x="1904"/>
        <item x="1354"/>
        <item x="239"/>
        <item x="1646"/>
        <item x="1642"/>
        <item x="1685"/>
        <item x="829"/>
        <item x="1355"/>
        <item x="1601"/>
        <item x="1623"/>
        <item x="1873"/>
        <item x="1585"/>
        <item x="1915"/>
        <item x="1688"/>
        <item x="1647"/>
        <item x="1351"/>
        <item x="243"/>
        <item x="1629"/>
        <item x="1586"/>
        <item x="1643"/>
        <item x="241"/>
        <item x="1357"/>
        <item x="1650"/>
        <item x="200"/>
        <item x="231"/>
        <item x="1649"/>
        <item x="230"/>
        <item x="1414"/>
        <item x="1602"/>
        <item x="1621"/>
        <item x="1694"/>
        <item x="1699"/>
        <item x="1098"/>
        <item x="1879"/>
        <item x="1349"/>
        <item x="1362"/>
        <item x="1598"/>
        <item x="847"/>
        <item x="1627"/>
        <item x="199"/>
        <item x="1881"/>
        <item x="1409"/>
        <item x="1609"/>
        <item x="973"/>
        <item x="1622"/>
        <item x="1914"/>
        <item x="240"/>
        <item x="1348"/>
        <item x="830"/>
        <item x="1322"/>
        <item x="1876"/>
        <item x="1347"/>
        <item x="1605"/>
        <item x="1368"/>
        <item x="1883"/>
        <item x="1882"/>
        <item x="1628"/>
        <item x="1363"/>
        <item x="1912"/>
        <item x="232"/>
        <item x="1903"/>
        <item x="1352"/>
        <item x="1913"/>
        <item x="1259"/>
        <item x="1916"/>
        <item x="1700"/>
        <item x="236"/>
        <item x="1906"/>
        <item x="1097"/>
        <item x="1859"/>
        <item x="1880"/>
        <item x="975"/>
        <item x="1907"/>
        <item x="1317"/>
        <item x="1863"/>
        <item x="1620"/>
        <item x="1606"/>
        <item x="1361"/>
        <item x="234"/>
        <item x="803"/>
        <item x="198"/>
        <item x="974"/>
        <item x="1648"/>
        <item x="1686"/>
        <item x="1900"/>
        <item x="1356"/>
        <item x="1938"/>
        <item x="1899"/>
        <item x="1592"/>
        <item x="1695"/>
        <item x="1905"/>
        <item x="1687"/>
        <item x="1701"/>
        <item x="1367"/>
        <item x="1415"/>
        <item x="1892"/>
        <item x="1584"/>
        <item x="1364"/>
        <item x="1096"/>
        <item x="1697"/>
        <item x="25"/>
        <item x="1890"/>
        <item x="1861"/>
        <item x="191"/>
        <item x="1891"/>
        <item x="1874"/>
        <item x="192"/>
        <item x="235"/>
        <item x="1901"/>
        <item x="233"/>
        <item x="1462"/>
        <item x="1366"/>
        <item x="1463"/>
        <item x="1416"/>
        <item x="1902"/>
        <item x="1095"/>
        <item x="197"/>
        <item x="1936"/>
        <item x="1860"/>
        <item x="1709"/>
        <item x="1417"/>
        <item x="1597"/>
        <item x="1884"/>
        <item x="1365"/>
        <item x="1071"/>
        <item x="856"/>
        <item x="846"/>
        <item x="1875"/>
        <item x="1862"/>
        <item x="1346"/>
        <item x="972"/>
        <item x="1908"/>
        <item x="1419"/>
        <item x="196"/>
        <item x="1696"/>
        <item x="1420"/>
        <item x="845"/>
        <item x="190"/>
        <item x="1418"/>
        <item x="1092"/>
        <item x="808"/>
        <item x="807"/>
        <item x="862"/>
        <item x="17"/>
        <item x="1898"/>
        <item x="1897"/>
        <item x="857"/>
        <item x="1856"/>
        <item x="1461"/>
        <item x="976"/>
        <item x="1909"/>
        <item x="1093"/>
        <item x="1702"/>
        <item x="194"/>
        <item x="852"/>
        <item x="193"/>
        <item x="1593"/>
        <item x="828"/>
        <item x="24"/>
        <item x="1316"/>
        <item x="1608"/>
        <item x="23"/>
        <item x="1917"/>
        <item x="1260"/>
        <item x="1911"/>
        <item x="1091"/>
        <item x="1889"/>
        <item x="1072"/>
        <item x="1607"/>
        <item x="1094"/>
        <item x="1323"/>
        <item x="802"/>
        <item x="1910"/>
        <item x="18"/>
        <item x="844"/>
        <item x="1345"/>
        <item x="855"/>
        <item x="1338"/>
        <item x="195"/>
        <item x="1583"/>
        <item x="1089"/>
        <item x="835"/>
        <item x="840"/>
        <item x="1073"/>
        <item x="1571"/>
        <item x="854"/>
        <item x="841"/>
        <item x="1324"/>
        <item x="1090"/>
        <item x="1893"/>
        <item x="1594"/>
        <item x="853"/>
        <item x="1067"/>
        <item x="1070"/>
        <item x="1728"/>
        <item x="1342"/>
        <item x="977"/>
        <item x="1061"/>
        <item x="1619"/>
        <item x="1062"/>
        <item x="1855"/>
        <item x="188"/>
        <item x="1421"/>
        <item x="189"/>
        <item x="843"/>
        <item x="184"/>
        <item x="16"/>
        <item x="1853"/>
        <item x="1341"/>
        <item x="1595"/>
        <item x="1339"/>
        <item x="1729"/>
        <item x="187"/>
        <item x="1069"/>
        <item x="1315"/>
        <item x="1854"/>
        <item x="1703"/>
        <item x="1618"/>
        <item x="1730"/>
        <item x="1717"/>
        <item x="1066"/>
        <item x="22"/>
        <item x="1068"/>
        <item x="183"/>
        <item x="1063"/>
        <item x="1065"/>
        <item x="1716"/>
        <item x="858"/>
        <item x="1850"/>
        <item x="842"/>
        <item x="801"/>
        <item x="1935"/>
        <item x="1896"/>
        <item x="1344"/>
        <item x="1596"/>
        <item x="871"/>
        <item x="1060"/>
        <item x="185"/>
        <item x="863"/>
        <item x="1852"/>
        <item x="809"/>
        <item x="806"/>
        <item x="1570"/>
        <item x="1325"/>
        <item x="182"/>
        <item x="1934"/>
        <item x="824"/>
        <item x="1059"/>
        <item x="1074"/>
        <item x="1088"/>
        <item x="181"/>
        <item x="1340"/>
        <item x="1263"/>
        <item x="1582"/>
        <item x="172"/>
        <item x="800"/>
        <item x="839"/>
        <item x="978"/>
        <item x="1528"/>
        <item x="827"/>
        <item x="129"/>
        <item x="1527"/>
        <item x="1343"/>
        <item x="1515"/>
        <item x="823"/>
        <item x="1460"/>
        <item x="130"/>
        <item x="1706"/>
        <item x="1715"/>
        <item x="1851"/>
        <item x="1337"/>
        <item x="186"/>
        <item x="870"/>
        <item x="1064"/>
        <item x="971"/>
        <item x="1283"/>
        <item x="861"/>
        <item x="1710"/>
        <item x="1286"/>
        <item x="15"/>
        <item x="1257"/>
        <item x="1572"/>
        <item x="1849"/>
        <item x="979"/>
        <item x="1885"/>
        <item x="1526"/>
        <item x="1581"/>
        <item x="1262"/>
        <item x="174"/>
        <item x="1516"/>
        <item x="965"/>
        <item x="1708"/>
        <item x="173"/>
        <item x="1314"/>
        <item x="1545"/>
        <item x="1613"/>
        <item x="1524"/>
        <item x="1888"/>
        <item x="1525"/>
        <item x="1548"/>
        <item x="1569"/>
        <item x="1261"/>
        <item x="1058"/>
        <item x="1075"/>
        <item x="799"/>
        <item x="869"/>
        <item x="1529"/>
        <item x="798"/>
        <item x="171"/>
        <item x="180"/>
        <item x="179"/>
        <item x="1077"/>
        <item x="966"/>
        <item x="822"/>
        <item x="825"/>
        <item x="868"/>
        <item x="1573"/>
        <item x="872"/>
        <item x="970"/>
        <item x="980"/>
        <item x="1933"/>
        <item x="826"/>
        <item x="1568"/>
        <item x="1076"/>
        <item x="1282"/>
        <item x="813"/>
        <item x="1452"/>
        <item x="1727"/>
        <item x="805"/>
        <item x="1523"/>
        <item x="797"/>
        <item x="1449"/>
        <item x="1053"/>
        <item x="178"/>
        <item x="1731"/>
        <item x="541"/>
        <item x="175"/>
        <item x="867"/>
        <item x="810"/>
        <item x="19"/>
        <item x="244"/>
        <item x="540"/>
        <item x="1313"/>
        <item x="1451"/>
        <item x="21"/>
        <item x="1549"/>
        <item x="821"/>
        <item x="1848"/>
        <item x="1256"/>
        <item x="780"/>
        <item x="1285"/>
        <item x="804"/>
        <item x="1714"/>
        <item x="811"/>
        <item x="1886"/>
        <item x="128"/>
        <item x="812"/>
        <item x="1718"/>
        <item x="1264"/>
        <item x="1287"/>
        <item x="1278"/>
        <item x="1517"/>
        <item x="1518"/>
        <item x="1281"/>
        <item x="860"/>
        <item x="859"/>
        <item x="1522"/>
        <item x="1078"/>
        <item x="1266"/>
        <item x="169"/>
        <item x="170"/>
        <item x="1052"/>
        <item x="1544"/>
        <item x="29"/>
        <item x="1547"/>
        <item x="1514"/>
        <item x="1458"/>
        <item x="176"/>
        <item x="1546"/>
        <item x="1567"/>
        <item x="1711"/>
        <item x="1079"/>
        <item x="177"/>
        <item x="1448"/>
        <item x="1464"/>
        <item x="1447"/>
        <item x="1918"/>
        <item x="1057"/>
        <item x="969"/>
        <item x="1087"/>
        <item x="1453"/>
        <item x="981"/>
        <item x="820"/>
        <item x="967"/>
        <item x="1617"/>
        <item x="984"/>
        <item x="794"/>
        <item x="1785"/>
        <item x="1712"/>
        <item x="1513"/>
        <item x="1580"/>
        <item x="793"/>
        <item x="1255"/>
        <item x="796"/>
        <item x="127"/>
        <item x="1277"/>
        <item x="1847"/>
        <item x="1530"/>
        <item x="1056"/>
        <item x="136"/>
        <item x="776"/>
        <item x="1457"/>
        <item x="795"/>
        <item x="1459"/>
        <item x="968"/>
        <item x="1521"/>
        <item x="1276"/>
        <item x="781"/>
        <item x="1450"/>
        <item x="0"/>
        <item x="1466"/>
        <item x="1895"/>
        <item x="779"/>
        <item x="1543"/>
        <item x="20"/>
        <item x="983"/>
        <item x="1288"/>
        <item x="1312"/>
        <item x="1726"/>
        <item x="777"/>
        <item x="139"/>
        <item x="1806"/>
        <item x="1080"/>
        <item x="1446"/>
        <item x="1789"/>
        <item x="1081"/>
        <item x="982"/>
        <item x="1265"/>
        <item x="866"/>
        <item x="1520"/>
        <item x="1887"/>
        <item x="1550"/>
        <item x="1456"/>
        <item x="1050"/>
        <item x="168"/>
        <item x="816"/>
        <item x="1932"/>
        <item x="1519"/>
        <item x="778"/>
        <item x="1284"/>
        <item x="1790"/>
        <item x="1713"/>
        <item x="1280"/>
        <item x="1279"/>
        <item x="1474"/>
        <item x="815"/>
        <item x="1784"/>
        <item x="1051"/>
        <item x="1788"/>
        <item x="1473"/>
        <item x="1551"/>
        <item x="1267"/>
        <item x="1807"/>
        <item x="775"/>
        <item x="1566"/>
        <item x="1275"/>
        <item x="961"/>
        <item x="964"/>
        <item x="1616"/>
        <item x="814"/>
        <item x="1445"/>
        <item x="1707"/>
        <item x="962"/>
        <item x="1055"/>
        <item x="1084"/>
        <item x="137"/>
        <item x="1083"/>
        <item x="1799"/>
        <item x="1268"/>
        <item x="1574"/>
        <item x="1725"/>
        <item x="1289"/>
        <item x="1786"/>
        <item x="1531"/>
        <item x="1805"/>
        <item x="782"/>
        <item x="1846"/>
        <item x="785"/>
        <item x="1512"/>
        <item x="1422"/>
        <item x="1082"/>
        <item x="1579"/>
        <item x="1054"/>
        <item x="818"/>
        <item x="1444"/>
        <item x="963"/>
        <item x="819"/>
        <item x="1552"/>
        <item x="1254"/>
        <item x="1542"/>
        <item x="1326"/>
        <item x="1244"/>
        <item x="1808"/>
        <item x="1292"/>
        <item x="1465"/>
        <item x="1294"/>
        <item x="1295"/>
        <item x="1049"/>
        <item x="138"/>
        <item x="14"/>
        <item x="1783"/>
        <item x="792"/>
        <item x="1290"/>
        <item x="784"/>
        <item x="1791"/>
        <item x="865"/>
        <item x="1787"/>
        <item x="783"/>
        <item x="1475"/>
        <item x="960"/>
        <item x="1578"/>
        <item x="1291"/>
        <item x="1797"/>
        <item x="952"/>
        <item x="6"/>
        <item x="1496"/>
        <item x="1455"/>
        <item x="953"/>
        <item x="1532"/>
        <item x="1253"/>
        <item x="1503"/>
        <item x="1809"/>
        <item x="153"/>
        <item x="1798"/>
        <item x="1796"/>
        <item x="1497"/>
        <item x="7"/>
        <item x="1922"/>
        <item x="126"/>
        <item x="1245"/>
        <item x="1293"/>
        <item x="1534"/>
        <item x="1782"/>
        <item x="1472"/>
        <item x="1795"/>
        <item x="1099"/>
        <item x="1845"/>
        <item x="1252"/>
        <item x="1724"/>
        <item x="774"/>
        <item x="1533"/>
        <item x="1804"/>
        <item x="1941"/>
        <item x="1495"/>
        <item x="1085"/>
        <item x="1269"/>
        <item x="864"/>
        <item x="987"/>
        <item x="1031"/>
        <item x="1470"/>
        <item x="817"/>
        <item x="1511"/>
        <item x="1834"/>
        <item x="523"/>
        <item x="959"/>
        <item x="5"/>
        <item x="1504"/>
        <item x="1251"/>
        <item x="1443"/>
        <item x="1800"/>
        <item x="1048"/>
        <item x="951"/>
        <item x="4"/>
        <item x="1224"/>
        <item x="1311"/>
        <item x="1535"/>
        <item x="1030"/>
        <item x="1243"/>
        <item x="1575"/>
        <item x="873"/>
        <item x="1833"/>
        <item x="164"/>
        <item x="1813"/>
        <item x="1781"/>
        <item x="786"/>
        <item x="1209"/>
        <item x="1336"/>
        <item x="787"/>
        <item x="773"/>
        <item x="1086"/>
        <item x="1565"/>
        <item x="1028"/>
        <item x="1471"/>
        <item x="1894"/>
        <item x="1510"/>
        <item x="789"/>
        <item x="1704"/>
        <item x="788"/>
        <item x="1577"/>
        <item x="1486"/>
        <item x="1296"/>
        <item x="1029"/>
        <item x="542"/>
        <item x="791"/>
        <item x="163"/>
        <item x="1032"/>
        <item x="1"/>
        <item x="1485"/>
        <item x="1494"/>
        <item x="1921"/>
        <item x="1454"/>
        <item x="10"/>
        <item x="1047"/>
        <item x="1541"/>
        <item x="1810"/>
        <item x="1274"/>
        <item x="1234"/>
        <item x="1576"/>
        <item x="1802"/>
        <item x="1208"/>
        <item x="986"/>
        <item x="150"/>
        <item x="1919"/>
        <item x="1794"/>
        <item x="1812"/>
        <item x="988"/>
        <item x="1540"/>
        <item x="1270"/>
        <item x="1467"/>
        <item x="1235"/>
        <item x="1469"/>
        <item x="1250"/>
        <item x="135"/>
        <item x="1844"/>
        <item x="989"/>
        <item x="1931"/>
        <item x="1225"/>
        <item x="957"/>
        <item x="151"/>
        <item x="1539"/>
        <item x="1502"/>
        <item x="1811"/>
        <item x="1920"/>
        <item x="35"/>
        <item x="1792"/>
        <item x="1215"/>
        <item x="958"/>
        <item x="1238"/>
        <item x="1242"/>
        <item x="985"/>
        <item x="772"/>
        <item x="1216"/>
        <item x="1780"/>
        <item x="1814"/>
        <item x="1793"/>
        <item x="1505"/>
        <item x="1468"/>
        <item x="140"/>
        <item x="1046"/>
        <item x="1237"/>
        <item x="950"/>
        <item x="1803"/>
        <item x="1236"/>
        <item x="1815"/>
        <item x="954"/>
        <item x="1105"/>
        <item x="1509"/>
        <item x="956"/>
        <item x="1308"/>
        <item x="790"/>
        <item x="1271"/>
        <item x="1310"/>
        <item x="1045"/>
        <item x="3"/>
        <item x="1537"/>
        <item x="1309"/>
        <item x="1273"/>
        <item x="1226"/>
        <item x="1499"/>
        <item x="1723"/>
        <item x="1477"/>
        <item x="1553"/>
        <item x="1835"/>
        <item x="1564"/>
        <item x="535"/>
        <item x="1307"/>
        <item x="8"/>
        <item x="1492"/>
        <item x="1484"/>
        <item x="1506"/>
        <item x="1223"/>
        <item x="1239"/>
        <item x="516"/>
        <item x="1210"/>
        <item x="1027"/>
        <item x="771"/>
        <item x="1498"/>
        <item x="1832"/>
        <item x="838"/>
        <item x="1487"/>
        <item x="165"/>
        <item x="1719"/>
        <item x="1836"/>
        <item x="1755"/>
        <item x="1442"/>
        <item x="1500"/>
        <item x="530"/>
        <item x="948"/>
        <item x="1233"/>
        <item x="1838"/>
        <item x="1483"/>
        <item x="1771"/>
        <item x="1297"/>
        <item x="1241"/>
        <item x="767"/>
        <item x="946"/>
        <item x="1106"/>
        <item x="1198"/>
        <item x="517"/>
        <item x="1240"/>
        <item x="1819"/>
        <item x="1538"/>
        <item x="1555"/>
        <item x="1536"/>
        <item x="1816"/>
        <item x="1756"/>
        <item x="1199"/>
        <item x="1246"/>
        <item x="522"/>
        <item x="149"/>
        <item x="246"/>
        <item x="1196"/>
        <item x="955"/>
        <item x="162"/>
        <item x="1482"/>
        <item x="1476"/>
        <item x="152"/>
        <item x="1204"/>
        <item x="1508"/>
        <item x="1501"/>
        <item x="766"/>
        <item x="1801"/>
        <item x="1205"/>
        <item x="949"/>
        <item x="1507"/>
        <item x="1207"/>
        <item x="1754"/>
        <item x="768"/>
        <item x="1217"/>
        <item x="143"/>
        <item x="1232"/>
        <item x="1197"/>
        <item x="1218"/>
        <item x="1493"/>
        <item x="1837"/>
        <item x="1773"/>
        <item x="1817"/>
        <item x="1227"/>
        <item x="947"/>
        <item x="770"/>
        <item x="1770"/>
        <item x="1026"/>
        <item x="1843"/>
        <item x="1820"/>
        <item x="1839"/>
        <item x="1818"/>
        <item x="1772"/>
        <item x="1033"/>
        <item x="758"/>
        <item x="1327"/>
        <item x="1615"/>
        <item x="1101"/>
        <item x="1556"/>
        <item x="1044"/>
        <item x="1759"/>
        <item x="1214"/>
        <item x="765"/>
        <item x="991"/>
        <item x="1554"/>
        <item x="1249"/>
        <item x="1720"/>
        <item x="759"/>
        <item x="1758"/>
        <item x="518"/>
        <item x="1489"/>
        <item x="1722"/>
        <item x="1104"/>
        <item x="1189"/>
        <item x="1211"/>
        <item x="990"/>
        <item x="1557"/>
        <item x="769"/>
        <item x="1231"/>
        <item x="763"/>
        <item x="1757"/>
        <item x="1188"/>
        <item x="764"/>
        <item x="1923"/>
        <item x="160"/>
        <item x="1735"/>
        <item x="1222"/>
        <item x="2"/>
        <item x="1272"/>
        <item x="1736"/>
        <item x="36"/>
        <item x="1738"/>
        <item x="1219"/>
        <item x="161"/>
        <item x="1488"/>
        <item x="1200"/>
        <item x="1779"/>
        <item x="999"/>
        <item x="1025"/>
        <item x="1100"/>
        <item x="1721"/>
        <item x="1000"/>
        <item x="1202"/>
        <item x="688"/>
        <item x="1769"/>
        <item x="1760"/>
        <item x="1737"/>
        <item x="1306"/>
        <item x="945"/>
        <item x="1558"/>
        <item x="9"/>
        <item x="1563"/>
        <item x="1203"/>
        <item x="1102"/>
        <item x="992"/>
        <item x="1768"/>
        <item x="167"/>
        <item x="1821"/>
        <item x="1213"/>
        <item x="760"/>
        <item x="1831"/>
        <item x="247"/>
        <item x="874"/>
        <item x="1491"/>
        <item x="1753"/>
        <item x="1195"/>
        <item x="1299"/>
        <item x="1024"/>
        <item x="1003"/>
        <item x="521"/>
        <item x="757"/>
        <item x="1303"/>
        <item x="534"/>
        <item x="1298"/>
        <item x="122"/>
        <item x="515"/>
        <item x="1017"/>
        <item x="1743"/>
        <item x="529"/>
        <item x="1742"/>
        <item x="1019"/>
        <item x="1481"/>
        <item x="1103"/>
        <item x="993"/>
        <item x="1206"/>
        <item x="1156"/>
        <item x="1739"/>
        <item x="1335"/>
        <item x="1824"/>
        <item x="507"/>
        <item x="1328"/>
        <item x="1016"/>
        <item x="1478"/>
        <item x="148"/>
        <item x="689"/>
        <item x="142"/>
        <item x="1018"/>
        <item x="1767"/>
        <item x="1732"/>
        <item x="1220"/>
        <item x="1560"/>
        <item x="1559"/>
        <item x="524"/>
        <item x="1480"/>
        <item x="1829"/>
        <item x="1190"/>
        <item x="508"/>
        <item x="1331"/>
        <item x="1043"/>
        <item x="1329"/>
        <item x="876"/>
        <item x="677"/>
        <item x="998"/>
        <item x="1248"/>
        <item x="1930"/>
        <item x="762"/>
        <item x="1842"/>
        <item x="1041"/>
        <item x="1562"/>
        <item x="1212"/>
        <item x="1823"/>
        <item x="1042"/>
        <item x="1221"/>
        <item x="512"/>
        <item x="1490"/>
        <item x="509"/>
        <item x="1822"/>
        <item x="158"/>
        <item x="997"/>
        <item x="124"/>
        <item x="1001"/>
        <item x="510"/>
        <item x="761"/>
        <item x="1441"/>
        <item x="1155"/>
        <item x="994"/>
        <item x="1841"/>
        <item x="1201"/>
        <item x="1157"/>
        <item x="995"/>
        <item x="1830"/>
        <item x="1774"/>
        <item x="676"/>
        <item x="520"/>
        <item x="1766"/>
        <item x="1561"/>
        <item x="678"/>
        <item x="1023"/>
        <item x="1304"/>
        <item x="1825"/>
        <item x="1330"/>
        <item x="1828"/>
        <item x="1004"/>
        <item x="1840"/>
        <item x="1034"/>
        <item x="675"/>
        <item x="1230"/>
        <item x="944"/>
        <item x="1002"/>
        <item x="147"/>
        <item x="525"/>
        <item x="679"/>
        <item x="1022"/>
        <item x="1015"/>
        <item x="1005"/>
        <item x="875"/>
        <item x="1194"/>
        <item x="1778"/>
        <item x="511"/>
        <item x="1761"/>
        <item x="996"/>
        <item x="1734"/>
        <item x="1020"/>
        <item x="1827"/>
        <item x="144"/>
        <item x="756"/>
        <item x="1479"/>
        <item x="1332"/>
        <item x="526"/>
        <item x="1752"/>
        <item x="159"/>
        <item x="1302"/>
        <item x="1826"/>
        <item x="141"/>
        <item x="1300"/>
        <item x="528"/>
        <item x="146"/>
        <item x="695"/>
        <item x="1008"/>
        <item x="156"/>
        <item x="1423"/>
        <item x="943"/>
        <item x="1191"/>
        <item x="1741"/>
        <item x="687"/>
        <item x="1745"/>
        <item x="1040"/>
        <item x="1192"/>
        <item x="942"/>
        <item x="1744"/>
        <item x="1154"/>
        <item x="1193"/>
        <item x="1765"/>
        <item x="1006"/>
        <item x="1039"/>
        <item x="527"/>
        <item x="536"/>
        <item x="1021"/>
        <item x="1929"/>
        <item x="514"/>
        <item x="673"/>
        <item x="1733"/>
        <item x="1247"/>
        <item x="519"/>
        <item x="755"/>
        <item x="1305"/>
        <item x="513"/>
        <item x="1748"/>
        <item x="674"/>
        <item x="880"/>
        <item x="1440"/>
        <item x="1036"/>
        <item x="1014"/>
        <item x="123"/>
        <item x="1301"/>
        <item x="1035"/>
        <item x="1747"/>
        <item x="1751"/>
        <item x="157"/>
        <item x="1764"/>
        <item x="1777"/>
        <item x="1037"/>
        <item x="1776"/>
        <item x="1007"/>
        <item x="1740"/>
        <item x="686"/>
        <item x="248"/>
        <item x="1333"/>
        <item x="1926"/>
        <item x="708"/>
        <item x="1038"/>
        <item x="1229"/>
        <item x="749"/>
        <item x="747"/>
        <item x="748"/>
        <item x="1928"/>
        <item x="1924"/>
        <item x="1153"/>
        <item x="1746"/>
        <item x="1775"/>
        <item x="1107"/>
        <item x="1940"/>
        <item x="432"/>
        <item x="1158"/>
        <item x="1439"/>
        <item x="1750"/>
        <item x="877"/>
        <item x="125"/>
        <item x="145"/>
        <item x="746"/>
        <item x="682"/>
        <item x="941"/>
        <item x="1925"/>
        <item x="1749"/>
        <item x="1009"/>
        <item x="13"/>
        <item x="1762"/>
        <item x="754"/>
        <item x="680"/>
        <item x="1438"/>
        <item x="683"/>
        <item x="1228"/>
        <item x="1258"/>
        <item x="672"/>
        <item x="504"/>
        <item x="745"/>
        <item x="750"/>
        <item x="1927"/>
        <item x="539"/>
        <item x="670"/>
        <item x="753"/>
        <item x="696"/>
        <item x="121"/>
        <item x="154"/>
        <item x="744"/>
        <item x="1763"/>
        <item x="752"/>
        <item x="719"/>
        <item x="681"/>
        <item x="939"/>
        <item x="1435"/>
        <item x="505"/>
        <item x="531"/>
        <item x="836"/>
        <item x="1012"/>
        <item x="751"/>
        <item x="881"/>
        <item x="1010"/>
        <item x="1013"/>
        <item x="1011"/>
        <item x="937"/>
        <item x="1152"/>
        <item x="685"/>
        <item x="435"/>
        <item x="940"/>
        <item x="938"/>
        <item x="743"/>
        <item x="713"/>
        <item x="669"/>
        <item x="1437"/>
        <item x="1334"/>
        <item x="878"/>
        <item x="879"/>
        <item x="488"/>
        <item x="506"/>
        <item x="131"/>
        <item x="732"/>
        <item x="436"/>
        <item x="936"/>
        <item x="503"/>
        <item x="671"/>
        <item x="1705"/>
        <item x="1187"/>
        <item x="496"/>
        <item x="837"/>
        <item x="487"/>
        <item x="668"/>
        <item x="1436"/>
        <item x="733"/>
        <item x="935"/>
        <item x="245"/>
        <item x="684"/>
        <item x="739"/>
        <item x="492"/>
        <item x="667"/>
        <item x="738"/>
        <item x="741"/>
        <item x="11"/>
        <item x="1424"/>
        <item x="543"/>
        <item x="742"/>
        <item x="428"/>
        <item x="1427"/>
        <item x="731"/>
        <item x="132"/>
        <item x="699"/>
        <item x="934"/>
        <item x="737"/>
        <item x="740"/>
        <item x="501"/>
        <item x="714"/>
        <item x="1151"/>
        <item x="502"/>
        <item x="1434"/>
        <item x="537"/>
        <item x="486"/>
        <item x="734"/>
        <item x="930"/>
        <item x="500"/>
        <item x="666"/>
        <item x="30"/>
        <item x="730"/>
        <item x="12"/>
        <item x="166"/>
        <item x="538"/>
        <item x="933"/>
        <item x="697"/>
        <item x="479"/>
        <item x="929"/>
        <item x="928"/>
        <item x="489"/>
        <item x="931"/>
        <item x="932"/>
        <item x="729"/>
        <item x="1429"/>
        <item x="491"/>
        <item x="1939"/>
        <item x="735"/>
        <item x="694"/>
        <item x="478"/>
        <item x="481"/>
        <item x="736"/>
        <item x="155"/>
        <item x="1428"/>
        <item x="133"/>
        <item x="927"/>
        <item x="495"/>
        <item x="480"/>
        <item x="698"/>
        <item x="473"/>
        <item x="533"/>
        <item x="472"/>
        <item x="426"/>
        <item x="493"/>
        <item x="475"/>
        <item x="477"/>
        <item x="926"/>
        <item x="1150"/>
        <item x="447"/>
        <item x="474"/>
        <item x="106"/>
        <item x="1433"/>
        <item x="482"/>
        <item x="429"/>
        <item x="922"/>
        <item x="921"/>
        <item x="700"/>
        <item x="925"/>
        <item x="1425"/>
        <item x="923"/>
        <item x="476"/>
        <item x="442"/>
        <item x="924"/>
        <item x="484"/>
        <item x="665"/>
        <item x="441"/>
        <item x="443"/>
        <item x="494"/>
        <item x="490"/>
        <item x="485"/>
        <item x="920"/>
        <item x="444"/>
        <item x="427"/>
        <item x="705"/>
        <item x="446"/>
        <item x="445"/>
        <item x="1432"/>
        <item x="726"/>
        <item x="111"/>
        <item x="1614"/>
        <item x="134"/>
        <item x="692"/>
        <item x="107"/>
        <item x="483"/>
        <item x="431"/>
        <item x="34"/>
        <item x="1426"/>
        <item x="438"/>
        <item x="919"/>
        <item x="434"/>
        <item x="110"/>
        <item x="109"/>
        <item x="108"/>
        <item x="112"/>
        <item x="425"/>
        <item x="1159"/>
        <item x="450"/>
        <item x="914"/>
        <item x="725"/>
        <item x="1431"/>
        <item x="1430"/>
        <item x="113"/>
        <item x="440"/>
        <item x="1149"/>
        <item x="433"/>
        <item x="1185"/>
        <item x="409"/>
        <item x="706"/>
        <item x="918"/>
        <item x="913"/>
        <item x="437"/>
        <item x="1184"/>
        <item x="728"/>
        <item x="423"/>
        <item x="471"/>
        <item x="724"/>
        <item x="912"/>
        <item x="601"/>
        <item x="727"/>
        <item x="105"/>
        <item x="659"/>
        <item x="602"/>
        <item x="911"/>
        <item x="499"/>
        <item x="600"/>
        <item x="712"/>
        <item x="710"/>
        <item x="917"/>
        <item x="439"/>
        <item x="910"/>
        <item x="599"/>
        <item x="915"/>
        <item x="603"/>
        <item x="717"/>
        <item x="465"/>
        <item x="410"/>
        <item x="909"/>
        <item x="1148"/>
        <item x="703"/>
        <item x="470"/>
        <item x="707"/>
        <item x="1183"/>
        <item x="662"/>
        <item x="598"/>
        <item x="420"/>
        <item x="663"/>
        <item x="604"/>
        <item x="116"/>
        <item x="31"/>
        <item x="424"/>
        <item x="908"/>
        <item x="720"/>
        <item x="49"/>
        <item x="658"/>
        <item x="119"/>
        <item x="1147"/>
        <item x="605"/>
        <item x="704"/>
        <item x="1180"/>
        <item x="715"/>
        <item x="497"/>
        <item x="718"/>
        <item x="405"/>
        <item x="103"/>
        <item x="907"/>
        <item x="597"/>
        <item x="606"/>
        <item x="408"/>
        <item x="661"/>
        <item x="709"/>
        <item x="412"/>
        <item x="651"/>
        <item x="421"/>
        <item x="448"/>
        <item x="532"/>
        <item x="1142"/>
        <item x="916"/>
        <item x="58"/>
        <item x="118"/>
        <item x="404"/>
        <item x="422"/>
        <item x="37"/>
        <item x="653"/>
        <item x="59"/>
        <item x="1143"/>
        <item x="596"/>
        <item x="414"/>
        <item x="655"/>
        <item x="100"/>
        <item x="48"/>
        <item x="117"/>
        <item x="38"/>
        <item x="607"/>
        <item x="104"/>
        <item x="120"/>
        <item x="411"/>
        <item x="652"/>
        <item x="33"/>
        <item x="1141"/>
        <item x="647"/>
        <item x="102"/>
        <item x="403"/>
        <item x="430"/>
        <item x="101"/>
        <item x="654"/>
        <item x="722"/>
        <item x="413"/>
        <item x="1186"/>
        <item x="464"/>
        <item x="1182"/>
        <item x="44"/>
        <item x="114"/>
        <item x="711"/>
        <item x="416"/>
        <item x="595"/>
        <item x="650"/>
        <item x="608"/>
        <item x="646"/>
        <item x="716"/>
        <item x="469"/>
        <item x="454"/>
        <item x="398"/>
        <item x="406"/>
        <item x="249"/>
        <item x="649"/>
        <item x="1140"/>
        <item x="594"/>
        <item x="645"/>
        <item x="453"/>
        <item x="906"/>
        <item x="32"/>
        <item x="648"/>
        <item x="449"/>
        <item x="1178"/>
        <item x="45"/>
        <item x="723"/>
        <item x="1144"/>
        <item x="457"/>
        <item x="902"/>
        <item x="1134"/>
        <item x="415"/>
        <item x="609"/>
        <item x="1111"/>
        <item x="903"/>
        <item x="593"/>
        <item x="1110"/>
        <item x="905"/>
        <item x="644"/>
        <item x="904"/>
        <item x="47"/>
        <item x="399"/>
        <item x="468"/>
        <item x="901"/>
        <item x="1146"/>
        <item x="392"/>
        <item x="1133"/>
        <item x="1181"/>
        <item x="1108"/>
        <item x="391"/>
        <item x="1109"/>
        <item x="1112"/>
        <item x="498"/>
        <item x="401"/>
        <item x="407"/>
        <item x="402"/>
        <item x="721"/>
        <item x="656"/>
        <item x="592"/>
        <item x="1113"/>
        <item x="251"/>
        <item x="419"/>
        <item x="418"/>
        <item x="643"/>
        <item x="1139"/>
        <item x="466"/>
        <item x="900"/>
        <item x="664"/>
        <item x="1161"/>
        <item x="610"/>
        <item x="693"/>
        <item x="389"/>
        <item x="400"/>
        <item x="591"/>
        <item x="1160"/>
        <item x="46"/>
        <item x="455"/>
        <item x="702"/>
        <item x="1135"/>
        <item x="638"/>
        <item x="1114"/>
        <item x="642"/>
        <item x="99"/>
        <item x="590"/>
        <item x="1138"/>
        <item x="39"/>
        <item x="386"/>
        <item x="417"/>
        <item x="463"/>
        <item x="899"/>
        <item x="639"/>
        <item x="1115"/>
        <item x="641"/>
        <item x="640"/>
        <item x="115"/>
        <item x="611"/>
        <item x="882"/>
        <item x="589"/>
        <item x="61"/>
        <item x="1116"/>
        <item x="462"/>
        <item x="588"/>
        <item x="884"/>
        <item x="60"/>
        <item x="691"/>
        <item x="57"/>
        <item x="317"/>
        <item x="1162"/>
        <item x="56"/>
        <item x="452"/>
        <item x="1145"/>
        <item x="311"/>
        <item x="898"/>
        <item x="310"/>
        <item x="883"/>
        <item x="701"/>
        <item x="1117"/>
        <item x="43"/>
        <item x="390"/>
        <item x="458"/>
        <item x="891"/>
        <item x="1132"/>
        <item x="97"/>
        <item x="897"/>
        <item x="890"/>
        <item x="250"/>
        <item x="892"/>
        <item x="1179"/>
        <item x="893"/>
        <item x="587"/>
        <item x="309"/>
        <item x="397"/>
        <item x="894"/>
        <item x="889"/>
        <item x="1137"/>
        <item x="1121"/>
        <item x="896"/>
        <item x="895"/>
        <item x="385"/>
        <item x="1122"/>
        <item x="544"/>
        <item x="318"/>
        <item x="312"/>
        <item x="451"/>
        <item x="1177"/>
        <item x="316"/>
        <item x="388"/>
        <item x="467"/>
        <item x="396"/>
        <item x="461"/>
        <item x="1123"/>
        <item x="315"/>
        <item x="612"/>
        <item x="637"/>
        <item x="1118"/>
        <item x="55"/>
        <item x="1124"/>
        <item x="1131"/>
        <item x="92"/>
        <item x="42"/>
        <item x="393"/>
        <item x="53"/>
        <item x="395"/>
        <item x="54"/>
        <item x="888"/>
        <item x="387"/>
        <item x="1125"/>
        <item x="1120"/>
        <item x="394"/>
        <item x="93"/>
        <item x="52"/>
        <item x="1130"/>
        <item x="382"/>
        <item x="1136"/>
        <item x="456"/>
        <item x="1129"/>
        <item x="96"/>
        <item x="314"/>
        <item x="1128"/>
        <item x="1126"/>
        <item x="636"/>
        <item x="379"/>
        <item x="586"/>
        <item x="384"/>
        <item x="383"/>
        <item x="381"/>
        <item x="277"/>
        <item x="308"/>
        <item x="460"/>
        <item x="278"/>
        <item x="1127"/>
        <item x="94"/>
        <item x="280"/>
        <item x="281"/>
        <item x="1119"/>
        <item x="279"/>
        <item x="546"/>
        <item x="98"/>
        <item x="613"/>
        <item x="1173"/>
        <item x="282"/>
        <item x="380"/>
        <item x="91"/>
        <item x="252"/>
        <item x="283"/>
        <item x="545"/>
        <item x="547"/>
        <item x="1167"/>
        <item x="1176"/>
        <item x="614"/>
        <item x="635"/>
        <item x="459"/>
        <item x="325"/>
        <item x="284"/>
        <item x="1166"/>
        <item x="285"/>
        <item x="90"/>
        <item x="286"/>
        <item x="88"/>
        <item x="253"/>
        <item x="254"/>
        <item x="287"/>
        <item x="1170"/>
        <item x="378"/>
        <item x="657"/>
        <item x="313"/>
        <item x="288"/>
        <item x="50"/>
        <item x="272"/>
        <item x="292"/>
        <item x="289"/>
        <item x="269"/>
        <item x="293"/>
        <item x="294"/>
        <item x="1165"/>
        <item x="290"/>
        <item x="291"/>
        <item x="51"/>
        <item x="377"/>
        <item x="319"/>
        <item x="634"/>
        <item x="1171"/>
        <item x="632"/>
        <item x="630"/>
        <item x="629"/>
        <item x="633"/>
        <item x="631"/>
        <item x="271"/>
        <item x="585"/>
        <item x="95"/>
        <item x="295"/>
        <item x="1163"/>
        <item x="1172"/>
        <item x="326"/>
        <item x="89"/>
        <item x="270"/>
        <item x="273"/>
        <item x="40"/>
        <item x="660"/>
        <item x="41"/>
        <item x="584"/>
        <item x="376"/>
        <item x="62"/>
        <item x="324"/>
        <item x="885"/>
        <item x="1164"/>
        <item x="690"/>
        <item x="87"/>
        <item x="583"/>
        <item x="268"/>
        <item x="307"/>
        <item x="548"/>
        <item x="257"/>
        <item x="1169"/>
        <item x="616"/>
        <item x="582"/>
        <item x="306"/>
        <item x="256"/>
        <item x="554"/>
        <item x="628"/>
        <item x="274"/>
        <item x="581"/>
        <item x="555"/>
        <item x="375"/>
        <item x="559"/>
        <item x="301"/>
        <item x="550"/>
        <item x="558"/>
        <item x="86"/>
        <item x="1174"/>
        <item x="302"/>
        <item x="560"/>
        <item x="557"/>
        <item x="580"/>
        <item x="275"/>
        <item x="551"/>
        <item x="615"/>
        <item x="255"/>
        <item x="266"/>
        <item x="556"/>
        <item x="549"/>
        <item x="259"/>
        <item x="267"/>
        <item x="265"/>
        <item x="625"/>
        <item x="579"/>
        <item x="618"/>
        <item x="260"/>
        <item x="263"/>
        <item x="262"/>
        <item x="261"/>
        <item x="264"/>
        <item x="296"/>
        <item x="578"/>
        <item x="276"/>
        <item x="305"/>
        <item x="320"/>
        <item x="624"/>
        <item x="561"/>
        <item x="626"/>
        <item x="577"/>
        <item x="258"/>
        <item x="323"/>
        <item x="576"/>
        <item x="627"/>
        <item x="571"/>
        <item x="619"/>
        <item x="575"/>
        <item x="623"/>
        <item x="570"/>
        <item x="887"/>
        <item x="572"/>
        <item x="574"/>
        <item x="374"/>
        <item x="573"/>
        <item x="298"/>
        <item x="569"/>
        <item x="568"/>
        <item x="1175"/>
        <item x="567"/>
        <item x="322"/>
        <item x="297"/>
        <item x="365"/>
        <item x="566"/>
        <item x="304"/>
        <item x="562"/>
        <item x="299"/>
        <item x="617"/>
        <item x="373"/>
        <item x="66"/>
        <item x="303"/>
        <item x="553"/>
        <item x="563"/>
        <item x="1168"/>
        <item x="565"/>
        <item x="564"/>
        <item x="65"/>
        <item x="620"/>
        <item x="300"/>
        <item x="372"/>
        <item x="366"/>
        <item x="364"/>
        <item x="321"/>
        <item x="552"/>
        <item x="367"/>
        <item x="368"/>
        <item x="327"/>
        <item x="371"/>
        <item x="622"/>
        <item x="621"/>
        <item x="330"/>
        <item x="360"/>
        <item x="329"/>
        <item x="370"/>
        <item x="369"/>
        <item x="64"/>
        <item x="74"/>
        <item x="85"/>
        <item x="363"/>
        <item x="328"/>
        <item x="361"/>
        <item x="84"/>
        <item x="362"/>
        <item x="73"/>
        <item x="67"/>
        <item x="331"/>
        <item x="63"/>
        <item x="359"/>
        <item x="357"/>
        <item x="358"/>
        <item x="78"/>
        <item x="70"/>
        <item x="356"/>
        <item x="83"/>
        <item x="69"/>
        <item x="332"/>
        <item x="886"/>
        <item x="79"/>
        <item x="355"/>
        <item x="75"/>
        <item x="81"/>
        <item x="68"/>
        <item x="80"/>
        <item x="76"/>
        <item x="354"/>
        <item x="333"/>
        <item x="72"/>
        <item x="82"/>
        <item x="353"/>
        <item x="77"/>
        <item x="71"/>
        <item x="334"/>
        <item x="335"/>
        <item x="336"/>
        <item x="347"/>
        <item x="350"/>
        <item x="352"/>
        <item x="351"/>
        <item x="346"/>
        <item x="348"/>
        <item x="345"/>
        <item x="337"/>
        <item x="344"/>
        <item x="340"/>
        <item x="339"/>
        <item x="343"/>
        <item x="341"/>
        <item x="349"/>
        <item x="338"/>
        <item x="342"/>
        <item t="default"/>
      </items>
    </pivotField>
    <pivotField dataField="1" showAll="0">
      <items count="1942">
        <item x="1397"/>
        <item x="1396"/>
        <item x="1398"/>
        <item x="1395"/>
        <item x="1394"/>
        <item x="1393"/>
        <item x="1390"/>
        <item x="1391"/>
        <item x="1392"/>
        <item x="1382"/>
        <item x="1399"/>
        <item x="1381"/>
        <item x="1389"/>
        <item x="1385"/>
        <item x="1400"/>
        <item x="1386"/>
        <item x="1388"/>
        <item x="1380"/>
        <item x="1384"/>
        <item x="1401"/>
        <item x="1387"/>
        <item x="1383"/>
        <item x="1410"/>
        <item x="1402"/>
        <item x="1405"/>
        <item x="1379"/>
        <item x="1411"/>
        <item x="1406"/>
        <item x="1409"/>
        <item x="1403"/>
        <item x="1404"/>
        <item x="1407"/>
        <item x="1408"/>
        <item x="1412"/>
        <item x="1374"/>
        <item x="1378"/>
        <item x="1375"/>
        <item x="1369"/>
        <item x="1413"/>
        <item x="1373"/>
        <item x="1372"/>
        <item x="1368"/>
        <item x="1376"/>
        <item x="1377"/>
        <item x="1371"/>
        <item x="1370"/>
        <item x="1367"/>
        <item x="1414"/>
        <item x="1366"/>
        <item x="1624"/>
        <item x="1365"/>
        <item x="1361"/>
        <item x="1622"/>
        <item x="1623"/>
        <item x="1363"/>
        <item x="1364"/>
        <item x="1362"/>
        <item x="1621"/>
        <item x="1360"/>
        <item x="1415"/>
        <item x="1625"/>
        <item x="1637"/>
        <item x="1636"/>
        <item x="1638"/>
        <item x="1359"/>
        <item x="1620"/>
        <item x="1639"/>
        <item x="1635"/>
        <item x="1640"/>
        <item x="1633"/>
        <item x="1634"/>
        <item x="1619"/>
        <item x="1416"/>
        <item x="1604"/>
        <item x="1358"/>
        <item x="1605"/>
        <item x="1354"/>
        <item x="1603"/>
        <item x="1632"/>
        <item x="1357"/>
        <item x="1353"/>
        <item x="1618"/>
        <item x="1598"/>
        <item x="1356"/>
        <item x="1602"/>
        <item x="1599"/>
        <item x="1677"/>
        <item x="1641"/>
        <item x="1676"/>
        <item x="192"/>
        <item x="1631"/>
        <item x="1417"/>
        <item x="204"/>
        <item x="1678"/>
        <item x="193"/>
        <item x="1418"/>
        <item x="191"/>
        <item x="205"/>
        <item x="194"/>
        <item x="197"/>
        <item x="1679"/>
        <item x="198"/>
        <item x="1352"/>
        <item x="196"/>
        <item x="1589"/>
        <item x="1680"/>
        <item x="201"/>
        <item x="1419"/>
        <item x="1675"/>
        <item x="1590"/>
        <item x="1691"/>
        <item x="1355"/>
        <item x="202"/>
        <item x="203"/>
        <item x="199"/>
        <item x="1674"/>
        <item x="1630"/>
        <item x="1601"/>
        <item x="1692"/>
        <item x="1600"/>
        <item x="195"/>
        <item x="190"/>
        <item x="200"/>
        <item x="1617"/>
        <item x="1611"/>
        <item x="206"/>
        <item x="1690"/>
        <item x="1673"/>
        <item x="1588"/>
        <item x="1606"/>
        <item x="1642"/>
        <item x="1587"/>
        <item x="1609"/>
        <item x="1597"/>
        <item x="1681"/>
        <item x="1689"/>
        <item x="1669"/>
        <item x="1668"/>
        <item x="1629"/>
        <item x="1586"/>
        <item x="1351"/>
        <item x="1610"/>
        <item x="1608"/>
        <item x="1667"/>
        <item x="1695"/>
        <item x="1693"/>
        <item x="1285"/>
        <item x="1626"/>
        <item x="1664"/>
        <item x="1672"/>
        <item x="188"/>
        <item x="189"/>
        <item x="1350"/>
        <item x="1670"/>
        <item x="1665"/>
        <item x="1628"/>
        <item x="973"/>
        <item x="1666"/>
        <item x="1663"/>
        <item x="1688"/>
        <item x="972"/>
        <item x="1585"/>
        <item x="1659"/>
        <item x="1607"/>
        <item x="1687"/>
        <item x="1591"/>
        <item x="187"/>
        <item x="1662"/>
        <item x="1584"/>
        <item x="1671"/>
        <item x="1660"/>
        <item x="1643"/>
        <item x="1686"/>
        <item x="1661"/>
        <item x="1612"/>
        <item x="1627"/>
        <item x="1682"/>
        <item x="1349"/>
        <item x="1696"/>
        <item x="1684"/>
        <item x="1644"/>
        <item x="1685"/>
        <item x="1596"/>
        <item x="1420"/>
        <item x="1683"/>
        <item x="211"/>
        <item x="142"/>
        <item x="1593"/>
        <item x="185"/>
        <item x="207"/>
        <item x="186"/>
        <item x="1694"/>
        <item x="212"/>
        <item x="1645"/>
        <item x="1592"/>
        <item x="219"/>
        <item x="1697"/>
        <item x="184"/>
        <item x="218"/>
        <item x="1583"/>
        <item x="210"/>
        <item x="1646"/>
        <item x="220"/>
        <item x="1594"/>
        <item x="221"/>
        <item x="1569"/>
        <item x="1570"/>
        <item x="208"/>
        <item x="1658"/>
        <item x="222"/>
        <item x="209"/>
        <item x="183"/>
        <item x="217"/>
        <item x="143"/>
        <item x="213"/>
        <item x="1654"/>
        <item x="1568"/>
        <item x="1348"/>
        <item x="1616"/>
        <item x="1657"/>
        <item x="1656"/>
        <item x="1655"/>
        <item x="182"/>
        <item x="1651"/>
        <item x="1653"/>
        <item x="1652"/>
        <item x="214"/>
        <item x="174"/>
        <item x="163"/>
        <item x="215"/>
        <item x="216"/>
        <item x="172"/>
        <item x="971"/>
        <item x="1544"/>
        <item x="1595"/>
        <item x="173"/>
        <item x="974"/>
        <item x="136"/>
        <item x="1650"/>
        <item x="181"/>
        <item x="1698"/>
        <item x="1647"/>
        <item x="223"/>
        <item x="169"/>
        <item x="1567"/>
        <item x="1274"/>
        <item x="975"/>
        <item x="1582"/>
        <item x="1649"/>
        <item x="1571"/>
        <item x="970"/>
        <item x="179"/>
        <item x="1543"/>
        <item x="1648"/>
        <item x="129"/>
        <item x="1614"/>
        <item x="171"/>
        <item x="180"/>
        <item x="1547"/>
        <item x="170"/>
        <item x="130"/>
        <item x="135"/>
        <item x="146"/>
        <item x="1572"/>
        <item x="1566"/>
        <item x="127"/>
        <item x="1699"/>
        <item x="175"/>
        <item x="178"/>
        <item x="1542"/>
        <item x="164"/>
        <item x="1282"/>
        <item x="165"/>
        <item x="1545"/>
        <item x="139"/>
        <item x="1527"/>
        <item x="1546"/>
        <item x="128"/>
        <item x="1548"/>
        <item x="1528"/>
        <item x="1523"/>
        <item x="1515"/>
        <item x="1565"/>
        <item x="1524"/>
        <item x="1258"/>
        <item x="1347"/>
        <item x="1514"/>
        <item x="162"/>
        <item x="1581"/>
        <item x="1526"/>
        <item x="137"/>
        <item x="224"/>
        <item x="1700"/>
        <item x="1615"/>
        <item x="138"/>
        <item x="1516"/>
        <item x="1259"/>
        <item x="1525"/>
        <item x="176"/>
        <item x="126"/>
        <item x="1541"/>
        <item x="177"/>
        <item x="1513"/>
        <item x="1517"/>
        <item x="1580"/>
        <item x="1254"/>
        <item x="1701"/>
        <item x="168"/>
        <item x="1549"/>
        <item x="1281"/>
        <item x="1522"/>
        <item x="1512"/>
        <item x="1529"/>
        <item x="1550"/>
        <item x="225"/>
        <item x="153"/>
        <item x="1277"/>
        <item x="150"/>
        <item x="1564"/>
        <item x="1280"/>
        <item x="1253"/>
        <item x="0"/>
        <item x="147"/>
        <item x="1521"/>
        <item x="1255"/>
        <item x="149"/>
        <item x="1540"/>
        <item x="1518"/>
        <item x="965"/>
        <item x="1256"/>
        <item x="1511"/>
        <item x="1441"/>
        <item x="1260"/>
        <item x="1261"/>
        <item x="1223"/>
        <item x="1262"/>
        <item x="1573"/>
        <item x="161"/>
        <item x="148"/>
        <item x="160"/>
        <item x="1284"/>
        <item x="1551"/>
        <item x="1519"/>
        <item x="1539"/>
        <item x="1579"/>
        <item x="1530"/>
        <item x="1222"/>
        <item x="1243"/>
        <item x="1520"/>
        <item x="1433"/>
        <item x="1242"/>
        <item x="1534"/>
        <item x="151"/>
        <item x="976"/>
        <item x="226"/>
        <item x="1538"/>
        <item x="1533"/>
        <item x="1536"/>
        <item x="969"/>
        <item x="1445"/>
        <item x="1251"/>
        <item x="1276"/>
        <item x="1510"/>
        <item x="1275"/>
        <item x="1532"/>
        <item x="1421"/>
        <item x="1531"/>
        <item x="1221"/>
        <item x="1241"/>
        <item x="1563"/>
        <item x="1279"/>
        <item x="1203"/>
        <item x="140"/>
        <item x="1784"/>
        <item x="1207"/>
        <item x="1240"/>
        <item x="1940"/>
        <item x="1509"/>
        <item x="1537"/>
        <item x="158"/>
        <item x="1208"/>
        <item x="1448"/>
        <item x="1702"/>
        <item x="152"/>
        <item x="1449"/>
        <item x="1446"/>
        <item x="1224"/>
        <item x="1249"/>
        <item x="1204"/>
        <item x="1535"/>
        <item x="1450"/>
        <item x="1234"/>
        <item x="1236"/>
        <item x="1206"/>
        <item x="4"/>
        <item x="3"/>
        <item x="1444"/>
        <item x="1783"/>
        <item x="122"/>
        <item x="1574"/>
        <item x="1209"/>
        <item x="1244"/>
        <item x="1853"/>
        <item x="1447"/>
        <item x="1578"/>
        <item x="1250"/>
        <item x="1263"/>
        <item x="1855"/>
        <item x="1852"/>
        <item x="1554"/>
        <item x="167"/>
        <item x="156"/>
        <item x="1461"/>
        <item x="1462"/>
        <item x="1493"/>
        <item x="1266"/>
        <item x="1785"/>
        <item x="1854"/>
        <item x="1508"/>
        <item x="1202"/>
        <item x="1562"/>
        <item x="1552"/>
        <item x="1556"/>
        <item x="1555"/>
        <item x="1278"/>
        <item x="1782"/>
        <item x="1557"/>
        <item x="1214"/>
        <item x="962"/>
        <item x="1451"/>
        <item x="1856"/>
        <item x="961"/>
        <item x="1265"/>
        <item x="966"/>
        <item x="1495"/>
        <item x="1233"/>
        <item x="1496"/>
        <item x="1864"/>
        <item x="1559"/>
        <item x="1863"/>
        <item x="1273"/>
        <item x="227"/>
        <item x="1865"/>
        <item x="1252"/>
        <item x="1558"/>
        <item x="963"/>
        <item x="1205"/>
        <item x="964"/>
        <item x="1851"/>
        <item x="1786"/>
        <item x="1237"/>
        <item x="1577"/>
        <item x="1215"/>
        <item x="1443"/>
        <item x="1232"/>
        <item x="1264"/>
        <item x="1460"/>
        <item x="1553"/>
        <item x="1229"/>
        <item x="1220"/>
        <item x="1705"/>
        <item x="124"/>
        <item x="1936"/>
        <item x="1561"/>
        <item x="1787"/>
        <item x="159"/>
        <item x="1560"/>
        <item x="1442"/>
        <item x="1781"/>
        <item x="1210"/>
        <item x="1866"/>
        <item x="1225"/>
        <item x="1213"/>
        <item x="1575"/>
        <item x="968"/>
        <item x="1862"/>
        <item x="1452"/>
        <item x="1485"/>
        <item x="1932"/>
        <item x="2"/>
        <item x="1502"/>
        <item x="1788"/>
        <item x="1"/>
        <item x="960"/>
        <item x="959"/>
        <item x="967"/>
        <item x="5"/>
        <item x="1216"/>
        <item x="797"/>
        <item x="1231"/>
        <item x="1235"/>
        <item x="801"/>
        <item x="1217"/>
        <item x="1857"/>
        <item x="1937"/>
        <item x="1789"/>
        <item x="799"/>
        <item x="800"/>
        <item x="1868"/>
        <item x="1850"/>
        <item x="1935"/>
        <item x="1867"/>
        <item x="121"/>
        <item x="1484"/>
        <item x="798"/>
        <item x="1861"/>
        <item x="1238"/>
        <item x="1576"/>
        <item x="1780"/>
        <item x="1271"/>
        <item x="1469"/>
        <item x="1212"/>
        <item x="1507"/>
        <item x="1933"/>
        <item x="1849"/>
        <item x="802"/>
        <item x="796"/>
        <item x="1796"/>
        <item x="1459"/>
        <item x="1860"/>
        <item x="1869"/>
        <item x="1934"/>
        <item x="1248"/>
        <item x="1498"/>
        <item x="1218"/>
        <item x="1503"/>
        <item x="1858"/>
        <item x="1239"/>
        <item x="1798"/>
        <item x="1797"/>
        <item x="1795"/>
        <item x="1346"/>
        <item x="803"/>
        <item x="228"/>
        <item x="1794"/>
        <item x="1859"/>
        <item x="1491"/>
        <item x="1497"/>
        <item x="795"/>
        <item x="1283"/>
        <item x="1457"/>
        <item x="1790"/>
        <item x="1483"/>
        <item x="1501"/>
        <item x="1465"/>
        <item x="1211"/>
        <item x="1201"/>
        <item x="1848"/>
        <item x="1779"/>
        <item x="1505"/>
        <item x="1247"/>
        <item x="1494"/>
        <item x="1272"/>
        <item x="1474"/>
        <item x="1481"/>
        <item x="1268"/>
        <item x="1219"/>
        <item x="1931"/>
        <item x="794"/>
        <item x="1793"/>
        <item x="1482"/>
        <item x="1504"/>
        <item x="1870"/>
        <item x="1245"/>
        <item x="1473"/>
        <item x="1770"/>
        <item x="1486"/>
        <item x="1792"/>
        <item x="1847"/>
        <item x="6"/>
        <item x="1791"/>
        <item x="1198"/>
        <item x="1468"/>
        <item x="1488"/>
        <item x="1499"/>
        <item x="780"/>
        <item x="1506"/>
        <item x="1289"/>
        <item x="1769"/>
        <item x="779"/>
        <item x="1456"/>
        <item x="1197"/>
        <item x="1286"/>
        <item x="1803"/>
        <item x="1062"/>
        <item x="1476"/>
        <item x="1771"/>
        <item x="1199"/>
        <item x="1061"/>
        <item x="958"/>
        <item x="1455"/>
        <item x="778"/>
        <item x="1487"/>
        <item x="1500"/>
        <item x="781"/>
        <item x="952"/>
        <item x="777"/>
        <item x="229"/>
        <item x="793"/>
        <item x="1434"/>
        <item x="1713"/>
        <item x="785"/>
        <item x="1458"/>
        <item x="1059"/>
        <item x="1768"/>
        <item x="1200"/>
        <item x="1472"/>
        <item x="951"/>
        <item x="1060"/>
        <item x="1267"/>
        <item x="1470"/>
        <item x="1063"/>
        <item x="1767"/>
        <item x="1778"/>
        <item x="776"/>
        <item x="1801"/>
        <item x="1058"/>
        <item x="1490"/>
        <item x="782"/>
        <item x="1492"/>
        <item x="871"/>
        <item x="1708"/>
        <item x="786"/>
        <item x="123"/>
        <item x="157"/>
        <item x="1772"/>
        <item x="1758"/>
        <item x="783"/>
        <item x="1196"/>
        <item x="1765"/>
        <item x="1057"/>
        <item x="1287"/>
        <item x="1757"/>
        <item x="872"/>
        <item x="784"/>
        <item x="787"/>
        <item x="1440"/>
        <item x="1846"/>
        <item x="1766"/>
        <item x="1053"/>
        <item x="1804"/>
        <item x="1805"/>
        <item x="870"/>
        <item x="775"/>
        <item x="987"/>
        <item x="1052"/>
        <item x="1777"/>
        <item x="7"/>
        <item x="953"/>
        <item x="1439"/>
        <item x="1195"/>
        <item x="977"/>
        <item x="1051"/>
        <item x="956"/>
        <item x="1050"/>
        <item x="869"/>
        <item x="230"/>
        <item x="1066"/>
        <item x="1471"/>
        <item x="1056"/>
        <item x="1802"/>
        <item x="1030"/>
        <item x="1475"/>
        <item x="1806"/>
        <item x="868"/>
        <item x="1871"/>
        <item x="1065"/>
        <item x="1067"/>
        <item x="1799"/>
        <item x="8"/>
        <item x="1454"/>
        <item x="1230"/>
        <item x="957"/>
        <item x="1049"/>
        <item x="792"/>
        <item x="1064"/>
        <item x="1480"/>
        <item x="950"/>
        <item x="788"/>
        <item x="1613"/>
        <item x="1756"/>
        <item x="234"/>
        <item x="1054"/>
        <item x="231"/>
        <item x="1467"/>
        <item x="1759"/>
        <item x="1031"/>
        <item x="1228"/>
        <item x="1226"/>
        <item x="1753"/>
        <item x="1754"/>
        <item x="1755"/>
        <item x="804"/>
        <item x="954"/>
        <item x="232"/>
        <item x="832"/>
        <item x="867"/>
        <item x="1453"/>
        <item x="789"/>
        <item x="235"/>
        <item x="1293"/>
        <item x="948"/>
        <item x="862"/>
        <item x="1807"/>
        <item x="831"/>
        <item x="233"/>
        <item x="1068"/>
        <item x="1752"/>
        <item x="791"/>
        <item x="1055"/>
        <item x="1029"/>
        <item x="1845"/>
        <item x="1776"/>
        <item x="774"/>
        <item x="1477"/>
        <item x="863"/>
        <item x="1048"/>
        <item x="1194"/>
        <item x="949"/>
        <item x="145"/>
        <item x="1479"/>
        <item x="236"/>
        <item x="10"/>
        <item x="790"/>
        <item x="1288"/>
        <item x="1291"/>
        <item x="688"/>
        <item x="955"/>
        <item x="1246"/>
        <item x="237"/>
        <item x="1800"/>
        <item x="1069"/>
        <item x="1751"/>
        <item x="947"/>
        <item x="1292"/>
        <item x="1187"/>
        <item x="1032"/>
        <item x="1047"/>
        <item x="1045"/>
        <item x="1028"/>
        <item x="1764"/>
        <item x="743"/>
        <item x="1709"/>
        <item x="1749"/>
        <item x="1188"/>
        <item x="1808"/>
        <item x="1773"/>
        <item x="1046"/>
        <item x="1707"/>
        <item x="1070"/>
        <item x="1714"/>
        <item x="946"/>
        <item x="866"/>
        <item x="737"/>
        <item x="773"/>
        <item x="1727"/>
        <item x="861"/>
        <item x="986"/>
        <item x="1775"/>
        <item x="873"/>
        <item x="141"/>
        <item x="1750"/>
        <item x="1044"/>
        <item x="1193"/>
        <item x="833"/>
        <item x="1071"/>
        <item x="1760"/>
        <item x="1437"/>
        <item x="238"/>
        <item x="945"/>
        <item x="1478"/>
        <item x="858"/>
        <item x="1809"/>
        <item x="1270"/>
        <item x="1464"/>
        <item x="1189"/>
        <item x="1426"/>
        <item x="1844"/>
        <item x="772"/>
        <item x="988"/>
        <item x="1716"/>
        <item x="1706"/>
        <item x="1489"/>
        <item x="1190"/>
        <item x="865"/>
        <item x="1027"/>
        <item x="857"/>
        <item x="943"/>
        <item x="1810"/>
        <item x="860"/>
        <item x="1715"/>
        <item x="154"/>
        <item x="1728"/>
        <item x="1017"/>
        <item x="1763"/>
        <item x="984"/>
        <item x="1290"/>
        <item x="1016"/>
        <item x="1726"/>
        <item x="1466"/>
        <item x="1811"/>
        <item x="1033"/>
        <item x="864"/>
        <item x="944"/>
        <item x="859"/>
        <item x="1436"/>
        <item x="1191"/>
        <item x="1438"/>
        <item x="27"/>
        <item x="744"/>
        <item x="771"/>
        <item x="983"/>
        <item x="1812"/>
        <item x="685"/>
        <item x="132"/>
        <item x="1774"/>
        <item x="1872"/>
        <item x="239"/>
        <item x="942"/>
        <item x="1026"/>
        <item x="1930"/>
        <item x="26"/>
        <item x="856"/>
        <item x="834"/>
        <item x="1710"/>
        <item x="1192"/>
        <item x="144"/>
        <item x="28"/>
        <item x="1043"/>
        <item x="17"/>
        <item x="1072"/>
        <item x="769"/>
        <item x="1428"/>
        <item x="770"/>
        <item x="16"/>
        <item x="1729"/>
        <item x="1814"/>
        <item x="989"/>
        <item x="18"/>
        <item x="855"/>
        <item x="1018"/>
        <item x="768"/>
        <item x="1843"/>
        <item x="1227"/>
        <item x="1815"/>
        <item x="1817"/>
        <item x="1813"/>
        <item x="1725"/>
        <item x="15"/>
        <item x="981"/>
        <item x="25"/>
        <item x="980"/>
        <item x="805"/>
        <item x="1882"/>
        <item x="738"/>
        <item x="1816"/>
        <item x="850"/>
        <item x="849"/>
        <item x="1818"/>
        <item x="106"/>
        <item x="999"/>
        <item x="1762"/>
        <item x="1724"/>
        <item x="1881"/>
        <item x="848"/>
        <item x="1761"/>
        <item x="758"/>
        <item x="1019"/>
        <item x="9"/>
        <item x="982"/>
        <item x="979"/>
        <item x="435"/>
        <item x="240"/>
        <item x="1880"/>
        <item x="767"/>
        <item x="851"/>
        <item x="1025"/>
        <item x="1432"/>
        <item x="759"/>
        <item x="1034"/>
        <item x="1073"/>
        <item x="24"/>
        <item x="854"/>
        <item x="686"/>
        <item x="847"/>
        <item x="741"/>
        <item x="749"/>
        <item x="1741"/>
        <item x="1024"/>
        <item x="155"/>
        <item x="757"/>
        <item x="937"/>
        <item x="763"/>
        <item x="1747"/>
        <item x="1015"/>
        <item x="1879"/>
        <item x="936"/>
        <item x="742"/>
        <item x="853"/>
        <item x="1891"/>
        <item x="978"/>
        <item x="1022"/>
        <item x="1023"/>
        <item x="14"/>
        <item x="1819"/>
        <item x="166"/>
        <item x="750"/>
        <item x="941"/>
        <item x="764"/>
        <item x="1730"/>
        <item x="760"/>
        <item x="1873"/>
        <item x="241"/>
        <item x="846"/>
        <item x="748"/>
        <item x="765"/>
        <item x="1883"/>
        <item x="1717"/>
        <item x="852"/>
        <item x="762"/>
        <item x="766"/>
        <item x="806"/>
        <item x="1878"/>
        <item x="756"/>
        <item x="1711"/>
        <item x="751"/>
        <item x="131"/>
        <item x="1890"/>
        <item x="1889"/>
        <item x="874"/>
        <item x="1842"/>
        <item x="23"/>
        <item x="1294"/>
        <item x="935"/>
        <item x="1074"/>
        <item x="761"/>
        <item x="845"/>
        <item x="1042"/>
        <item x="808"/>
        <item x="1723"/>
        <item x="807"/>
        <item x="835"/>
        <item x="1712"/>
        <item x="1014"/>
        <item x="1041"/>
        <item x="29"/>
        <item x="107"/>
        <item x="1939"/>
        <item x="938"/>
        <item x="1877"/>
        <item x="752"/>
        <item x="125"/>
        <item x="1000"/>
        <item x="747"/>
        <item x="1888"/>
        <item x="939"/>
        <item x="1186"/>
        <item x="1874"/>
        <item x="1876"/>
        <item x="1003"/>
        <item x="242"/>
        <item x="1742"/>
        <item x="998"/>
        <item x="1892"/>
        <item x="1875"/>
        <item x="755"/>
        <item x="1269"/>
        <item x="1035"/>
        <item x="1887"/>
        <item x="1040"/>
        <item x="108"/>
        <item x="1039"/>
        <item x="940"/>
        <item x="1820"/>
        <item x="1902"/>
        <item x="1903"/>
        <item x="1746"/>
        <item x="844"/>
        <item x="1036"/>
        <item x="1929"/>
        <item x="109"/>
        <item x="1004"/>
        <item x="1832"/>
        <item x="991"/>
        <item x="1001"/>
        <item x="1833"/>
        <item x="934"/>
        <item x="753"/>
        <item x="1037"/>
        <item x="1075"/>
        <item x="1038"/>
        <item x="754"/>
        <item x="746"/>
        <item x="745"/>
        <item x="809"/>
        <item x="1463"/>
        <item x="1901"/>
        <item x="687"/>
        <item x="105"/>
        <item x="1005"/>
        <item x="995"/>
        <item x="843"/>
        <item x="22"/>
        <item x="1008"/>
        <item x="243"/>
        <item x="1020"/>
        <item x="732"/>
        <item x="1900"/>
        <item x="1021"/>
        <item x="997"/>
        <item x="739"/>
        <item x="1821"/>
        <item x="1904"/>
        <item x="1831"/>
        <item x="699"/>
        <item x="1841"/>
        <item x="1007"/>
        <item x="841"/>
        <item x="1076"/>
        <item x="842"/>
        <item x="110"/>
        <item x="811"/>
        <item x="993"/>
        <item x="812"/>
        <item x="1834"/>
        <item x="1002"/>
        <item x="133"/>
        <item x="1740"/>
        <item x="996"/>
        <item x="813"/>
        <item x="1823"/>
        <item x="19"/>
        <item x="1899"/>
        <item x="1822"/>
        <item x="1295"/>
        <item x="1077"/>
        <item x="1928"/>
        <item x="840"/>
        <item x="1743"/>
        <item x="1895"/>
        <item x="810"/>
        <item x="1744"/>
        <item x="731"/>
        <item x="675"/>
        <item x="985"/>
        <item x="111"/>
        <item x="1097"/>
        <item x="1905"/>
        <item x="1010"/>
        <item x="21"/>
        <item x="839"/>
        <item x="1838"/>
        <item x="1748"/>
        <item x="1837"/>
        <item x="1894"/>
        <item x="1835"/>
        <item x="1840"/>
        <item x="1830"/>
        <item x="821"/>
        <item x="112"/>
        <item x="1824"/>
        <item x="113"/>
        <item x="708"/>
        <item x="830"/>
        <item x="13"/>
        <item x="820"/>
        <item x="1828"/>
        <item x="1745"/>
        <item x="933"/>
        <item x="1096"/>
        <item x="1722"/>
        <item x="740"/>
        <item x="1839"/>
        <item x="695"/>
        <item x="929"/>
        <item x="1836"/>
        <item x="829"/>
        <item x="992"/>
        <item x="1829"/>
        <item x="928"/>
        <item x="1738"/>
        <item x="1827"/>
        <item x="819"/>
        <item x="1906"/>
        <item x="1896"/>
        <item x="1078"/>
        <item x="930"/>
        <item x="1825"/>
        <item x="1737"/>
        <item x="134"/>
        <item x="1886"/>
        <item x="875"/>
        <item x="1734"/>
        <item x="1095"/>
        <item x="1884"/>
        <item x="814"/>
        <item x="679"/>
        <item x="1826"/>
        <item x="20"/>
        <item x="1733"/>
        <item x="822"/>
        <item x="1732"/>
        <item x="1736"/>
        <item x="670"/>
        <item x="921"/>
        <item x="927"/>
        <item x="1425"/>
        <item x="1094"/>
        <item x="880"/>
        <item x="713"/>
        <item x="1907"/>
        <item x="1079"/>
        <item x="1908"/>
        <item x="1093"/>
        <item x="922"/>
        <item x="818"/>
        <item x="926"/>
        <item x="838"/>
        <item x="876"/>
        <item x="1006"/>
        <item x="428"/>
        <item x="1092"/>
        <item x="1735"/>
        <item x="923"/>
        <item x="520"/>
        <item x="1422"/>
        <item x="1091"/>
        <item x="1156"/>
        <item x="1155"/>
        <item x="674"/>
        <item x="35"/>
        <item x="432"/>
        <item x="931"/>
        <item x="1927"/>
        <item x="924"/>
        <item x="925"/>
        <item x="823"/>
        <item x="1909"/>
        <item x="1898"/>
        <item x="1154"/>
        <item x="1090"/>
        <item x="990"/>
        <item x="736"/>
        <item x="1013"/>
        <item x="932"/>
        <item x="1938"/>
        <item x="1080"/>
        <item x="676"/>
        <item x="1081"/>
        <item x="244"/>
        <item x="1893"/>
        <item x="815"/>
        <item x="1424"/>
        <item x="994"/>
        <item x="1910"/>
        <item x="1739"/>
        <item x="1731"/>
        <item x="920"/>
        <item x="516"/>
        <item x="1089"/>
        <item x="1153"/>
        <item x="1427"/>
        <item x="1088"/>
        <item x="1087"/>
        <item x="1012"/>
        <item x="817"/>
        <item x="1011"/>
        <item x="1911"/>
        <item x="1082"/>
        <item x="816"/>
        <item x="515"/>
        <item x="681"/>
        <item x="1157"/>
        <item x="682"/>
        <item x="824"/>
        <item x="1431"/>
        <item x="1305"/>
        <item x="1083"/>
        <item x="1301"/>
        <item x="1306"/>
        <item x="521"/>
        <item x="1435"/>
        <item x="919"/>
        <item x="881"/>
        <item x="678"/>
        <item x="1302"/>
        <item x="1084"/>
        <item x="1721"/>
        <item x="1912"/>
        <item x="1085"/>
        <item x="1298"/>
        <item x="1152"/>
        <item x="12"/>
        <item x="677"/>
        <item x="1926"/>
        <item x="1086"/>
        <item x="1915"/>
        <item x="1914"/>
        <item x="1913"/>
        <item x="1430"/>
        <item x="879"/>
        <item x="1925"/>
        <item x="517"/>
        <item x="1897"/>
        <item x="828"/>
        <item x="673"/>
        <item x="434"/>
        <item x="518"/>
        <item x="877"/>
        <item x="523"/>
        <item x="1921"/>
        <item x="1345"/>
        <item x="1429"/>
        <item x="1916"/>
        <item x="669"/>
        <item x="878"/>
        <item x="36"/>
        <item x="1703"/>
        <item x="683"/>
        <item x="918"/>
        <item x="514"/>
        <item x="1151"/>
        <item x="423"/>
        <item x="1337"/>
        <item x="443"/>
        <item x="1336"/>
        <item x="1318"/>
        <item x="427"/>
        <item x="697"/>
        <item x="30"/>
        <item x="1319"/>
        <item x="1098"/>
        <item x="672"/>
        <item x="1009"/>
        <item x="825"/>
        <item x="1335"/>
        <item x="694"/>
        <item x="1885"/>
        <item x="1317"/>
        <item x="1307"/>
        <item x="522"/>
        <item x="11"/>
        <item x="827"/>
        <item x="1296"/>
        <item x="1922"/>
        <item x="1924"/>
        <item x="1297"/>
        <item x="1917"/>
        <item x="1320"/>
        <item x="1920"/>
        <item x="1338"/>
        <item x="1316"/>
        <item x="431"/>
        <item x="1150"/>
        <item x="409"/>
        <item x="729"/>
        <item x="689"/>
        <item x="1720"/>
        <item x="668"/>
        <item x="1344"/>
        <item x="34"/>
        <item x="826"/>
        <item x="426"/>
        <item x="425"/>
        <item x="519"/>
        <item x="1315"/>
        <item x="246"/>
        <item x="1923"/>
        <item x="1919"/>
        <item x="667"/>
        <item x="1718"/>
        <item x="733"/>
        <item x="1343"/>
        <item x="116"/>
        <item x="730"/>
        <item x="1312"/>
        <item x="1719"/>
        <item x="1314"/>
        <item x="1918"/>
        <item x="436"/>
        <item x="837"/>
        <item x="1149"/>
        <item x="698"/>
        <item x="735"/>
        <item x="728"/>
        <item x="441"/>
        <item x="1334"/>
        <item x="1311"/>
        <item x="914"/>
        <item x="1308"/>
        <item x="1339"/>
        <item x="1313"/>
        <item x="103"/>
        <item x="917"/>
        <item x="440"/>
        <item x="1321"/>
        <item x="1341"/>
        <item x="692"/>
        <item x="913"/>
        <item x="118"/>
        <item x="1309"/>
        <item x="666"/>
        <item x="1340"/>
        <item x="1342"/>
        <item x="1310"/>
        <item x="671"/>
        <item x="734"/>
        <item x="442"/>
        <item x="1300"/>
        <item x="1184"/>
        <item x="912"/>
        <item x="117"/>
        <item x="119"/>
        <item x="911"/>
        <item x="1183"/>
        <item x="1148"/>
        <item x="1104"/>
        <item x="247"/>
        <item x="1182"/>
        <item x="1299"/>
        <item x="910"/>
        <item x="1303"/>
        <item x="1304"/>
        <item x="915"/>
        <item x="684"/>
        <item x="1103"/>
        <item x="1423"/>
        <item x="477"/>
        <item x="836"/>
        <item x="696"/>
        <item x="508"/>
        <item x="438"/>
        <item x="511"/>
        <item x="512"/>
        <item x="714"/>
        <item x="1257"/>
        <item x="705"/>
        <item x="507"/>
        <item x="1100"/>
        <item x="513"/>
        <item x="1147"/>
        <item x="509"/>
        <item x="444"/>
        <item x="1333"/>
        <item x="429"/>
        <item x="115"/>
        <item x="1099"/>
        <item x="102"/>
        <item x="100"/>
        <item x="680"/>
        <item x="405"/>
        <item x="104"/>
        <item x="712"/>
        <item x="1105"/>
        <item x="420"/>
        <item x="120"/>
        <item x="391"/>
        <item x="909"/>
        <item x="446"/>
        <item x="719"/>
        <item x="510"/>
        <item x="726"/>
        <item x="1146"/>
        <item x="710"/>
        <item x="445"/>
        <item x="725"/>
        <item x="916"/>
        <item x="1332"/>
        <item x="101"/>
        <item x="408"/>
        <item x="412"/>
        <item x="424"/>
        <item x="447"/>
        <item x="248"/>
        <item x="1322"/>
        <item x="1141"/>
        <item x="1142"/>
        <item x="524"/>
        <item x="700"/>
        <item x="404"/>
        <item x="411"/>
        <item x="1102"/>
        <item x="724"/>
        <item x="659"/>
        <item x="114"/>
        <item x="665"/>
        <item x="1158"/>
        <item x="403"/>
        <item x="1331"/>
        <item x="1704"/>
        <item x="506"/>
        <item x="33"/>
        <item x="406"/>
        <item x="658"/>
        <item x="1140"/>
        <item x="414"/>
        <item x="707"/>
        <item x="908"/>
        <item x="655"/>
        <item x="1143"/>
        <item x="663"/>
        <item x="1185"/>
        <item x="541"/>
        <item x="1139"/>
        <item x="1145"/>
        <item x="504"/>
        <item x="647"/>
        <item x="525"/>
        <item x="476"/>
        <item x="1106"/>
        <item x="540"/>
        <item x="1101"/>
        <item x="422"/>
        <item x="421"/>
        <item x="646"/>
        <item x="433"/>
        <item x="49"/>
        <item x="662"/>
        <item x="902"/>
        <item x="901"/>
        <item x="1323"/>
        <item x="503"/>
        <item x="530"/>
        <item x="478"/>
        <item x="487"/>
        <item x="907"/>
        <item x="645"/>
        <item x="534"/>
        <item x="48"/>
        <item x="38"/>
        <item x="1324"/>
        <item x="1138"/>
        <item x="722"/>
        <item x="529"/>
        <item x="416"/>
        <item x="1133"/>
        <item x="650"/>
        <item x="475"/>
        <item x="505"/>
        <item x="488"/>
        <item x="903"/>
        <item x="542"/>
        <item x="413"/>
        <item x="1181"/>
        <item x="651"/>
        <item x="472"/>
        <item x="58"/>
        <item x="1160"/>
        <item x="900"/>
        <item x="479"/>
        <item x="31"/>
        <item x="399"/>
        <item x="535"/>
        <item x="1330"/>
        <item x="401"/>
        <item x="727"/>
        <item x="706"/>
        <item x="601"/>
        <item x="600"/>
        <item x="439"/>
        <item x="602"/>
        <item x="245"/>
        <item x="648"/>
        <item x="717"/>
        <item x="649"/>
        <item x="599"/>
        <item x="37"/>
        <item x="32"/>
        <item x="603"/>
        <item x="653"/>
        <item x="652"/>
        <item x="402"/>
        <item x="496"/>
        <item x="398"/>
        <item x="703"/>
        <item x="526"/>
        <item x="407"/>
        <item x="1159"/>
        <item x="474"/>
        <item x="1134"/>
        <item x="501"/>
        <item x="1161"/>
        <item x="598"/>
        <item x="47"/>
        <item x="1325"/>
        <item x="486"/>
        <item x="661"/>
        <item x="1132"/>
        <item x="604"/>
        <item x="644"/>
        <item x="904"/>
        <item x="392"/>
        <item x="437"/>
        <item x="527"/>
        <item x="715"/>
        <item x="410"/>
        <item x="528"/>
        <item x="1137"/>
        <item x="899"/>
        <item x="44"/>
        <item x="419"/>
        <item x="481"/>
        <item x="59"/>
        <item x="704"/>
        <item x="597"/>
        <item x="906"/>
        <item x="605"/>
        <item x="99"/>
        <item x="415"/>
        <item x="905"/>
        <item x="536"/>
        <item x="386"/>
        <item x="500"/>
        <item x="884"/>
        <item x="654"/>
        <item x="389"/>
        <item x="502"/>
        <item x="473"/>
        <item x="891"/>
        <item x="1144"/>
        <item x="606"/>
        <item x="531"/>
        <item x="311"/>
        <item x="883"/>
        <item x="400"/>
        <item x="533"/>
        <item x="892"/>
        <item x="1326"/>
        <item x="484"/>
        <item x="1329"/>
        <item x="596"/>
        <item x="539"/>
        <item x="448"/>
        <item x="1328"/>
        <item x="893"/>
        <item x="890"/>
        <item x="310"/>
        <item x="898"/>
        <item x="718"/>
        <item x="45"/>
        <item x="1179"/>
        <item x="46"/>
        <item x="894"/>
        <item x="418"/>
        <item x="607"/>
        <item x="897"/>
        <item x="595"/>
        <item x="450"/>
        <item x="889"/>
        <item x="1327"/>
        <item x="471"/>
        <item x="895"/>
        <item x="594"/>
        <item x="896"/>
        <item x="312"/>
        <item x="593"/>
        <item x="608"/>
        <item x="480"/>
        <item x="449"/>
        <item x="723"/>
        <item x="317"/>
        <item x="592"/>
        <item x="543"/>
        <item x="492"/>
        <item x="482"/>
        <item x="499"/>
        <item x="495"/>
        <item x="309"/>
        <item x="318"/>
        <item x="643"/>
        <item x="485"/>
        <item x="720"/>
        <item x="591"/>
        <item x="494"/>
        <item x="493"/>
        <item x="1111"/>
        <item x="465"/>
        <item x="39"/>
        <item x="1110"/>
        <item x="491"/>
        <item x="538"/>
        <item x="60"/>
        <item x="638"/>
        <item x="1112"/>
        <item x="385"/>
        <item x="1136"/>
        <item x="1109"/>
        <item x="483"/>
        <item x="537"/>
        <item x="1131"/>
        <item x="609"/>
        <item x="489"/>
        <item x="393"/>
        <item x="642"/>
        <item x="888"/>
        <item x="470"/>
        <item x="1108"/>
        <item x="43"/>
        <item x="316"/>
        <item x="590"/>
        <item x="882"/>
        <item x="249"/>
        <item x="315"/>
        <item x="1177"/>
        <item x="61"/>
        <item x="1113"/>
        <item x="388"/>
        <item x="693"/>
        <item x="640"/>
        <item x="691"/>
        <item x="97"/>
        <item x="1114"/>
        <item x="1135"/>
        <item x="1107"/>
        <item x="490"/>
        <item x="641"/>
        <item x="417"/>
        <item x="716"/>
        <item x="721"/>
        <item x="1115"/>
        <item x="390"/>
        <item x="1180"/>
        <item x="589"/>
        <item x="251"/>
        <item x="457"/>
        <item x="639"/>
        <item x="430"/>
        <item x="588"/>
        <item x="57"/>
        <item x="709"/>
        <item x="397"/>
        <item x="453"/>
        <item x="711"/>
        <item x="1116"/>
        <item x="1120"/>
        <item x="1121"/>
        <item x="1130"/>
        <item x="610"/>
        <item x="56"/>
        <item x="396"/>
        <item x="387"/>
        <item x="1123"/>
        <item x="1122"/>
        <item x="611"/>
        <item x="1129"/>
        <item x="464"/>
        <item x="702"/>
        <item x="469"/>
        <item x="1124"/>
        <item x="656"/>
        <item x="454"/>
        <item x="382"/>
        <item x="395"/>
        <item x="664"/>
        <item x="314"/>
        <item x="1117"/>
        <item x="92"/>
        <item x="1169"/>
        <item x="308"/>
        <item x="1119"/>
        <item x="1128"/>
        <item x="1165"/>
        <item x="1166"/>
        <item x="42"/>
        <item x="55"/>
        <item x="1127"/>
        <item x="497"/>
        <item x="93"/>
        <item x="612"/>
        <item x="1125"/>
        <item x="637"/>
        <item x="1118"/>
        <item x="1178"/>
        <item x="277"/>
        <item x="587"/>
        <item x="53"/>
        <item x="1176"/>
        <item x="250"/>
        <item x="278"/>
        <item x="52"/>
        <item x="325"/>
        <item x="281"/>
        <item x="282"/>
        <item x="280"/>
        <item x="1126"/>
        <item x="279"/>
        <item x="532"/>
        <item x="283"/>
        <item x="468"/>
        <item x="1164"/>
        <item x="381"/>
        <item x="455"/>
        <item x="1170"/>
        <item x="286"/>
        <item x="284"/>
        <item x="287"/>
        <item x="285"/>
        <item x="288"/>
        <item x="294"/>
        <item x="54"/>
        <item x="289"/>
        <item x="319"/>
        <item x="293"/>
        <item x="384"/>
        <item x="292"/>
        <item x="291"/>
        <item x="383"/>
        <item x="290"/>
        <item x="1171"/>
        <item x="96"/>
        <item x="466"/>
        <item x="295"/>
        <item x="379"/>
        <item x="394"/>
        <item x="498"/>
        <item x="463"/>
        <item x="98"/>
        <item x="458"/>
        <item x="326"/>
        <item x="1172"/>
        <item x="1162"/>
        <item x="462"/>
        <item x="94"/>
        <item x="452"/>
        <item x="1163"/>
        <item x="380"/>
        <item x="613"/>
        <item x="313"/>
        <item x="544"/>
        <item x="324"/>
        <item x="307"/>
        <item x="586"/>
        <item x="91"/>
        <item x="614"/>
        <item x="252"/>
        <item x="1175"/>
        <item x="701"/>
        <item x="306"/>
        <item x="378"/>
        <item x="657"/>
        <item x="885"/>
        <item x="269"/>
        <item x="1168"/>
        <item x="270"/>
        <item x="41"/>
        <item x="271"/>
        <item x="40"/>
        <item x="585"/>
        <item x="377"/>
        <item x="272"/>
        <item x="461"/>
        <item x="273"/>
        <item x="636"/>
        <item x="90"/>
        <item x="51"/>
        <item x="467"/>
        <item x="254"/>
        <item x="274"/>
        <item x="451"/>
        <item x="584"/>
        <item x="253"/>
        <item x="50"/>
        <item x="88"/>
        <item x="302"/>
        <item x="583"/>
        <item x="887"/>
        <item x="305"/>
        <item x="62"/>
        <item x="376"/>
        <item x="95"/>
        <item x="460"/>
        <item x="1173"/>
        <item x="268"/>
        <item x="296"/>
        <item x="546"/>
        <item x="301"/>
        <item x="582"/>
        <item x="615"/>
        <item x="547"/>
        <item x="456"/>
        <item x="275"/>
        <item x="545"/>
        <item x="320"/>
        <item x="581"/>
        <item x="635"/>
        <item x="323"/>
        <item x="1174"/>
        <item x="616"/>
        <item x="298"/>
        <item x="89"/>
        <item x="375"/>
        <item x="87"/>
        <item x="580"/>
        <item x="629"/>
        <item x="297"/>
        <item x="276"/>
        <item x="322"/>
        <item x="634"/>
        <item x="257"/>
        <item x="630"/>
        <item x="548"/>
        <item x="633"/>
        <item x="579"/>
        <item x="632"/>
        <item x="660"/>
        <item x="559"/>
        <item x="554"/>
        <item x="321"/>
        <item x="299"/>
        <item x="266"/>
        <item x="631"/>
        <item x="560"/>
        <item x="555"/>
        <item x="578"/>
        <item x="558"/>
        <item x="304"/>
        <item x="267"/>
        <item x="256"/>
        <item x="618"/>
        <item x="265"/>
        <item x="459"/>
        <item x="557"/>
        <item x="300"/>
        <item x="577"/>
        <item x="556"/>
        <item x="576"/>
        <item x="86"/>
        <item x="1167"/>
        <item x="263"/>
        <item x="264"/>
        <item x="259"/>
        <item x="262"/>
        <item x="575"/>
        <item x="260"/>
        <item x="261"/>
        <item x="374"/>
        <item x="571"/>
        <item x="550"/>
        <item x="574"/>
        <item x="570"/>
        <item x="255"/>
        <item x="572"/>
        <item x="619"/>
        <item x="573"/>
        <item x="569"/>
        <item x="624"/>
        <item x="549"/>
        <item x="258"/>
        <item x="617"/>
        <item x="568"/>
        <item x="628"/>
        <item x="303"/>
        <item x="625"/>
        <item x="365"/>
        <item x="567"/>
        <item x="372"/>
        <item x="65"/>
        <item x="623"/>
        <item x="330"/>
        <item x="327"/>
        <item x="566"/>
        <item x="66"/>
        <item x="551"/>
        <item x="565"/>
        <item x="620"/>
        <item x="563"/>
        <item x="626"/>
        <item x="364"/>
        <item x="564"/>
        <item x="329"/>
        <item x="373"/>
        <item x="627"/>
        <item x="561"/>
        <item x="371"/>
        <item x="562"/>
        <item x="368"/>
        <item x="366"/>
        <item x="367"/>
        <item x="328"/>
        <item x="360"/>
        <item x="553"/>
        <item x="370"/>
        <item x="74"/>
        <item x="690"/>
        <item x="331"/>
        <item x="369"/>
        <item x="552"/>
        <item x="363"/>
        <item x="622"/>
        <item x="67"/>
        <item x="362"/>
        <item x="64"/>
        <item x="73"/>
        <item x="361"/>
        <item x="621"/>
        <item x="85"/>
        <item x="886"/>
        <item x="84"/>
        <item x="332"/>
        <item x="359"/>
        <item x="63"/>
        <item x="78"/>
        <item x="79"/>
        <item x="358"/>
        <item x="333"/>
        <item x="357"/>
        <item x="75"/>
        <item x="70"/>
        <item x="83"/>
        <item x="356"/>
        <item x="355"/>
        <item x="69"/>
        <item x="80"/>
        <item x="76"/>
        <item x="81"/>
        <item x="68"/>
        <item x="354"/>
        <item x="334"/>
        <item x="82"/>
        <item x="72"/>
        <item x="353"/>
        <item x="335"/>
        <item x="71"/>
        <item x="336"/>
        <item x="77"/>
        <item x="337"/>
        <item x="347"/>
        <item x="346"/>
        <item x="348"/>
        <item x="339"/>
        <item x="350"/>
        <item x="352"/>
        <item x="340"/>
        <item x="351"/>
        <item x="344"/>
        <item x="345"/>
        <item x="341"/>
        <item x="343"/>
        <item x="349"/>
        <item x="338"/>
        <item x="342"/>
        <item t="default"/>
      </items>
    </pivotField>
    <pivotField dataField="1" showAll="0">
      <items count="1943">
        <item x="1394"/>
        <item x="1397"/>
        <item x="1396"/>
        <item x="1390"/>
        <item x="1389"/>
        <item x="1393"/>
        <item x="1391"/>
        <item x="1398"/>
        <item x="1387"/>
        <item x="1385"/>
        <item x="1395"/>
        <item x="1392"/>
        <item x="1388"/>
        <item x="1383"/>
        <item x="1386"/>
        <item x="1384"/>
        <item x="1382"/>
        <item x="1401"/>
        <item x="1402"/>
        <item x="1399"/>
        <item x="1411"/>
        <item x="1400"/>
        <item x="1403"/>
        <item x="1406"/>
        <item x="1410"/>
        <item x="1412"/>
        <item x="1407"/>
        <item x="1404"/>
        <item x="1381"/>
        <item x="1405"/>
        <item x="1380"/>
        <item x="1409"/>
        <item x="1408"/>
        <item x="1413"/>
        <item x="1379"/>
        <item x="1414"/>
        <item x="1370"/>
        <item x="1375"/>
        <item x="1376"/>
        <item x="1374"/>
        <item x="142"/>
        <item x="1369"/>
        <item x="1415"/>
        <item x="1367"/>
        <item x="1366"/>
        <item x="1373"/>
        <item x="1368"/>
        <item x="1378"/>
        <item x="1365"/>
        <item x="1377"/>
        <item x="1364"/>
        <item x="1372"/>
        <item x="1371"/>
        <item x="1362"/>
        <item x="1416"/>
        <item x="1363"/>
        <item x="1623"/>
        <item x="1361"/>
        <item x="1622"/>
        <item x="1625"/>
        <item x="1624"/>
        <item x="1434"/>
        <item x="1619"/>
        <item x="1621"/>
        <item x="1417"/>
        <item x="1626"/>
        <item x="1620"/>
        <item x="1360"/>
        <item x="146"/>
        <item x="143"/>
        <item x="1606"/>
        <item x="1605"/>
        <item x="193"/>
        <item x="1418"/>
        <item x="1419"/>
        <item x="194"/>
        <item x="192"/>
        <item x="1355"/>
        <item x="191"/>
        <item x="1359"/>
        <item x="1618"/>
        <item x="197"/>
        <item x="1634"/>
        <item x="196"/>
        <item x="1604"/>
        <item x="1420"/>
        <item x="1640"/>
        <item x="1639"/>
        <item x="1354"/>
        <item x="1357"/>
        <item x="195"/>
        <item x="1641"/>
        <item x="1638"/>
        <item x="1358"/>
        <item x="198"/>
        <item x="1635"/>
        <item x="1642"/>
        <item x="1286"/>
        <item x="1637"/>
        <item x="1633"/>
        <item x="1600"/>
        <item x="1607"/>
        <item x="190"/>
        <item x="1603"/>
        <item x="1356"/>
        <item x="1599"/>
        <item x="1636"/>
        <item x="1678"/>
        <item x="163"/>
        <item x="1615"/>
        <item x="1677"/>
        <item x="1353"/>
        <item x="199"/>
        <item x="1679"/>
        <item x="188"/>
        <item x="189"/>
        <item x="1632"/>
        <item x="1602"/>
        <item x="201"/>
        <item x="202"/>
        <item x="204"/>
        <item x="1676"/>
        <item x="1601"/>
        <item x="200"/>
        <item x="1591"/>
        <item x="1613"/>
        <item x="203"/>
        <item x="205"/>
        <item x="1696"/>
        <item x="187"/>
        <item x="1680"/>
        <item x="1643"/>
        <item x="1598"/>
        <item x="1352"/>
        <item x="1590"/>
        <item x="1631"/>
        <item x="1612"/>
        <item x="1610"/>
        <item x="1608"/>
        <item x="1675"/>
        <item x="972"/>
        <item x="165"/>
        <item x="1693"/>
        <item x="1609"/>
        <item x="1589"/>
        <item x="135"/>
        <item x="1681"/>
        <item x="1627"/>
        <item x="1691"/>
        <item x="1588"/>
        <item x="1694"/>
        <item x="186"/>
        <item x="1692"/>
        <item x="1611"/>
        <item x="1630"/>
        <item x="162"/>
        <item x="185"/>
        <item x="973"/>
        <item x="1592"/>
        <item x="1617"/>
        <item x="1421"/>
        <item x="1587"/>
        <item x="1351"/>
        <item x="206"/>
        <item x="1669"/>
        <item x="1629"/>
        <item x="1690"/>
        <item x="1682"/>
        <item x="1594"/>
        <item x="1670"/>
        <item x="1586"/>
        <item x="1687"/>
        <item x="147"/>
        <item x="1674"/>
        <item x="136"/>
        <item x="1688"/>
        <item x="164"/>
        <item x="1585"/>
        <item x="1275"/>
        <item x="184"/>
        <item x="1697"/>
        <item x="1668"/>
        <item x="1597"/>
        <item x="1689"/>
        <item x="1569"/>
        <item x="1570"/>
        <item x="1664"/>
        <item x="1595"/>
        <item x="1663"/>
        <item x="1673"/>
        <item x="1686"/>
        <item x="1628"/>
        <item x="1666"/>
        <item x="1593"/>
        <item x="1667"/>
        <item x="174"/>
        <item x="1665"/>
        <item x="1671"/>
        <item x="183"/>
        <item x="1571"/>
        <item x="1545"/>
        <item x="173"/>
        <item x="1695"/>
        <item x="169"/>
        <item x="1685"/>
        <item x="1350"/>
        <item x="182"/>
        <item x="1662"/>
        <item x="971"/>
        <item x="1644"/>
        <item x="172"/>
        <item x="1683"/>
        <item x="1672"/>
        <item x="1584"/>
        <item x="1568"/>
        <item x="1645"/>
        <item x="1684"/>
        <item x="1544"/>
        <item x="1661"/>
        <item x="1596"/>
        <item x="148"/>
        <item x="127"/>
        <item x="181"/>
        <item x="1543"/>
        <item x="170"/>
        <item x="1567"/>
        <item x="1646"/>
        <item x="139"/>
        <item x="970"/>
        <item x="1566"/>
        <item x="1660"/>
        <item x="179"/>
        <item x="1647"/>
        <item x="126"/>
        <item x="161"/>
        <item x="1698"/>
        <item x="180"/>
        <item x="1572"/>
        <item x="171"/>
        <item x="138"/>
        <item x="149"/>
        <item x="160"/>
        <item x="137"/>
        <item x="1548"/>
        <item x="1546"/>
        <item x="212"/>
        <item x="1573"/>
        <item x="150"/>
        <item x="1547"/>
        <item x="175"/>
        <item x="1616"/>
        <item x="178"/>
        <item x="207"/>
        <item x="211"/>
        <item x="129"/>
        <item x="220"/>
        <item x="1659"/>
        <item x="128"/>
        <item x="130"/>
        <item x="1542"/>
        <item x="1442"/>
        <item x="1349"/>
        <item x="1549"/>
        <item x="219"/>
        <item x="221"/>
        <item x="1565"/>
        <item x="210"/>
        <item x="153"/>
        <item x="974"/>
        <item x="1583"/>
        <item x="1283"/>
        <item x="1529"/>
        <item x="209"/>
        <item x="222"/>
        <item x="1658"/>
        <item x="218"/>
        <item x="1524"/>
        <item x="1655"/>
        <item x="1656"/>
        <item x="158"/>
        <item x="1528"/>
        <item x="1541"/>
        <item x="1516"/>
        <item x="1652"/>
        <item x="1657"/>
        <item x="1648"/>
        <item x="208"/>
        <item x="1525"/>
        <item x="213"/>
        <item x="1223"/>
        <item x="1653"/>
        <item x="168"/>
        <item x="1654"/>
        <item x="1550"/>
        <item x="1699"/>
        <item x="1517"/>
        <item x="1222"/>
        <item x="176"/>
        <item x="1651"/>
        <item x="1551"/>
        <item x="1255"/>
        <item x="217"/>
        <item x="177"/>
        <item x="975"/>
        <item x="1515"/>
        <item x="1527"/>
        <item x="1514"/>
        <item x="1582"/>
        <item x="1513"/>
        <item x="1540"/>
        <item x="1518"/>
        <item x="214"/>
        <item x="1537"/>
        <item x="1530"/>
        <item x="1224"/>
        <item x="1614"/>
        <item x="1254"/>
        <item x="1526"/>
        <item x="151"/>
        <item x="216"/>
        <item x="1650"/>
        <item x="156"/>
        <item x="1539"/>
        <item x="1282"/>
        <item x="1523"/>
        <item x="223"/>
        <item x="215"/>
        <item x="1649"/>
        <item x="1204"/>
        <item x="1581"/>
        <item x="1278"/>
        <item x="1564"/>
        <item x="1243"/>
        <item x="1512"/>
        <item x="1700"/>
        <item x="1535"/>
        <item x="122"/>
        <item x="1538"/>
        <item x="1519"/>
        <item x="1241"/>
        <item x="0"/>
        <item x="1242"/>
        <item x="152"/>
        <item x="1574"/>
        <item x="1534"/>
        <item x="1281"/>
        <item x="1552"/>
        <item x="1511"/>
        <item x="1205"/>
        <item x="1260"/>
        <item x="1252"/>
        <item x="1244"/>
        <item x="1531"/>
        <item x="140"/>
        <item x="1536"/>
        <item x="1522"/>
        <item x="1207"/>
        <item x="1259"/>
        <item x="1701"/>
        <item x="1256"/>
        <item x="1533"/>
        <item x="1348"/>
        <item x="167"/>
        <item x="1520"/>
        <item x="1208"/>
        <item x="1532"/>
        <item x="1702"/>
        <item x="1203"/>
        <item x="121"/>
        <item x="1510"/>
        <item x="1580"/>
        <item x="1225"/>
        <item x="1521"/>
        <item x="1563"/>
        <item x="3"/>
        <item x="1209"/>
        <item x="965"/>
        <item x="1237"/>
        <item x="1250"/>
        <item x="1285"/>
        <item x="1941"/>
        <item x="1422"/>
        <item x="1257"/>
        <item x="1261"/>
        <item x="1446"/>
        <item x="1210"/>
        <item x="1558"/>
        <item x="1235"/>
        <item x="1555"/>
        <item x="1262"/>
        <item x="1557"/>
        <item x="1560"/>
        <item x="1230"/>
        <item x="1559"/>
        <item x="969"/>
        <item x="1277"/>
        <item x="1276"/>
        <item x="1556"/>
        <item x="159"/>
        <item x="1206"/>
        <item x="1263"/>
        <item x="1221"/>
        <item x="4"/>
        <item x="124"/>
        <item x="224"/>
        <item x="1280"/>
        <item x="1561"/>
        <item x="1562"/>
        <item x="1509"/>
        <item x="1553"/>
        <item x="1575"/>
        <item x="1785"/>
        <item x="1494"/>
        <item x="1251"/>
        <item x="1245"/>
        <item x="1554"/>
        <item x="1445"/>
        <item x="1450"/>
        <item x="1215"/>
        <item x="1784"/>
        <item x="1447"/>
        <item x="1233"/>
        <item x="1449"/>
        <item x="1211"/>
        <item x="1579"/>
        <item x="976"/>
        <item x="1234"/>
        <item x="1451"/>
        <item x="1238"/>
        <item x="1214"/>
        <item x="1216"/>
        <item x="2"/>
        <item x="1786"/>
        <item x="1274"/>
        <item x="225"/>
        <item x="1267"/>
        <item x="1783"/>
        <item x="1496"/>
        <item x="1497"/>
        <item x="1448"/>
        <item x="1217"/>
        <item x="1703"/>
        <item x="1213"/>
        <item x="1253"/>
        <item x="1226"/>
        <item x="1279"/>
        <item x="962"/>
        <item x="1264"/>
        <item x="1232"/>
        <item x="1218"/>
        <item x="1272"/>
        <item x="961"/>
        <item x="1435"/>
        <item x="1578"/>
        <item x="1787"/>
        <item x="963"/>
        <item x="1576"/>
        <item x="1443"/>
        <item x="964"/>
        <item x="1444"/>
        <item x="1508"/>
        <item x="1782"/>
        <item x="1236"/>
        <item x="1219"/>
        <item x="1486"/>
        <item x="1212"/>
        <item x="1"/>
        <item x="1239"/>
        <item x="1249"/>
        <item x="1854"/>
        <item x="1266"/>
        <item x="1452"/>
        <item x="1265"/>
        <item x="1853"/>
        <item x="959"/>
        <item x="5"/>
        <item x="1248"/>
        <item x="966"/>
        <item x="1503"/>
        <item x="1788"/>
        <item x="1855"/>
        <item x="1202"/>
        <item x="1240"/>
        <item x="1485"/>
        <item x="226"/>
        <item x="960"/>
        <item x="1577"/>
        <item x="1220"/>
        <item x="1856"/>
        <item x="1499"/>
        <item x="1781"/>
        <item x="1462"/>
        <item x="1470"/>
        <item x="1463"/>
        <item x="1492"/>
        <item x="1498"/>
        <item x="968"/>
        <item x="1789"/>
        <item x="1484"/>
        <item x="157"/>
        <item x="1852"/>
        <item x="1453"/>
        <item x="123"/>
        <item x="1790"/>
        <item x="1706"/>
        <item x="1482"/>
        <item x="967"/>
        <item x="1504"/>
        <item x="1506"/>
        <item x="1797"/>
        <item x="1502"/>
        <item x="737"/>
        <item x="1780"/>
        <item x="1489"/>
        <item x="1246"/>
        <item x="1933"/>
        <item x="1483"/>
        <item x="1798"/>
        <item x="1201"/>
        <item x="1273"/>
        <item x="1795"/>
        <item x="1796"/>
        <item x="1771"/>
        <item x="1487"/>
        <item x="1199"/>
        <item x="1440"/>
        <item x="797"/>
        <item x="1200"/>
        <item x="1770"/>
        <item x="1507"/>
        <item x="1461"/>
        <item x="1488"/>
        <item x="1505"/>
        <item x="1799"/>
        <item x="1500"/>
        <item x="1857"/>
        <item x="796"/>
        <item x="799"/>
        <item x="1772"/>
        <item x="1793"/>
        <item x="1198"/>
        <item x="1794"/>
        <item x="1791"/>
        <item x="1769"/>
        <item x="1766"/>
        <item x="1865"/>
        <item x="1768"/>
        <item x="798"/>
        <item x="1491"/>
        <item x="1501"/>
        <item x="1792"/>
        <item x="1495"/>
        <item x="1864"/>
        <item x="1851"/>
        <item x="1778"/>
        <item x="1779"/>
        <item x="800"/>
        <item x="1441"/>
        <item x="1229"/>
        <item x="1269"/>
        <item x="801"/>
        <item x="1469"/>
        <item x="1284"/>
        <item x="1427"/>
        <item x="1477"/>
        <item x="1767"/>
        <item x="1475"/>
        <item x="795"/>
        <item x="1866"/>
        <item x="743"/>
        <item x="1934"/>
        <item x="958"/>
        <item x="1937"/>
        <item x="145"/>
        <item x="1466"/>
        <item x="1493"/>
        <item x="1458"/>
        <item x="1460"/>
        <item x="1850"/>
        <item x="1759"/>
        <item x="6"/>
        <item x="1863"/>
        <item x="105"/>
        <item x="1773"/>
        <item x="106"/>
        <item x="1758"/>
        <item x="1777"/>
        <item x="1197"/>
        <item x="1936"/>
        <item x="1932"/>
        <item x="1804"/>
        <item x="1935"/>
        <item x="1474"/>
        <item x="1938"/>
        <item x="1862"/>
        <item x="1290"/>
        <item x="802"/>
        <item x="1429"/>
        <item x="227"/>
        <item x="794"/>
        <item x="1802"/>
        <item x="1481"/>
        <item x="1849"/>
        <item x="132"/>
        <item x="1471"/>
        <item x="1867"/>
        <item x="952"/>
        <item x="1196"/>
        <item x="1750"/>
        <item x="951"/>
        <item x="1433"/>
        <item x="1231"/>
        <item x="1858"/>
        <item x="1247"/>
        <item x="1861"/>
        <item x="107"/>
        <item x="1476"/>
        <item x="779"/>
        <item x="786"/>
        <item x="1760"/>
        <item x="108"/>
        <item x="1848"/>
        <item x="785"/>
        <item x="1457"/>
        <item x="778"/>
        <item x="1456"/>
        <item x="1757"/>
        <item x="956"/>
        <item x="1860"/>
        <item x="780"/>
        <item x="1868"/>
        <item x="787"/>
        <item x="1859"/>
        <item x="781"/>
        <item x="8"/>
        <item x="777"/>
        <item x="1753"/>
        <item x="1268"/>
        <item x="1803"/>
        <item x="1869"/>
        <item x="1287"/>
        <item x="803"/>
        <item x="1765"/>
        <item x="1473"/>
        <item x="1478"/>
        <item x="1227"/>
        <item x="1438"/>
        <item x="1480"/>
        <item x="1752"/>
        <item x="782"/>
        <item x="1347"/>
        <item x="1754"/>
        <item x="793"/>
        <item x="1459"/>
        <item x="783"/>
        <item x="1776"/>
        <item x="987"/>
        <item x="1756"/>
        <item x="1195"/>
        <item x="957"/>
        <item x="1755"/>
        <item x="1751"/>
        <item x="950"/>
        <item x="784"/>
        <item x="155"/>
        <item x="7"/>
        <item x="1437"/>
        <item x="109"/>
        <item x="1714"/>
        <item x="776"/>
        <item x="1030"/>
        <item x="953"/>
        <item x="1472"/>
        <item x="154"/>
        <item x="948"/>
        <item x="1468"/>
        <item x="1805"/>
        <item x="1800"/>
        <item x="688"/>
        <item x="115"/>
        <item x="954"/>
        <item x="788"/>
        <item x="1870"/>
        <item x="1288"/>
        <item x="1774"/>
        <item x="775"/>
        <item x="949"/>
        <item x="1455"/>
        <item x="141"/>
        <item x="685"/>
        <item x="1806"/>
        <item x="1062"/>
        <item x="1058"/>
        <item x="744"/>
        <item x="1051"/>
        <item x="1057"/>
        <item x="1847"/>
        <item x="228"/>
        <item x="1061"/>
        <item x="792"/>
        <item x="955"/>
        <item x="1059"/>
        <item x="1454"/>
        <item x="1050"/>
        <item x="1049"/>
        <item x="1188"/>
        <item x="1031"/>
        <item x="1194"/>
        <item x="1807"/>
        <item x="789"/>
        <item x="1761"/>
        <item x="738"/>
        <item x="1060"/>
        <item x="1801"/>
        <item x="791"/>
        <item x="947"/>
        <item x="1063"/>
        <item x="1029"/>
        <item x="1479"/>
        <item x="1052"/>
        <item x="1056"/>
        <item x="1053"/>
        <item x="790"/>
        <item x="1439"/>
        <item x="872"/>
        <item x="1189"/>
        <item x="1764"/>
        <item x="871"/>
        <item x="1054"/>
        <item x="166"/>
        <item x="1191"/>
        <item x="10"/>
        <item x="943"/>
        <item x="1048"/>
        <item x="870"/>
        <item x="774"/>
        <item x="1775"/>
        <item x="1294"/>
        <item x="1871"/>
        <item x="869"/>
        <item x="1808"/>
        <item x="868"/>
        <item x="1045"/>
        <item x="946"/>
        <item x="1190"/>
        <item x="1055"/>
        <item x="1709"/>
        <item x="1044"/>
        <item x="1846"/>
        <item x="741"/>
        <item x="110"/>
        <item x="945"/>
        <item x="1192"/>
        <item x="1490"/>
        <item x="1032"/>
        <item x="1047"/>
        <item x="229"/>
        <item x="1046"/>
        <item x="1066"/>
        <item x="1064"/>
        <item x="977"/>
        <item x="742"/>
        <item x="804"/>
        <item x="944"/>
        <item x="1292"/>
        <item x="1028"/>
        <item x="1293"/>
        <item x="1065"/>
        <item x="1289"/>
        <item x="867"/>
        <item x="942"/>
        <item x="1017"/>
        <item x="1016"/>
        <item x="1067"/>
        <item x="1228"/>
        <item x="986"/>
        <item x="1193"/>
        <item x="773"/>
        <item x="1809"/>
        <item x="1763"/>
        <item x="435"/>
        <item x="873"/>
        <item x="113"/>
        <item x="1271"/>
        <item x="144"/>
        <item x="1762"/>
        <item x="1033"/>
        <item x="230"/>
        <item x="1027"/>
        <item x="1068"/>
        <item x="772"/>
        <item x="1810"/>
        <item x="936"/>
        <item x="112"/>
        <item x="988"/>
        <item x="937"/>
        <item x="863"/>
        <item x="1811"/>
        <item x="866"/>
        <item x="234"/>
        <item x="862"/>
        <item x="1043"/>
        <item x="111"/>
        <item x="235"/>
        <item x="1845"/>
        <item x="935"/>
        <item x="1872"/>
        <item x="233"/>
        <item x="232"/>
        <item x="771"/>
        <item x="231"/>
        <item x="1026"/>
        <item x="1467"/>
        <item x="1812"/>
        <item x="1465"/>
        <item x="1710"/>
        <item x="131"/>
        <item x="1069"/>
        <item x="1708"/>
        <item x="686"/>
        <item x="749"/>
        <item x="865"/>
        <item x="1018"/>
        <item x="750"/>
        <item x="1707"/>
        <item x="769"/>
        <item x="1715"/>
        <item x="864"/>
        <item x="861"/>
        <item x="941"/>
        <item x="1291"/>
        <item x="236"/>
        <item x="1931"/>
        <item x="751"/>
        <item x="1813"/>
        <item x="770"/>
        <item x="1187"/>
        <item x="1070"/>
        <item x="934"/>
        <item x="938"/>
        <item x="1748"/>
        <item x="1019"/>
        <item x="1728"/>
        <item x="748"/>
        <item x="1034"/>
        <item x="768"/>
        <item x="133"/>
        <item x="1818"/>
        <item x="999"/>
        <item x="984"/>
        <item x="134"/>
        <item x="9"/>
        <item x="1816"/>
        <item x="860"/>
        <item x="832"/>
        <item x="1817"/>
        <item x="237"/>
        <item x="858"/>
        <item x="1815"/>
        <item x="752"/>
        <item x="758"/>
        <item x="1819"/>
        <item x="983"/>
        <item x="1015"/>
        <item x="989"/>
        <item x="939"/>
        <item x="1025"/>
        <item x="1426"/>
        <item x="1727"/>
        <item x="1071"/>
        <item x="859"/>
        <item x="1742"/>
        <item x="831"/>
        <item x="1022"/>
        <item x="1814"/>
        <item x="1844"/>
        <item x="1717"/>
        <item x="1024"/>
        <item x="757"/>
        <item x="1023"/>
        <item x="759"/>
        <item x="125"/>
        <item x="1940"/>
        <item x="940"/>
        <item x="1716"/>
        <item x="767"/>
        <item x="1729"/>
        <item x="756"/>
        <item x="1014"/>
        <item x="699"/>
        <item x="747"/>
        <item x="763"/>
        <item x="1711"/>
        <item x="857"/>
        <item x="762"/>
        <item x="760"/>
        <item x="739"/>
        <item x="764"/>
        <item x="238"/>
        <item x="1035"/>
        <item x="761"/>
        <item x="1820"/>
        <item x="732"/>
        <item x="755"/>
        <item x="753"/>
        <item x="765"/>
        <item x="833"/>
        <item x="1042"/>
        <item x="921"/>
        <item x="1725"/>
        <item x="1041"/>
        <item x="1726"/>
        <item x="874"/>
        <item x="754"/>
        <item x="1040"/>
        <item x="1039"/>
        <item x="1747"/>
        <item x="745"/>
        <item x="766"/>
        <item x="746"/>
        <item x="981"/>
        <item x="1036"/>
        <item x="731"/>
        <item x="933"/>
        <item x="982"/>
        <item x="922"/>
        <item x="923"/>
        <item x="1843"/>
        <item x="856"/>
        <item x="1038"/>
        <item x="998"/>
        <item x="1037"/>
        <item x="805"/>
        <item x="929"/>
        <item x="980"/>
        <item x="928"/>
        <item x="1000"/>
        <item x="16"/>
        <item x="1730"/>
        <item x="27"/>
        <item x="1743"/>
        <item x="15"/>
        <item x="1873"/>
        <item x="1072"/>
        <item x="1003"/>
        <item x="924"/>
        <item x="927"/>
        <item x="17"/>
        <item x="926"/>
        <item x="239"/>
        <item x="925"/>
        <item x="14"/>
        <item x="1004"/>
        <item x="26"/>
        <item x="1930"/>
        <item x="855"/>
        <item x="18"/>
        <item x="979"/>
        <item x="1001"/>
        <item x="920"/>
        <item x="1821"/>
        <item x="687"/>
        <item x="740"/>
        <item x="930"/>
        <item x="118"/>
        <item x="1021"/>
        <item x="1008"/>
        <item x="28"/>
        <item x="919"/>
        <item x="1431"/>
        <item x="1005"/>
        <item x="25"/>
        <item x="1724"/>
        <item x="1425"/>
        <item x="834"/>
        <item x="1020"/>
        <item x="1432"/>
        <item x="1007"/>
        <item x="995"/>
        <item x="991"/>
        <item x="1295"/>
        <item x="1883"/>
        <item x="391"/>
        <item x="1270"/>
        <item x="1073"/>
        <item x="854"/>
        <item x="1731"/>
        <item x="1010"/>
        <item x="423"/>
        <item x="117"/>
        <item x="1718"/>
        <item x="1882"/>
        <item x="1712"/>
        <item x="24"/>
        <item x="997"/>
        <item x="103"/>
        <item x="1430"/>
        <item x="978"/>
        <item x="918"/>
        <item x="931"/>
        <item x="1713"/>
        <item x="736"/>
        <item x="240"/>
        <item x="1881"/>
        <item x="1822"/>
        <item x="434"/>
        <item x="850"/>
        <item x="853"/>
        <item x="848"/>
        <item x="1939"/>
        <item x="1741"/>
        <item x="849"/>
        <item x="116"/>
        <item x="1842"/>
        <item x="1749"/>
        <item x="932"/>
        <item x="851"/>
        <item x="847"/>
        <item x="29"/>
        <item x="1002"/>
        <item x="806"/>
        <item x="1929"/>
        <item x="428"/>
        <item x="1833"/>
        <item x="996"/>
        <item x="13"/>
        <item x="1744"/>
        <item x="1892"/>
        <item x="1834"/>
        <item x="1880"/>
        <item x="993"/>
        <item x="846"/>
        <item x="1874"/>
        <item x="1428"/>
        <item x="1074"/>
        <item x="852"/>
        <item x="1745"/>
        <item x="1884"/>
        <item x="708"/>
        <item x="1746"/>
        <item x="1823"/>
        <item x="1170"/>
        <item x="675"/>
        <item x="241"/>
        <item x="1824"/>
        <item x="1832"/>
        <item x="23"/>
        <item x="835"/>
        <item x="1891"/>
        <item x="1888"/>
        <item x="845"/>
        <item x="713"/>
        <item x="1890"/>
        <item x="808"/>
        <item x="1879"/>
        <item x="807"/>
        <item x="1835"/>
        <item x="1889"/>
        <item x="670"/>
        <item x="1841"/>
        <item x="1893"/>
        <item x="1825"/>
        <item x="1875"/>
        <item x="1464"/>
        <item x="695"/>
        <item x="1075"/>
        <item x="1829"/>
        <item x="1831"/>
        <item x="409"/>
        <item x="844"/>
        <item x="1878"/>
        <item x="427"/>
        <item x="1839"/>
        <item x="1840"/>
        <item x="1876"/>
        <item x="1826"/>
        <item x="443"/>
        <item x="1733"/>
        <item x="1828"/>
        <item x="1830"/>
        <item x="1296"/>
        <item x="12"/>
        <item x="242"/>
        <item x="985"/>
        <item x="1877"/>
        <item x="1838"/>
        <item x="880"/>
        <item x="809"/>
        <item x="119"/>
        <item x="1836"/>
        <item x="875"/>
        <item x="1827"/>
        <item x="1903"/>
        <item x="1734"/>
        <item x="679"/>
        <item x="1739"/>
        <item x="1013"/>
        <item x="22"/>
        <item x="432"/>
        <item x="992"/>
        <item x="1904"/>
        <item x="843"/>
        <item x="1006"/>
        <item x="811"/>
        <item x="1928"/>
        <item x="674"/>
        <item x="1738"/>
        <item x="1076"/>
        <item x="1837"/>
        <item x="1902"/>
        <item x="812"/>
        <item x="917"/>
        <item x="1723"/>
        <item x="431"/>
        <item x="1735"/>
        <item x="102"/>
        <item x="1423"/>
        <item x="425"/>
        <item x="1737"/>
        <item x="1901"/>
        <item x="1162"/>
        <item x="1011"/>
        <item x="1436"/>
        <item x="876"/>
        <item x="1012"/>
        <item x="842"/>
        <item x="728"/>
        <item x="520"/>
        <item x="813"/>
        <item x="19"/>
        <item x="1157"/>
        <item x="841"/>
        <item x="243"/>
        <item x="1077"/>
        <item x="34"/>
        <item x="810"/>
        <item x="681"/>
        <item x="1905"/>
        <item x="1895"/>
        <item x="1156"/>
        <item x="1740"/>
        <item x="1736"/>
        <item x="21"/>
        <item x="1166"/>
        <item x="104"/>
        <item x="1155"/>
        <item x="881"/>
        <item x="100"/>
        <item x="1896"/>
        <item x="682"/>
        <item x="820"/>
        <item x="838"/>
        <item x="1183"/>
        <item x="821"/>
        <item x="697"/>
        <item x="1154"/>
        <item x="676"/>
        <item x="1158"/>
        <item x="694"/>
        <item x="840"/>
        <item x="839"/>
        <item x="120"/>
        <item x="819"/>
        <item x="879"/>
        <item x="30"/>
        <item x="994"/>
        <item x="1900"/>
        <item x="914"/>
        <item x="440"/>
        <item x="913"/>
        <item x="990"/>
        <item x="1927"/>
        <item x="814"/>
        <item x="1732"/>
        <item x="1887"/>
        <item x="35"/>
        <item x="1078"/>
        <item x="912"/>
        <item x="20"/>
        <item x="1153"/>
        <item x="911"/>
        <item x="1906"/>
        <item x="891"/>
        <item x="669"/>
        <item x="1098"/>
        <item x="1302"/>
        <item x="878"/>
        <item x="892"/>
        <item x="893"/>
        <item x="818"/>
        <item x="910"/>
        <item x="515"/>
        <item x="101"/>
        <item x="887"/>
        <item x="1885"/>
        <item x="426"/>
        <item x="1167"/>
        <item x="877"/>
        <item x="822"/>
        <item x="1079"/>
        <item x="830"/>
        <item x="1926"/>
        <item x="678"/>
        <item x="729"/>
        <item x="915"/>
        <item x="516"/>
        <item x="1097"/>
        <item x="1185"/>
        <item x="1894"/>
        <item x="1306"/>
        <item x="405"/>
        <item x="1136"/>
        <item x="441"/>
        <item x="1897"/>
        <item x="692"/>
        <item x="521"/>
        <item x="11"/>
        <item x="1152"/>
        <item x="673"/>
        <item x="1184"/>
        <item x="890"/>
        <item x="883"/>
        <item x="1303"/>
        <item x="683"/>
        <item x="677"/>
        <item x="894"/>
        <item x="1907"/>
        <item x="1299"/>
        <item x="1144"/>
        <item x="1145"/>
        <item x="1146"/>
        <item x="1096"/>
        <item x="829"/>
        <item x="1151"/>
        <item x="1722"/>
        <item x="312"/>
        <item x="406"/>
        <item x="1171"/>
        <item x="311"/>
        <item x="1150"/>
        <item x="817"/>
        <item x="114"/>
        <item x="1080"/>
        <item x="1307"/>
        <item x="1081"/>
        <item x="815"/>
        <item x="1139"/>
        <item x="1094"/>
        <item x="1908"/>
        <item x="1149"/>
        <item x="1095"/>
        <item x="889"/>
        <item x="916"/>
        <item x="1909"/>
        <item x="1172"/>
        <item x="895"/>
        <item x="1148"/>
        <item x="698"/>
        <item x="672"/>
        <item x="888"/>
        <item x="823"/>
        <item x="1093"/>
        <item x="514"/>
        <item x="1009"/>
        <item x="244"/>
        <item x="1135"/>
        <item x="1082"/>
        <item x="1092"/>
        <item x="1161"/>
        <item x="518"/>
        <item x="884"/>
        <item x="735"/>
        <item x="901"/>
        <item x="517"/>
        <item x="816"/>
        <item x="1165"/>
        <item x="896"/>
        <item x="1087"/>
        <item x="900"/>
        <item x="1910"/>
        <item x="1140"/>
        <item x="730"/>
        <item x="1083"/>
        <item x="897"/>
        <item x="1147"/>
        <item x="1085"/>
        <item x="393"/>
        <item x="310"/>
        <item x="1091"/>
        <item x="668"/>
        <item x="898"/>
        <item x="411"/>
        <item x="36"/>
        <item x="1086"/>
        <item x="902"/>
        <item x="899"/>
        <item x="1925"/>
        <item x="1899"/>
        <item x="442"/>
        <item x="319"/>
        <item x="1084"/>
        <item x="408"/>
        <item x="326"/>
        <item x="1143"/>
        <item x="1088"/>
        <item x="403"/>
        <item x="667"/>
        <item x="1911"/>
        <item x="1090"/>
        <item x="420"/>
        <item x="412"/>
        <item x="1138"/>
        <item x="295"/>
        <item x="294"/>
        <item x="404"/>
        <item x="523"/>
        <item x="1160"/>
        <item x="1142"/>
        <item x="824"/>
        <item x="1089"/>
        <item x="733"/>
        <item x="321"/>
        <item x="318"/>
        <item x="1922"/>
        <item x="909"/>
        <item x="33"/>
        <item x="1704"/>
        <item x="1141"/>
        <item x="666"/>
        <item x="1912"/>
        <item x="291"/>
        <item x="289"/>
        <item x="290"/>
        <item x="837"/>
        <item x="293"/>
        <item x="305"/>
        <item x="436"/>
        <item x="386"/>
        <item x="438"/>
        <item x="292"/>
        <item x="99"/>
        <item x="1298"/>
        <item x="1164"/>
        <item x="288"/>
        <item x="522"/>
        <item x="401"/>
        <item x="712"/>
        <item x="1134"/>
        <item x="1923"/>
        <item x="1186"/>
        <item x="325"/>
        <item x="903"/>
        <item x="1924"/>
        <item x="306"/>
        <item x="519"/>
        <item x="414"/>
        <item x="309"/>
        <item x="1308"/>
        <item x="645"/>
        <item x="734"/>
        <item x="646"/>
        <item x="1913"/>
        <item x="1297"/>
        <item x="1099"/>
        <item x="1336"/>
        <item x="399"/>
        <item x="287"/>
        <item x="307"/>
        <item x="689"/>
        <item x="1163"/>
        <item x="1898"/>
        <item x="828"/>
        <item x="1916"/>
        <item x="402"/>
        <item x="1175"/>
        <item x="1914"/>
        <item x="1915"/>
        <item x="1721"/>
        <item x="655"/>
        <item x="424"/>
        <item x="710"/>
        <item x="315"/>
        <item x="705"/>
        <item x="1917"/>
        <item x="1346"/>
        <item x="1921"/>
        <item x="671"/>
        <item x="647"/>
        <item x="477"/>
        <item x="1337"/>
        <item x="407"/>
        <item x="286"/>
        <item x="308"/>
        <item x="337"/>
        <item x="825"/>
        <item x="1886"/>
        <item x="1338"/>
        <item x="444"/>
        <item x="246"/>
        <item x="316"/>
        <item x="1169"/>
        <item x="648"/>
        <item x="1918"/>
        <item x="285"/>
        <item x="1335"/>
        <item x="297"/>
        <item x="1720"/>
        <item x="1719"/>
        <item x="385"/>
        <item x="1920"/>
        <item x="658"/>
        <item x="827"/>
        <item x="314"/>
        <item x="324"/>
        <item x="422"/>
        <item x="47"/>
        <item x="419"/>
        <item x="416"/>
        <item x="317"/>
        <item x="1133"/>
        <item x="298"/>
        <item x="650"/>
        <item x="32"/>
        <item x="300"/>
        <item x="429"/>
        <item x="886"/>
        <item x="1137"/>
        <item x="284"/>
        <item x="388"/>
        <item x="649"/>
        <item x="389"/>
        <item x="1319"/>
        <item x="725"/>
        <item x="1339"/>
        <item x="1301"/>
        <item x="1320"/>
        <item x="1919"/>
        <item x="421"/>
        <item x="392"/>
        <item x="1424"/>
        <item x="684"/>
        <item x="644"/>
        <item x="1309"/>
        <item x="296"/>
        <item x="1182"/>
        <item x="400"/>
        <item x="714"/>
        <item x="904"/>
        <item x="726"/>
        <item x="722"/>
        <item x="299"/>
        <item x="826"/>
        <item x="322"/>
        <item x="908"/>
        <item x="1318"/>
        <item x="446"/>
        <item x="339"/>
        <item x="38"/>
        <item x="387"/>
        <item x="283"/>
        <item x="48"/>
        <item x="413"/>
        <item x="1119"/>
        <item x="1317"/>
        <item x="659"/>
        <item x="445"/>
        <item x="1345"/>
        <item x="398"/>
        <item x="1321"/>
        <item x="1310"/>
        <item x="707"/>
        <item x="724"/>
        <item x="1313"/>
        <item x="1312"/>
        <item x="1316"/>
        <item x="320"/>
        <item x="282"/>
        <item x="333"/>
        <item x="1300"/>
        <item x="836"/>
        <item x="663"/>
        <item x="304"/>
        <item x="1311"/>
        <item x="1344"/>
        <item x="1168"/>
        <item x="1305"/>
        <item x="696"/>
        <item x="1130"/>
        <item x="1131"/>
        <item x="1132"/>
        <item x="1315"/>
        <item x="323"/>
        <item x="49"/>
        <item x="885"/>
        <item x="247"/>
        <item x="1314"/>
        <item x="46"/>
        <item x="907"/>
        <item x="905"/>
        <item x="415"/>
        <item x="1304"/>
        <item x="281"/>
        <item x="1129"/>
        <item x="1258"/>
        <item x="1340"/>
        <item x="58"/>
        <item x="1128"/>
        <item x="278"/>
        <item x="1334"/>
        <item x="302"/>
        <item x="651"/>
        <item x="382"/>
        <item x="1105"/>
        <item x="277"/>
        <item x="906"/>
        <item x="1342"/>
        <item x="279"/>
        <item x="280"/>
        <item x="1343"/>
        <item x="1125"/>
        <item x="662"/>
        <item x="43"/>
        <item x="511"/>
        <item x="652"/>
        <item x="274"/>
        <item x="1159"/>
        <item x="1341"/>
        <item x="60"/>
        <item x="1104"/>
        <item x="508"/>
        <item x="418"/>
        <item x="1126"/>
        <item x="1127"/>
        <item x="1124"/>
        <item x="37"/>
        <item x="512"/>
        <item x="1322"/>
        <item x="513"/>
        <item x="653"/>
        <item x="97"/>
        <item x="41"/>
        <item x="700"/>
        <item x="507"/>
        <item x="680"/>
        <item x="447"/>
        <item x="509"/>
        <item x="44"/>
        <item x="665"/>
        <item x="330"/>
        <item x="331"/>
        <item x="1123"/>
        <item x="1101"/>
        <item x="719"/>
        <item x="1174"/>
        <item x="396"/>
        <item x="31"/>
        <item x="390"/>
        <item x="395"/>
        <item x="39"/>
        <item x="397"/>
        <item x="45"/>
        <item x="270"/>
        <item x="1122"/>
        <item x="1100"/>
        <item x="615"/>
        <item x="1120"/>
        <item x="328"/>
        <item x="433"/>
        <item x="338"/>
        <item x="661"/>
        <item x="1121"/>
        <item x="882"/>
        <item x="638"/>
        <item x="654"/>
        <item x="510"/>
        <item x="313"/>
        <item x="59"/>
        <item x="592"/>
        <item x="691"/>
        <item x="61"/>
        <item x="92"/>
        <item x="1106"/>
        <item x="381"/>
        <item x="1333"/>
        <item x="275"/>
        <item x="591"/>
        <item x="643"/>
        <item x="327"/>
        <item x="1118"/>
        <item x="340"/>
        <item x="715"/>
        <item x="593"/>
        <item x="40"/>
        <item x="301"/>
        <item x="703"/>
        <item x="98"/>
        <item x="476"/>
        <item x="1117"/>
        <item x="717"/>
        <item x="439"/>
        <item x="1116"/>
        <item x="598"/>
        <item x="600"/>
        <item x="727"/>
        <item x="599"/>
        <item x="642"/>
        <item x="1173"/>
        <item x="276"/>
        <item x="590"/>
        <item x="329"/>
        <item x="601"/>
        <item x="640"/>
        <item x="602"/>
        <item x="594"/>
        <item x="597"/>
        <item x="603"/>
        <item x="589"/>
        <item x="93"/>
        <item x="42"/>
        <item x="1705"/>
        <item x="248"/>
        <item x="273"/>
        <item x="723"/>
        <item x="332"/>
        <item x="604"/>
        <item x="449"/>
        <item x="1115"/>
        <item x="704"/>
        <item x="506"/>
        <item x="57"/>
        <item x="641"/>
        <item x="384"/>
        <item x="595"/>
        <item x="596"/>
        <item x="605"/>
        <item x="706"/>
        <item x="383"/>
        <item x="269"/>
        <item x="588"/>
        <item x="1114"/>
        <item x="417"/>
        <item x="524"/>
        <item x="410"/>
        <item x="606"/>
        <item x="1113"/>
        <item x="448"/>
        <item x="1103"/>
        <item x="639"/>
        <item x="1112"/>
        <item x="378"/>
        <item x="271"/>
        <item x="55"/>
        <item x="478"/>
        <item x="1332"/>
        <item x="56"/>
        <item x="657"/>
        <item x="608"/>
        <item x="607"/>
        <item x="585"/>
        <item x="379"/>
        <item x="584"/>
        <item x="52"/>
        <item x="475"/>
        <item x="1111"/>
        <item x="96"/>
        <item x="617"/>
        <item x="718"/>
        <item x="583"/>
        <item x="53"/>
        <item x="472"/>
        <item x="437"/>
        <item x="372"/>
        <item x="94"/>
        <item x="693"/>
        <item x="377"/>
        <item x="504"/>
        <item x="582"/>
        <item x="614"/>
        <item x="576"/>
        <item x="577"/>
        <item x="380"/>
        <item x="374"/>
        <item x="578"/>
        <item x="334"/>
        <item x="579"/>
        <item x="581"/>
        <item x="1107"/>
        <item x="65"/>
        <item x="303"/>
        <item x="1110"/>
        <item x="1180"/>
        <item x="503"/>
        <item x="487"/>
        <item x="612"/>
        <item x="575"/>
        <item x="67"/>
        <item x="479"/>
        <item x="580"/>
        <item x="336"/>
        <item x="1109"/>
        <item x="637"/>
        <item x="1323"/>
        <item x="341"/>
        <item x="609"/>
        <item x="525"/>
        <item x="272"/>
        <item x="371"/>
        <item x="613"/>
        <item x="474"/>
        <item x="375"/>
        <item x="268"/>
        <item x="574"/>
        <item x="1176"/>
        <item x="91"/>
        <item x="74"/>
        <item x="62"/>
        <item x="1102"/>
        <item x="488"/>
        <item x="573"/>
        <item x="376"/>
        <item x="570"/>
        <item x="252"/>
        <item x="51"/>
        <item x="251"/>
        <item x="571"/>
        <item x="572"/>
        <item x="505"/>
        <item x="721"/>
        <item x="335"/>
        <item x="245"/>
        <item x="1108"/>
        <item x="79"/>
        <item x="611"/>
        <item x="569"/>
        <item x="365"/>
        <item x="501"/>
        <item x="534"/>
        <item x="541"/>
        <item x="1178"/>
        <item x="1181"/>
        <item x="530"/>
        <item x="618"/>
        <item x="486"/>
        <item x="54"/>
        <item x="346"/>
        <item x="249"/>
        <item x="496"/>
        <item x="529"/>
        <item x="540"/>
        <item x="619"/>
        <item x="266"/>
        <item x="347"/>
        <item x="265"/>
        <item x="368"/>
        <item x="616"/>
        <item x="1177"/>
        <item x="267"/>
        <item x="481"/>
        <item x="610"/>
        <item x="568"/>
        <item x="457"/>
        <item x="264"/>
        <item x="362"/>
        <item x="370"/>
        <item x="620"/>
        <item x="364"/>
        <item x="263"/>
        <item x="394"/>
        <item x="348"/>
        <item x="1331"/>
        <item x="566"/>
        <item x="262"/>
        <item x="565"/>
        <item x="471"/>
        <item x="73"/>
        <item x="560"/>
        <item x="484"/>
        <item x="542"/>
        <item x="261"/>
        <item x="473"/>
        <item x="367"/>
        <item x="90"/>
        <item x="344"/>
        <item x="535"/>
        <item x="720"/>
        <item x="1324"/>
        <item x="587"/>
        <item x="66"/>
        <item x="533"/>
        <item x="260"/>
        <item x="360"/>
        <item x="500"/>
        <item x="342"/>
        <item x="526"/>
        <item x="567"/>
        <item x="75"/>
        <item x="559"/>
        <item x="450"/>
        <item x="564"/>
        <item x="1179"/>
        <item x="254"/>
        <item x="702"/>
        <item x="716"/>
        <item x="1325"/>
        <item x="563"/>
        <item x="556"/>
        <item x="50"/>
        <item x="557"/>
        <item x="558"/>
        <item x="453"/>
        <item x="502"/>
        <item x="499"/>
        <item x="527"/>
        <item x="345"/>
        <item x="95"/>
        <item x="586"/>
        <item x="250"/>
        <item x="253"/>
        <item x="369"/>
        <item x="361"/>
        <item x="624"/>
        <item x="528"/>
        <item x="555"/>
        <item x="259"/>
        <item x="363"/>
        <item x="258"/>
        <item x="349"/>
        <item x="465"/>
        <item x="554"/>
        <item x="86"/>
        <item x="87"/>
        <item x="531"/>
        <item x="711"/>
        <item x="1326"/>
        <item x="536"/>
        <item x="430"/>
        <item x="257"/>
        <item x="656"/>
        <item x="373"/>
        <item x="664"/>
        <item x="80"/>
        <item x="76"/>
        <item x="88"/>
        <item x="548"/>
        <item x="539"/>
        <item x="359"/>
        <item x="82"/>
        <item x="84"/>
        <item x="470"/>
        <item x="480"/>
        <item x="366"/>
        <item x="623"/>
        <item x="355"/>
        <item x="343"/>
        <item x="485"/>
        <item x="256"/>
        <item x="482"/>
        <item x="1330"/>
        <item x="78"/>
        <item x="562"/>
        <item x="709"/>
        <item x="255"/>
        <item x="495"/>
        <item x="1329"/>
        <item x="1327"/>
        <item x="354"/>
        <item x="494"/>
        <item x="350"/>
        <item x="89"/>
        <item x="352"/>
        <item x="543"/>
        <item x="81"/>
        <item x="351"/>
        <item x="83"/>
        <item x="63"/>
        <item x="493"/>
        <item x="550"/>
        <item x="483"/>
        <item x="68"/>
        <item x="492"/>
        <item x="454"/>
        <item x="469"/>
        <item x="464"/>
        <item x="85"/>
        <item x="72"/>
        <item x="1328"/>
        <item x="549"/>
        <item x="358"/>
        <item x="491"/>
        <item x="64"/>
        <item x="353"/>
        <item x="458"/>
        <item x="538"/>
        <item x="70"/>
        <item x="636"/>
        <item x="625"/>
        <item x="69"/>
        <item x="356"/>
        <item x="71"/>
        <item x="660"/>
        <item x="489"/>
        <item x="537"/>
        <item x="490"/>
        <item x="629"/>
        <item x="626"/>
        <item x="547"/>
        <item x="622"/>
        <item x="630"/>
        <item x="627"/>
        <item x="553"/>
        <item x="634"/>
        <item x="633"/>
        <item x="455"/>
        <item x="357"/>
        <item x="545"/>
        <item x="544"/>
        <item x="463"/>
        <item x="632"/>
        <item x="635"/>
        <item x="462"/>
        <item x="561"/>
        <item x="552"/>
        <item x="546"/>
        <item x="631"/>
        <item x="460"/>
        <item x="621"/>
        <item x="628"/>
        <item x="452"/>
        <item x="468"/>
        <item x="77"/>
        <item x="466"/>
        <item x="551"/>
        <item x="497"/>
        <item x="461"/>
        <item x="498"/>
        <item x="701"/>
        <item x="532"/>
        <item x="467"/>
        <item x="456"/>
        <item x="459"/>
        <item x="451"/>
        <item x="69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NO Conc (ppb)" fld="6" subtotal="average" baseField="0" baseItem="0"/>
    <dataField name="Average of NOx Conc (ppb)" fld="7" subtotal="average" baseField="0" baseItem="0"/>
    <dataField name="Average of NO2 Conc (ppb)" fld="8" subtotal="average" baseField="0" baseItem="0"/>
  </dataFields>
  <formats count="6">
    <format dxfId="18">
      <pivotArea type="all" dataOnly="0" outline="0" fieldPosition="0"/>
    </format>
    <format dxfId="17">
      <pivotArea outline="0" collapsedLevelsAreSubtotals="1" fieldPosition="0"/>
    </format>
    <format dxfId="16">
      <pivotArea field="0" type="button" dataOnly="0" labelOnly="1" outline="0" axis="axisRow" fieldPosition="0"/>
    </format>
    <format dxfId="15">
      <pivotArea dataOnly="0" labelOnly="1" fieldPosition="0">
        <references count="1">
          <reference field="0" count="0"/>
        </references>
      </pivotArea>
    </format>
    <format dxfId="14">
      <pivotArea dataOnly="0" labelOnly="1" grandRow="1" outline="0" fieldPosition="0"/>
    </format>
    <format dxfId="1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2FA00A0-4388-4163-BD44-C9C46B3D42DA}" name="Table7" displayName="Table7" ref="A1:P2030" totalsRowShown="0">
  <autoFilter ref="A1:P2030" xr:uid="{52FA00A0-4388-4163-BD44-C9C46B3D42DA}"/>
  <tableColumns count="16">
    <tableColumn id="1" xr3:uid="{52A28CBA-C09C-4FD9-BFCD-04A31D26BBD7}" name="Date" dataDxfId="33"/>
    <tableColumn id="2" xr3:uid="{C20D9CFD-A43F-45A2-AD6D-93F16698B3CA}" name="Time" dataDxfId="32"/>
    <tableColumn id="3" xr3:uid="{E57ED91C-ABE9-436C-B044-D6269C6856CC}" name="Rack Temp (DegC)"/>
    <tableColumn id="4" xr3:uid="{0C9B5069-96C0-49C2-85BB-7ED34A047BCD}" name="Atmospheric Temp (DegC)"/>
    <tableColumn id="5" xr3:uid="{5B953DD7-FDAF-42E4-A8A3-64EE3107F4C2}" name="Wind Direction (Deg)"/>
    <tableColumn id="6" xr3:uid="{B38449A3-1B41-4F96-9B00-74DC72C974AC}" name="Wind Speed (m/s)"/>
    <tableColumn id="7" xr3:uid="{B7BB90C9-7CE3-40D9-A422-388BF31F273C}" name="NO Conc (ppb)"/>
    <tableColumn id="8" xr3:uid="{1B71FC56-95EA-4C9E-A5B3-497D156A96AD}" name="NOx Conc (ppb)"/>
    <tableColumn id="9" xr3:uid="{88D9EEE1-2C4B-4FA9-94DD-FEA4AF961244}" name="NO2 Conc (ppb)"/>
    <tableColumn id="10" xr3:uid="{41B32587-AE2E-4975-86F4-E13487667A85}" name="Hourly Average (NO2)"/>
    <tableColumn id="11" xr3:uid="{364BD1C8-E5E8-4E73-95B0-CC186729F58D}" name="NOx Status"/>
    <tableColumn id="12" xr3:uid="{1F1F693C-8AB3-4DAB-BE29-5DAACDED3A98}" name="CO Conc (ppm)"/>
    <tableColumn id="13" xr3:uid="{EFA5CB15-87CC-49FF-9E67-C254EA56A63B}" name="CO Status"/>
    <tableColumn id="14" xr3:uid="{17B9A521-CD59-4C31-BB9E-CEC4C1C35790}" name="PM10 (ug/m3)"/>
    <tableColumn id="15" xr3:uid="{EC610C0F-A9E0-464A-AFB7-7348238DF07E}" name="TEOM Filter Load %"/>
    <tableColumn id="16" xr3:uid="{96819B67-E223-41C2-8E77-39E9AB94CC47}" name="TEOM Status"/>
  </tableColumns>
  <tableStyleInfo name="TableStyleMedium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CAD1C17-A2E4-43BB-A7A0-A7806A736CDE}" name="Table1" displayName="Table1" ref="B1:F2030" totalsRowShown="0">
  <autoFilter ref="B1:F2030" xr:uid="{2CAD1C17-A2E4-43BB-A7A0-A7806A736CDE}"/>
  <tableColumns count="5">
    <tableColumn id="1" xr3:uid="{36F2E0E5-95C8-470A-8FAC-6E7D22ABDF78}" name="NO Conc (ppb)"/>
    <tableColumn id="2" xr3:uid="{476544EE-5DD8-4FD1-9732-A6A4D200CE91}" name="NOx Conc (ppb)"/>
    <tableColumn id="3" xr3:uid="{164BC38B-15D8-4D05-9DBA-60284E109C39}" name="NO2 Conc (ppb)"/>
    <tableColumn id="4" xr3:uid="{B21C57D9-0D60-4C1D-A7E9-661287C118D2}" name="CO Conc (ppm)"/>
    <tableColumn id="5" xr3:uid="{8B260546-07C4-4A41-AE32-CCAA8043C354}" name="PM10 (ug/m3)"/>
  </tableColumns>
  <tableStyleInfo name="TableStyleMedium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867992E-70AE-4393-848E-B8B78237C054}" name="Table2" displayName="Table2" ref="A1:A2030" totalsRowShown="0">
  <autoFilter ref="A1:A2030" xr:uid="{9867992E-70AE-4393-848E-B8B78237C054}"/>
  <tableColumns count="1">
    <tableColumn id="1" xr3:uid="{8DD46667-EC1F-48BC-A839-94FB1D338C10}" name="Date" dataDxfId="6"/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0794ED2-F874-4E8F-91C8-937C65E6FD7D}" name="Table15" displayName="Table15" ref="B1:G2030" totalsRowShown="0">
  <autoFilter ref="B1:G2030" xr:uid="{D0794ED2-F874-4E8F-91C8-937C65E6FD7D}"/>
  <tableColumns count="6">
    <tableColumn id="1" xr3:uid="{CAE5C6DD-3FD1-4A3F-9A5D-9B7304691DA4}" name="NO Conc (ppb)"/>
    <tableColumn id="2" xr3:uid="{99B4D1E0-11C1-4F4B-A518-FC91513AE8C5}" name="NOx Conc (ppb)"/>
    <tableColumn id="3" xr3:uid="{1EBA218F-C377-4112-B53B-1726F5546CE7}" name="NO2 Conc (ppb)"/>
    <tableColumn id="4" xr3:uid="{79F88440-5F62-4A36-B022-3137F616C2A0}" name="CO Conc (ppm)"/>
    <tableColumn id="5" xr3:uid="{8B705141-C02A-44DA-86B9-3640B1793D38}" name="PM10 (ug/m3)"/>
    <tableColumn id="6" xr3:uid="{B0DF1F63-CB35-49D8-B377-20F99DFB1D57}" name="AQI Category" dataDxfId="31">
      <calculatedColumnFormula>IF(F2&lt;=50, "Good", IF(F2&lt;=100, "Moderate", IF(F2&lt;=150, "Unhealthy for Sensitive Groups", IF(F2&lt;=200, "Unhealthy", IF(F2&lt;=300, "Very Unhealthy", "Hazardous")))))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AA37DB5-952B-4D97-BEDC-564052FB239F}" name="Table5" displayName="Table5" ref="A1:A1048576" totalsRowShown="0">
  <autoFilter ref="A1:A1048576" xr:uid="{0AA37DB5-952B-4D97-BEDC-564052FB239F}"/>
  <tableColumns count="1">
    <tableColumn id="1" xr3:uid="{0E6B7580-E471-4628-A85F-59E8DCF8226E}" name="Date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0EF83C8-6FA6-43E5-BD0B-1E8EDC3C0D90}" name="Table6" displayName="Table6" ref="H1:H1048576" totalsRowShown="0">
  <autoFilter ref="H1:H1048576" xr:uid="{10EF83C8-6FA6-43E5-BD0B-1E8EDC3C0D90}"/>
  <tableColumns count="1">
    <tableColumn id="1" xr3:uid="{41B7B91D-71A2-426D-9F27-0A077F2F4447}" name="Wind Speed (m/s)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Relationship Id="rId4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030"/>
  <sheetViews>
    <sheetView tabSelected="1" zoomScale="82" workbookViewId="0">
      <pane xSplit="1" ySplit="1" topLeftCell="B1899" activePane="bottomRight" state="frozen"/>
      <selection pane="topRight" activeCell="B1" sqref="B1"/>
      <selection pane="bottomLeft" activeCell="A2" sqref="A2"/>
      <selection pane="bottomRight" activeCell="J1999" sqref="J1999"/>
    </sheetView>
  </sheetViews>
  <sheetFormatPr defaultRowHeight="14.4" x14ac:dyDescent="0.3"/>
  <cols>
    <col min="1" max="1" width="15.88671875" style="3" customWidth="1"/>
    <col min="2" max="2" width="15.88671875" customWidth="1"/>
    <col min="3" max="3" width="18" customWidth="1"/>
    <col min="4" max="4" width="24.88671875" customWidth="1"/>
    <col min="5" max="5" width="20.77734375" customWidth="1"/>
    <col min="6" max="6" width="18.33203125" customWidth="1"/>
    <col min="7" max="7" width="15.21875" customWidth="1"/>
    <col min="8" max="9" width="16.109375" customWidth="1"/>
    <col min="10" max="10" width="21.21875" customWidth="1"/>
    <col min="11" max="11" width="12.21875" customWidth="1"/>
    <col min="12" max="12" width="15.44140625" customWidth="1"/>
    <col min="13" max="13" width="11" customWidth="1"/>
    <col min="14" max="14" width="14.88671875" customWidth="1"/>
    <col min="15" max="15" width="19.109375" customWidth="1"/>
    <col min="16" max="16" width="13.5546875" customWidth="1"/>
  </cols>
  <sheetData>
    <row r="1" spans="1:16" x14ac:dyDescent="0.3">
      <c r="A1" s="3" t="s">
        <v>17</v>
      </c>
      <c r="B1" t="s">
        <v>18</v>
      </c>
      <c r="C1" t="s">
        <v>10</v>
      </c>
      <c r="D1" t="s">
        <v>9</v>
      </c>
      <c r="E1" t="s">
        <v>12</v>
      </c>
      <c r="F1" t="s">
        <v>11</v>
      </c>
      <c r="G1" t="s">
        <v>3</v>
      </c>
      <c r="H1" t="s">
        <v>4</v>
      </c>
      <c r="I1" t="s">
        <v>5</v>
      </c>
      <c r="J1" t="s">
        <v>25</v>
      </c>
      <c r="K1" t="s">
        <v>0</v>
      </c>
      <c r="L1" t="s">
        <v>6</v>
      </c>
      <c r="M1" t="s">
        <v>1</v>
      </c>
      <c r="N1" t="s">
        <v>7</v>
      </c>
      <c r="O1" t="s">
        <v>8</v>
      </c>
      <c r="P1" t="s">
        <v>2</v>
      </c>
    </row>
    <row r="2" spans="1:16" x14ac:dyDescent="0.3">
      <c r="A2" s="3">
        <v>44105</v>
      </c>
      <c r="B2" s="2">
        <v>0</v>
      </c>
      <c r="C2">
        <v>27.76661</v>
      </c>
      <c r="D2">
        <v>16.367529999999999</v>
      </c>
      <c r="E2">
        <v>353.90449999999998</v>
      </c>
      <c r="F2">
        <v>2.6617660000000001</v>
      </c>
      <c r="G2">
        <v>295.39</v>
      </c>
      <c r="H2">
        <v>303.7611</v>
      </c>
      <c r="I2">
        <v>8.3710780000000007</v>
      </c>
      <c r="J2">
        <f ca="1">AVERAGE(INDIRECT("I"&amp;((ROW()-2)*12+2)&amp;":I"&amp;(ROW()-1)*12+2))</f>
        <v>2.7828261071538458</v>
      </c>
      <c r="K2">
        <v>10</v>
      </c>
      <c r="L2">
        <v>33.375230000000002</v>
      </c>
      <c r="M2">
        <v>10</v>
      </c>
      <c r="N2">
        <v>4.7679999999999998</v>
      </c>
      <c r="O2">
        <v>37</v>
      </c>
      <c r="P2">
        <v>0</v>
      </c>
    </row>
    <row r="3" spans="1:16" x14ac:dyDescent="0.3">
      <c r="A3" s="3">
        <v>44105</v>
      </c>
      <c r="B3" s="2">
        <v>3.472222222222222E-3</v>
      </c>
      <c r="C3">
        <v>27.767389999999999</v>
      </c>
      <c r="D3">
        <v>16.338799999999999</v>
      </c>
      <c r="E3">
        <v>356.35849999999999</v>
      </c>
      <c r="F3">
        <v>2.2380969999999998</v>
      </c>
      <c r="G3">
        <v>390.72019999999998</v>
      </c>
      <c r="H3">
        <v>395.89229999999998</v>
      </c>
      <c r="I3">
        <v>5.1721399999999997</v>
      </c>
      <c r="J3">
        <f t="shared" ref="J3:J66" ca="1" si="0">AVERAGE(INDIRECT("I"&amp;((ROW()-2)*12+2)&amp;":I"&amp;(ROW()-1)*12+2))</f>
        <v>8.6673156153846165</v>
      </c>
      <c r="K3">
        <v>10</v>
      </c>
      <c r="L3">
        <v>39.634799999999998</v>
      </c>
      <c r="M3">
        <v>10</v>
      </c>
      <c r="N3">
        <v>3.6739999999999999</v>
      </c>
      <c r="O3">
        <v>37</v>
      </c>
      <c r="P3">
        <v>0</v>
      </c>
    </row>
    <row r="4" spans="1:16" x14ac:dyDescent="0.3">
      <c r="A4" s="3">
        <v>44105</v>
      </c>
      <c r="B4" s="2">
        <v>6.9444444444444441E-3</v>
      </c>
      <c r="C4">
        <v>27.699310000000001</v>
      </c>
      <c r="D4">
        <v>16.368310000000001</v>
      </c>
      <c r="E4">
        <v>353.29860000000002</v>
      </c>
      <c r="F4">
        <v>1.595963</v>
      </c>
      <c r="G4">
        <v>397.39249999999998</v>
      </c>
      <c r="H4">
        <v>396.76479999999998</v>
      </c>
      <c r="I4">
        <v>-0.62766129999999998</v>
      </c>
      <c r="J4">
        <f t="shared" ca="1" si="0"/>
        <v>12.042453076923076</v>
      </c>
      <c r="K4">
        <v>10</v>
      </c>
      <c r="L4">
        <v>39.637419999999999</v>
      </c>
      <c r="M4">
        <v>10</v>
      </c>
      <c r="N4">
        <v>4.758</v>
      </c>
      <c r="O4">
        <v>37</v>
      </c>
      <c r="P4">
        <v>0</v>
      </c>
    </row>
    <row r="5" spans="1:16" x14ac:dyDescent="0.3">
      <c r="A5" s="3">
        <v>44105</v>
      </c>
      <c r="B5" s="2">
        <v>1.0416666666666666E-2</v>
      </c>
      <c r="C5">
        <v>27.799859999999999</v>
      </c>
      <c r="D5">
        <v>16.412859999999998</v>
      </c>
      <c r="E5">
        <v>351.59070000000003</v>
      </c>
      <c r="F5">
        <v>2.2729599999999999</v>
      </c>
      <c r="G5">
        <v>397.32029999999997</v>
      </c>
      <c r="H5">
        <v>397.32479999999998</v>
      </c>
      <c r="I5">
        <v>4.4575329999999996E-3</v>
      </c>
      <c r="J5">
        <f t="shared" ca="1" si="0"/>
        <v>15.090348461538461</v>
      </c>
      <c r="K5">
        <v>10</v>
      </c>
      <c r="L5">
        <v>39.639960000000002</v>
      </c>
      <c r="M5">
        <v>10</v>
      </c>
      <c r="N5">
        <v>6.0919999999999996</v>
      </c>
      <c r="O5">
        <v>37</v>
      </c>
      <c r="P5">
        <v>0</v>
      </c>
    </row>
    <row r="6" spans="1:16" x14ac:dyDescent="0.3">
      <c r="A6" s="3">
        <v>44105</v>
      </c>
      <c r="B6" s="2">
        <v>1.3888888888888888E-2</v>
      </c>
      <c r="C6">
        <v>27.722380000000001</v>
      </c>
      <c r="D6">
        <v>16.425429999999999</v>
      </c>
      <c r="E6">
        <v>359.72140000000002</v>
      </c>
      <c r="F6">
        <v>1.747673</v>
      </c>
      <c r="G6">
        <v>49.885370000000002</v>
      </c>
      <c r="H6">
        <v>50.031030000000001</v>
      </c>
      <c r="I6">
        <v>0.14565910000000001</v>
      </c>
      <c r="J6">
        <f t="shared" ca="1" si="0"/>
        <v>20.458900000000003</v>
      </c>
      <c r="K6">
        <v>18</v>
      </c>
      <c r="L6">
        <v>5.5720239999999999</v>
      </c>
      <c r="M6">
        <v>18</v>
      </c>
      <c r="N6">
        <v>5.766</v>
      </c>
      <c r="O6">
        <v>37</v>
      </c>
      <c r="P6">
        <v>0</v>
      </c>
    </row>
    <row r="7" spans="1:16" x14ac:dyDescent="0.3">
      <c r="A7" s="3">
        <v>44105</v>
      </c>
      <c r="B7" s="2">
        <v>1.7361111111111112E-2</v>
      </c>
      <c r="C7">
        <v>27.71406</v>
      </c>
      <c r="D7">
        <v>16.408819999999999</v>
      </c>
      <c r="E7">
        <v>342.20100000000002</v>
      </c>
      <c r="F7">
        <v>2.2678189999999998</v>
      </c>
      <c r="G7">
        <v>1.1575150000000001</v>
      </c>
      <c r="H7">
        <v>1.272073</v>
      </c>
      <c r="I7">
        <v>0.1145577</v>
      </c>
      <c r="J7">
        <f t="shared" ca="1" si="0"/>
        <v>23.126006923076922</v>
      </c>
      <c r="K7">
        <v>18</v>
      </c>
      <c r="L7">
        <v>-4.2005250000000001E-3</v>
      </c>
      <c r="M7">
        <v>18</v>
      </c>
      <c r="N7">
        <v>5.6660000000000004</v>
      </c>
      <c r="O7">
        <v>37</v>
      </c>
      <c r="P7">
        <v>0</v>
      </c>
    </row>
    <row r="8" spans="1:16" x14ac:dyDescent="0.3">
      <c r="A8" s="3">
        <v>44105</v>
      </c>
      <c r="B8" s="2">
        <v>2.0833333333333332E-2</v>
      </c>
      <c r="C8">
        <v>27.816490000000002</v>
      </c>
      <c r="D8">
        <v>16.372240000000001</v>
      </c>
      <c r="E8">
        <v>332.46199999999999</v>
      </c>
      <c r="F8">
        <v>2.345234</v>
      </c>
      <c r="G8">
        <v>0.59273920000000002</v>
      </c>
      <c r="H8">
        <v>0.57423369999999996</v>
      </c>
      <c r="I8">
        <v>-1.8505540000000001E-2</v>
      </c>
      <c r="J8">
        <f t="shared" ca="1" si="0"/>
        <v>28.28310307692308</v>
      </c>
      <c r="K8">
        <v>18</v>
      </c>
      <c r="L8">
        <v>-3.2292370000000001E-2</v>
      </c>
      <c r="M8">
        <v>18</v>
      </c>
      <c r="N8">
        <v>6.59</v>
      </c>
      <c r="O8">
        <v>37</v>
      </c>
      <c r="P8">
        <v>0</v>
      </c>
    </row>
    <row r="9" spans="1:16" x14ac:dyDescent="0.3">
      <c r="A9" s="3">
        <v>44105</v>
      </c>
      <c r="B9" s="2">
        <v>2.4305555555555556E-2</v>
      </c>
      <c r="C9">
        <v>27.773980000000002</v>
      </c>
      <c r="D9">
        <v>16.352709999999998</v>
      </c>
      <c r="E9">
        <v>329.28050000000002</v>
      </c>
      <c r="F9">
        <v>2.4515400000000001</v>
      </c>
      <c r="G9">
        <v>0.6308163</v>
      </c>
      <c r="H9">
        <v>0.7635902</v>
      </c>
      <c r="I9">
        <v>0.1327739</v>
      </c>
      <c r="J9">
        <f t="shared" ca="1" si="0"/>
        <v>28.832944615384616</v>
      </c>
      <c r="K9">
        <v>18</v>
      </c>
      <c r="L9">
        <v>-4.3282420000000002E-2</v>
      </c>
      <c r="M9">
        <v>18</v>
      </c>
      <c r="N9">
        <v>6.9119999999999999</v>
      </c>
      <c r="O9">
        <v>37</v>
      </c>
      <c r="P9">
        <v>0</v>
      </c>
    </row>
    <row r="10" spans="1:16" x14ac:dyDescent="0.3">
      <c r="A10" s="3">
        <v>44105</v>
      </c>
      <c r="B10" s="2">
        <v>2.7777777777777776E-2</v>
      </c>
      <c r="C10">
        <v>27.749669999999998</v>
      </c>
      <c r="D10">
        <v>16.336559999999999</v>
      </c>
      <c r="E10">
        <v>327.14159999999998</v>
      </c>
      <c r="F10">
        <v>2.3516520000000001</v>
      </c>
      <c r="G10">
        <v>1.6442429999999999</v>
      </c>
      <c r="H10">
        <v>5.1091249999999997</v>
      </c>
      <c r="I10">
        <v>3.4648829999999999</v>
      </c>
      <c r="J10">
        <f t="shared" ca="1" si="0"/>
        <v>25.173833076923074</v>
      </c>
      <c r="K10">
        <v>2</v>
      </c>
      <c r="L10">
        <v>4.9936269999999996E-3</v>
      </c>
      <c r="M10">
        <v>2</v>
      </c>
      <c r="N10">
        <v>7.69</v>
      </c>
      <c r="O10">
        <v>37</v>
      </c>
      <c r="P10">
        <v>0</v>
      </c>
    </row>
    <row r="11" spans="1:16" x14ac:dyDescent="0.3">
      <c r="A11" s="3">
        <v>44105</v>
      </c>
      <c r="B11" s="2">
        <v>3.125E-2</v>
      </c>
      <c r="C11">
        <v>27.673909999999999</v>
      </c>
      <c r="D11">
        <v>16.326910000000002</v>
      </c>
      <c r="E11">
        <v>340.19819999999999</v>
      </c>
      <c r="F11">
        <v>2.389561</v>
      </c>
      <c r="G11">
        <v>1.3931519999999999</v>
      </c>
      <c r="H11">
        <v>5.1591100000000001</v>
      </c>
      <c r="I11">
        <v>3.7659579999999999</v>
      </c>
      <c r="J11">
        <f t="shared" ca="1" si="0"/>
        <v>11.626088692307693</v>
      </c>
      <c r="K11">
        <v>2</v>
      </c>
      <c r="L11">
        <v>0.1036208</v>
      </c>
      <c r="M11">
        <v>2</v>
      </c>
      <c r="N11">
        <v>6.9180000000000001</v>
      </c>
      <c r="O11">
        <v>37</v>
      </c>
      <c r="P11">
        <v>0</v>
      </c>
    </row>
    <row r="12" spans="1:16" x14ac:dyDescent="0.3">
      <c r="A12" s="3">
        <v>44105</v>
      </c>
      <c r="B12" s="2">
        <v>3.4722222222222224E-2</v>
      </c>
      <c r="C12">
        <v>27.688030000000001</v>
      </c>
      <c r="D12">
        <v>16.267099999999999</v>
      </c>
      <c r="E12">
        <v>350.57389999999998</v>
      </c>
      <c r="F12">
        <v>2.4718300000000002</v>
      </c>
      <c r="G12">
        <v>1.2401359999999999</v>
      </c>
      <c r="H12">
        <v>5.5791579999999996</v>
      </c>
      <c r="I12">
        <v>4.3390219999999999</v>
      </c>
      <c r="J12">
        <f t="shared" ca="1" si="0"/>
        <v>9.9679103846153865</v>
      </c>
      <c r="K12">
        <v>2</v>
      </c>
      <c r="L12">
        <v>0.1184137</v>
      </c>
      <c r="M12">
        <v>2</v>
      </c>
      <c r="N12">
        <v>5.5659999999999998</v>
      </c>
      <c r="O12">
        <v>37</v>
      </c>
      <c r="P12">
        <v>0</v>
      </c>
    </row>
    <row r="13" spans="1:16" x14ac:dyDescent="0.3">
      <c r="A13" s="3">
        <v>44105</v>
      </c>
      <c r="B13" s="2">
        <v>3.8194444444444441E-2</v>
      </c>
      <c r="C13">
        <v>27.829660000000001</v>
      </c>
      <c r="D13">
        <v>16.232420000000001</v>
      </c>
      <c r="E13">
        <v>347.5369</v>
      </c>
      <c r="F13">
        <v>2.059606</v>
      </c>
      <c r="G13">
        <v>1.7111130000000001</v>
      </c>
      <c r="H13">
        <v>7.6122579999999997</v>
      </c>
      <c r="I13">
        <v>5.9011449999999996</v>
      </c>
      <c r="J13">
        <f t="shared" ca="1" si="0"/>
        <v>6.1841158461538459</v>
      </c>
      <c r="K13">
        <v>2</v>
      </c>
      <c r="L13">
        <v>0.12632380000000001</v>
      </c>
      <c r="M13">
        <v>2</v>
      </c>
      <c r="N13">
        <v>5.1859999999999999</v>
      </c>
      <c r="O13">
        <v>37</v>
      </c>
      <c r="P13">
        <v>0</v>
      </c>
    </row>
    <row r="14" spans="1:16" x14ac:dyDescent="0.3">
      <c r="A14" s="3">
        <v>44105</v>
      </c>
      <c r="B14" s="2">
        <v>4.1666666666666664E-2</v>
      </c>
      <c r="C14">
        <v>27.753119999999999</v>
      </c>
      <c r="D14">
        <v>16.239380000000001</v>
      </c>
      <c r="E14">
        <v>338.86189999999999</v>
      </c>
      <c r="F14">
        <v>1.873462</v>
      </c>
      <c r="G14">
        <v>2.1789540000000001</v>
      </c>
      <c r="H14">
        <v>7.5901870000000002</v>
      </c>
      <c r="I14">
        <v>5.411232</v>
      </c>
      <c r="J14">
        <f t="shared" ca="1" si="0"/>
        <v>4.6621777692307695</v>
      </c>
      <c r="K14">
        <v>2</v>
      </c>
      <c r="L14">
        <v>0.129021</v>
      </c>
      <c r="M14">
        <v>2</v>
      </c>
      <c r="N14">
        <v>6.8360000000000003</v>
      </c>
      <c r="O14">
        <v>37</v>
      </c>
      <c r="P14">
        <v>0</v>
      </c>
    </row>
    <row r="15" spans="1:16" x14ac:dyDescent="0.3">
      <c r="A15" s="3">
        <v>44105</v>
      </c>
      <c r="B15" s="2">
        <v>4.5138888888888888E-2</v>
      </c>
      <c r="C15">
        <v>27.860099999999999</v>
      </c>
      <c r="D15">
        <v>16.228159999999999</v>
      </c>
      <c r="E15">
        <v>349.2919</v>
      </c>
      <c r="F15">
        <v>1.6114299999999999</v>
      </c>
      <c r="G15">
        <v>1.8718170000000001</v>
      </c>
      <c r="H15">
        <v>6.5451220000000001</v>
      </c>
      <c r="I15">
        <v>4.673305</v>
      </c>
      <c r="J15">
        <f t="shared" ca="1" si="0"/>
        <v>4.4812493846153849</v>
      </c>
      <c r="K15">
        <v>2</v>
      </c>
      <c r="L15">
        <v>0.13096550000000001</v>
      </c>
      <c r="M15">
        <v>2</v>
      </c>
      <c r="N15">
        <v>8.1959999999999997</v>
      </c>
      <c r="O15">
        <v>37</v>
      </c>
      <c r="P15">
        <v>0</v>
      </c>
    </row>
    <row r="16" spans="1:16" x14ac:dyDescent="0.3">
      <c r="A16" s="3">
        <v>44105</v>
      </c>
      <c r="B16" s="2">
        <v>4.8611111111111112E-2</v>
      </c>
      <c r="C16">
        <v>27.76943</v>
      </c>
      <c r="D16">
        <v>16.138159999999999</v>
      </c>
      <c r="E16">
        <v>354.7749</v>
      </c>
      <c r="F16">
        <v>1.7110369999999999</v>
      </c>
      <c r="G16">
        <v>1.6344669999999999</v>
      </c>
      <c r="H16">
        <v>6.5399070000000004</v>
      </c>
      <c r="I16">
        <v>4.9054399999999996</v>
      </c>
      <c r="J16">
        <f t="shared" ca="1" si="0"/>
        <v>3.9156087692307695</v>
      </c>
      <c r="K16">
        <v>2</v>
      </c>
      <c r="L16">
        <v>0.1321387</v>
      </c>
      <c r="M16">
        <v>2</v>
      </c>
      <c r="N16">
        <v>10.632</v>
      </c>
      <c r="O16">
        <v>37</v>
      </c>
      <c r="P16">
        <v>0</v>
      </c>
    </row>
    <row r="17" spans="1:16" x14ac:dyDescent="0.3">
      <c r="A17" s="3">
        <v>44105</v>
      </c>
      <c r="B17" s="2">
        <v>5.2083333333333336E-2</v>
      </c>
      <c r="C17">
        <v>27.831230000000001</v>
      </c>
      <c r="D17">
        <v>16.107420000000001</v>
      </c>
      <c r="E17">
        <v>355.13869999999997</v>
      </c>
      <c r="F17">
        <v>1.080055</v>
      </c>
      <c r="G17">
        <v>1.62293</v>
      </c>
      <c r="H17">
        <v>7.6291960000000003</v>
      </c>
      <c r="I17">
        <v>6.0062670000000002</v>
      </c>
      <c r="J17">
        <f t="shared" ca="1" si="0"/>
        <v>3.5643073846153843</v>
      </c>
      <c r="K17">
        <v>2</v>
      </c>
      <c r="L17">
        <v>0.13428619999999999</v>
      </c>
      <c r="M17">
        <v>2</v>
      </c>
      <c r="N17">
        <v>9.6739999999999995</v>
      </c>
      <c r="O17">
        <v>37</v>
      </c>
      <c r="P17">
        <v>0</v>
      </c>
    </row>
    <row r="18" spans="1:16" x14ac:dyDescent="0.3">
      <c r="A18" s="3">
        <v>44105</v>
      </c>
      <c r="B18" s="2">
        <v>5.5555555555555552E-2</v>
      </c>
      <c r="C18">
        <v>27.796099999999999</v>
      </c>
      <c r="D18">
        <v>16.023479999999999</v>
      </c>
      <c r="E18">
        <v>328.99939999999998</v>
      </c>
      <c r="F18">
        <v>1.1562399999999999</v>
      </c>
      <c r="G18">
        <v>1.534656</v>
      </c>
      <c r="H18">
        <v>8.6168010000000006</v>
      </c>
      <c r="I18">
        <v>7.0821459999999998</v>
      </c>
      <c r="J18">
        <f t="shared" ca="1" si="0"/>
        <v>2.6505005384615385</v>
      </c>
      <c r="K18">
        <v>2</v>
      </c>
      <c r="L18">
        <v>0.1370963</v>
      </c>
      <c r="M18">
        <v>2</v>
      </c>
      <c r="N18">
        <v>9.452</v>
      </c>
      <c r="O18">
        <v>37</v>
      </c>
      <c r="P18">
        <v>0</v>
      </c>
    </row>
    <row r="19" spans="1:16" x14ac:dyDescent="0.3">
      <c r="A19" s="3">
        <v>44105</v>
      </c>
      <c r="B19" s="2">
        <v>5.9027777777777783E-2</v>
      </c>
      <c r="C19">
        <v>27.80442</v>
      </c>
      <c r="D19">
        <v>15.960750000000001</v>
      </c>
      <c r="E19">
        <v>340.92770000000002</v>
      </c>
      <c r="F19">
        <v>1.1495519999999999</v>
      </c>
      <c r="G19">
        <v>1.5643119999999999</v>
      </c>
      <c r="H19">
        <v>9.3686810000000005</v>
      </c>
      <c r="I19">
        <v>7.8043690000000003</v>
      </c>
      <c r="J19">
        <f t="shared" ca="1" si="0"/>
        <v>2.511353076923077</v>
      </c>
      <c r="K19">
        <v>2</v>
      </c>
      <c r="L19">
        <v>0.1378017</v>
      </c>
      <c r="M19">
        <v>2</v>
      </c>
      <c r="N19">
        <v>9.36</v>
      </c>
      <c r="O19">
        <v>37</v>
      </c>
      <c r="P19">
        <v>0</v>
      </c>
    </row>
    <row r="20" spans="1:16" x14ac:dyDescent="0.3">
      <c r="A20" s="3">
        <v>44105</v>
      </c>
      <c r="B20" s="2">
        <v>6.25E-2</v>
      </c>
      <c r="C20">
        <v>27.70701</v>
      </c>
      <c r="D20">
        <v>15.96087</v>
      </c>
      <c r="E20">
        <v>331.29939999999999</v>
      </c>
      <c r="F20">
        <v>1.388927</v>
      </c>
      <c r="G20">
        <v>1.9123559999999999</v>
      </c>
      <c r="H20">
        <v>9.5317910000000001</v>
      </c>
      <c r="I20">
        <v>7.6194350000000002</v>
      </c>
      <c r="J20">
        <f t="shared" ca="1" si="0"/>
        <v>3.8334698461538461</v>
      </c>
      <c r="K20">
        <v>2</v>
      </c>
      <c r="L20">
        <v>0.13957729999999999</v>
      </c>
      <c r="M20">
        <v>2</v>
      </c>
      <c r="N20">
        <v>8.8800000000000008</v>
      </c>
      <c r="O20">
        <v>37</v>
      </c>
      <c r="P20">
        <v>0</v>
      </c>
    </row>
    <row r="21" spans="1:16" x14ac:dyDescent="0.3">
      <c r="A21" s="3">
        <v>44105</v>
      </c>
      <c r="B21" s="2">
        <v>6.5972222222222224E-2</v>
      </c>
      <c r="C21">
        <v>27.781199999999998</v>
      </c>
      <c r="D21">
        <v>15.92013</v>
      </c>
      <c r="E21">
        <v>264.52769999999998</v>
      </c>
      <c r="F21">
        <v>1.117893</v>
      </c>
      <c r="G21">
        <v>2.2292350000000001</v>
      </c>
      <c r="H21">
        <v>12.109299999999999</v>
      </c>
      <c r="I21">
        <v>9.8800690000000007</v>
      </c>
      <c r="J21">
        <f t="shared" ca="1" si="0"/>
        <v>5.5855249230769228</v>
      </c>
      <c r="K21">
        <v>2</v>
      </c>
      <c r="L21">
        <v>0.1411615</v>
      </c>
      <c r="M21">
        <v>2</v>
      </c>
      <c r="N21">
        <v>10.199999999999999</v>
      </c>
      <c r="O21">
        <v>37</v>
      </c>
      <c r="P21">
        <v>0</v>
      </c>
    </row>
    <row r="22" spans="1:16" x14ac:dyDescent="0.3">
      <c r="A22" s="3">
        <v>44105</v>
      </c>
      <c r="B22" s="2">
        <v>6.9444444444444434E-2</v>
      </c>
      <c r="C22">
        <v>27.804259999999999</v>
      </c>
      <c r="D22">
        <v>15.478120000000001</v>
      </c>
      <c r="E22">
        <v>249.28399999999999</v>
      </c>
      <c r="F22">
        <v>0.71943579999999996</v>
      </c>
      <c r="G22">
        <v>1.728175</v>
      </c>
      <c r="H22">
        <v>10.078469999999999</v>
      </c>
      <c r="I22">
        <v>8.3502899999999993</v>
      </c>
      <c r="J22">
        <f t="shared" ca="1" si="0"/>
        <v>10.278902384615385</v>
      </c>
      <c r="K22">
        <v>2</v>
      </c>
      <c r="L22">
        <v>0.14378840000000001</v>
      </c>
      <c r="M22">
        <v>2</v>
      </c>
      <c r="N22">
        <v>16.521999999999998</v>
      </c>
      <c r="O22">
        <v>37</v>
      </c>
      <c r="P22">
        <v>0</v>
      </c>
    </row>
    <row r="23" spans="1:16" x14ac:dyDescent="0.3">
      <c r="A23" s="3">
        <v>44105</v>
      </c>
      <c r="B23" s="2">
        <v>7.2916666666666671E-2</v>
      </c>
      <c r="C23">
        <v>27.793119999999998</v>
      </c>
      <c r="D23">
        <v>15.39251</v>
      </c>
      <c r="E23">
        <v>274.12950000000001</v>
      </c>
      <c r="F23">
        <v>0.85575880000000004</v>
      </c>
      <c r="G23">
        <v>3.824119</v>
      </c>
      <c r="H23">
        <v>18.652200000000001</v>
      </c>
      <c r="I23">
        <v>14.82808</v>
      </c>
      <c r="J23">
        <f t="shared" ca="1" si="0"/>
        <v>21.848093846153844</v>
      </c>
      <c r="K23">
        <v>2</v>
      </c>
      <c r="L23">
        <v>0.1477531</v>
      </c>
      <c r="M23">
        <v>2</v>
      </c>
      <c r="N23">
        <v>17.693999999999999</v>
      </c>
      <c r="O23">
        <v>37</v>
      </c>
      <c r="P23">
        <v>0</v>
      </c>
    </row>
    <row r="24" spans="1:16" x14ac:dyDescent="0.3">
      <c r="A24" s="3">
        <v>44105</v>
      </c>
      <c r="B24" s="2">
        <v>7.6388888888888895E-2</v>
      </c>
      <c r="C24">
        <v>27.843789999999998</v>
      </c>
      <c r="D24">
        <v>15.10412</v>
      </c>
      <c r="E24">
        <v>193.46340000000001</v>
      </c>
      <c r="F24">
        <v>0.4284442</v>
      </c>
      <c r="G24">
        <v>4.3037770000000002</v>
      </c>
      <c r="H24">
        <v>17.259830000000001</v>
      </c>
      <c r="I24">
        <v>12.956060000000001</v>
      </c>
      <c r="J24">
        <f t="shared" ca="1" si="0"/>
        <v>27.260106923076926</v>
      </c>
      <c r="K24">
        <v>2</v>
      </c>
      <c r="L24">
        <v>0.15507099999999999</v>
      </c>
      <c r="M24">
        <v>2</v>
      </c>
      <c r="N24">
        <v>22.42</v>
      </c>
      <c r="O24">
        <v>37</v>
      </c>
      <c r="P24">
        <v>0</v>
      </c>
    </row>
    <row r="25" spans="1:16" x14ac:dyDescent="0.3">
      <c r="A25" s="3">
        <v>44105</v>
      </c>
      <c r="B25" s="2">
        <v>7.9861111111111105E-2</v>
      </c>
      <c r="C25">
        <v>27.84676</v>
      </c>
      <c r="D25">
        <v>14.77735</v>
      </c>
      <c r="E25">
        <v>223.0232</v>
      </c>
      <c r="F25">
        <v>0.70999769999999995</v>
      </c>
      <c r="G25">
        <v>3.0645220000000002</v>
      </c>
      <c r="H25">
        <v>15.084490000000001</v>
      </c>
      <c r="I25">
        <v>12.019970000000001</v>
      </c>
      <c r="J25">
        <f t="shared" ca="1" si="0"/>
        <v>21.440864384615388</v>
      </c>
      <c r="K25">
        <v>2</v>
      </c>
      <c r="L25">
        <v>0.15744159999999999</v>
      </c>
      <c r="M25">
        <v>2</v>
      </c>
      <c r="N25">
        <v>23.98</v>
      </c>
      <c r="O25">
        <v>37</v>
      </c>
      <c r="P25">
        <v>0</v>
      </c>
    </row>
    <row r="26" spans="1:16" x14ac:dyDescent="0.3">
      <c r="A26" s="3">
        <v>44105</v>
      </c>
      <c r="B26" s="2">
        <v>8.3333333333333329E-2</v>
      </c>
      <c r="C26">
        <v>27.86637</v>
      </c>
      <c r="D26">
        <v>14.61576</v>
      </c>
      <c r="E26">
        <v>204.5608</v>
      </c>
      <c r="F26">
        <v>0.54661329999999997</v>
      </c>
      <c r="G26">
        <v>1.461247</v>
      </c>
      <c r="H26">
        <v>12.599679999999999</v>
      </c>
      <c r="I26">
        <v>11.138439999999999</v>
      </c>
      <c r="J26">
        <f t="shared" ca="1" si="0"/>
        <v>8.5555705538461542</v>
      </c>
      <c r="K26">
        <v>2</v>
      </c>
      <c r="L26">
        <v>0.1595444</v>
      </c>
      <c r="M26">
        <v>2</v>
      </c>
      <c r="N26">
        <v>25.238</v>
      </c>
      <c r="O26">
        <v>37</v>
      </c>
      <c r="P26">
        <v>0</v>
      </c>
    </row>
    <row r="27" spans="1:16" x14ac:dyDescent="0.3">
      <c r="A27" s="3">
        <v>44105</v>
      </c>
      <c r="B27" s="2">
        <v>8.6805555555555566E-2</v>
      </c>
      <c r="C27">
        <v>27.84676</v>
      </c>
      <c r="D27">
        <v>14.58277</v>
      </c>
      <c r="E27">
        <v>175.1746</v>
      </c>
      <c r="F27">
        <v>0.23271700000000001</v>
      </c>
      <c r="G27">
        <v>0.95037389999999999</v>
      </c>
      <c r="H27">
        <v>11.93425</v>
      </c>
      <c r="I27">
        <v>10.983879999999999</v>
      </c>
      <c r="J27">
        <f t="shared" ca="1" si="0"/>
        <v>17.780956153846155</v>
      </c>
      <c r="K27">
        <v>2</v>
      </c>
      <c r="L27">
        <v>0.1610769</v>
      </c>
      <c r="M27">
        <v>2</v>
      </c>
      <c r="N27">
        <v>17.654</v>
      </c>
      <c r="O27">
        <v>37</v>
      </c>
      <c r="P27">
        <v>0</v>
      </c>
    </row>
    <row r="28" spans="1:16" x14ac:dyDescent="0.3">
      <c r="A28" s="3">
        <v>44105</v>
      </c>
      <c r="B28" s="2">
        <v>9.0277777777777776E-2</v>
      </c>
      <c r="C28">
        <v>27.930209999999999</v>
      </c>
      <c r="D28">
        <v>14.62058</v>
      </c>
      <c r="E28">
        <v>118.9945</v>
      </c>
      <c r="F28">
        <v>0.19668240000000001</v>
      </c>
      <c r="G28">
        <v>0.7744181</v>
      </c>
      <c r="H28">
        <v>11.74372</v>
      </c>
      <c r="I28">
        <v>10.96931</v>
      </c>
      <c r="J28">
        <f t="shared" ca="1" si="0"/>
        <v>18.219373846153843</v>
      </c>
      <c r="K28">
        <v>2</v>
      </c>
      <c r="L28">
        <v>0.1621716</v>
      </c>
      <c r="M28">
        <v>2</v>
      </c>
      <c r="N28">
        <v>13.194000000000001</v>
      </c>
      <c r="O28">
        <v>37</v>
      </c>
      <c r="P28">
        <v>0</v>
      </c>
    </row>
    <row r="29" spans="1:16" x14ac:dyDescent="0.3">
      <c r="A29" s="3">
        <v>44105</v>
      </c>
      <c r="B29" s="2">
        <v>9.375E-2</v>
      </c>
      <c r="C29">
        <v>27.857900000000001</v>
      </c>
      <c r="D29">
        <v>14.6419</v>
      </c>
      <c r="E29">
        <v>65.902529999999999</v>
      </c>
      <c r="F29">
        <v>0.40238760000000001</v>
      </c>
      <c r="G29">
        <v>0.61766180000000004</v>
      </c>
      <c r="H29">
        <v>11.643039999999999</v>
      </c>
      <c r="I29">
        <v>11.025370000000001</v>
      </c>
      <c r="J29">
        <f t="shared" ca="1" si="0"/>
        <v>17.622220769230765</v>
      </c>
      <c r="K29">
        <v>2</v>
      </c>
      <c r="L29">
        <v>0.1679784</v>
      </c>
      <c r="M29">
        <v>2</v>
      </c>
      <c r="N29">
        <v>12.052</v>
      </c>
      <c r="O29">
        <v>37</v>
      </c>
      <c r="P29">
        <v>0</v>
      </c>
    </row>
    <row r="30" spans="1:16" x14ac:dyDescent="0.3">
      <c r="A30" s="3">
        <v>44105</v>
      </c>
      <c r="B30" s="2">
        <v>9.7222222222222224E-2</v>
      </c>
      <c r="C30">
        <v>27.926130000000001</v>
      </c>
      <c r="D30">
        <v>14.707879999999999</v>
      </c>
      <c r="E30">
        <v>42.033149999999999</v>
      </c>
      <c r="F30">
        <v>0.32292419999999999</v>
      </c>
      <c r="G30">
        <v>0.69921880000000003</v>
      </c>
      <c r="H30">
        <v>11.85455</v>
      </c>
      <c r="I30">
        <v>11.155340000000001</v>
      </c>
      <c r="J30">
        <f t="shared" ca="1" si="0"/>
        <v>17.601156153846155</v>
      </c>
      <c r="K30">
        <v>2</v>
      </c>
      <c r="L30">
        <v>0.16951930000000001</v>
      </c>
      <c r="M30">
        <v>2</v>
      </c>
      <c r="N30">
        <v>11.337999999999999</v>
      </c>
      <c r="O30">
        <v>37</v>
      </c>
      <c r="P30">
        <v>0</v>
      </c>
    </row>
    <row r="31" spans="1:16" x14ac:dyDescent="0.3">
      <c r="A31" s="3">
        <v>44105</v>
      </c>
      <c r="B31" s="2">
        <v>0.10069444444444443</v>
      </c>
      <c r="C31">
        <v>27.959379999999999</v>
      </c>
      <c r="D31">
        <v>14.78913</v>
      </c>
      <c r="E31">
        <v>58.793799999999997</v>
      </c>
      <c r="F31">
        <v>0.43676039999999999</v>
      </c>
      <c r="G31">
        <v>1.0753140000000001</v>
      </c>
      <c r="H31">
        <v>14.612120000000001</v>
      </c>
      <c r="I31">
        <v>13.536799999999999</v>
      </c>
      <c r="J31">
        <f t="shared" ca="1" si="0"/>
        <v>21.309266923076922</v>
      </c>
      <c r="K31">
        <v>2</v>
      </c>
      <c r="L31">
        <v>0.1694686</v>
      </c>
      <c r="M31">
        <v>2</v>
      </c>
      <c r="N31">
        <v>11.28</v>
      </c>
      <c r="O31">
        <v>37</v>
      </c>
      <c r="P31">
        <v>0</v>
      </c>
    </row>
    <row r="32" spans="1:16" x14ac:dyDescent="0.3">
      <c r="A32" s="3">
        <v>44105</v>
      </c>
      <c r="B32" s="2">
        <v>0.10416666666666667</v>
      </c>
      <c r="C32">
        <v>27.99625</v>
      </c>
      <c r="D32">
        <v>14.6851</v>
      </c>
      <c r="E32">
        <v>92.565820000000002</v>
      </c>
      <c r="F32">
        <v>0.55883510000000003</v>
      </c>
      <c r="G32">
        <v>1.2520690000000001</v>
      </c>
      <c r="H32">
        <v>15.59338</v>
      </c>
      <c r="I32">
        <v>14.34132</v>
      </c>
      <c r="J32">
        <f t="shared" ca="1" si="0"/>
        <v>26.229526153846152</v>
      </c>
      <c r="K32">
        <v>2</v>
      </c>
      <c r="L32">
        <v>0.16991210000000001</v>
      </c>
      <c r="M32">
        <v>2</v>
      </c>
      <c r="N32">
        <v>11.836</v>
      </c>
      <c r="O32">
        <v>37</v>
      </c>
      <c r="P32">
        <v>0</v>
      </c>
    </row>
    <row r="33" spans="1:16" x14ac:dyDescent="0.3">
      <c r="A33" s="3">
        <v>44105</v>
      </c>
      <c r="B33" s="2">
        <v>0.1076388888888889</v>
      </c>
      <c r="C33">
        <v>27.998439999999999</v>
      </c>
      <c r="D33">
        <v>14.58939</v>
      </c>
      <c r="E33">
        <v>92.838920000000002</v>
      </c>
      <c r="F33">
        <v>0.37112729999999999</v>
      </c>
      <c r="G33">
        <v>1.089432</v>
      </c>
      <c r="H33">
        <v>14.86013</v>
      </c>
      <c r="I33">
        <v>13.7707</v>
      </c>
      <c r="J33">
        <f t="shared" ca="1" si="0"/>
        <v>29.434594615384615</v>
      </c>
      <c r="K33">
        <v>2</v>
      </c>
      <c r="L33">
        <v>0.16935230000000001</v>
      </c>
      <c r="M33">
        <v>2</v>
      </c>
      <c r="N33">
        <v>12.616</v>
      </c>
      <c r="O33">
        <v>37</v>
      </c>
      <c r="P33">
        <v>0</v>
      </c>
    </row>
    <row r="34" spans="1:16" x14ac:dyDescent="0.3">
      <c r="A34" s="3">
        <v>44105</v>
      </c>
      <c r="B34" s="2">
        <v>0.1111111111111111</v>
      </c>
      <c r="C34">
        <v>27.994209999999999</v>
      </c>
      <c r="D34">
        <v>14.534520000000001</v>
      </c>
      <c r="E34">
        <v>100.3734</v>
      </c>
      <c r="F34">
        <v>0.39239239999999997</v>
      </c>
      <c r="G34">
        <v>0.8148744</v>
      </c>
      <c r="H34">
        <v>13.93669</v>
      </c>
      <c r="I34">
        <v>13.12182</v>
      </c>
      <c r="J34">
        <f t="shared" ca="1" si="0"/>
        <v>26.203635384615385</v>
      </c>
      <c r="K34">
        <v>2</v>
      </c>
      <c r="L34">
        <v>0.16694200000000001</v>
      </c>
      <c r="M34">
        <v>2</v>
      </c>
      <c r="N34">
        <v>11.454000000000001</v>
      </c>
      <c r="O34">
        <v>37</v>
      </c>
      <c r="P34">
        <v>0</v>
      </c>
    </row>
    <row r="35" spans="1:16" x14ac:dyDescent="0.3">
      <c r="A35" s="3">
        <v>44105</v>
      </c>
      <c r="B35" s="2">
        <v>0.11458333333333333</v>
      </c>
      <c r="C35">
        <v>27.953579999999999</v>
      </c>
      <c r="D35">
        <v>14.55696</v>
      </c>
      <c r="E35">
        <v>86.626679999999993</v>
      </c>
      <c r="F35">
        <v>0.38987919999999998</v>
      </c>
      <c r="G35">
        <v>0.66384169999999998</v>
      </c>
      <c r="H35">
        <v>12.96283</v>
      </c>
      <c r="I35">
        <v>12.29898</v>
      </c>
      <c r="J35">
        <f t="shared" ca="1" si="0"/>
        <v>21.727493076923075</v>
      </c>
      <c r="K35">
        <v>2</v>
      </c>
      <c r="L35">
        <v>0.1630634</v>
      </c>
      <c r="M35">
        <v>2</v>
      </c>
      <c r="N35">
        <v>9.7539999999999996</v>
      </c>
      <c r="O35">
        <v>37</v>
      </c>
      <c r="P35">
        <v>0</v>
      </c>
    </row>
    <row r="36" spans="1:16" x14ac:dyDescent="0.3">
      <c r="A36" s="3">
        <v>44105</v>
      </c>
      <c r="B36" s="2">
        <v>0.11805555555555557</v>
      </c>
      <c r="C36">
        <v>27.891310000000001</v>
      </c>
      <c r="D36">
        <v>14.53407</v>
      </c>
      <c r="E36">
        <v>74.578819999999993</v>
      </c>
      <c r="F36">
        <v>0.4635166</v>
      </c>
      <c r="G36">
        <v>0.6513582</v>
      </c>
      <c r="H36">
        <v>12.2996</v>
      </c>
      <c r="I36">
        <v>11.648239999999999</v>
      </c>
      <c r="J36">
        <f t="shared" ca="1" si="0"/>
        <v>18.797462307692307</v>
      </c>
      <c r="K36">
        <v>2</v>
      </c>
      <c r="L36">
        <v>0.16104850000000001</v>
      </c>
      <c r="M36">
        <v>2</v>
      </c>
      <c r="N36">
        <v>9.6820000000000004</v>
      </c>
      <c r="O36">
        <v>37</v>
      </c>
      <c r="P36">
        <v>0</v>
      </c>
    </row>
    <row r="37" spans="1:16" x14ac:dyDescent="0.3">
      <c r="A37" s="3">
        <v>44105</v>
      </c>
      <c r="B37" s="2">
        <v>0.12152777777777778</v>
      </c>
      <c r="C37">
        <v>27.890840000000001</v>
      </c>
      <c r="D37">
        <v>14.563470000000001</v>
      </c>
      <c r="E37">
        <v>74.662980000000005</v>
      </c>
      <c r="F37">
        <v>0.27901209999999999</v>
      </c>
      <c r="G37">
        <v>0.53857790000000005</v>
      </c>
      <c r="H37">
        <v>11.952500000000001</v>
      </c>
      <c r="I37">
        <v>11.413919999999999</v>
      </c>
      <c r="J37">
        <f t="shared" ca="1" si="0"/>
        <v>16.51586076923077</v>
      </c>
      <c r="K37">
        <v>2</v>
      </c>
      <c r="L37">
        <v>0.15925400000000001</v>
      </c>
      <c r="M37">
        <v>2</v>
      </c>
      <c r="N37">
        <v>10.407999999999999</v>
      </c>
      <c r="O37">
        <v>37</v>
      </c>
      <c r="P37">
        <v>0</v>
      </c>
    </row>
    <row r="38" spans="1:16" x14ac:dyDescent="0.3">
      <c r="A38" s="3">
        <v>44105</v>
      </c>
      <c r="B38" s="2">
        <v>0.125</v>
      </c>
      <c r="C38">
        <v>27.881430000000002</v>
      </c>
      <c r="D38">
        <v>14.482340000000001</v>
      </c>
      <c r="E38">
        <v>136.2877</v>
      </c>
      <c r="F38">
        <v>0.32449280000000003</v>
      </c>
      <c r="G38">
        <v>0.32209529999999997</v>
      </c>
      <c r="H38">
        <v>11.469860000000001</v>
      </c>
      <c r="I38">
        <v>11.14777</v>
      </c>
      <c r="J38">
        <f t="shared" ca="1" si="0"/>
        <v>17.519698461538461</v>
      </c>
      <c r="K38">
        <v>2</v>
      </c>
      <c r="L38">
        <v>0.1592374</v>
      </c>
      <c r="M38">
        <v>2</v>
      </c>
      <c r="N38">
        <v>12.528</v>
      </c>
      <c r="O38">
        <v>37</v>
      </c>
      <c r="P38">
        <v>0</v>
      </c>
    </row>
    <row r="39" spans="1:16" x14ac:dyDescent="0.3">
      <c r="A39" s="3">
        <v>44105</v>
      </c>
      <c r="B39" s="2">
        <v>0.12847222222222224</v>
      </c>
      <c r="C39">
        <v>28.005659999999999</v>
      </c>
      <c r="D39">
        <v>14.4838</v>
      </c>
      <c r="E39">
        <v>76.563869999999994</v>
      </c>
      <c r="F39">
        <v>0.57026299999999996</v>
      </c>
      <c r="G39">
        <v>0.2458803</v>
      </c>
      <c r="H39">
        <v>11.2216</v>
      </c>
      <c r="I39">
        <v>10.975720000000001</v>
      </c>
      <c r="J39">
        <f t="shared" ca="1" si="0"/>
        <v>15.076928153846154</v>
      </c>
      <c r="K39">
        <v>2</v>
      </c>
      <c r="L39">
        <v>0.15704660000000001</v>
      </c>
      <c r="M39">
        <v>2</v>
      </c>
      <c r="N39">
        <v>9.6959999999999997</v>
      </c>
      <c r="O39">
        <v>37</v>
      </c>
      <c r="P39">
        <v>0</v>
      </c>
    </row>
    <row r="40" spans="1:16" x14ac:dyDescent="0.3">
      <c r="A40" s="3">
        <v>44105</v>
      </c>
      <c r="B40" s="2">
        <v>0.13194444444444445</v>
      </c>
      <c r="C40">
        <v>27.81963</v>
      </c>
      <c r="D40">
        <v>14.604430000000001</v>
      </c>
      <c r="E40">
        <v>59.507480000000001</v>
      </c>
      <c r="F40">
        <v>1.16161</v>
      </c>
      <c r="G40">
        <v>0.17039380000000001</v>
      </c>
      <c r="H40">
        <v>11.54088</v>
      </c>
      <c r="I40">
        <v>11.37049</v>
      </c>
      <c r="J40">
        <f t="shared" ca="1" si="0"/>
        <v>16.902231230769228</v>
      </c>
      <c r="K40">
        <v>2</v>
      </c>
      <c r="L40">
        <v>0.16154969999999999</v>
      </c>
      <c r="M40">
        <v>2</v>
      </c>
      <c r="N40">
        <v>7.6120000000000001</v>
      </c>
      <c r="O40">
        <v>37</v>
      </c>
      <c r="P40">
        <v>0</v>
      </c>
    </row>
    <row r="41" spans="1:16" x14ac:dyDescent="0.3">
      <c r="A41" s="3">
        <v>44105</v>
      </c>
      <c r="B41" s="2">
        <v>0.13541666666666666</v>
      </c>
      <c r="C41">
        <v>27.887869999999999</v>
      </c>
      <c r="D41">
        <v>14.57615</v>
      </c>
      <c r="E41">
        <v>54.992660000000001</v>
      </c>
      <c r="F41">
        <v>1.0861639999999999</v>
      </c>
      <c r="G41">
        <v>1.1406879999999999</v>
      </c>
      <c r="H41">
        <v>13.068809999999999</v>
      </c>
      <c r="I41">
        <v>11.92812</v>
      </c>
      <c r="J41">
        <f t="shared" ca="1" si="0"/>
        <v>29.855373846153846</v>
      </c>
      <c r="K41">
        <v>2</v>
      </c>
      <c r="L41">
        <v>0.1691907</v>
      </c>
      <c r="M41">
        <v>2</v>
      </c>
      <c r="N41">
        <v>9.4060000000000006</v>
      </c>
      <c r="O41">
        <v>37</v>
      </c>
      <c r="P41">
        <v>0</v>
      </c>
    </row>
    <row r="42" spans="1:16" x14ac:dyDescent="0.3">
      <c r="A42" s="3">
        <v>44105</v>
      </c>
      <c r="B42" s="2">
        <v>0.1388888888888889</v>
      </c>
      <c r="C42">
        <v>27.888020000000001</v>
      </c>
      <c r="D42">
        <v>14.522959999999999</v>
      </c>
      <c r="E42">
        <v>51.952930000000002</v>
      </c>
      <c r="F42">
        <v>0.88657330000000001</v>
      </c>
      <c r="G42">
        <v>4.2532500000000004</v>
      </c>
      <c r="H42">
        <v>18.320689999999999</v>
      </c>
      <c r="I42">
        <v>14.06744</v>
      </c>
      <c r="J42">
        <f t="shared" ca="1" si="0"/>
        <v>32.659239230769231</v>
      </c>
      <c r="K42">
        <v>2</v>
      </c>
      <c r="L42">
        <v>0.18034420000000001</v>
      </c>
      <c r="M42">
        <v>2</v>
      </c>
      <c r="N42">
        <v>11.512</v>
      </c>
      <c r="O42">
        <v>37</v>
      </c>
      <c r="P42">
        <v>0</v>
      </c>
    </row>
    <row r="43" spans="1:16" x14ac:dyDescent="0.3">
      <c r="A43" s="3">
        <v>44105</v>
      </c>
      <c r="B43" s="2">
        <v>0.1423611111111111</v>
      </c>
      <c r="C43">
        <v>27.89978</v>
      </c>
      <c r="D43">
        <v>14.52027</v>
      </c>
      <c r="E43">
        <v>60.443829999999998</v>
      </c>
      <c r="F43">
        <v>0.78043439999999997</v>
      </c>
      <c r="G43">
        <v>7.9756609999999997</v>
      </c>
      <c r="H43">
        <v>28.643910000000002</v>
      </c>
      <c r="I43">
        <v>20.66825</v>
      </c>
      <c r="J43">
        <f t="shared" ca="1" si="0"/>
        <v>25.109286923076922</v>
      </c>
      <c r="K43">
        <v>2</v>
      </c>
      <c r="L43">
        <v>0.18676300000000001</v>
      </c>
      <c r="M43">
        <v>2</v>
      </c>
      <c r="N43">
        <v>10.586</v>
      </c>
      <c r="O43">
        <v>37</v>
      </c>
      <c r="P43">
        <v>0</v>
      </c>
    </row>
    <row r="44" spans="1:16" x14ac:dyDescent="0.3">
      <c r="A44" s="3">
        <v>44105</v>
      </c>
      <c r="B44" s="2">
        <v>0.14583333333333334</v>
      </c>
      <c r="C44">
        <v>27.80959</v>
      </c>
      <c r="D44">
        <v>14.54439</v>
      </c>
      <c r="E44">
        <v>98.242440000000002</v>
      </c>
      <c r="F44">
        <v>0.34677249999999998</v>
      </c>
      <c r="G44">
        <v>11.306089999999999</v>
      </c>
      <c r="H44">
        <v>29.27056</v>
      </c>
      <c r="I44">
        <v>17.964469999999999</v>
      </c>
      <c r="J44">
        <f t="shared" ca="1" si="0"/>
        <v>28.925665384615385</v>
      </c>
      <c r="K44">
        <v>2</v>
      </c>
      <c r="L44">
        <v>0.1885317</v>
      </c>
      <c r="M44">
        <v>2</v>
      </c>
      <c r="N44">
        <v>8.9239999999999995</v>
      </c>
      <c r="O44">
        <v>37</v>
      </c>
      <c r="P44">
        <v>0</v>
      </c>
    </row>
    <row r="45" spans="1:16" x14ac:dyDescent="0.3">
      <c r="A45" s="3">
        <v>44105</v>
      </c>
      <c r="B45" s="2">
        <v>0.14930555555555555</v>
      </c>
      <c r="C45">
        <v>27.933499999999999</v>
      </c>
      <c r="D45">
        <v>14.336460000000001</v>
      </c>
      <c r="E45">
        <v>146.2372</v>
      </c>
      <c r="F45">
        <v>0.3035236</v>
      </c>
      <c r="G45">
        <v>9.6450189999999996</v>
      </c>
      <c r="H45">
        <v>25.863610000000001</v>
      </c>
      <c r="I45">
        <v>16.218589999999999</v>
      </c>
      <c r="J45">
        <f t="shared" ca="1" si="0"/>
        <v>26.86420923076923</v>
      </c>
      <c r="K45">
        <v>2</v>
      </c>
      <c r="L45">
        <v>0.1842733</v>
      </c>
      <c r="M45">
        <v>2</v>
      </c>
      <c r="N45">
        <v>8.64</v>
      </c>
      <c r="O45">
        <v>37</v>
      </c>
      <c r="P45">
        <v>0</v>
      </c>
    </row>
    <row r="46" spans="1:16" x14ac:dyDescent="0.3">
      <c r="A46" s="3">
        <v>44105</v>
      </c>
      <c r="B46" s="2">
        <v>0.15277777777777776</v>
      </c>
      <c r="C46">
        <v>27.893190000000001</v>
      </c>
      <c r="D46">
        <v>14.29035</v>
      </c>
      <c r="E46">
        <v>205.51159999999999</v>
      </c>
      <c r="F46">
        <v>0.21266099999999999</v>
      </c>
      <c r="G46">
        <v>5.688669</v>
      </c>
      <c r="H46">
        <v>19.346959999999999</v>
      </c>
      <c r="I46">
        <v>13.658289999999999</v>
      </c>
      <c r="J46">
        <f t="shared" ca="1" si="0"/>
        <v>17.946928461538459</v>
      </c>
      <c r="K46">
        <v>2</v>
      </c>
      <c r="L46">
        <v>0.18285680000000001</v>
      </c>
      <c r="M46">
        <v>2</v>
      </c>
      <c r="N46">
        <v>9.5299999999999994</v>
      </c>
      <c r="O46">
        <v>37</v>
      </c>
      <c r="P46">
        <v>0</v>
      </c>
    </row>
    <row r="47" spans="1:16" x14ac:dyDescent="0.3">
      <c r="A47" s="3">
        <v>44105</v>
      </c>
      <c r="B47" s="2">
        <v>0.15625</v>
      </c>
      <c r="C47">
        <v>27.891470000000002</v>
      </c>
      <c r="D47">
        <v>14.307740000000001</v>
      </c>
      <c r="E47">
        <v>91.890150000000006</v>
      </c>
      <c r="F47">
        <v>0.18787480000000001</v>
      </c>
      <c r="G47">
        <v>1.794797</v>
      </c>
      <c r="H47">
        <v>16.04946</v>
      </c>
      <c r="I47">
        <v>14.254670000000001</v>
      </c>
      <c r="J47">
        <f t="shared" ca="1" si="0"/>
        <v>22.072751538461539</v>
      </c>
      <c r="K47">
        <v>2</v>
      </c>
      <c r="L47">
        <v>0.1810725</v>
      </c>
      <c r="M47">
        <v>2</v>
      </c>
      <c r="N47">
        <v>8.9060000000000006</v>
      </c>
      <c r="O47">
        <v>37</v>
      </c>
      <c r="P47">
        <v>0</v>
      </c>
    </row>
    <row r="48" spans="1:16" x14ac:dyDescent="0.3">
      <c r="A48" s="3">
        <v>44105</v>
      </c>
      <c r="B48" s="2">
        <v>0.15972222222222224</v>
      </c>
      <c r="C48">
        <v>27.970680000000002</v>
      </c>
      <c r="D48">
        <v>14.32995</v>
      </c>
      <c r="E48">
        <v>332.90960000000001</v>
      </c>
      <c r="F48">
        <v>0.405171</v>
      </c>
      <c r="G48">
        <v>2.1830219999999998</v>
      </c>
      <c r="H48">
        <v>17.851880000000001</v>
      </c>
      <c r="I48">
        <v>15.66887</v>
      </c>
      <c r="J48">
        <f t="shared" ca="1" si="0"/>
        <v>28.653393076923081</v>
      </c>
      <c r="K48">
        <v>2</v>
      </c>
      <c r="L48">
        <v>0.17793129999999999</v>
      </c>
      <c r="M48">
        <v>2</v>
      </c>
      <c r="N48">
        <v>11.128</v>
      </c>
      <c r="O48">
        <v>37</v>
      </c>
      <c r="P48">
        <v>0</v>
      </c>
    </row>
    <row r="49" spans="1:16" x14ac:dyDescent="0.3">
      <c r="A49" s="3">
        <v>44105</v>
      </c>
      <c r="B49" s="2">
        <v>0.16319444444444445</v>
      </c>
      <c r="C49">
        <v>27.830449999999999</v>
      </c>
      <c r="D49">
        <v>14.424329999999999</v>
      </c>
      <c r="E49">
        <v>90.802599999999998</v>
      </c>
      <c r="F49">
        <v>0.1615663</v>
      </c>
      <c r="G49">
        <v>9.3292710000000003</v>
      </c>
      <c r="H49">
        <v>29.20346</v>
      </c>
      <c r="I49">
        <v>19.874189999999999</v>
      </c>
      <c r="J49">
        <f t="shared" ca="1" si="0"/>
        <v>30.493501615384616</v>
      </c>
      <c r="K49">
        <v>2</v>
      </c>
      <c r="L49">
        <v>0.2108421</v>
      </c>
      <c r="M49">
        <v>2</v>
      </c>
      <c r="N49">
        <v>11.39</v>
      </c>
      <c r="O49">
        <v>37</v>
      </c>
      <c r="P49">
        <v>0</v>
      </c>
    </row>
    <row r="50" spans="1:16" x14ac:dyDescent="0.3">
      <c r="A50" s="3">
        <v>44105</v>
      </c>
      <c r="B50" s="2">
        <v>0.16666666666666666</v>
      </c>
      <c r="C50">
        <v>27.869980000000002</v>
      </c>
      <c r="D50">
        <v>14.46382</v>
      </c>
      <c r="E50">
        <v>69.539230000000003</v>
      </c>
      <c r="F50">
        <v>1.08169</v>
      </c>
      <c r="G50">
        <v>9.5074149999999999</v>
      </c>
      <c r="H50">
        <v>27.885069999999999</v>
      </c>
      <c r="I50">
        <v>18.377659999999999</v>
      </c>
      <c r="J50">
        <f t="shared" ca="1" si="0"/>
        <v>11.006629799230769</v>
      </c>
      <c r="K50">
        <v>2</v>
      </c>
      <c r="L50">
        <v>0.19471260000000001</v>
      </c>
      <c r="M50">
        <v>2</v>
      </c>
      <c r="N50">
        <v>10.827999999999999</v>
      </c>
      <c r="O50">
        <v>37</v>
      </c>
      <c r="P50">
        <v>0</v>
      </c>
    </row>
    <row r="51" spans="1:16" x14ac:dyDescent="0.3">
      <c r="A51" s="3">
        <v>44105</v>
      </c>
      <c r="B51" s="2">
        <v>0.17013888888888887</v>
      </c>
      <c r="C51">
        <v>27.730540000000001</v>
      </c>
      <c r="D51">
        <v>14.624169999999999</v>
      </c>
      <c r="E51">
        <v>56.821559999999998</v>
      </c>
      <c r="F51">
        <v>1.0076099999999999</v>
      </c>
      <c r="G51">
        <v>14.53636</v>
      </c>
      <c r="H51">
        <v>35.290649999999999</v>
      </c>
      <c r="I51">
        <v>20.754290000000001</v>
      </c>
      <c r="J51">
        <f t="shared" ca="1" si="0"/>
        <v>27.562097692307688</v>
      </c>
      <c r="K51">
        <v>2</v>
      </c>
      <c r="L51">
        <v>0.18444849999999999</v>
      </c>
      <c r="M51">
        <v>2</v>
      </c>
      <c r="N51">
        <v>10.66</v>
      </c>
      <c r="O51">
        <v>37</v>
      </c>
      <c r="P51">
        <v>0</v>
      </c>
    </row>
    <row r="52" spans="1:16" x14ac:dyDescent="0.3">
      <c r="A52" s="3">
        <v>44105</v>
      </c>
      <c r="B52" s="2">
        <v>0.17361111111111113</v>
      </c>
      <c r="C52">
        <v>27.730689999999999</v>
      </c>
      <c r="D52">
        <v>14.69744</v>
      </c>
      <c r="E52">
        <v>56.282359999999997</v>
      </c>
      <c r="F52">
        <v>0.90955149999999996</v>
      </c>
      <c r="G52">
        <v>33.032679999999999</v>
      </c>
      <c r="H52">
        <v>54.846919999999997</v>
      </c>
      <c r="I52">
        <v>21.814240000000002</v>
      </c>
      <c r="J52">
        <f t="shared" ca="1" si="0"/>
        <v>24.67128692307692</v>
      </c>
      <c r="K52">
        <v>2</v>
      </c>
      <c r="L52">
        <v>0.1870173</v>
      </c>
      <c r="M52">
        <v>2</v>
      </c>
      <c r="N52">
        <v>10.545999999999999</v>
      </c>
      <c r="O52">
        <v>37</v>
      </c>
      <c r="P52">
        <v>0</v>
      </c>
    </row>
    <row r="53" spans="1:16" x14ac:dyDescent="0.3">
      <c r="A53" s="3">
        <v>44105</v>
      </c>
      <c r="B53" s="2">
        <v>0.17708333333333334</v>
      </c>
      <c r="C53">
        <v>27.792020000000001</v>
      </c>
      <c r="D53">
        <v>14.6989</v>
      </c>
      <c r="E53">
        <v>44.129629999999999</v>
      </c>
      <c r="F53">
        <v>0.73352669999999998</v>
      </c>
      <c r="G53">
        <v>33.665610000000001</v>
      </c>
      <c r="H53">
        <v>53.829479999999997</v>
      </c>
      <c r="I53">
        <v>20.163869999999999</v>
      </c>
      <c r="J53">
        <f t="shared" ca="1" si="0"/>
        <v>23.594116153846155</v>
      </c>
      <c r="K53">
        <v>2</v>
      </c>
      <c r="L53">
        <v>0.191164</v>
      </c>
      <c r="M53">
        <v>2</v>
      </c>
      <c r="N53">
        <v>10.944000000000001</v>
      </c>
      <c r="O53">
        <v>37</v>
      </c>
      <c r="P53">
        <v>0</v>
      </c>
    </row>
    <row r="54" spans="1:16" x14ac:dyDescent="0.3">
      <c r="A54" s="3">
        <v>44105</v>
      </c>
      <c r="B54" s="2">
        <v>0.18055555555555555</v>
      </c>
      <c r="C54">
        <v>27.828890000000001</v>
      </c>
      <c r="D54">
        <v>14.56683</v>
      </c>
      <c r="E54">
        <v>42.373570000000001</v>
      </c>
      <c r="F54">
        <v>0.68893400000000005</v>
      </c>
      <c r="G54">
        <v>20.42689</v>
      </c>
      <c r="H54">
        <v>42.640079999999998</v>
      </c>
      <c r="I54">
        <v>22.213180000000001</v>
      </c>
      <c r="J54">
        <f t="shared" ca="1" si="0"/>
        <v>22.09994076923077</v>
      </c>
      <c r="K54">
        <v>2</v>
      </c>
      <c r="L54">
        <v>0.18111389999999999</v>
      </c>
      <c r="M54">
        <v>2</v>
      </c>
      <c r="N54">
        <v>10.06</v>
      </c>
      <c r="O54">
        <v>37</v>
      </c>
      <c r="P54">
        <v>0</v>
      </c>
    </row>
    <row r="55" spans="1:16" x14ac:dyDescent="0.3">
      <c r="A55" s="3">
        <v>44105</v>
      </c>
      <c r="B55" s="2">
        <v>0.18402777777777779</v>
      </c>
      <c r="C55">
        <v>27.883780000000002</v>
      </c>
      <c r="D55">
        <v>14.67994</v>
      </c>
      <c r="E55">
        <v>0.87211300000000003</v>
      </c>
      <c r="F55">
        <v>0.62676010000000004</v>
      </c>
      <c r="G55">
        <v>16.838259999999998</v>
      </c>
      <c r="H55">
        <v>36.507440000000003</v>
      </c>
      <c r="I55">
        <v>19.66919</v>
      </c>
      <c r="J55">
        <f t="shared" ca="1" si="0"/>
        <v>23.816099999999999</v>
      </c>
      <c r="K55">
        <v>2</v>
      </c>
      <c r="L55">
        <v>0.17605290000000001</v>
      </c>
      <c r="M55">
        <v>2</v>
      </c>
      <c r="N55">
        <v>7.7560000000000002</v>
      </c>
      <c r="O55">
        <v>37</v>
      </c>
      <c r="P55">
        <v>0</v>
      </c>
    </row>
    <row r="56" spans="1:16" x14ac:dyDescent="0.3">
      <c r="A56" s="3">
        <v>44105</v>
      </c>
      <c r="B56" s="2">
        <v>0.1875</v>
      </c>
      <c r="C56">
        <v>27.864170000000001</v>
      </c>
      <c r="D56">
        <v>14.779809999999999</v>
      </c>
      <c r="E56">
        <v>354.14249999999998</v>
      </c>
      <c r="F56">
        <v>1.108398</v>
      </c>
      <c r="G56">
        <v>10.21881</v>
      </c>
      <c r="H56">
        <v>30.590060000000001</v>
      </c>
      <c r="I56">
        <v>20.37124</v>
      </c>
      <c r="J56">
        <f t="shared" ca="1" si="0"/>
        <v>29.312707692307701</v>
      </c>
      <c r="K56">
        <v>2</v>
      </c>
      <c r="L56">
        <v>0.1736943</v>
      </c>
      <c r="M56">
        <v>2</v>
      </c>
      <c r="N56">
        <v>6.4539999999999997</v>
      </c>
      <c r="O56">
        <v>37</v>
      </c>
      <c r="P56">
        <v>0</v>
      </c>
    </row>
    <row r="57" spans="1:16" x14ac:dyDescent="0.3">
      <c r="A57" s="3">
        <v>44105</v>
      </c>
      <c r="B57" s="2">
        <v>0.19097222222222221</v>
      </c>
      <c r="C57">
        <v>27.815860000000001</v>
      </c>
      <c r="D57">
        <v>14.833</v>
      </c>
      <c r="E57">
        <v>330.5856</v>
      </c>
      <c r="F57">
        <v>0.72082259999999998</v>
      </c>
      <c r="G57">
        <v>11.51905</v>
      </c>
      <c r="H57">
        <v>32.320880000000002</v>
      </c>
      <c r="I57">
        <v>20.801829999999999</v>
      </c>
      <c r="J57">
        <f t="shared" ca="1" si="0"/>
        <v>29.781581538461531</v>
      </c>
      <c r="K57">
        <v>2</v>
      </c>
      <c r="L57">
        <v>0.16351930000000001</v>
      </c>
      <c r="M57">
        <v>2</v>
      </c>
      <c r="N57">
        <v>5.3680000000000003</v>
      </c>
      <c r="O57">
        <v>37</v>
      </c>
      <c r="P57">
        <v>0</v>
      </c>
    </row>
    <row r="58" spans="1:16" x14ac:dyDescent="0.3">
      <c r="A58" s="3">
        <v>44105</v>
      </c>
      <c r="B58" s="2">
        <v>0.19444444444444445</v>
      </c>
      <c r="C58">
        <v>27.86449</v>
      </c>
      <c r="D58">
        <v>14.90696</v>
      </c>
      <c r="E58">
        <v>336.01580000000001</v>
      </c>
      <c r="F58">
        <v>1.184933</v>
      </c>
      <c r="G58">
        <v>13.468299999999999</v>
      </c>
      <c r="H58">
        <v>32.673499999999997</v>
      </c>
      <c r="I58">
        <v>19.205200000000001</v>
      </c>
      <c r="J58">
        <f t="shared" ca="1" si="0"/>
        <v>19.228664615384616</v>
      </c>
      <c r="K58">
        <v>2</v>
      </c>
      <c r="L58">
        <v>0.16258719999999999</v>
      </c>
      <c r="M58">
        <v>2</v>
      </c>
      <c r="N58">
        <v>6.04</v>
      </c>
      <c r="O58">
        <v>37</v>
      </c>
      <c r="P58">
        <v>0</v>
      </c>
    </row>
    <row r="59" spans="1:16" x14ac:dyDescent="0.3">
      <c r="A59" s="3">
        <v>44105</v>
      </c>
      <c r="B59" s="2">
        <v>0.19791666666666666</v>
      </c>
      <c r="C59">
        <v>27.919699999999999</v>
      </c>
      <c r="D59">
        <v>14.99741</v>
      </c>
      <c r="E59">
        <v>319.029</v>
      </c>
      <c r="F59">
        <v>0.73897559999999995</v>
      </c>
      <c r="G59">
        <v>11.83689</v>
      </c>
      <c r="H59">
        <v>29.678070000000002</v>
      </c>
      <c r="I59">
        <v>17.841190000000001</v>
      </c>
      <c r="J59">
        <f t="shared" ca="1" si="0"/>
        <v>21.981507692307694</v>
      </c>
      <c r="K59">
        <v>2</v>
      </c>
      <c r="L59">
        <v>0.16370499999999999</v>
      </c>
      <c r="M59">
        <v>2</v>
      </c>
      <c r="N59">
        <v>7.0880000000000001</v>
      </c>
      <c r="O59">
        <v>37</v>
      </c>
      <c r="P59">
        <v>0</v>
      </c>
    </row>
    <row r="60" spans="1:16" x14ac:dyDescent="0.3">
      <c r="A60" s="3">
        <v>44105</v>
      </c>
      <c r="B60" s="2">
        <v>0.20138888888888887</v>
      </c>
      <c r="C60">
        <v>27.85492</v>
      </c>
      <c r="D60">
        <v>14.971030000000001</v>
      </c>
      <c r="E60">
        <v>234.99549999999999</v>
      </c>
      <c r="F60">
        <v>0.54681190000000002</v>
      </c>
      <c r="G60">
        <v>9.4169889999999992</v>
      </c>
      <c r="H60">
        <v>27.88494</v>
      </c>
      <c r="I60">
        <v>18.467949999999998</v>
      </c>
      <c r="J60">
        <f t="shared" ca="1" si="0"/>
        <v>16.186083076923076</v>
      </c>
      <c r="K60">
        <v>2</v>
      </c>
      <c r="L60">
        <v>0.1639843</v>
      </c>
      <c r="M60">
        <v>2</v>
      </c>
      <c r="N60">
        <v>7.9039999999999999</v>
      </c>
      <c r="O60">
        <v>37</v>
      </c>
      <c r="P60">
        <v>0</v>
      </c>
    </row>
    <row r="61" spans="1:16" x14ac:dyDescent="0.3">
      <c r="A61" s="3">
        <v>44105</v>
      </c>
      <c r="B61" s="2">
        <v>0.20486111111111113</v>
      </c>
      <c r="C61">
        <v>27.837039999999998</v>
      </c>
      <c r="D61">
        <v>14.82077</v>
      </c>
      <c r="E61">
        <v>247.45859999999999</v>
      </c>
      <c r="F61">
        <v>0.54808020000000002</v>
      </c>
      <c r="G61">
        <v>8.1366849999999999</v>
      </c>
      <c r="H61">
        <v>27.24671</v>
      </c>
      <c r="I61">
        <v>19.110019999999999</v>
      </c>
      <c r="J61">
        <f t="shared" ca="1" si="0"/>
        <v>13.392909461538462</v>
      </c>
      <c r="K61">
        <v>2</v>
      </c>
      <c r="L61">
        <v>0.16682079999999999</v>
      </c>
      <c r="M61">
        <v>2</v>
      </c>
      <c r="N61">
        <v>9.6080000000000005</v>
      </c>
      <c r="O61">
        <v>37</v>
      </c>
      <c r="P61">
        <v>0</v>
      </c>
    </row>
    <row r="62" spans="1:16" x14ac:dyDescent="0.3">
      <c r="A62" s="3">
        <v>44105</v>
      </c>
      <c r="B62" s="2">
        <v>0.20833333333333334</v>
      </c>
      <c r="C62">
        <v>27.817270000000001</v>
      </c>
      <c r="D62">
        <v>14.88148</v>
      </c>
      <c r="E62">
        <v>287.49009999999998</v>
      </c>
      <c r="F62">
        <v>1.1718599999999999</v>
      </c>
      <c r="G62">
        <v>30.190639999999998</v>
      </c>
      <c r="H62">
        <v>57.366480000000003</v>
      </c>
      <c r="I62">
        <v>27.175840000000001</v>
      </c>
      <c r="J62">
        <f t="shared" ca="1" si="0"/>
        <v>18.240404923076923</v>
      </c>
      <c r="K62">
        <v>2</v>
      </c>
      <c r="L62">
        <v>0.19441</v>
      </c>
      <c r="M62">
        <v>2</v>
      </c>
      <c r="N62">
        <v>9.3119999999999994</v>
      </c>
      <c r="O62">
        <v>37</v>
      </c>
      <c r="P62">
        <v>0</v>
      </c>
    </row>
    <row r="63" spans="1:16" x14ac:dyDescent="0.3">
      <c r="A63" s="3">
        <v>44105</v>
      </c>
      <c r="B63" s="2">
        <v>0.21180555555555555</v>
      </c>
      <c r="C63">
        <v>27.926919999999999</v>
      </c>
      <c r="D63">
        <v>14.74817</v>
      </c>
      <c r="E63">
        <v>316.73410000000001</v>
      </c>
      <c r="F63">
        <v>0.99477599999999999</v>
      </c>
      <c r="G63">
        <v>31.145209999999999</v>
      </c>
      <c r="H63">
        <v>56.191079999999999</v>
      </c>
      <c r="I63">
        <v>25.045870000000001</v>
      </c>
      <c r="J63">
        <f t="shared" ca="1" si="0"/>
        <v>22.268839230769231</v>
      </c>
      <c r="K63">
        <v>2</v>
      </c>
      <c r="L63">
        <v>0.22104199999999999</v>
      </c>
      <c r="M63">
        <v>2</v>
      </c>
      <c r="N63">
        <v>10.458</v>
      </c>
      <c r="O63">
        <v>37</v>
      </c>
      <c r="P63">
        <v>0</v>
      </c>
    </row>
    <row r="64" spans="1:16" x14ac:dyDescent="0.3">
      <c r="A64" s="3">
        <v>44105</v>
      </c>
      <c r="B64" s="2">
        <v>0.21527777777777779</v>
      </c>
      <c r="C64">
        <v>27.77289</v>
      </c>
      <c r="D64">
        <v>14.869479999999999</v>
      </c>
      <c r="E64">
        <v>324.30689999999998</v>
      </c>
      <c r="F64">
        <v>0.89186589999999999</v>
      </c>
      <c r="G64">
        <v>21.59995</v>
      </c>
      <c r="H64">
        <v>45.030749999999998</v>
      </c>
      <c r="I64">
        <v>23.430800000000001</v>
      </c>
      <c r="J64">
        <f t="shared" ca="1" si="0"/>
        <v>21.042385384615386</v>
      </c>
      <c r="K64">
        <v>2</v>
      </c>
      <c r="L64">
        <v>0.1991175</v>
      </c>
      <c r="M64">
        <v>2</v>
      </c>
      <c r="N64">
        <v>8.7119999999999997</v>
      </c>
      <c r="O64">
        <v>37</v>
      </c>
      <c r="P64">
        <v>0</v>
      </c>
    </row>
    <row r="65" spans="1:16" x14ac:dyDescent="0.3">
      <c r="A65" s="3">
        <v>44105</v>
      </c>
      <c r="B65" s="2">
        <v>0.21875</v>
      </c>
      <c r="C65">
        <v>27.736180000000001</v>
      </c>
      <c r="D65">
        <v>15.09178</v>
      </c>
      <c r="E65">
        <v>297.76220000000001</v>
      </c>
      <c r="F65">
        <v>0.66993460000000005</v>
      </c>
      <c r="G65">
        <v>20.840520000000001</v>
      </c>
      <c r="H65">
        <v>44.607709999999997</v>
      </c>
      <c r="I65">
        <v>23.767189999999999</v>
      </c>
      <c r="J65">
        <f t="shared" ca="1" si="0"/>
        <v>15.566353846153845</v>
      </c>
      <c r="K65">
        <v>2</v>
      </c>
      <c r="L65">
        <v>0.19379279999999999</v>
      </c>
      <c r="M65">
        <v>2</v>
      </c>
      <c r="N65">
        <v>7.8620000000000001</v>
      </c>
      <c r="O65">
        <v>37</v>
      </c>
      <c r="P65">
        <v>0</v>
      </c>
    </row>
    <row r="66" spans="1:16" x14ac:dyDescent="0.3">
      <c r="A66" s="3">
        <v>44105</v>
      </c>
      <c r="B66" s="2">
        <v>0.22222222222222221</v>
      </c>
      <c r="C66">
        <v>27.80519</v>
      </c>
      <c r="D66">
        <v>15.078419999999999</v>
      </c>
      <c r="E66">
        <v>239.6497</v>
      </c>
      <c r="F66">
        <v>0.67010650000000005</v>
      </c>
      <c r="G66">
        <v>21.00393</v>
      </c>
      <c r="H66">
        <v>46.76173</v>
      </c>
      <c r="I66">
        <v>25.757809999999999</v>
      </c>
      <c r="J66">
        <f t="shared" ca="1" si="0"/>
        <v>9.3753692307692305</v>
      </c>
      <c r="K66">
        <v>2</v>
      </c>
      <c r="L66">
        <v>0.1896207</v>
      </c>
      <c r="M66">
        <v>2</v>
      </c>
      <c r="N66">
        <v>9.5139999999999993</v>
      </c>
      <c r="O66">
        <v>37</v>
      </c>
      <c r="P66">
        <v>0</v>
      </c>
    </row>
    <row r="67" spans="1:16" x14ac:dyDescent="0.3">
      <c r="A67" s="3">
        <v>44105</v>
      </c>
      <c r="B67" s="2">
        <v>0.22569444444444445</v>
      </c>
      <c r="C67">
        <v>27.83625</v>
      </c>
      <c r="D67">
        <v>14.77027</v>
      </c>
      <c r="E67">
        <v>204.1568</v>
      </c>
      <c r="F67">
        <v>1.012529</v>
      </c>
      <c r="G67">
        <v>20.052700000000002</v>
      </c>
      <c r="H67">
        <v>43.154820000000001</v>
      </c>
      <c r="I67">
        <v>23.102119999999999</v>
      </c>
      <c r="J67">
        <f t="shared" ref="J67:J130" ca="1" si="1">AVERAGE(INDIRECT("I"&amp;((ROW()-2)*12+2)&amp;":I"&amp;(ROW()-1)*12+2))</f>
        <v>10.090408461538463</v>
      </c>
      <c r="K67">
        <v>2</v>
      </c>
      <c r="L67">
        <v>0.2276589</v>
      </c>
      <c r="M67">
        <v>2</v>
      </c>
      <c r="N67">
        <v>14.42</v>
      </c>
      <c r="O67">
        <v>37</v>
      </c>
      <c r="P67">
        <v>0</v>
      </c>
    </row>
    <row r="68" spans="1:16" x14ac:dyDescent="0.3">
      <c r="A68" s="3">
        <v>44105</v>
      </c>
      <c r="B68" s="2">
        <v>0.22916666666666666</v>
      </c>
      <c r="C68">
        <v>27.817119999999999</v>
      </c>
      <c r="D68">
        <v>14.62294</v>
      </c>
      <c r="E68">
        <v>191.39619999999999</v>
      </c>
      <c r="F68">
        <v>0.76717409999999997</v>
      </c>
      <c r="G68">
        <v>16.28078</v>
      </c>
      <c r="H68">
        <v>39.460479999999997</v>
      </c>
      <c r="I68">
        <v>23.1797</v>
      </c>
      <c r="J68">
        <f t="shared" ca="1" si="1"/>
        <v>10.084241153846154</v>
      </c>
      <c r="K68">
        <v>2</v>
      </c>
      <c r="L68">
        <v>0.44059530000000002</v>
      </c>
      <c r="M68">
        <v>2</v>
      </c>
      <c r="N68">
        <v>16.852</v>
      </c>
      <c r="O68">
        <v>37</v>
      </c>
      <c r="P68">
        <v>0</v>
      </c>
    </row>
    <row r="69" spans="1:16" x14ac:dyDescent="0.3">
      <c r="A69" s="3">
        <v>44105</v>
      </c>
      <c r="B69" s="2">
        <v>0.23263888888888887</v>
      </c>
      <c r="C69">
        <v>27.837510000000002</v>
      </c>
      <c r="D69">
        <v>14.53059</v>
      </c>
      <c r="E69">
        <v>205.47499999999999</v>
      </c>
      <c r="F69">
        <v>1.0173939999999999</v>
      </c>
      <c r="G69">
        <v>15.915570000000001</v>
      </c>
      <c r="H69">
        <v>38.353540000000002</v>
      </c>
      <c r="I69">
        <v>22.43797</v>
      </c>
      <c r="J69">
        <f t="shared" ca="1" si="1"/>
        <v>7.9333511538461545</v>
      </c>
      <c r="K69">
        <v>2</v>
      </c>
      <c r="L69">
        <v>0.29452050000000002</v>
      </c>
      <c r="M69">
        <v>2</v>
      </c>
      <c r="N69">
        <v>16.574000000000002</v>
      </c>
      <c r="O69">
        <v>37</v>
      </c>
      <c r="P69">
        <v>0</v>
      </c>
    </row>
    <row r="70" spans="1:16" x14ac:dyDescent="0.3">
      <c r="A70" s="3">
        <v>44105</v>
      </c>
      <c r="B70" s="2">
        <v>0.23611111111111113</v>
      </c>
      <c r="C70">
        <v>27.968959999999999</v>
      </c>
      <c r="D70">
        <v>14.5215</v>
      </c>
      <c r="E70">
        <v>226.14019999999999</v>
      </c>
      <c r="F70">
        <v>1.1852860000000001</v>
      </c>
      <c r="G70">
        <v>9.1530989999999992</v>
      </c>
      <c r="H70">
        <v>28.53201</v>
      </c>
      <c r="I70">
        <v>19.378910000000001</v>
      </c>
      <c r="J70">
        <f t="shared" ca="1" si="1"/>
        <v>7.6701179230769236</v>
      </c>
      <c r="K70">
        <v>2</v>
      </c>
      <c r="L70">
        <v>0.2683895</v>
      </c>
      <c r="M70">
        <v>2</v>
      </c>
      <c r="N70">
        <v>13.554</v>
      </c>
      <c r="O70">
        <v>37</v>
      </c>
      <c r="P70">
        <v>0</v>
      </c>
    </row>
    <row r="71" spans="1:16" x14ac:dyDescent="0.3">
      <c r="A71" s="3">
        <v>44105</v>
      </c>
      <c r="B71" s="2">
        <v>0.23958333333333334</v>
      </c>
      <c r="C71">
        <v>27.91029</v>
      </c>
      <c r="D71">
        <v>14.49367</v>
      </c>
      <c r="E71">
        <v>239.749</v>
      </c>
      <c r="F71">
        <v>1.833491</v>
      </c>
      <c r="G71">
        <v>9.3429680000000008</v>
      </c>
      <c r="H71">
        <v>30.723230000000001</v>
      </c>
      <c r="I71">
        <v>21.380269999999999</v>
      </c>
      <c r="J71">
        <f t="shared" ca="1" si="1"/>
        <v>8.5998197692307699</v>
      </c>
      <c r="K71">
        <v>2</v>
      </c>
      <c r="L71">
        <v>0.22614609999999999</v>
      </c>
      <c r="M71">
        <v>2</v>
      </c>
      <c r="N71">
        <v>16.666</v>
      </c>
      <c r="O71">
        <v>37</v>
      </c>
      <c r="P71">
        <v>0</v>
      </c>
    </row>
    <row r="72" spans="1:16" x14ac:dyDescent="0.3">
      <c r="A72" s="3">
        <v>44105</v>
      </c>
      <c r="B72" s="2">
        <v>0.24305555555555555</v>
      </c>
      <c r="C72">
        <v>27.859470000000002</v>
      </c>
      <c r="D72">
        <v>14.40279</v>
      </c>
      <c r="E72">
        <v>220.46510000000001</v>
      </c>
      <c r="F72">
        <v>1.068422</v>
      </c>
      <c r="G72">
        <v>15.736050000000001</v>
      </c>
      <c r="H72">
        <v>35.496929999999999</v>
      </c>
      <c r="I72">
        <v>19.76089</v>
      </c>
      <c r="J72">
        <f t="shared" ca="1" si="1"/>
        <v>13.956785384615387</v>
      </c>
      <c r="K72">
        <v>2</v>
      </c>
      <c r="L72">
        <v>0.1907298</v>
      </c>
      <c r="M72">
        <v>2</v>
      </c>
      <c r="N72">
        <v>15.023999999999999</v>
      </c>
      <c r="O72">
        <v>37</v>
      </c>
      <c r="P72">
        <v>0</v>
      </c>
    </row>
    <row r="73" spans="1:16" x14ac:dyDescent="0.3">
      <c r="A73" s="3">
        <v>44105</v>
      </c>
      <c r="B73" s="2">
        <v>0.24652777777777779</v>
      </c>
      <c r="C73">
        <v>27.96472</v>
      </c>
      <c r="D73">
        <v>14.338150000000001</v>
      </c>
      <c r="E73">
        <v>141.4348</v>
      </c>
      <c r="F73">
        <v>0.19037399999999999</v>
      </c>
      <c r="G73">
        <v>15.554399999999999</v>
      </c>
      <c r="H73">
        <v>36.993450000000003</v>
      </c>
      <c r="I73">
        <v>21.439050000000002</v>
      </c>
      <c r="J73">
        <f t="shared" ca="1" si="1"/>
        <v>15.209652923076924</v>
      </c>
      <c r="K73">
        <v>2</v>
      </c>
      <c r="L73">
        <v>0.20630570000000001</v>
      </c>
      <c r="M73">
        <v>2</v>
      </c>
      <c r="N73">
        <v>11.95</v>
      </c>
      <c r="O73">
        <v>37</v>
      </c>
      <c r="P73">
        <v>0</v>
      </c>
    </row>
    <row r="74" spans="1:16" x14ac:dyDescent="0.3">
      <c r="A74" s="3">
        <v>44105</v>
      </c>
      <c r="B74" s="2">
        <v>0.25</v>
      </c>
      <c r="C74">
        <v>27.805510000000002</v>
      </c>
      <c r="D74">
        <v>14.48122</v>
      </c>
      <c r="E74">
        <v>337.32369999999997</v>
      </c>
      <c r="F74">
        <v>0.51380429999999999</v>
      </c>
      <c r="G74">
        <v>33.87321</v>
      </c>
      <c r="H74">
        <v>58.654879999999999</v>
      </c>
      <c r="I74">
        <v>24.781669999999998</v>
      </c>
      <c r="J74">
        <f t="shared" ca="1" si="1"/>
        <v>4.5735193692307696</v>
      </c>
      <c r="K74">
        <v>2</v>
      </c>
      <c r="L74">
        <v>0.22749810000000001</v>
      </c>
      <c r="M74">
        <v>2</v>
      </c>
      <c r="N74">
        <v>12.231999999999999</v>
      </c>
      <c r="O74">
        <v>37</v>
      </c>
      <c r="P74">
        <v>0</v>
      </c>
    </row>
    <row r="75" spans="1:16" x14ac:dyDescent="0.3">
      <c r="A75" s="3">
        <v>44105</v>
      </c>
      <c r="B75" s="2">
        <v>0.25347222222222221</v>
      </c>
      <c r="C75">
        <v>27.769590000000001</v>
      </c>
      <c r="D75">
        <v>14.528790000000001</v>
      </c>
      <c r="E75">
        <v>322.05829999999997</v>
      </c>
      <c r="F75">
        <v>0.57900770000000001</v>
      </c>
      <c r="G75">
        <v>62.006680000000003</v>
      </c>
      <c r="H75">
        <v>92.3459</v>
      </c>
      <c r="I75">
        <v>30.339220000000001</v>
      </c>
      <c r="J75">
        <f t="shared" ca="1" si="1"/>
        <v>13.61570923076923</v>
      </c>
      <c r="K75">
        <v>2</v>
      </c>
      <c r="L75">
        <v>0.28271010000000002</v>
      </c>
      <c r="M75">
        <v>2</v>
      </c>
      <c r="N75">
        <v>13.848000000000001</v>
      </c>
      <c r="O75">
        <v>37</v>
      </c>
      <c r="P75">
        <v>0</v>
      </c>
    </row>
    <row r="76" spans="1:16" x14ac:dyDescent="0.3">
      <c r="A76" s="3">
        <v>44105</v>
      </c>
      <c r="B76" s="2">
        <v>0.25694444444444448</v>
      </c>
      <c r="C76">
        <v>27.722529999999999</v>
      </c>
      <c r="D76">
        <v>14.72673</v>
      </c>
      <c r="E76">
        <v>39.638719999999999</v>
      </c>
      <c r="F76">
        <v>0.53970289999999999</v>
      </c>
      <c r="G76">
        <v>54.249110000000002</v>
      </c>
      <c r="H76">
        <v>85.190079999999995</v>
      </c>
      <c r="I76">
        <v>30.94097</v>
      </c>
      <c r="J76">
        <f t="shared" ca="1" si="1"/>
        <v>11.672628461538462</v>
      </c>
      <c r="K76">
        <v>2</v>
      </c>
      <c r="L76">
        <v>0.27760360000000001</v>
      </c>
      <c r="M76">
        <v>2</v>
      </c>
      <c r="N76">
        <v>12.298</v>
      </c>
      <c r="O76">
        <v>37</v>
      </c>
      <c r="P76">
        <v>0</v>
      </c>
    </row>
    <row r="77" spans="1:16" x14ac:dyDescent="0.3">
      <c r="A77" s="3">
        <v>44105</v>
      </c>
      <c r="B77" s="2">
        <v>0.26041666666666669</v>
      </c>
      <c r="C77">
        <v>27.834530000000001</v>
      </c>
      <c r="D77">
        <v>14.664569999999999</v>
      </c>
      <c r="E77">
        <v>13.32545</v>
      </c>
      <c r="F77">
        <v>1.453403</v>
      </c>
      <c r="G77">
        <v>48.214019999999998</v>
      </c>
      <c r="H77">
        <v>72.301699999999997</v>
      </c>
      <c r="I77">
        <v>24.087669999999999</v>
      </c>
      <c r="J77">
        <f t="shared" ca="1" si="1"/>
        <v>9.3950978461538472</v>
      </c>
      <c r="K77">
        <v>2</v>
      </c>
      <c r="L77">
        <v>0.31004429999999999</v>
      </c>
      <c r="M77">
        <v>2</v>
      </c>
      <c r="N77">
        <v>12.394</v>
      </c>
      <c r="O77">
        <v>37</v>
      </c>
      <c r="P77">
        <v>0</v>
      </c>
    </row>
    <row r="78" spans="1:16" x14ac:dyDescent="0.3">
      <c r="A78" s="3">
        <v>44105</v>
      </c>
      <c r="B78" s="2">
        <v>0.2638888888888889</v>
      </c>
      <c r="C78">
        <v>27.63156</v>
      </c>
      <c r="D78">
        <v>14.67231</v>
      </c>
      <c r="E78">
        <v>71.023769999999999</v>
      </c>
      <c r="F78">
        <v>1.5046679999999999</v>
      </c>
      <c r="G78">
        <v>47.11795</v>
      </c>
      <c r="H78">
        <v>73.964709999999997</v>
      </c>
      <c r="I78">
        <v>26.846769999999999</v>
      </c>
      <c r="J78">
        <f t="shared" ca="1" si="1"/>
        <v>11.486569846153847</v>
      </c>
      <c r="K78">
        <v>2</v>
      </c>
      <c r="L78">
        <v>0.32169409999999998</v>
      </c>
      <c r="M78">
        <v>2</v>
      </c>
      <c r="N78">
        <v>9.4939999999999998</v>
      </c>
      <c r="O78">
        <v>37</v>
      </c>
      <c r="P78">
        <v>0</v>
      </c>
    </row>
    <row r="79" spans="1:16" x14ac:dyDescent="0.3">
      <c r="A79" s="3">
        <v>44105</v>
      </c>
      <c r="B79" s="2">
        <v>0.2673611111111111</v>
      </c>
      <c r="C79">
        <v>27.71077</v>
      </c>
      <c r="D79">
        <v>14.631690000000001</v>
      </c>
      <c r="E79">
        <v>53.319479999999999</v>
      </c>
      <c r="F79">
        <v>0.25606370000000001</v>
      </c>
      <c r="G79">
        <v>60.409829999999999</v>
      </c>
      <c r="H79">
        <v>84.662279999999996</v>
      </c>
      <c r="I79">
        <v>24.25245</v>
      </c>
      <c r="J79">
        <f t="shared" ca="1" si="1"/>
        <v>15.817656923076923</v>
      </c>
      <c r="K79">
        <v>2</v>
      </c>
      <c r="L79">
        <v>0.3120753</v>
      </c>
      <c r="M79">
        <v>2</v>
      </c>
      <c r="N79">
        <v>10.932</v>
      </c>
      <c r="O79">
        <v>37</v>
      </c>
      <c r="P79">
        <v>0</v>
      </c>
    </row>
    <row r="80" spans="1:16" x14ac:dyDescent="0.3">
      <c r="A80" s="3">
        <v>44105</v>
      </c>
      <c r="B80" s="2">
        <v>0.27083333333333331</v>
      </c>
      <c r="C80">
        <v>27.769590000000001</v>
      </c>
      <c r="D80">
        <v>14.585459999999999</v>
      </c>
      <c r="E80">
        <v>322.3107</v>
      </c>
      <c r="F80">
        <v>0.62740430000000003</v>
      </c>
      <c r="G80">
        <v>70.187709999999996</v>
      </c>
      <c r="H80">
        <v>100.6176</v>
      </c>
      <c r="I80">
        <v>30.429829999999999</v>
      </c>
      <c r="J80">
        <f t="shared" ca="1" si="1"/>
        <v>15.997270000000002</v>
      </c>
      <c r="K80">
        <v>2</v>
      </c>
      <c r="L80">
        <v>0.40799809999999997</v>
      </c>
      <c r="M80">
        <v>2</v>
      </c>
      <c r="N80">
        <v>17.164000000000001</v>
      </c>
      <c r="O80">
        <v>37</v>
      </c>
      <c r="P80">
        <v>0</v>
      </c>
    </row>
    <row r="81" spans="1:16" x14ac:dyDescent="0.3">
      <c r="A81" s="3">
        <v>44105</v>
      </c>
      <c r="B81" s="2">
        <v>0.27430555555555552</v>
      </c>
      <c r="C81">
        <v>27.821359999999999</v>
      </c>
      <c r="D81">
        <v>14.55729</v>
      </c>
      <c r="E81">
        <v>265.38</v>
      </c>
      <c r="F81">
        <v>0.4815509</v>
      </c>
      <c r="G81">
        <v>66.542339999999996</v>
      </c>
      <c r="H81">
        <v>97.970839999999995</v>
      </c>
      <c r="I81">
        <v>31.4285</v>
      </c>
      <c r="J81">
        <f t="shared" ca="1" si="1"/>
        <v>15.939833846153846</v>
      </c>
      <c r="K81">
        <v>2</v>
      </c>
      <c r="L81">
        <v>0.44313000000000002</v>
      </c>
      <c r="M81">
        <v>2</v>
      </c>
      <c r="N81">
        <v>16.652000000000001</v>
      </c>
      <c r="O81">
        <v>37</v>
      </c>
      <c r="P81">
        <v>0</v>
      </c>
    </row>
    <row r="82" spans="1:16" x14ac:dyDescent="0.3">
      <c r="A82" s="3">
        <v>44105</v>
      </c>
      <c r="B82" s="2">
        <v>0.27777777777777779</v>
      </c>
      <c r="C82">
        <v>27.883939999999999</v>
      </c>
      <c r="D82">
        <v>14.572559999999999</v>
      </c>
      <c r="E82">
        <v>289.64530000000002</v>
      </c>
      <c r="F82">
        <v>0.75958020000000004</v>
      </c>
      <c r="G82">
        <v>65.129429999999999</v>
      </c>
      <c r="H82">
        <v>96.246200000000002</v>
      </c>
      <c r="I82">
        <v>31.116779999999999</v>
      </c>
      <c r="J82">
        <f t="shared" ca="1" si="1"/>
        <v>11.228865384615386</v>
      </c>
      <c r="K82">
        <v>2</v>
      </c>
      <c r="L82">
        <v>0.39210929999999999</v>
      </c>
      <c r="M82">
        <v>2</v>
      </c>
      <c r="N82">
        <v>18.097999999999999</v>
      </c>
      <c r="O82">
        <v>37</v>
      </c>
      <c r="P82">
        <v>0</v>
      </c>
    </row>
    <row r="83" spans="1:16" x14ac:dyDescent="0.3">
      <c r="A83" s="3">
        <v>44105</v>
      </c>
      <c r="B83" s="2">
        <v>0.28125</v>
      </c>
      <c r="C83">
        <v>27.869669999999999</v>
      </c>
      <c r="D83">
        <v>14.60263</v>
      </c>
      <c r="E83">
        <v>283.51639999999998</v>
      </c>
      <c r="F83">
        <v>0.81795260000000003</v>
      </c>
      <c r="G83">
        <v>83.223060000000004</v>
      </c>
      <c r="H83">
        <v>114.705</v>
      </c>
      <c r="I83">
        <v>31.48198</v>
      </c>
      <c r="J83">
        <f t="shared" ca="1" si="1"/>
        <v>10.261375846153843</v>
      </c>
      <c r="K83">
        <v>2</v>
      </c>
      <c r="L83">
        <v>0.39728609999999998</v>
      </c>
      <c r="M83">
        <v>2</v>
      </c>
      <c r="N83">
        <v>17.744</v>
      </c>
      <c r="O83">
        <v>37</v>
      </c>
      <c r="P83">
        <v>0</v>
      </c>
    </row>
    <row r="84" spans="1:16" x14ac:dyDescent="0.3">
      <c r="A84" s="3">
        <v>44105</v>
      </c>
      <c r="B84" s="2">
        <v>0.28472222222222221</v>
      </c>
      <c r="C84">
        <v>27.970050000000001</v>
      </c>
      <c r="D84">
        <v>14.62698</v>
      </c>
      <c r="E84">
        <v>282.96190000000001</v>
      </c>
      <c r="F84">
        <v>0.89029970000000003</v>
      </c>
      <c r="G84">
        <v>80.035129999999995</v>
      </c>
      <c r="H84">
        <v>110.7427</v>
      </c>
      <c r="I84">
        <v>30.707540000000002</v>
      </c>
      <c r="J84">
        <f t="shared" ca="1" si="1"/>
        <v>8.2175322307692316</v>
      </c>
      <c r="K84">
        <v>2</v>
      </c>
      <c r="L84">
        <v>0.43310349999999997</v>
      </c>
      <c r="M84">
        <v>2</v>
      </c>
      <c r="N84">
        <v>17.312000000000001</v>
      </c>
      <c r="O84">
        <v>37</v>
      </c>
      <c r="P84">
        <v>0</v>
      </c>
    </row>
    <row r="85" spans="1:16" x14ac:dyDescent="0.3">
      <c r="A85" s="3">
        <v>44105</v>
      </c>
      <c r="B85" s="2">
        <v>0.28819444444444448</v>
      </c>
      <c r="C85">
        <v>27.933499999999999</v>
      </c>
      <c r="D85">
        <v>14.66333</v>
      </c>
      <c r="E85">
        <v>261.16899999999998</v>
      </c>
      <c r="F85">
        <v>0.42279899999999998</v>
      </c>
      <c r="G85">
        <v>58.836579999999998</v>
      </c>
      <c r="H85">
        <v>85.336119999999994</v>
      </c>
      <c r="I85">
        <v>26.49954</v>
      </c>
      <c r="J85">
        <f t="shared" ca="1" si="1"/>
        <v>6.6054028461538463</v>
      </c>
      <c r="K85">
        <v>2</v>
      </c>
      <c r="L85">
        <v>0.39324910000000002</v>
      </c>
      <c r="M85">
        <v>2</v>
      </c>
      <c r="N85">
        <v>16.338000000000001</v>
      </c>
      <c r="O85">
        <v>37</v>
      </c>
      <c r="P85">
        <v>0</v>
      </c>
    </row>
    <row r="86" spans="1:16" x14ac:dyDescent="0.3">
      <c r="A86" s="3">
        <v>44105</v>
      </c>
      <c r="B86" s="2">
        <v>0.29166666666666669</v>
      </c>
      <c r="C86">
        <v>27.977270000000001</v>
      </c>
      <c r="D86">
        <v>14.602740000000001</v>
      </c>
      <c r="E86">
        <v>246.9408</v>
      </c>
      <c r="F86">
        <v>0.66511399999999998</v>
      </c>
      <c r="G86">
        <v>55.597029999999997</v>
      </c>
      <c r="H86">
        <v>80.364450000000005</v>
      </c>
      <c r="I86">
        <v>24.767420000000001</v>
      </c>
      <c r="J86">
        <f t="shared" ca="1" si="1"/>
        <v>4.8257741538461536</v>
      </c>
      <c r="K86">
        <v>2</v>
      </c>
      <c r="L86">
        <v>0.37052380000000001</v>
      </c>
      <c r="M86">
        <v>2</v>
      </c>
      <c r="N86">
        <v>16.606000000000002</v>
      </c>
      <c r="O86">
        <v>37</v>
      </c>
      <c r="P86">
        <v>0</v>
      </c>
    </row>
    <row r="87" spans="1:16" x14ac:dyDescent="0.3">
      <c r="A87" s="3">
        <v>44105</v>
      </c>
      <c r="B87" s="2">
        <v>0.2951388888888889</v>
      </c>
      <c r="C87">
        <v>27.870920000000002</v>
      </c>
      <c r="D87">
        <v>14.66681</v>
      </c>
      <c r="E87">
        <v>252.4417</v>
      </c>
      <c r="F87">
        <v>0.85196970000000005</v>
      </c>
      <c r="G87">
        <v>69.147970000000001</v>
      </c>
      <c r="H87">
        <v>96.101839999999996</v>
      </c>
      <c r="I87">
        <v>26.953869999999998</v>
      </c>
      <c r="J87">
        <f t="shared" ca="1" si="1"/>
        <v>10.197278923076924</v>
      </c>
      <c r="K87">
        <v>2</v>
      </c>
      <c r="L87">
        <v>0.36780249999999998</v>
      </c>
      <c r="M87">
        <v>2</v>
      </c>
      <c r="N87">
        <v>18.224</v>
      </c>
      <c r="O87">
        <v>37</v>
      </c>
      <c r="P87">
        <v>0</v>
      </c>
    </row>
    <row r="88" spans="1:16" x14ac:dyDescent="0.3">
      <c r="A88" s="3">
        <v>44105</v>
      </c>
      <c r="B88" s="2">
        <v>0.2986111111111111</v>
      </c>
      <c r="C88">
        <v>27.81335</v>
      </c>
      <c r="D88">
        <v>14.84883</v>
      </c>
      <c r="E88">
        <v>277.7364</v>
      </c>
      <c r="F88">
        <v>0.80895609999999996</v>
      </c>
      <c r="G88">
        <v>70.603290000000001</v>
      </c>
      <c r="H88">
        <v>99.137569999999997</v>
      </c>
      <c r="I88">
        <v>28.534279999999999</v>
      </c>
      <c r="J88">
        <f t="shared" ca="1" si="1"/>
        <v>11.77181292307692</v>
      </c>
      <c r="K88">
        <v>2</v>
      </c>
      <c r="L88">
        <v>0.37296560000000001</v>
      </c>
      <c r="M88">
        <v>2</v>
      </c>
      <c r="N88">
        <v>19.654</v>
      </c>
      <c r="O88">
        <v>37</v>
      </c>
      <c r="P88">
        <v>0</v>
      </c>
    </row>
    <row r="89" spans="1:16" x14ac:dyDescent="0.3">
      <c r="A89" s="3">
        <v>44105</v>
      </c>
      <c r="B89" s="2">
        <v>0.30208333333333331</v>
      </c>
      <c r="C89">
        <v>27.6645</v>
      </c>
      <c r="D89">
        <v>14.90976</v>
      </c>
      <c r="E89">
        <v>298.55110000000002</v>
      </c>
      <c r="F89">
        <v>0.99322520000000003</v>
      </c>
      <c r="G89">
        <v>81.572299999999998</v>
      </c>
      <c r="H89">
        <v>115.8527</v>
      </c>
      <c r="I89">
        <v>34.280419999999999</v>
      </c>
      <c r="J89">
        <f t="shared" ca="1" si="1"/>
        <v>12.284981538461539</v>
      </c>
      <c r="K89">
        <v>2</v>
      </c>
      <c r="L89">
        <v>0.39378010000000002</v>
      </c>
      <c r="M89">
        <v>2</v>
      </c>
      <c r="N89">
        <v>18.565999999999999</v>
      </c>
      <c r="O89">
        <v>37</v>
      </c>
      <c r="P89">
        <v>0</v>
      </c>
    </row>
    <row r="90" spans="1:16" x14ac:dyDescent="0.3">
      <c r="A90" s="3">
        <v>44105</v>
      </c>
      <c r="B90" s="2">
        <v>0.30555555555555552</v>
      </c>
      <c r="C90">
        <v>27.70308</v>
      </c>
      <c r="D90">
        <v>14.99258</v>
      </c>
      <c r="E90">
        <v>278.53370000000001</v>
      </c>
      <c r="F90">
        <v>0.79405720000000002</v>
      </c>
      <c r="G90">
        <v>64.260599999999997</v>
      </c>
      <c r="H90">
        <v>93.626850000000005</v>
      </c>
      <c r="I90">
        <v>29.366250000000001</v>
      </c>
      <c r="J90">
        <f t="shared" ca="1" si="1"/>
        <v>10.260491076923076</v>
      </c>
      <c r="K90">
        <v>2</v>
      </c>
      <c r="L90">
        <v>0.39975430000000001</v>
      </c>
      <c r="M90">
        <v>2</v>
      </c>
      <c r="N90">
        <v>17.126000000000001</v>
      </c>
      <c r="O90">
        <v>37</v>
      </c>
      <c r="P90">
        <v>0</v>
      </c>
    </row>
    <row r="91" spans="1:16" x14ac:dyDescent="0.3">
      <c r="A91" s="3">
        <v>44105</v>
      </c>
      <c r="B91" s="2">
        <v>0.30902777777777779</v>
      </c>
      <c r="C91">
        <v>27.795000000000002</v>
      </c>
      <c r="D91">
        <v>15.121729999999999</v>
      </c>
      <c r="E91">
        <v>287.14909999999998</v>
      </c>
      <c r="F91">
        <v>0.8134226</v>
      </c>
      <c r="G91">
        <v>68.687719999999999</v>
      </c>
      <c r="H91">
        <v>94.004339999999999</v>
      </c>
      <c r="I91">
        <v>25.31662</v>
      </c>
      <c r="J91">
        <f t="shared" ca="1" si="1"/>
        <v>9.2989425384615387</v>
      </c>
      <c r="K91">
        <v>2</v>
      </c>
      <c r="L91">
        <v>0.40626790000000002</v>
      </c>
      <c r="M91">
        <v>2</v>
      </c>
      <c r="N91">
        <v>19.088000000000001</v>
      </c>
      <c r="O91">
        <v>37</v>
      </c>
      <c r="P91">
        <v>0</v>
      </c>
    </row>
    <row r="92" spans="1:16" x14ac:dyDescent="0.3">
      <c r="A92" s="3">
        <v>44105</v>
      </c>
      <c r="B92" s="2">
        <v>0.3125</v>
      </c>
      <c r="C92">
        <v>27.814139999999998</v>
      </c>
      <c r="D92">
        <v>15.179639999999999</v>
      </c>
      <c r="E92">
        <v>298.88959999999997</v>
      </c>
      <c r="F92">
        <v>1.168795</v>
      </c>
      <c r="G92">
        <v>70.381829999999994</v>
      </c>
      <c r="H92">
        <v>98.905389999999997</v>
      </c>
      <c r="I92">
        <v>28.52356</v>
      </c>
      <c r="J92">
        <f t="shared" ca="1" si="1"/>
        <v>9.5658089999999998</v>
      </c>
      <c r="K92">
        <v>2</v>
      </c>
      <c r="L92">
        <v>0.41826069999999999</v>
      </c>
      <c r="M92">
        <v>2</v>
      </c>
      <c r="N92">
        <v>15.712</v>
      </c>
      <c r="O92">
        <v>37</v>
      </c>
      <c r="P92">
        <v>0</v>
      </c>
    </row>
    <row r="93" spans="1:16" x14ac:dyDescent="0.3">
      <c r="A93" s="3">
        <v>44105</v>
      </c>
      <c r="B93" s="2">
        <v>0.31597222222222221</v>
      </c>
      <c r="C93">
        <v>27.830760000000001</v>
      </c>
      <c r="D93">
        <v>15.36445</v>
      </c>
      <c r="E93">
        <v>284.79039999999998</v>
      </c>
      <c r="F93">
        <v>0.99881489999999995</v>
      </c>
      <c r="G93">
        <v>69.574560000000005</v>
      </c>
      <c r="H93">
        <v>99.774320000000003</v>
      </c>
      <c r="I93">
        <v>30.199760000000001</v>
      </c>
      <c r="J93">
        <f t="shared" ca="1" si="1"/>
        <v>8.1704528461538466</v>
      </c>
      <c r="K93">
        <v>2</v>
      </c>
      <c r="L93">
        <v>0.40541549999999998</v>
      </c>
      <c r="M93">
        <v>2</v>
      </c>
      <c r="N93">
        <v>15.433999999999999</v>
      </c>
      <c r="O93">
        <v>37</v>
      </c>
      <c r="P93">
        <v>0</v>
      </c>
    </row>
    <row r="94" spans="1:16" x14ac:dyDescent="0.3">
      <c r="A94" s="3">
        <v>44105</v>
      </c>
      <c r="B94" s="2">
        <v>0.31944444444444448</v>
      </c>
      <c r="C94">
        <v>27.836569999999998</v>
      </c>
      <c r="D94">
        <v>15.57822</v>
      </c>
      <c r="E94">
        <v>299.483</v>
      </c>
      <c r="F94">
        <v>0.56580350000000001</v>
      </c>
      <c r="G94">
        <v>80.094300000000004</v>
      </c>
      <c r="H94">
        <v>108.9756</v>
      </c>
      <c r="I94">
        <v>28.881270000000001</v>
      </c>
      <c r="J94">
        <f t="shared" ca="1" si="1"/>
        <v>9.2242078461538455</v>
      </c>
      <c r="K94">
        <v>2</v>
      </c>
      <c r="L94">
        <v>0.43303160000000002</v>
      </c>
      <c r="M94">
        <v>2</v>
      </c>
      <c r="N94">
        <v>17.79</v>
      </c>
      <c r="O94">
        <v>37</v>
      </c>
      <c r="P94">
        <v>0</v>
      </c>
    </row>
    <row r="95" spans="1:16" x14ac:dyDescent="0.3">
      <c r="A95" s="3">
        <v>44105</v>
      </c>
      <c r="B95" s="2">
        <v>0.32291666666666669</v>
      </c>
      <c r="C95">
        <v>27.91076</v>
      </c>
      <c r="D95">
        <v>15.86773</v>
      </c>
      <c r="E95">
        <v>312.03039999999999</v>
      </c>
      <c r="F95">
        <v>0.2035824</v>
      </c>
      <c r="G95">
        <v>66.018749999999997</v>
      </c>
      <c r="H95">
        <v>96.296750000000003</v>
      </c>
      <c r="I95">
        <v>30.277999999999999</v>
      </c>
      <c r="J95">
        <f t="shared" ca="1" si="1"/>
        <v>14.221742307692306</v>
      </c>
      <c r="K95">
        <v>2</v>
      </c>
      <c r="L95">
        <v>0.43561100000000003</v>
      </c>
      <c r="M95">
        <v>2</v>
      </c>
      <c r="N95">
        <v>24.515999999999998</v>
      </c>
      <c r="O95">
        <v>37</v>
      </c>
      <c r="P95">
        <v>0</v>
      </c>
    </row>
    <row r="96" spans="1:16" x14ac:dyDescent="0.3">
      <c r="A96" s="3">
        <v>44105</v>
      </c>
      <c r="B96" s="2">
        <v>0.3263888888888889</v>
      </c>
      <c r="C96">
        <v>27.785119999999999</v>
      </c>
      <c r="D96">
        <v>16.264970000000002</v>
      </c>
      <c r="E96">
        <v>317.77789999999999</v>
      </c>
      <c r="F96">
        <v>0.41907359999999999</v>
      </c>
      <c r="G96">
        <v>58.574350000000003</v>
      </c>
      <c r="H96">
        <v>87.468789999999998</v>
      </c>
      <c r="I96">
        <v>28.894439999999999</v>
      </c>
      <c r="J96">
        <f t="shared" ca="1" si="1"/>
        <v>15.46245923076923</v>
      </c>
      <c r="K96">
        <v>2</v>
      </c>
      <c r="L96">
        <v>0.38706740000000001</v>
      </c>
      <c r="M96">
        <v>2</v>
      </c>
      <c r="N96">
        <v>18.745999999999999</v>
      </c>
      <c r="O96">
        <v>37</v>
      </c>
      <c r="P96">
        <v>0</v>
      </c>
    </row>
    <row r="97" spans="1:16" x14ac:dyDescent="0.3">
      <c r="A97" s="3">
        <v>44105</v>
      </c>
      <c r="B97" s="2">
        <v>0.3298611111111111</v>
      </c>
      <c r="C97">
        <v>27.760960000000001</v>
      </c>
      <c r="D97">
        <v>16.622820000000001</v>
      </c>
      <c r="E97">
        <v>298.68259999999998</v>
      </c>
      <c r="F97">
        <v>0.47731639999999997</v>
      </c>
      <c r="G97">
        <v>56.007840000000002</v>
      </c>
      <c r="H97">
        <v>86.680369999999996</v>
      </c>
      <c r="I97">
        <v>30.672540000000001</v>
      </c>
      <c r="J97">
        <f t="shared" ca="1" si="1"/>
        <v>18.878748846153847</v>
      </c>
      <c r="K97">
        <v>2</v>
      </c>
      <c r="L97">
        <v>0.35177140000000001</v>
      </c>
      <c r="M97">
        <v>2</v>
      </c>
      <c r="N97">
        <v>15.638</v>
      </c>
      <c r="O97">
        <v>36.04</v>
      </c>
      <c r="P97">
        <v>0</v>
      </c>
    </row>
    <row r="98" spans="1:16" x14ac:dyDescent="0.3">
      <c r="A98" s="3">
        <v>44105</v>
      </c>
      <c r="B98" s="2">
        <v>0.33333333333333331</v>
      </c>
      <c r="C98">
        <v>27.7561</v>
      </c>
      <c r="D98">
        <v>16.913789999999999</v>
      </c>
      <c r="E98">
        <v>288.88490000000002</v>
      </c>
      <c r="F98">
        <v>0.4741649</v>
      </c>
      <c r="G98">
        <v>38.542520000000003</v>
      </c>
      <c r="H98">
        <v>66.702370000000002</v>
      </c>
      <c r="I98">
        <v>28.159849999999999</v>
      </c>
      <c r="J98">
        <f t="shared" ca="1" si="1"/>
        <v>9.6627668230769235</v>
      </c>
      <c r="K98">
        <v>2</v>
      </c>
      <c r="L98">
        <v>0.31564989999999998</v>
      </c>
      <c r="M98">
        <v>2</v>
      </c>
      <c r="N98">
        <v>7.68</v>
      </c>
      <c r="O98">
        <v>36</v>
      </c>
      <c r="P98">
        <v>0</v>
      </c>
    </row>
    <row r="99" spans="1:16" x14ac:dyDescent="0.3">
      <c r="A99" s="3">
        <v>44105</v>
      </c>
      <c r="B99" s="2">
        <v>0.33680555555555558</v>
      </c>
      <c r="C99">
        <v>27.700569999999999</v>
      </c>
      <c r="D99">
        <v>16.873280000000001</v>
      </c>
      <c r="E99">
        <v>265.83</v>
      </c>
      <c r="F99">
        <v>0.9673988</v>
      </c>
      <c r="G99">
        <v>34.534080000000003</v>
      </c>
      <c r="H99">
        <v>62.804639999999999</v>
      </c>
      <c r="I99">
        <v>28.27056</v>
      </c>
      <c r="J99">
        <f t="shared" ca="1" si="1"/>
        <v>21.989290769230767</v>
      </c>
      <c r="K99">
        <v>2</v>
      </c>
      <c r="L99">
        <v>0.30021629999999999</v>
      </c>
      <c r="M99">
        <v>2</v>
      </c>
      <c r="N99">
        <v>15.215999999999999</v>
      </c>
      <c r="O99">
        <v>36</v>
      </c>
      <c r="P99">
        <v>0</v>
      </c>
    </row>
    <row r="100" spans="1:16" x14ac:dyDescent="0.3">
      <c r="A100" s="3">
        <v>44105</v>
      </c>
      <c r="B100" s="2">
        <v>0.34027777777777773</v>
      </c>
      <c r="C100">
        <v>27.67595</v>
      </c>
      <c r="D100">
        <v>17.23169</v>
      </c>
      <c r="E100">
        <v>272.92759999999998</v>
      </c>
      <c r="F100">
        <v>1.388819</v>
      </c>
      <c r="G100">
        <v>29.434609999999999</v>
      </c>
      <c r="H100">
        <v>58.178870000000003</v>
      </c>
      <c r="I100">
        <v>28.744260000000001</v>
      </c>
      <c r="J100">
        <f t="shared" ca="1" si="1"/>
        <v>19.296346923076921</v>
      </c>
      <c r="K100">
        <v>2</v>
      </c>
      <c r="L100">
        <v>0.27342119999999998</v>
      </c>
      <c r="M100">
        <v>2</v>
      </c>
      <c r="N100">
        <v>11.438000000000001</v>
      </c>
      <c r="O100">
        <v>36</v>
      </c>
      <c r="P100">
        <v>0</v>
      </c>
    </row>
    <row r="101" spans="1:16" x14ac:dyDescent="0.3">
      <c r="A101" s="3">
        <v>44105</v>
      </c>
      <c r="B101" s="2">
        <v>0.34375</v>
      </c>
      <c r="C101">
        <v>27.658539999999999</v>
      </c>
      <c r="D101">
        <v>17.668869999999998</v>
      </c>
      <c r="E101">
        <v>281.9248</v>
      </c>
      <c r="F101">
        <v>1.3751230000000001</v>
      </c>
      <c r="G101">
        <v>32.74494</v>
      </c>
      <c r="H101">
        <v>62.68721</v>
      </c>
      <c r="I101">
        <v>29.942270000000001</v>
      </c>
      <c r="J101">
        <f t="shared" ca="1" si="1"/>
        <v>15.732462307692307</v>
      </c>
      <c r="K101">
        <v>2</v>
      </c>
      <c r="L101">
        <v>0.24832290000000001</v>
      </c>
      <c r="M101">
        <v>2</v>
      </c>
      <c r="N101">
        <v>14.648</v>
      </c>
      <c r="O101">
        <v>36.04</v>
      </c>
      <c r="P101">
        <v>0</v>
      </c>
    </row>
    <row r="102" spans="1:16" x14ac:dyDescent="0.3">
      <c r="A102" s="3">
        <v>44105</v>
      </c>
      <c r="B102" s="2">
        <v>0.34722222222222227</v>
      </c>
      <c r="C102">
        <v>27.71265</v>
      </c>
      <c r="D102">
        <v>18.227239999999998</v>
      </c>
      <c r="E102">
        <v>300.99959999999999</v>
      </c>
      <c r="F102">
        <v>1.336066</v>
      </c>
      <c r="G102">
        <v>29.048760000000001</v>
      </c>
      <c r="H102">
        <v>55.836559999999999</v>
      </c>
      <c r="I102">
        <v>26.787800000000001</v>
      </c>
      <c r="J102">
        <f t="shared" ca="1" si="1"/>
        <v>14.558600769230766</v>
      </c>
      <c r="K102">
        <v>2</v>
      </c>
      <c r="L102">
        <v>0.22872300000000001</v>
      </c>
      <c r="M102">
        <v>2</v>
      </c>
      <c r="N102">
        <v>12.31</v>
      </c>
      <c r="O102">
        <v>36</v>
      </c>
      <c r="P102">
        <v>0</v>
      </c>
    </row>
    <row r="103" spans="1:16" x14ac:dyDescent="0.3">
      <c r="A103" s="3">
        <v>44105</v>
      </c>
      <c r="B103" s="2">
        <v>0.35069444444444442</v>
      </c>
      <c r="C103">
        <v>27.672180000000001</v>
      </c>
      <c r="D103">
        <v>18.199300000000001</v>
      </c>
      <c r="E103">
        <v>268.5752</v>
      </c>
      <c r="F103">
        <v>1.7952490000000001</v>
      </c>
      <c r="G103">
        <v>27.232019999999999</v>
      </c>
      <c r="H103">
        <v>51.986690000000003</v>
      </c>
      <c r="I103">
        <v>24.754660000000001</v>
      </c>
      <c r="J103">
        <f t="shared" ca="1" si="1"/>
        <v>15.748456923076922</v>
      </c>
      <c r="K103">
        <v>2</v>
      </c>
      <c r="L103">
        <v>0.2229342</v>
      </c>
      <c r="M103">
        <v>2</v>
      </c>
      <c r="N103">
        <v>11.353999999999999</v>
      </c>
      <c r="O103">
        <v>36</v>
      </c>
      <c r="P103">
        <v>0</v>
      </c>
    </row>
    <row r="104" spans="1:16" x14ac:dyDescent="0.3">
      <c r="A104" s="3">
        <v>44105</v>
      </c>
      <c r="B104" s="2">
        <v>0.35416666666666669</v>
      </c>
      <c r="C104">
        <v>27.63156</v>
      </c>
      <c r="D104">
        <v>18.080469999999998</v>
      </c>
      <c r="E104">
        <v>260.09350000000001</v>
      </c>
      <c r="F104">
        <v>2.5962749999999999</v>
      </c>
      <c r="G104">
        <v>20.409600000000001</v>
      </c>
      <c r="H104">
        <v>41.901679999999999</v>
      </c>
      <c r="I104">
        <v>21.492090000000001</v>
      </c>
      <c r="J104">
        <f t="shared" ca="1" si="1"/>
        <v>21.049546923076925</v>
      </c>
      <c r="K104">
        <v>2</v>
      </c>
      <c r="L104">
        <v>0.20941699999999999</v>
      </c>
      <c r="M104">
        <v>2</v>
      </c>
      <c r="N104">
        <v>3.4340000000000002</v>
      </c>
      <c r="O104">
        <v>36</v>
      </c>
      <c r="P104">
        <v>0</v>
      </c>
    </row>
    <row r="105" spans="1:16" x14ac:dyDescent="0.3">
      <c r="A105" s="3">
        <v>44105</v>
      </c>
      <c r="B105" s="2">
        <v>0.3576388888888889</v>
      </c>
      <c r="C105">
        <v>27.502780000000001</v>
      </c>
      <c r="D105">
        <v>18.34215</v>
      </c>
      <c r="E105">
        <v>271.91079999999999</v>
      </c>
      <c r="F105">
        <v>2.4718629999999999</v>
      </c>
      <c r="G105">
        <v>21.494910000000001</v>
      </c>
      <c r="H105">
        <v>43.695270000000001</v>
      </c>
      <c r="I105">
        <v>22.20036</v>
      </c>
      <c r="J105">
        <f t="shared" ca="1" si="1"/>
        <v>11.287279307692309</v>
      </c>
      <c r="K105">
        <v>2</v>
      </c>
      <c r="L105">
        <v>0.19033630000000001</v>
      </c>
      <c r="M105">
        <v>2</v>
      </c>
      <c r="N105">
        <v>2.964</v>
      </c>
      <c r="O105">
        <v>36</v>
      </c>
      <c r="P105">
        <v>0</v>
      </c>
    </row>
    <row r="106" spans="1:16" x14ac:dyDescent="0.3">
      <c r="A106" s="3">
        <v>44105</v>
      </c>
      <c r="B106" s="2">
        <v>0.3611111111111111</v>
      </c>
      <c r="C106">
        <v>27.585909999999998</v>
      </c>
      <c r="D106">
        <v>18.535039999999999</v>
      </c>
      <c r="E106">
        <v>270.66640000000001</v>
      </c>
      <c r="F106">
        <v>2.7398560000000001</v>
      </c>
      <c r="G106">
        <v>25.739509999999999</v>
      </c>
      <c r="H106">
        <v>49.556510000000003</v>
      </c>
      <c r="I106">
        <v>23.81701</v>
      </c>
      <c r="J106">
        <f t="shared" ca="1" si="1"/>
        <v>6.2461991538461543</v>
      </c>
      <c r="K106">
        <v>2</v>
      </c>
      <c r="L106">
        <v>0.2061385</v>
      </c>
      <c r="M106">
        <v>2</v>
      </c>
      <c r="N106">
        <v>6.766</v>
      </c>
      <c r="O106">
        <v>36</v>
      </c>
      <c r="P106">
        <v>0</v>
      </c>
    </row>
    <row r="107" spans="1:16" x14ac:dyDescent="0.3">
      <c r="A107" s="3">
        <v>44105</v>
      </c>
      <c r="B107" s="2">
        <v>0.36458333333333331</v>
      </c>
      <c r="C107">
        <v>27.526610000000002</v>
      </c>
      <c r="D107">
        <v>18.798290000000001</v>
      </c>
      <c r="E107">
        <v>266.4325</v>
      </c>
      <c r="F107">
        <v>2.5815429999999999</v>
      </c>
      <c r="G107">
        <v>31.71904</v>
      </c>
      <c r="H107">
        <v>59.203009999999999</v>
      </c>
      <c r="I107">
        <v>27.483969999999999</v>
      </c>
      <c r="J107">
        <f t="shared" ca="1" si="1"/>
        <v>5.1830799999999995</v>
      </c>
      <c r="K107">
        <v>2</v>
      </c>
      <c r="L107">
        <v>0.20334089999999999</v>
      </c>
      <c r="M107">
        <v>2</v>
      </c>
      <c r="N107">
        <v>6.7779999999999996</v>
      </c>
      <c r="O107">
        <v>36</v>
      </c>
      <c r="P107">
        <v>0</v>
      </c>
    </row>
    <row r="108" spans="1:16" x14ac:dyDescent="0.3">
      <c r="A108" s="3">
        <v>44105</v>
      </c>
      <c r="B108" s="2">
        <v>0.36805555555555558</v>
      </c>
      <c r="C108">
        <v>27.395</v>
      </c>
      <c r="D108">
        <v>18.790320000000001</v>
      </c>
      <c r="E108">
        <v>253.95230000000001</v>
      </c>
      <c r="F108">
        <v>2.4518179999999998</v>
      </c>
      <c r="G108">
        <v>23.764119999999998</v>
      </c>
      <c r="H108">
        <v>47.407449999999997</v>
      </c>
      <c r="I108">
        <v>23.643329999999999</v>
      </c>
      <c r="J108">
        <f t="shared" ca="1" si="1"/>
        <v>5.6170361538461542</v>
      </c>
      <c r="K108">
        <v>2</v>
      </c>
      <c r="L108">
        <v>0.2007206</v>
      </c>
      <c r="M108">
        <v>2</v>
      </c>
      <c r="N108">
        <v>10.08</v>
      </c>
      <c r="O108">
        <v>36</v>
      </c>
      <c r="P108">
        <v>0</v>
      </c>
    </row>
    <row r="109" spans="1:16" x14ac:dyDescent="0.3">
      <c r="A109" s="3">
        <v>44105</v>
      </c>
      <c r="B109" s="2">
        <v>0.37152777777777773</v>
      </c>
      <c r="C109">
        <v>27.288180000000001</v>
      </c>
      <c r="D109">
        <v>19.04045</v>
      </c>
      <c r="E109">
        <v>265.10430000000002</v>
      </c>
      <c r="F109">
        <v>1.471984</v>
      </c>
      <c r="G109">
        <v>17.161470000000001</v>
      </c>
      <c r="H109">
        <v>37.270910000000001</v>
      </c>
      <c r="I109">
        <v>20.109439999999999</v>
      </c>
      <c r="J109">
        <f t="shared" ca="1" si="1"/>
        <v>5.3714361538461555</v>
      </c>
      <c r="K109">
        <v>2</v>
      </c>
      <c r="L109">
        <v>0.17783470000000001</v>
      </c>
      <c r="M109">
        <v>2</v>
      </c>
      <c r="N109">
        <v>13.948</v>
      </c>
      <c r="O109">
        <v>36</v>
      </c>
      <c r="P109">
        <v>0</v>
      </c>
    </row>
    <row r="110" spans="1:16" x14ac:dyDescent="0.3">
      <c r="A110" s="3">
        <v>44105</v>
      </c>
      <c r="B110" s="2">
        <v>0.375</v>
      </c>
      <c r="C110">
        <v>27.273430000000001</v>
      </c>
      <c r="D110">
        <v>19.36609</v>
      </c>
      <c r="E110">
        <v>254.655</v>
      </c>
      <c r="F110">
        <v>2.102484</v>
      </c>
      <c r="G110">
        <v>26.149979999999999</v>
      </c>
      <c r="H110">
        <v>48.00421</v>
      </c>
      <c r="I110">
        <v>21.854230000000001</v>
      </c>
      <c r="J110">
        <f t="shared" ca="1" si="1"/>
        <v>5.2321096923076924</v>
      </c>
      <c r="K110">
        <v>2</v>
      </c>
      <c r="L110">
        <v>0.17765420000000001</v>
      </c>
      <c r="M110">
        <v>2</v>
      </c>
      <c r="N110">
        <v>8.9039999999999999</v>
      </c>
      <c r="O110">
        <v>36</v>
      </c>
      <c r="P110">
        <v>0</v>
      </c>
    </row>
    <row r="111" spans="1:16" x14ac:dyDescent="0.3">
      <c r="A111" s="3">
        <v>44105</v>
      </c>
      <c r="B111" s="2">
        <v>0.37847222222222227</v>
      </c>
      <c r="C111">
        <v>27.236409999999999</v>
      </c>
      <c r="D111">
        <v>19.285299999999999</v>
      </c>
      <c r="E111">
        <v>254.79750000000001</v>
      </c>
      <c r="F111">
        <v>2.4708299999999999</v>
      </c>
      <c r="G111">
        <v>14.4185</v>
      </c>
      <c r="H111">
        <v>30.927849999999999</v>
      </c>
      <c r="I111">
        <v>16.509350000000001</v>
      </c>
      <c r="J111">
        <f t="shared" ca="1" si="1"/>
        <v>5.9632947692307701</v>
      </c>
      <c r="K111">
        <v>2</v>
      </c>
      <c r="L111">
        <v>0.1590869</v>
      </c>
      <c r="M111">
        <v>2</v>
      </c>
      <c r="N111">
        <v>4.0819999999999999</v>
      </c>
      <c r="O111">
        <v>36</v>
      </c>
      <c r="P111">
        <v>0</v>
      </c>
    </row>
    <row r="112" spans="1:16" x14ac:dyDescent="0.3">
      <c r="A112" s="3">
        <v>44105</v>
      </c>
      <c r="B112" s="2">
        <v>0.38194444444444442</v>
      </c>
      <c r="C112">
        <v>27.262599999999999</v>
      </c>
      <c r="D112">
        <v>19.47662</v>
      </c>
      <c r="E112">
        <v>233.12799999999999</v>
      </c>
      <c r="F112">
        <v>2.226207</v>
      </c>
      <c r="G112">
        <v>9.3963040000000007</v>
      </c>
      <c r="H112">
        <v>23.283449999999998</v>
      </c>
      <c r="I112">
        <v>13.88715</v>
      </c>
      <c r="J112">
        <f t="shared" ca="1" si="1"/>
        <v>6.2360189230769247</v>
      </c>
      <c r="K112">
        <v>2</v>
      </c>
      <c r="L112">
        <v>0.1397738</v>
      </c>
      <c r="M112">
        <v>2</v>
      </c>
      <c r="N112">
        <v>4.9980000000000002</v>
      </c>
      <c r="O112">
        <v>36</v>
      </c>
      <c r="P112">
        <v>0</v>
      </c>
    </row>
    <row r="113" spans="1:16" x14ac:dyDescent="0.3">
      <c r="A113" s="3">
        <v>44105</v>
      </c>
      <c r="B113" s="2">
        <v>0.38541666666666669</v>
      </c>
      <c r="C113">
        <v>27.202839999999998</v>
      </c>
      <c r="D113">
        <v>19.524760000000001</v>
      </c>
      <c r="E113">
        <v>243.6473</v>
      </c>
      <c r="F113">
        <v>3.6104440000000002</v>
      </c>
      <c r="G113">
        <v>9.8807860000000005</v>
      </c>
      <c r="H113">
        <v>24.429400000000001</v>
      </c>
      <c r="I113">
        <v>14.54862</v>
      </c>
      <c r="J113">
        <f t="shared" ca="1" si="1"/>
        <v>5.5930481538461541</v>
      </c>
      <c r="K113">
        <v>2</v>
      </c>
      <c r="L113">
        <v>0.1369669</v>
      </c>
      <c r="M113">
        <v>2</v>
      </c>
      <c r="N113">
        <v>6.0439999999999996</v>
      </c>
      <c r="O113">
        <v>36</v>
      </c>
      <c r="P113">
        <v>0</v>
      </c>
    </row>
    <row r="114" spans="1:16" x14ac:dyDescent="0.3">
      <c r="A114" s="3">
        <v>44105</v>
      </c>
      <c r="B114" s="2">
        <v>0.3888888888888889</v>
      </c>
      <c r="C114">
        <v>27.170059999999999</v>
      </c>
      <c r="D114">
        <v>19.524090000000001</v>
      </c>
      <c r="E114">
        <v>214.80699999999999</v>
      </c>
      <c r="F114">
        <v>2.2786740000000001</v>
      </c>
      <c r="G114">
        <v>9.7544000000000004</v>
      </c>
      <c r="H114">
        <v>23.112500000000001</v>
      </c>
      <c r="I114">
        <v>13.35811</v>
      </c>
      <c r="J114">
        <f t="shared" ca="1" si="1"/>
        <v>12.827089692307691</v>
      </c>
      <c r="K114">
        <v>2</v>
      </c>
      <c r="L114">
        <v>0.1237644</v>
      </c>
      <c r="M114">
        <v>2</v>
      </c>
      <c r="N114">
        <v>9.4619999999999997</v>
      </c>
      <c r="O114">
        <v>36</v>
      </c>
      <c r="P114">
        <v>0</v>
      </c>
    </row>
    <row r="115" spans="1:16" x14ac:dyDescent="0.3">
      <c r="A115" s="3">
        <v>44105</v>
      </c>
      <c r="B115" s="2">
        <v>0.3923611111111111</v>
      </c>
      <c r="C115">
        <v>27.220410000000001</v>
      </c>
      <c r="D115">
        <v>19.87734</v>
      </c>
      <c r="E115">
        <v>246.1927</v>
      </c>
      <c r="F115">
        <v>2.2717079999999998</v>
      </c>
      <c r="G115">
        <v>8.5670599999999997</v>
      </c>
      <c r="H115">
        <v>20.224409999999999</v>
      </c>
      <c r="I115">
        <v>11.65734</v>
      </c>
      <c r="J115">
        <f t="shared" ca="1" si="1"/>
        <v>17.429935384615383</v>
      </c>
      <c r="K115">
        <v>2</v>
      </c>
      <c r="L115">
        <v>0.11586920000000001</v>
      </c>
      <c r="M115">
        <v>2</v>
      </c>
      <c r="N115">
        <v>8.2379999999999995</v>
      </c>
      <c r="O115">
        <v>36</v>
      </c>
      <c r="P115">
        <v>0</v>
      </c>
    </row>
    <row r="116" spans="1:16" x14ac:dyDescent="0.3">
      <c r="A116" s="3">
        <v>44105</v>
      </c>
      <c r="B116" s="2">
        <v>0.39583333333333331</v>
      </c>
      <c r="C116">
        <v>27.189039999999999</v>
      </c>
      <c r="D116">
        <v>20.016030000000001</v>
      </c>
      <c r="E116">
        <v>218.6395</v>
      </c>
      <c r="F116">
        <v>1.7568760000000001</v>
      </c>
      <c r="G116">
        <v>9.5348980000000001</v>
      </c>
      <c r="H116">
        <v>23.322399999999998</v>
      </c>
      <c r="I116">
        <v>13.7875</v>
      </c>
      <c r="J116">
        <f t="shared" ca="1" si="1"/>
        <v>21.177237692307695</v>
      </c>
      <c r="K116">
        <v>2</v>
      </c>
      <c r="L116">
        <v>0.12644759999999999</v>
      </c>
      <c r="M116">
        <v>2</v>
      </c>
      <c r="N116">
        <v>13.314</v>
      </c>
      <c r="O116">
        <v>36</v>
      </c>
      <c r="P116">
        <v>0</v>
      </c>
    </row>
    <row r="117" spans="1:16" x14ac:dyDescent="0.3">
      <c r="A117" s="3">
        <v>44105</v>
      </c>
      <c r="B117" s="2">
        <v>0.39930555555555558</v>
      </c>
      <c r="C117">
        <v>27.158919999999998</v>
      </c>
      <c r="D117">
        <v>19.994260000000001</v>
      </c>
      <c r="E117">
        <v>210.8203</v>
      </c>
      <c r="F117">
        <v>2.0667279999999999</v>
      </c>
      <c r="G117">
        <v>6.8063549999999999</v>
      </c>
      <c r="H117">
        <v>13.89053</v>
      </c>
      <c r="I117">
        <v>7.0841760000000003</v>
      </c>
      <c r="J117">
        <f t="shared" ca="1" si="1"/>
        <v>23.648951538461539</v>
      </c>
      <c r="K117">
        <v>2</v>
      </c>
      <c r="L117">
        <v>0.1086097</v>
      </c>
      <c r="M117">
        <v>2</v>
      </c>
      <c r="N117">
        <v>8.3379999999999992</v>
      </c>
      <c r="O117">
        <v>36</v>
      </c>
      <c r="P117">
        <v>0</v>
      </c>
    </row>
    <row r="118" spans="1:16" x14ac:dyDescent="0.3">
      <c r="A118" s="3">
        <v>44105</v>
      </c>
      <c r="B118" s="2">
        <v>0.40277777777777773</v>
      </c>
      <c r="C118">
        <v>27.143070000000002</v>
      </c>
      <c r="D118">
        <v>20.248429999999999</v>
      </c>
      <c r="E118">
        <v>214.12569999999999</v>
      </c>
      <c r="F118">
        <v>1.7136940000000001</v>
      </c>
      <c r="G118">
        <v>4.8771170000000001</v>
      </c>
      <c r="H118">
        <v>12.01127</v>
      </c>
      <c r="I118">
        <v>7.1341520000000003</v>
      </c>
      <c r="J118">
        <f t="shared" ca="1" si="1"/>
        <v>14.443616076923076</v>
      </c>
      <c r="K118">
        <v>2</v>
      </c>
      <c r="L118">
        <v>0.1036947</v>
      </c>
      <c r="M118">
        <v>2</v>
      </c>
      <c r="N118">
        <v>7.1740000000000004</v>
      </c>
      <c r="O118">
        <v>36</v>
      </c>
      <c r="P118">
        <v>0</v>
      </c>
    </row>
    <row r="119" spans="1:16" x14ac:dyDescent="0.3">
      <c r="A119" s="3">
        <v>44105</v>
      </c>
      <c r="B119" s="2">
        <v>0.40625</v>
      </c>
      <c r="C119">
        <v>27.120329999999999</v>
      </c>
      <c r="D119">
        <v>20.201070000000001</v>
      </c>
      <c r="E119">
        <v>227.63759999999999</v>
      </c>
      <c r="F119">
        <v>1.7600340000000001</v>
      </c>
      <c r="G119">
        <v>5.6368679999999998</v>
      </c>
      <c r="H119">
        <v>13.09412</v>
      </c>
      <c r="I119">
        <v>7.4572500000000002</v>
      </c>
      <c r="J119">
        <f t="shared" ca="1" si="1"/>
        <v>2.3633664615384613</v>
      </c>
      <c r="K119">
        <v>2</v>
      </c>
      <c r="L119">
        <v>0.1001715</v>
      </c>
      <c r="M119">
        <v>2</v>
      </c>
      <c r="N119">
        <v>7.774</v>
      </c>
      <c r="O119">
        <v>36</v>
      </c>
      <c r="P119">
        <v>0</v>
      </c>
    </row>
    <row r="120" spans="1:16" x14ac:dyDescent="0.3">
      <c r="A120" s="3">
        <v>44105</v>
      </c>
      <c r="B120" s="2">
        <v>0.40972222222222227</v>
      </c>
      <c r="C120">
        <v>27.11767</v>
      </c>
      <c r="D120">
        <v>20.585629999999998</v>
      </c>
      <c r="E120">
        <v>207.03200000000001</v>
      </c>
      <c r="F120">
        <v>1.1406970000000001</v>
      </c>
      <c r="G120">
        <v>5.8611129999999996</v>
      </c>
      <c r="H120">
        <v>13.37696</v>
      </c>
      <c r="I120">
        <v>7.5158440000000004</v>
      </c>
      <c r="J120">
        <f t="shared" ca="1" si="1"/>
        <v>1.4910621538461537</v>
      </c>
      <c r="K120">
        <v>2</v>
      </c>
      <c r="L120">
        <v>9.7889489999999996E-2</v>
      </c>
      <c r="M120">
        <v>2</v>
      </c>
      <c r="N120">
        <v>7.95</v>
      </c>
      <c r="O120">
        <v>36</v>
      </c>
      <c r="P120">
        <v>0</v>
      </c>
    </row>
    <row r="121" spans="1:16" x14ac:dyDescent="0.3">
      <c r="A121" s="3">
        <v>44105</v>
      </c>
      <c r="B121" s="2">
        <v>0.41319444444444442</v>
      </c>
      <c r="C121">
        <v>27.097270000000002</v>
      </c>
      <c r="D121">
        <v>20.761690000000002</v>
      </c>
      <c r="E121">
        <v>224.29570000000001</v>
      </c>
      <c r="F121">
        <v>1.402541</v>
      </c>
      <c r="G121">
        <v>5.806476</v>
      </c>
      <c r="H121">
        <v>13.614229999999999</v>
      </c>
      <c r="I121">
        <v>7.8077579999999998</v>
      </c>
      <c r="J121">
        <f t="shared" ca="1" si="1"/>
        <v>1.3846711615384619</v>
      </c>
      <c r="K121">
        <v>2</v>
      </c>
      <c r="L121">
        <v>9.532214E-2</v>
      </c>
      <c r="M121">
        <v>2</v>
      </c>
      <c r="N121">
        <v>4.66</v>
      </c>
      <c r="O121">
        <v>36</v>
      </c>
      <c r="P121">
        <v>0</v>
      </c>
    </row>
    <row r="122" spans="1:16" x14ac:dyDescent="0.3">
      <c r="A122" s="3">
        <v>44105</v>
      </c>
      <c r="B122" s="2">
        <v>0.41666666666666669</v>
      </c>
      <c r="C122">
        <v>27.136009999999999</v>
      </c>
      <c r="D122">
        <v>20.50394</v>
      </c>
      <c r="E122">
        <v>215.5412</v>
      </c>
      <c r="F122">
        <v>1.7765979999999999</v>
      </c>
      <c r="G122">
        <v>5.8025869999999999</v>
      </c>
      <c r="H122">
        <v>14.340260000000001</v>
      </c>
      <c r="I122">
        <v>8.5376729999999998</v>
      </c>
      <c r="J122">
        <f t="shared" ca="1" si="1"/>
        <v>0.98550853846153852</v>
      </c>
      <c r="K122">
        <v>2</v>
      </c>
      <c r="L122">
        <v>9.4690670000000005E-2</v>
      </c>
      <c r="M122">
        <v>2</v>
      </c>
      <c r="N122">
        <v>6.7039999999999997</v>
      </c>
      <c r="O122">
        <v>36</v>
      </c>
      <c r="P122">
        <v>0</v>
      </c>
    </row>
    <row r="123" spans="1:16" x14ac:dyDescent="0.3">
      <c r="A123" s="3">
        <v>44105</v>
      </c>
      <c r="B123" s="2">
        <v>0.4201388888888889</v>
      </c>
      <c r="C123">
        <v>27.135860000000001</v>
      </c>
      <c r="D123">
        <v>20.6267</v>
      </c>
      <c r="E123">
        <v>245.2937</v>
      </c>
      <c r="F123">
        <v>1.731374</v>
      </c>
      <c r="G123">
        <v>5.5300969999999996</v>
      </c>
      <c r="H123">
        <v>14.79635</v>
      </c>
      <c r="I123">
        <v>9.2662530000000007</v>
      </c>
      <c r="J123">
        <f t="shared" ca="1" si="1"/>
        <v>0.73369178461538465</v>
      </c>
      <c r="K123">
        <v>2</v>
      </c>
      <c r="L123">
        <v>9.6062759999999997E-2</v>
      </c>
      <c r="M123">
        <v>2</v>
      </c>
      <c r="N123">
        <v>8.6120000000000001</v>
      </c>
      <c r="O123">
        <v>36</v>
      </c>
      <c r="P123">
        <v>0</v>
      </c>
    </row>
    <row r="124" spans="1:16" x14ac:dyDescent="0.3">
      <c r="A124" s="3">
        <v>44105</v>
      </c>
      <c r="B124" s="2">
        <v>0.4236111111111111</v>
      </c>
      <c r="C124">
        <v>27.01681</v>
      </c>
      <c r="D124">
        <v>20.827670000000001</v>
      </c>
      <c r="E124">
        <v>228.71799999999999</v>
      </c>
      <c r="F124">
        <v>1.3834569999999999</v>
      </c>
      <c r="G124">
        <v>5.9153760000000002</v>
      </c>
      <c r="H124">
        <v>15.02948</v>
      </c>
      <c r="I124">
        <v>9.1141059999999996</v>
      </c>
      <c r="J124">
        <f t="shared" ca="1" si="1"/>
        <v>0.95884096153846166</v>
      </c>
      <c r="K124">
        <v>2</v>
      </c>
      <c r="L124">
        <v>9.8539260000000004E-2</v>
      </c>
      <c r="M124">
        <v>2</v>
      </c>
      <c r="N124">
        <v>7.4160000000000004</v>
      </c>
      <c r="O124">
        <v>36</v>
      </c>
      <c r="P124">
        <v>0</v>
      </c>
    </row>
    <row r="125" spans="1:16" x14ac:dyDescent="0.3">
      <c r="A125" s="3">
        <v>44105</v>
      </c>
      <c r="B125" s="2">
        <v>0.42708333333333331</v>
      </c>
      <c r="C125">
        <v>26.980730000000001</v>
      </c>
      <c r="D125">
        <v>20.850680000000001</v>
      </c>
      <c r="E125">
        <v>240.2533</v>
      </c>
      <c r="F125">
        <v>1.949792</v>
      </c>
      <c r="G125">
        <v>6.1022369999999997</v>
      </c>
      <c r="H125">
        <v>15.05706</v>
      </c>
      <c r="I125">
        <v>8.9548229999999993</v>
      </c>
      <c r="J125">
        <f t="shared" ca="1" si="1"/>
        <v>2.8367823999999997</v>
      </c>
      <c r="K125">
        <v>2</v>
      </c>
      <c r="L125">
        <v>9.1789129999999997E-2</v>
      </c>
      <c r="M125">
        <v>2</v>
      </c>
      <c r="N125">
        <v>6.6000000000000003E-2</v>
      </c>
      <c r="O125">
        <v>36</v>
      </c>
      <c r="P125">
        <v>0</v>
      </c>
    </row>
    <row r="126" spans="1:16" x14ac:dyDescent="0.3">
      <c r="A126" s="3">
        <v>44105</v>
      </c>
      <c r="B126" s="2">
        <v>0.43055555555555558</v>
      </c>
      <c r="C126">
        <v>27.014610000000001</v>
      </c>
      <c r="D126">
        <v>21.5519</v>
      </c>
      <c r="E126">
        <v>248.43610000000001</v>
      </c>
      <c r="F126">
        <v>1.3849720000000001</v>
      </c>
      <c r="G126">
        <v>10.242380000000001</v>
      </c>
      <c r="H126">
        <v>25.350950000000001</v>
      </c>
      <c r="I126">
        <v>15.10857</v>
      </c>
      <c r="J126">
        <f t="shared" ca="1" si="1"/>
        <v>9.9018704615384614</v>
      </c>
      <c r="K126">
        <v>2</v>
      </c>
      <c r="L126">
        <v>8.8991459999999994E-2</v>
      </c>
      <c r="M126">
        <v>2</v>
      </c>
      <c r="N126">
        <v>4.7060000000000004</v>
      </c>
      <c r="O126">
        <v>36</v>
      </c>
      <c r="P126">
        <v>0</v>
      </c>
    </row>
    <row r="127" spans="1:16" x14ac:dyDescent="0.3">
      <c r="A127" s="3">
        <v>44105</v>
      </c>
      <c r="B127" s="2">
        <v>0.43402777777777773</v>
      </c>
      <c r="C127">
        <v>27.053830000000001</v>
      </c>
      <c r="D127">
        <v>21.599139999999998</v>
      </c>
      <c r="E127">
        <v>248.42449999999999</v>
      </c>
      <c r="F127">
        <v>2.440896</v>
      </c>
      <c r="G127">
        <v>15.135210000000001</v>
      </c>
      <c r="H127">
        <v>23.043559999999999</v>
      </c>
      <c r="I127">
        <v>7.9083490000000003</v>
      </c>
      <c r="J127">
        <f t="shared" ca="1" si="1"/>
        <v>6.6878746923076928</v>
      </c>
      <c r="K127">
        <v>2</v>
      </c>
      <c r="L127">
        <v>8.9339269999999998E-2</v>
      </c>
      <c r="M127">
        <v>2</v>
      </c>
      <c r="N127">
        <v>4</v>
      </c>
      <c r="O127">
        <v>36</v>
      </c>
      <c r="P127">
        <v>0</v>
      </c>
    </row>
    <row r="128" spans="1:16" x14ac:dyDescent="0.3">
      <c r="A128" s="3">
        <v>44105</v>
      </c>
      <c r="B128" s="2">
        <v>0.4375</v>
      </c>
      <c r="C128">
        <v>27.13618</v>
      </c>
      <c r="D128">
        <v>22.014099999999999</v>
      </c>
      <c r="E128">
        <v>224.21719999999999</v>
      </c>
      <c r="F128">
        <v>1.1245689999999999</v>
      </c>
      <c r="G128">
        <v>7.9116710000000001</v>
      </c>
      <c r="H128">
        <v>19.775480000000002</v>
      </c>
      <c r="I128">
        <v>11.863810000000001</v>
      </c>
      <c r="J128">
        <f t="shared" ca="1" si="1"/>
        <v>6.5362270000000002</v>
      </c>
      <c r="K128">
        <v>2</v>
      </c>
      <c r="L128">
        <v>8.5481840000000003E-2</v>
      </c>
      <c r="M128">
        <v>2</v>
      </c>
      <c r="N128">
        <v>-0.18</v>
      </c>
      <c r="O128">
        <v>36</v>
      </c>
      <c r="P128">
        <v>0</v>
      </c>
    </row>
    <row r="129" spans="1:16" x14ac:dyDescent="0.3">
      <c r="A129" s="3">
        <v>44105</v>
      </c>
      <c r="B129" s="2">
        <v>0.44097222222222227</v>
      </c>
      <c r="C129">
        <v>27.237500000000001</v>
      </c>
      <c r="D129">
        <v>22.022300000000001</v>
      </c>
      <c r="E129">
        <v>240.81880000000001</v>
      </c>
      <c r="F129">
        <v>2.2222089999999999</v>
      </c>
      <c r="G129">
        <v>9.4395530000000001</v>
      </c>
      <c r="H129">
        <v>21.037210000000002</v>
      </c>
      <c r="I129">
        <v>11.597659999999999</v>
      </c>
      <c r="J129">
        <f t="shared" ca="1" si="1"/>
        <v>7.7468311538461547</v>
      </c>
      <c r="K129">
        <v>2</v>
      </c>
      <c r="L129">
        <v>8.4121539999999995E-2</v>
      </c>
      <c r="M129">
        <v>2</v>
      </c>
      <c r="N129">
        <v>6.4560000000000004</v>
      </c>
      <c r="O129">
        <v>36</v>
      </c>
      <c r="P129">
        <v>0</v>
      </c>
    </row>
    <row r="130" spans="1:16" x14ac:dyDescent="0.3">
      <c r="A130" s="3">
        <v>44105</v>
      </c>
      <c r="B130" s="2">
        <v>0.44444444444444442</v>
      </c>
      <c r="C130">
        <v>27.32206</v>
      </c>
      <c r="D130">
        <v>21.703499999999998</v>
      </c>
      <c r="E130">
        <v>267.88819999999998</v>
      </c>
      <c r="F130">
        <v>3.452769</v>
      </c>
      <c r="G130">
        <v>9.1903229999999994</v>
      </c>
      <c r="H130">
        <v>20.499929999999999</v>
      </c>
      <c r="I130">
        <v>11.309609999999999</v>
      </c>
      <c r="J130">
        <f t="shared" ca="1" si="1"/>
        <v>7.3275051538461531</v>
      </c>
      <c r="K130">
        <v>2</v>
      </c>
      <c r="L130">
        <v>7.9449900000000004E-2</v>
      </c>
      <c r="M130">
        <v>2</v>
      </c>
      <c r="N130">
        <v>5.2560000000000002</v>
      </c>
      <c r="O130">
        <v>36</v>
      </c>
      <c r="P130">
        <v>0</v>
      </c>
    </row>
    <row r="131" spans="1:16" x14ac:dyDescent="0.3">
      <c r="A131" s="3">
        <v>44105</v>
      </c>
      <c r="B131" s="2">
        <v>0.44791666666666669</v>
      </c>
      <c r="C131">
        <v>27.34355</v>
      </c>
      <c r="D131">
        <v>21.61093</v>
      </c>
      <c r="E131">
        <v>272.71820000000002</v>
      </c>
      <c r="F131">
        <v>3.2664780000000002</v>
      </c>
      <c r="G131">
        <v>8.1892160000000001</v>
      </c>
      <c r="H131">
        <v>21.187169999999998</v>
      </c>
      <c r="I131">
        <v>12.997960000000001</v>
      </c>
      <c r="J131">
        <f t="shared" ref="J131:J171" ca="1" si="2">AVERAGE(INDIRECT("I"&amp;((ROW()-2)*12+2)&amp;":I"&amp;(ROW()-1)*12+2))</f>
        <v>6.5520961538461542</v>
      </c>
      <c r="K131">
        <v>2</v>
      </c>
      <c r="L131">
        <v>8.0086229999999994E-2</v>
      </c>
      <c r="M131">
        <v>2</v>
      </c>
      <c r="N131">
        <v>2.4260000000000002</v>
      </c>
      <c r="O131">
        <v>36</v>
      </c>
      <c r="P131">
        <v>0</v>
      </c>
    </row>
    <row r="132" spans="1:16" x14ac:dyDescent="0.3">
      <c r="A132" s="3">
        <v>44105</v>
      </c>
      <c r="B132" s="2">
        <v>0.4513888888888889</v>
      </c>
      <c r="C132">
        <v>27.36112</v>
      </c>
      <c r="D132">
        <v>22.424130000000002</v>
      </c>
      <c r="E132">
        <v>216.73679999999999</v>
      </c>
      <c r="F132">
        <v>1.8836850000000001</v>
      </c>
      <c r="G132">
        <v>9.5795580000000005</v>
      </c>
      <c r="H132">
        <v>23.58539</v>
      </c>
      <c r="I132">
        <v>14.00583</v>
      </c>
      <c r="J132">
        <f t="shared" ca="1" si="2"/>
        <v>6.3524063846153842</v>
      </c>
      <c r="K132">
        <v>2</v>
      </c>
      <c r="L132">
        <v>8.3565619999999993E-2</v>
      </c>
      <c r="M132">
        <v>2</v>
      </c>
      <c r="N132">
        <v>11.646000000000001</v>
      </c>
      <c r="O132">
        <v>36</v>
      </c>
      <c r="P132">
        <v>0</v>
      </c>
    </row>
    <row r="133" spans="1:16" x14ac:dyDescent="0.3">
      <c r="A133" s="3">
        <v>44105</v>
      </c>
      <c r="B133" s="2">
        <v>0.4548611111111111</v>
      </c>
      <c r="C133">
        <v>27.360810000000001</v>
      </c>
      <c r="D133">
        <v>22.232469999999999</v>
      </c>
      <c r="E133">
        <v>203.57149999999999</v>
      </c>
      <c r="F133">
        <v>1.2948059999999999</v>
      </c>
      <c r="G133">
        <v>3.158982</v>
      </c>
      <c r="H133">
        <v>7.7829300000000003</v>
      </c>
      <c r="I133">
        <v>4.6239489999999996</v>
      </c>
      <c r="J133">
        <f t="shared" ca="1" si="2"/>
        <v>4.558698230769231</v>
      </c>
      <c r="K133">
        <v>2</v>
      </c>
      <c r="L133">
        <v>7.5219709999999995E-2</v>
      </c>
      <c r="M133">
        <v>2</v>
      </c>
      <c r="N133">
        <v>10.965999999999999</v>
      </c>
      <c r="O133">
        <v>36</v>
      </c>
      <c r="P133">
        <v>0</v>
      </c>
    </row>
    <row r="134" spans="1:16" x14ac:dyDescent="0.3">
      <c r="A134" s="3">
        <v>44105</v>
      </c>
      <c r="B134" s="2">
        <v>0.45833333333333331</v>
      </c>
      <c r="C134">
        <v>27.388570000000001</v>
      </c>
      <c r="D134">
        <v>22.234490000000001</v>
      </c>
      <c r="E134">
        <v>206.20660000000001</v>
      </c>
      <c r="F134">
        <v>1.420553</v>
      </c>
      <c r="G134">
        <v>2.2907950000000001</v>
      </c>
      <c r="H134">
        <v>6.5850369999999998</v>
      </c>
      <c r="I134">
        <v>4.2942419999999997</v>
      </c>
      <c r="J134">
        <f t="shared" ca="1" si="2"/>
        <v>4.1958155384615381</v>
      </c>
      <c r="K134">
        <v>2</v>
      </c>
      <c r="L134">
        <v>6.9083729999999996E-2</v>
      </c>
      <c r="M134">
        <v>2</v>
      </c>
      <c r="N134">
        <v>2.9</v>
      </c>
      <c r="O134">
        <v>36</v>
      </c>
      <c r="P134">
        <v>0</v>
      </c>
    </row>
    <row r="135" spans="1:16" x14ac:dyDescent="0.3">
      <c r="A135" s="3">
        <v>44105</v>
      </c>
      <c r="B135" s="2">
        <v>0.46180555555555558</v>
      </c>
      <c r="C135">
        <v>27.32677</v>
      </c>
      <c r="D135">
        <v>22.095569999999999</v>
      </c>
      <c r="E135">
        <v>242.88730000000001</v>
      </c>
      <c r="F135">
        <v>2.1200109999999999</v>
      </c>
      <c r="G135">
        <v>2.7650760000000001</v>
      </c>
      <c r="H135">
        <v>9.1461249999999996</v>
      </c>
      <c r="I135">
        <v>6.3810500000000001</v>
      </c>
      <c r="J135">
        <f t="shared" ca="1" si="2"/>
        <v>4.1929606923076923</v>
      </c>
      <c r="K135">
        <v>2</v>
      </c>
      <c r="L135">
        <v>7.2384690000000002E-2</v>
      </c>
      <c r="M135">
        <v>2</v>
      </c>
      <c r="N135">
        <v>5.1059999999999999</v>
      </c>
      <c r="O135">
        <v>36</v>
      </c>
      <c r="P135">
        <v>0</v>
      </c>
    </row>
    <row r="136" spans="1:16" x14ac:dyDescent="0.3">
      <c r="A136" s="3">
        <v>44105</v>
      </c>
      <c r="B136" s="2">
        <v>0.46527777777777773</v>
      </c>
      <c r="C136">
        <v>27.363790000000002</v>
      </c>
      <c r="D136">
        <v>21.656140000000001</v>
      </c>
      <c r="E136">
        <v>243.9564</v>
      </c>
      <c r="F136">
        <v>1.67577</v>
      </c>
      <c r="G136">
        <v>2.4336350000000002</v>
      </c>
      <c r="H136">
        <v>7.3405279999999999</v>
      </c>
      <c r="I136">
        <v>4.9068940000000003</v>
      </c>
      <c r="J136">
        <f t="shared" ca="1" si="2"/>
        <v>4.0170133076923076</v>
      </c>
      <c r="K136">
        <v>2</v>
      </c>
      <c r="L136">
        <v>7.3180209999999996E-2</v>
      </c>
      <c r="M136">
        <v>2</v>
      </c>
      <c r="N136">
        <v>5.5919999999999996</v>
      </c>
      <c r="O136">
        <v>36</v>
      </c>
      <c r="P136">
        <v>0</v>
      </c>
    </row>
    <row r="137" spans="1:16" x14ac:dyDescent="0.3">
      <c r="A137" s="3">
        <v>44105</v>
      </c>
      <c r="B137" s="2">
        <v>0.46875</v>
      </c>
      <c r="C137">
        <v>27.436730000000001</v>
      </c>
      <c r="D137">
        <v>21.390540000000001</v>
      </c>
      <c r="E137">
        <v>253.92670000000001</v>
      </c>
      <c r="F137">
        <v>1.714596</v>
      </c>
      <c r="G137">
        <v>3.0060720000000001</v>
      </c>
      <c r="H137">
        <v>13.151820000000001</v>
      </c>
      <c r="I137">
        <v>10.14574</v>
      </c>
      <c r="J137">
        <f t="shared" ca="1" si="2"/>
        <v>4.4984087692307693</v>
      </c>
      <c r="K137">
        <v>2</v>
      </c>
      <c r="L137">
        <v>6.9601670000000004E-2</v>
      </c>
      <c r="M137">
        <v>2</v>
      </c>
      <c r="N137">
        <v>1.986</v>
      </c>
      <c r="O137">
        <v>36</v>
      </c>
      <c r="P137">
        <v>0</v>
      </c>
    </row>
    <row r="138" spans="1:16" x14ac:dyDescent="0.3">
      <c r="A138" s="3">
        <v>44105</v>
      </c>
      <c r="B138" s="2">
        <v>0.47222222222222227</v>
      </c>
      <c r="C138">
        <v>27.490849999999998</v>
      </c>
      <c r="D138">
        <v>21.294149999999998</v>
      </c>
      <c r="E138">
        <v>115.16459999999999</v>
      </c>
      <c r="F138">
        <v>0.64645920000000001</v>
      </c>
      <c r="G138">
        <v>1.567307</v>
      </c>
      <c r="H138">
        <v>5.1465480000000001</v>
      </c>
      <c r="I138">
        <v>3.5792410000000001</v>
      </c>
      <c r="J138">
        <f t="shared" ca="1" si="2"/>
        <v>4.3136203076923074</v>
      </c>
      <c r="K138">
        <v>2</v>
      </c>
      <c r="L138">
        <v>6.6715170000000004E-2</v>
      </c>
      <c r="M138">
        <v>2</v>
      </c>
      <c r="N138">
        <v>1.984</v>
      </c>
      <c r="O138">
        <v>36</v>
      </c>
      <c r="P138">
        <v>0</v>
      </c>
    </row>
    <row r="139" spans="1:16" x14ac:dyDescent="0.3">
      <c r="A139" s="3">
        <v>44105</v>
      </c>
      <c r="B139" s="2">
        <v>0.47569444444444442</v>
      </c>
      <c r="C139">
        <v>27.538540000000001</v>
      </c>
      <c r="D139">
        <v>21.430599999999998</v>
      </c>
      <c r="E139">
        <v>212.0762</v>
      </c>
      <c r="F139">
        <v>0.65683720000000001</v>
      </c>
      <c r="G139">
        <v>1.2085900000000001</v>
      </c>
      <c r="H139">
        <v>4.6777470000000001</v>
      </c>
      <c r="I139">
        <v>3.469157</v>
      </c>
      <c r="J139">
        <f t="shared" ca="1" si="2"/>
        <v>3.5201459999999996</v>
      </c>
      <c r="K139">
        <v>2</v>
      </c>
      <c r="L139">
        <v>6.3608830000000005E-2</v>
      </c>
      <c r="M139">
        <v>2</v>
      </c>
      <c r="N139">
        <v>3.3319999999999999</v>
      </c>
      <c r="O139">
        <v>36</v>
      </c>
      <c r="P139">
        <v>0</v>
      </c>
    </row>
    <row r="140" spans="1:16" x14ac:dyDescent="0.3">
      <c r="A140" s="3">
        <v>44105</v>
      </c>
      <c r="B140" s="2">
        <v>0.47916666666666669</v>
      </c>
      <c r="C140">
        <v>27.595790000000001</v>
      </c>
      <c r="D140">
        <v>22.19229</v>
      </c>
      <c r="E140">
        <v>214.0959</v>
      </c>
      <c r="F140">
        <v>1.325332</v>
      </c>
      <c r="G140">
        <v>1.11053</v>
      </c>
      <c r="H140">
        <v>4.824808</v>
      </c>
      <c r="I140">
        <v>3.7142789999999999</v>
      </c>
      <c r="J140">
        <f t="shared" ca="1" si="2"/>
        <v>2.834171153846154</v>
      </c>
      <c r="K140">
        <v>2</v>
      </c>
      <c r="L140">
        <v>6.2441950000000003E-2</v>
      </c>
      <c r="M140">
        <v>2</v>
      </c>
      <c r="N140">
        <v>1.8220000000000001</v>
      </c>
      <c r="O140">
        <v>36</v>
      </c>
      <c r="P140">
        <v>0</v>
      </c>
    </row>
    <row r="141" spans="1:16" x14ac:dyDescent="0.3">
      <c r="A141" s="3">
        <v>44105</v>
      </c>
      <c r="B141" s="2">
        <v>0.4826388888888889</v>
      </c>
      <c r="C141">
        <v>27.620889999999999</v>
      </c>
      <c r="D141">
        <v>22.50245</v>
      </c>
      <c r="E141">
        <v>211.19409999999999</v>
      </c>
      <c r="F141">
        <v>1.4375199999999999</v>
      </c>
      <c r="G141">
        <v>0.90703929999999999</v>
      </c>
      <c r="H141">
        <v>4.6013089999999996</v>
      </c>
      <c r="I141">
        <v>3.6942699999999999</v>
      </c>
      <c r="J141">
        <f t="shared" ca="1" si="2"/>
        <v>2.6666722307692305</v>
      </c>
      <c r="K141">
        <v>2</v>
      </c>
      <c r="L141">
        <v>5.9877569999999998E-2</v>
      </c>
      <c r="M141">
        <v>2</v>
      </c>
      <c r="N141">
        <v>2.3359999999999999</v>
      </c>
      <c r="O141">
        <v>36</v>
      </c>
      <c r="P141">
        <v>0</v>
      </c>
    </row>
    <row r="142" spans="1:16" x14ac:dyDescent="0.3">
      <c r="A142" s="3">
        <v>44105</v>
      </c>
      <c r="B142" s="2">
        <v>0.4861111111111111</v>
      </c>
      <c r="C142">
        <v>27.62152</v>
      </c>
      <c r="D142">
        <v>22.70185</v>
      </c>
      <c r="E142">
        <v>268.92160000000001</v>
      </c>
      <c r="F142">
        <v>1.0241659999999999</v>
      </c>
      <c r="G142">
        <v>0.91364089999999998</v>
      </c>
      <c r="H142">
        <v>4.6394250000000001</v>
      </c>
      <c r="I142">
        <v>3.725784</v>
      </c>
      <c r="J142">
        <f t="shared" ca="1" si="2"/>
        <v>2.2402733846153842</v>
      </c>
      <c r="K142">
        <v>2</v>
      </c>
      <c r="L142">
        <v>6.0995140000000003E-2</v>
      </c>
      <c r="M142">
        <v>2</v>
      </c>
      <c r="N142">
        <v>4.444</v>
      </c>
      <c r="O142">
        <v>36</v>
      </c>
      <c r="P142">
        <v>0</v>
      </c>
    </row>
    <row r="143" spans="1:16" x14ac:dyDescent="0.3">
      <c r="A143" s="3">
        <v>44105</v>
      </c>
      <c r="B143" s="2">
        <v>0.48958333333333331</v>
      </c>
      <c r="C143">
        <v>27.666070000000001</v>
      </c>
      <c r="D143">
        <v>22.73114</v>
      </c>
      <c r="E143">
        <v>262.53100000000001</v>
      </c>
      <c r="F143">
        <v>0.67063130000000004</v>
      </c>
      <c r="G143">
        <v>3.4664079999999999</v>
      </c>
      <c r="H143">
        <v>12.894579999999999</v>
      </c>
      <c r="I143">
        <v>9.428172</v>
      </c>
      <c r="J143">
        <f t="shared" ca="1" si="2"/>
        <v>2.597738769230769</v>
      </c>
      <c r="K143">
        <v>2</v>
      </c>
      <c r="L143">
        <v>6.5376110000000001E-2</v>
      </c>
      <c r="M143">
        <v>2</v>
      </c>
      <c r="N143">
        <v>6.3780000000000001</v>
      </c>
      <c r="O143">
        <v>36</v>
      </c>
      <c r="P143">
        <v>0</v>
      </c>
    </row>
    <row r="144" spans="1:16" x14ac:dyDescent="0.3">
      <c r="A144" s="3">
        <v>44105</v>
      </c>
      <c r="B144" s="2">
        <v>0.49305555555555558</v>
      </c>
      <c r="C144">
        <v>27.785589999999999</v>
      </c>
      <c r="D144">
        <v>22.608039999999999</v>
      </c>
      <c r="E144">
        <v>251.1523</v>
      </c>
      <c r="F144">
        <v>3.2120899999999999</v>
      </c>
      <c r="G144">
        <v>3.958834</v>
      </c>
      <c r="H144">
        <v>11.309290000000001</v>
      </c>
      <c r="I144">
        <v>7.3504519999999998</v>
      </c>
      <c r="J144">
        <f t="shared" ca="1" si="2"/>
        <v>3.240659</v>
      </c>
      <c r="K144">
        <v>2</v>
      </c>
      <c r="L144">
        <v>6.4255729999999997E-2</v>
      </c>
      <c r="M144">
        <v>2</v>
      </c>
      <c r="N144">
        <v>6.47</v>
      </c>
      <c r="O144">
        <v>36</v>
      </c>
      <c r="P144">
        <v>0</v>
      </c>
    </row>
    <row r="145" spans="1:16" x14ac:dyDescent="0.3">
      <c r="A145" s="3">
        <v>44105</v>
      </c>
      <c r="B145" s="2">
        <v>0.49652777777777773</v>
      </c>
      <c r="C145">
        <v>27.764880000000002</v>
      </c>
      <c r="D145">
        <v>22.482479999999999</v>
      </c>
      <c r="E145">
        <v>279.79599999999999</v>
      </c>
      <c r="F145">
        <v>2.0728770000000001</v>
      </c>
      <c r="G145">
        <v>4.6397640000000004</v>
      </c>
      <c r="H145">
        <v>14.46655</v>
      </c>
      <c r="I145">
        <v>9.8267869999999995</v>
      </c>
      <c r="J145">
        <f t="shared" ca="1" si="2"/>
        <v>4.1281726923076922</v>
      </c>
      <c r="K145">
        <v>2</v>
      </c>
      <c r="L145">
        <v>6.5662470000000001E-2</v>
      </c>
      <c r="M145">
        <v>2</v>
      </c>
      <c r="N145">
        <v>1.8919999999999999</v>
      </c>
      <c r="O145">
        <v>36</v>
      </c>
      <c r="P145">
        <v>0</v>
      </c>
    </row>
    <row r="146" spans="1:16" x14ac:dyDescent="0.3">
      <c r="A146" s="3">
        <v>44105</v>
      </c>
      <c r="B146" s="2">
        <v>0.5</v>
      </c>
      <c r="C146">
        <v>27.788730000000001</v>
      </c>
      <c r="D146">
        <v>23.009989999999998</v>
      </c>
      <c r="E146">
        <v>214.0993</v>
      </c>
      <c r="F146">
        <v>1.2306630000000001</v>
      </c>
      <c r="G146">
        <v>5.5965280000000002</v>
      </c>
      <c r="H146">
        <v>15.47396</v>
      </c>
      <c r="I146">
        <v>9.8774379999999997</v>
      </c>
      <c r="J146">
        <f t="shared" ca="1" si="2"/>
        <v>1.8579616623076922</v>
      </c>
      <c r="K146">
        <v>2</v>
      </c>
      <c r="L146">
        <v>6.6004999999999994E-2</v>
      </c>
      <c r="M146">
        <v>2</v>
      </c>
      <c r="N146">
        <v>6.5579999999999998</v>
      </c>
      <c r="O146">
        <v>36</v>
      </c>
      <c r="P146">
        <v>0</v>
      </c>
    </row>
    <row r="147" spans="1:16" x14ac:dyDescent="0.3">
      <c r="A147" s="3">
        <v>44105</v>
      </c>
      <c r="B147" s="2">
        <v>0.50347222222222221</v>
      </c>
      <c r="C147">
        <v>27.681909999999998</v>
      </c>
      <c r="D147">
        <v>22.87332</v>
      </c>
      <c r="E147">
        <v>236.17259999999999</v>
      </c>
      <c r="F147">
        <v>1.191746</v>
      </c>
      <c r="G147">
        <v>1.7721389999999999</v>
      </c>
      <c r="H147">
        <v>4.6420960000000004</v>
      </c>
      <c r="I147">
        <v>2.8699560000000002</v>
      </c>
      <c r="J147">
        <f t="shared" ca="1" si="2"/>
        <v>3.1109441538461544</v>
      </c>
      <c r="K147">
        <v>2</v>
      </c>
      <c r="L147">
        <v>6.5048549999999997E-2</v>
      </c>
      <c r="M147">
        <v>2</v>
      </c>
      <c r="N147">
        <v>1.3140000000000001</v>
      </c>
      <c r="O147">
        <v>36</v>
      </c>
      <c r="P147">
        <v>0</v>
      </c>
    </row>
    <row r="148" spans="1:16" x14ac:dyDescent="0.3">
      <c r="A148" s="3">
        <v>44105</v>
      </c>
      <c r="B148" s="2">
        <v>0.50694444444444442</v>
      </c>
      <c r="C148">
        <v>27.564109999999999</v>
      </c>
      <c r="D148">
        <v>23.047470000000001</v>
      </c>
      <c r="E148">
        <v>226.7004</v>
      </c>
      <c r="F148">
        <v>1.437297</v>
      </c>
      <c r="G148">
        <v>1.224928</v>
      </c>
      <c r="H148">
        <v>4.321504</v>
      </c>
      <c r="I148">
        <v>3.0965760000000002</v>
      </c>
      <c r="J148">
        <f t="shared" ca="1" si="2"/>
        <v>2.9443801538461543</v>
      </c>
      <c r="K148">
        <v>2</v>
      </c>
      <c r="L148">
        <v>6.2025919999999998E-2</v>
      </c>
      <c r="M148">
        <v>2</v>
      </c>
      <c r="N148">
        <v>2.9860000000000002</v>
      </c>
      <c r="O148">
        <v>36</v>
      </c>
      <c r="P148">
        <v>0</v>
      </c>
    </row>
    <row r="149" spans="1:16" x14ac:dyDescent="0.3">
      <c r="A149" s="3">
        <v>44105</v>
      </c>
      <c r="B149" s="2">
        <v>0.51041666666666663</v>
      </c>
      <c r="C149">
        <v>27.52646</v>
      </c>
      <c r="D149">
        <v>23.282900000000001</v>
      </c>
      <c r="E149">
        <v>225.8716</v>
      </c>
      <c r="F149">
        <v>2.3754580000000001</v>
      </c>
      <c r="G149">
        <v>1.3916219999999999</v>
      </c>
      <c r="H149">
        <v>5.0076749999999999</v>
      </c>
      <c r="I149">
        <v>3.616053</v>
      </c>
      <c r="J149">
        <f t="shared" ca="1" si="2"/>
        <v>3.2115696923076928</v>
      </c>
      <c r="K149">
        <v>2</v>
      </c>
      <c r="L149">
        <v>5.8891510000000001E-2</v>
      </c>
      <c r="M149">
        <v>2</v>
      </c>
      <c r="N149">
        <v>5.3079999999999998</v>
      </c>
      <c r="O149">
        <v>36</v>
      </c>
      <c r="P149">
        <v>0</v>
      </c>
    </row>
    <row r="150" spans="1:16" x14ac:dyDescent="0.3">
      <c r="A150" s="3">
        <v>44105</v>
      </c>
      <c r="B150" s="2">
        <v>0.51388888888888895</v>
      </c>
      <c r="C150">
        <v>27.540420000000001</v>
      </c>
      <c r="D150">
        <v>23.10941</v>
      </c>
      <c r="E150">
        <v>226.93199999999999</v>
      </c>
      <c r="F150">
        <v>2.4441609999999998</v>
      </c>
      <c r="G150">
        <v>1.460402</v>
      </c>
      <c r="H150">
        <v>5.0622129999999999</v>
      </c>
      <c r="I150">
        <v>3.6018119999999998</v>
      </c>
      <c r="J150">
        <f t="shared" ca="1" si="2"/>
        <v>9.4442807692307706</v>
      </c>
      <c r="K150">
        <v>2</v>
      </c>
      <c r="L150">
        <v>4.6517450000000002E-2</v>
      </c>
      <c r="M150">
        <v>2</v>
      </c>
      <c r="N150">
        <v>2.1720000000000002</v>
      </c>
      <c r="O150">
        <v>36</v>
      </c>
      <c r="P150">
        <v>0</v>
      </c>
    </row>
    <row r="151" spans="1:16" x14ac:dyDescent="0.3">
      <c r="A151" s="3">
        <v>44105</v>
      </c>
      <c r="B151" s="2">
        <v>0.51736111111111105</v>
      </c>
      <c r="C151">
        <v>27.648810000000001</v>
      </c>
      <c r="D151">
        <v>23.60877</v>
      </c>
      <c r="E151">
        <v>228.99619999999999</v>
      </c>
      <c r="F151">
        <v>1.118698</v>
      </c>
      <c r="G151">
        <v>1.268338</v>
      </c>
      <c r="H151">
        <v>4.7920689999999997</v>
      </c>
      <c r="I151">
        <v>3.5237310000000002</v>
      </c>
      <c r="J151">
        <f t="shared" ca="1" si="2"/>
        <v>12.691687076923076</v>
      </c>
      <c r="K151">
        <v>2</v>
      </c>
      <c r="L151">
        <v>4.5256440000000002E-2</v>
      </c>
      <c r="M151">
        <v>2</v>
      </c>
      <c r="N151">
        <v>4.68</v>
      </c>
      <c r="O151">
        <v>35.659999999999997</v>
      </c>
      <c r="P151">
        <v>0</v>
      </c>
    </row>
    <row r="152" spans="1:16" x14ac:dyDescent="0.3">
      <c r="A152" s="3">
        <v>44105</v>
      </c>
      <c r="B152" s="2">
        <v>0.52083333333333337</v>
      </c>
      <c r="C152">
        <v>27.718450000000001</v>
      </c>
      <c r="D152">
        <v>23.552890000000001</v>
      </c>
      <c r="E152">
        <v>290.19150000000002</v>
      </c>
      <c r="F152">
        <v>2.152828</v>
      </c>
      <c r="G152">
        <v>1.8284499999999999</v>
      </c>
      <c r="H152">
        <v>6.2882119999999997</v>
      </c>
      <c r="I152">
        <v>4.4597619999999996</v>
      </c>
      <c r="J152">
        <f t="shared" ca="1" si="2"/>
        <v>11.744398384615383</v>
      </c>
      <c r="K152">
        <v>2</v>
      </c>
      <c r="L152">
        <v>5.1697100000000003E-2</v>
      </c>
      <c r="M152">
        <v>2</v>
      </c>
      <c r="N152">
        <v>8.2799999999999994</v>
      </c>
      <c r="O152">
        <v>35.08</v>
      </c>
      <c r="P152">
        <v>0</v>
      </c>
    </row>
    <row r="153" spans="1:16" x14ac:dyDescent="0.3">
      <c r="A153" s="3">
        <v>44105</v>
      </c>
      <c r="B153" s="2">
        <v>0.52430555555555558</v>
      </c>
      <c r="C153">
        <v>27.721119999999999</v>
      </c>
      <c r="D153">
        <v>23.872800000000002</v>
      </c>
      <c r="E153">
        <v>229.55889999999999</v>
      </c>
      <c r="F153">
        <v>2.3576130000000002</v>
      </c>
      <c r="G153">
        <v>2.584937</v>
      </c>
      <c r="H153">
        <v>10.58324</v>
      </c>
      <c r="I153">
        <v>7.9983000000000004</v>
      </c>
      <c r="J153">
        <f t="shared" ca="1" si="2"/>
        <v>12.07904246153846</v>
      </c>
      <c r="K153">
        <v>2</v>
      </c>
      <c r="L153">
        <v>7.4128680000000002E-2</v>
      </c>
      <c r="M153">
        <v>2</v>
      </c>
      <c r="N153">
        <v>6.34</v>
      </c>
      <c r="O153">
        <v>35.36</v>
      </c>
      <c r="P153">
        <v>0</v>
      </c>
    </row>
    <row r="154" spans="1:16" x14ac:dyDescent="0.3">
      <c r="A154" s="3">
        <v>44105</v>
      </c>
      <c r="B154" s="2">
        <v>0.52777777777777779</v>
      </c>
      <c r="C154">
        <v>27.753589999999999</v>
      </c>
      <c r="D154">
        <v>23.868880000000001</v>
      </c>
      <c r="E154">
        <v>207.6525</v>
      </c>
      <c r="F154">
        <v>2.6099269999999999</v>
      </c>
      <c r="G154">
        <v>2.342632</v>
      </c>
      <c r="H154">
        <v>3.7597770000000001</v>
      </c>
      <c r="I154">
        <v>1.4171450000000001</v>
      </c>
      <c r="J154">
        <f t="shared" ca="1" si="2"/>
        <v>8.0487743076923071</v>
      </c>
      <c r="K154">
        <v>2</v>
      </c>
      <c r="L154">
        <v>6.4767889999999995E-2</v>
      </c>
      <c r="M154">
        <v>2</v>
      </c>
      <c r="N154">
        <v>0.49</v>
      </c>
      <c r="O154">
        <v>35</v>
      </c>
      <c r="P154">
        <v>0</v>
      </c>
    </row>
    <row r="155" spans="1:16" x14ac:dyDescent="0.3">
      <c r="A155" s="3">
        <v>44105</v>
      </c>
      <c r="B155" s="2">
        <v>0.53125</v>
      </c>
      <c r="C155">
        <v>27.856649999999998</v>
      </c>
      <c r="D155">
        <v>23.923970000000001</v>
      </c>
      <c r="E155">
        <v>234.9393</v>
      </c>
      <c r="F155">
        <v>2.1675049999999998</v>
      </c>
      <c r="G155">
        <v>2.053579</v>
      </c>
      <c r="H155">
        <v>4.1129499999999997</v>
      </c>
      <c r="I155">
        <v>2.0593710000000001</v>
      </c>
      <c r="J155">
        <f t="shared" ca="1" si="2"/>
        <v>7.4369039230769225</v>
      </c>
      <c r="K155">
        <v>2</v>
      </c>
      <c r="L155">
        <v>6.4139539999999995E-2</v>
      </c>
      <c r="M155">
        <v>2</v>
      </c>
      <c r="N155">
        <v>-0.39400000000000002</v>
      </c>
      <c r="O155">
        <v>35</v>
      </c>
      <c r="P155">
        <v>0</v>
      </c>
    </row>
    <row r="156" spans="1:16" x14ac:dyDescent="0.3">
      <c r="A156" s="3">
        <v>44105</v>
      </c>
      <c r="B156" s="2">
        <v>0.53472222222222221</v>
      </c>
      <c r="C156">
        <v>27.862919999999999</v>
      </c>
      <c r="D156">
        <v>23.95147</v>
      </c>
      <c r="E156">
        <v>239.81209999999999</v>
      </c>
      <c r="F156">
        <v>1.881291</v>
      </c>
      <c r="G156">
        <v>2.537328</v>
      </c>
      <c r="H156">
        <v>11.540240000000001</v>
      </c>
      <c r="I156">
        <v>9.0029149999999998</v>
      </c>
      <c r="J156">
        <f t="shared" ca="1" si="2"/>
        <v>6.7698581538461537</v>
      </c>
      <c r="K156">
        <v>2</v>
      </c>
      <c r="L156">
        <v>5.9495430000000002E-2</v>
      </c>
      <c r="M156">
        <v>2</v>
      </c>
      <c r="N156">
        <v>4.26</v>
      </c>
      <c r="O156">
        <v>35.24</v>
      </c>
      <c r="P156">
        <v>0</v>
      </c>
    </row>
    <row r="157" spans="1:16" x14ac:dyDescent="0.3">
      <c r="A157" s="3">
        <v>44105</v>
      </c>
      <c r="B157" s="2">
        <v>0.53819444444444442</v>
      </c>
      <c r="C157">
        <v>27.869509999999998</v>
      </c>
      <c r="D157">
        <v>23.725919999999999</v>
      </c>
      <c r="E157">
        <v>214.7629</v>
      </c>
      <c r="F157">
        <v>2.2918539999999998</v>
      </c>
      <c r="G157">
        <v>3.0104419999999998</v>
      </c>
      <c r="H157">
        <v>10.038500000000001</v>
      </c>
      <c r="I157">
        <v>7.0280610000000001</v>
      </c>
      <c r="J157">
        <f t="shared" ca="1" si="2"/>
        <v>6.1902556153846149</v>
      </c>
      <c r="K157">
        <v>2</v>
      </c>
      <c r="L157">
        <v>5.6875349999999998E-2</v>
      </c>
      <c r="M157">
        <v>2</v>
      </c>
      <c r="N157">
        <v>12.26</v>
      </c>
      <c r="O157">
        <v>35</v>
      </c>
      <c r="P157">
        <v>0</v>
      </c>
    </row>
    <row r="158" spans="1:16" x14ac:dyDescent="0.3">
      <c r="A158" s="3">
        <v>44105</v>
      </c>
      <c r="B158" s="2">
        <v>0.54166666666666663</v>
      </c>
      <c r="C158">
        <v>27.792649999999998</v>
      </c>
      <c r="D158">
        <v>24.010380000000001</v>
      </c>
      <c r="E158">
        <v>225.58410000000001</v>
      </c>
      <c r="F158">
        <v>2.1777660000000001</v>
      </c>
      <c r="G158">
        <v>2.608314</v>
      </c>
      <c r="H158">
        <v>4.6655049999999996</v>
      </c>
      <c r="I158">
        <v>2.057191</v>
      </c>
      <c r="J158">
        <f t="shared" ca="1" si="2"/>
        <v>7.4581556153846167</v>
      </c>
      <c r="K158">
        <v>2</v>
      </c>
      <c r="L158">
        <v>5.5194380000000001E-2</v>
      </c>
      <c r="M158">
        <v>2</v>
      </c>
      <c r="N158">
        <v>7.8159999999999998</v>
      </c>
      <c r="O158">
        <v>35</v>
      </c>
      <c r="P158">
        <v>0</v>
      </c>
    </row>
    <row r="159" spans="1:16" x14ac:dyDescent="0.3">
      <c r="A159" s="3">
        <v>44105</v>
      </c>
      <c r="B159" s="2">
        <v>0.54513888888888895</v>
      </c>
      <c r="C159">
        <v>27.84206</v>
      </c>
      <c r="D159">
        <v>24.05414</v>
      </c>
      <c r="E159">
        <v>234.62610000000001</v>
      </c>
      <c r="F159">
        <v>2.14975</v>
      </c>
      <c r="G159">
        <v>2.5014080000000001</v>
      </c>
      <c r="H159">
        <v>5.5812920000000004</v>
      </c>
      <c r="I159">
        <v>3.079885</v>
      </c>
      <c r="J159">
        <f t="shared" ca="1" si="2"/>
        <v>9.601242384615384</v>
      </c>
      <c r="K159">
        <v>2</v>
      </c>
      <c r="L159">
        <v>4.8731780000000002E-2</v>
      </c>
      <c r="M159">
        <v>2</v>
      </c>
      <c r="N159">
        <v>9.2479999999999993</v>
      </c>
      <c r="O159">
        <v>35</v>
      </c>
      <c r="P159">
        <v>0</v>
      </c>
    </row>
    <row r="160" spans="1:16" x14ac:dyDescent="0.3">
      <c r="A160" s="3">
        <v>44105</v>
      </c>
      <c r="B160" s="2">
        <v>0.54861111111111105</v>
      </c>
      <c r="C160">
        <v>27.869199999999999</v>
      </c>
      <c r="D160">
        <v>24.129549999999998</v>
      </c>
      <c r="E160">
        <v>211.255</v>
      </c>
      <c r="F160">
        <v>1.5141770000000001</v>
      </c>
      <c r="G160">
        <v>2.3392330000000001</v>
      </c>
      <c r="H160">
        <v>5.7890379999999997</v>
      </c>
      <c r="I160">
        <v>3.449805</v>
      </c>
      <c r="J160">
        <f t="shared" ca="1" si="2"/>
        <v>12.327433846153845</v>
      </c>
      <c r="K160">
        <v>2</v>
      </c>
      <c r="L160">
        <v>4.3360790000000003E-2</v>
      </c>
      <c r="M160">
        <v>2</v>
      </c>
      <c r="N160">
        <v>13.132</v>
      </c>
      <c r="O160">
        <v>35</v>
      </c>
      <c r="P160">
        <v>0</v>
      </c>
    </row>
    <row r="161" spans="1:16" x14ac:dyDescent="0.3">
      <c r="A161" s="3">
        <v>44105</v>
      </c>
      <c r="B161" s="2">
        <v>0.55208333333333337</v>
      </c>
      <c r="C161">
        <v>27.91845</v>
      </c>
      <c r="D161">
        <v>24.485040000000001</v>
      </c>
      <c r="E161">
        <v>212.2045</v>
      </c>
      <c r="F161">
        <v>1.177497</v>
      </c>
      <c r="G161">
        <v>2.0189629999999998</v>
      </c>
      <c r="H161">
        <v>5.6294029999999999</v>
      </c>
      <c r="I161">
        <v>3.6104409999999998</v>
      </c>
      <c r="J161">
        <f t="shared" ca="1" si="2"/>
        <v>12.24647153846154</v>
      </c>
      <c r="K161">
        <v>2</v>
      </c>
      <c r="L161">
        <v>4.8369950000000002E-2</v>
      </c>
      <c r="M161">
        <v>2</v>
      </c>
      <c r="N161">
        <v>7.6840000000000002</v>
      </c>
      <c r="O161">
        <v>35</v>
      </c>
      <c r="P161">
        <v>0</v>
      </c>
    </row>
    <row r="162" spans="1:16" x14ac:dyDescent="0.3">
      <c r="A162" s="3">
        <v>44105</v>
      </c>
      <c r="B162" s="2">
        <v>0.55555555555555558</v>
      </c>
      <c r="C162">
        <v>27.941040000000001</v>
      </c>
      <c r="D162">
        <v>24.497720000000001</v>
      </c>
      <c r="E162">
        <v>230.95959999999999</v>
      </c>
      <c r="F162">
        <v>2.1646390000000002</v>
      </c>
      <c r="G162">
        <v>1.7452430000000001</v>
      </c>
      <c r="H162">
        <v>5.4074859999999996</v>
      </c>
      <c r="I162">
        <v>3.6622430000000001</v>
      </c>
      <c r="J162">
        <f t="shared" ca="1" si="2"/>
        <v>7.3249911538461552</v>
      </c>
      <c r="K162">
        <v>2</v>
      </c>
      <c r="L162">
        <v>5.0816180000000002E-2</v>
      </c>
      <c r="M162">
        <v>2</v>
      </c>
      <c r="N162">
        <v>3.4</v>
      </c>
      <c r="O162">
        <v>35</v>
      </c>
      <c r="P162">
        <v>0</v>
      </c>
    </row>
    <row r="163" spans="1:16" x14ac:dyDescent="0.3">
      <c r="A163" s="3">
        <v>44105</v>
      </c>
      <c r="B163" s="2">
        <v>0.55902777777777779</v>
      </c>
      <c r="C163">
        <v>27.990760000000002</v>
      </c>
      <c r="D163">
        <v>24.544180000000001</v>
      </c>
      <c r="E163">
        <v>211.01179999999999</v>
      </c>
      <c r="F163">
        <v>2.7848549999999999</v>
      </c>
      <c r="G163">
        <v>1.7831920000000001</v>
      </c>
      <c r="H163">
        <v>5.9221149999999998</v>
      </c>
      <c r="I163">
        <v>4.1389240000000003</v>
      </c>
      <c r="J163">
        <f t="shared" ca="1" si="2"/>
        <v>7.1316169230769235</v>
      </c>
      <c r="K163">
        <v>2</v>
      </c>
      <c r="L163">
        <v>5.2009130000000001E-2</v>
      </c>
      <c r="M163">
        <v>2</v>
      </c>
      <c r="N163">
        <v>4.8780000000000001</v>
      </c>
      <c r="O163">
        <v>35</v>
      </c>
      <c r="P163">
        <v>0</v>
      </c>
    </row>
    <row r="164" spans="1:16" x14ac:dyDescent="0.3">
      <c r="A164" s="3">
        <v>44105</v>
      </c>
      <c r="B164" s="2">
        <v>0.5625</v>
      </c>
      <c r="C164">
        <v>28.064640000000001</v>
      </c>
      <c r="D164">
        <v>24.536439999999999</v>
      </c>
      <c r="E164">
        <v>224.2687</v>
      </c>
      <c r="F164">
        <v>2.293892</v>
      </c>
      <c r="G164">
        <v>2.030262</v>
      </c>
      <c r="H164">
        <v>6.3924580000000004</v>
      </c>
      <c r="I164">
        <v>4.362196</v>
      </c>
      <c r="J164">
        <f t="shared" ca="1" si="2"/>
        <v>10.748710076923077</v>
      </c>
      <c r="K164">
        <v>2</v>
      </c>
      <c r="L164">
        <v>5.5747640000000001E-2</v>
      </c>
      <c r="M164">
        <v>2</v>
      </c>
      <c r="N164">
        <v>2.762</v>
      </c>
      <c r="O164">
        <v>35</v>
      </c>
      <c r="P164">
        <v>0</v>
      </c>
    </row>
    <row r="165" spans="1:16" x14ac:dyDescent="0.3">
      <c r="A165" s="3">
        <v>44105</v>
      </c>
      <c r="B165" s="2">
        <v>0.56597222222222221</v>
      </c>
      <c r="C165">
        <v>28.099620000000002</v>
      </c>
      <c r="D165">
        <v>24.4543</v>
      </c>
      <c r="E165">
        <v>237.37540000000001</v>
      </c>
      <c r="F165">
        <v>1.931638</v>
      </c>
      <c r="G165">
        <v>1.559555</v>
      </c>
      <c r="H165">
        <v>5.364884</v>
      </c>
      <c r="I165">
        <v>3.8053300000000001</v>
      </c>
      <c r="J165">
        <f t="shared" ca="1" si="2"/>
        <v>12.845310769230771</v>
      </c>
      <c r="K165">
        <v>2</v>
      </c>
      <c r="L165">
        <v>5.5445389999999997E-2</v>
      </c>
      <c r="M165">
        <v>2</v>
      </c>
      <c r="N165">
        <v>3.1560000000000001</v>
      </c>
      <c r="O165">
        <v>35</v>
      </c>
      <c r="P165">
        <v>0</v>
      </c>
    </row>
    <row r="166" spans="1:16" x14ac:dyDescent="0.3">
      <c r="A166" s="3">
        <v>44105</v>
      </c>
      <c r="B166" s="2">
        <v>0.56944444444444442</v>
      </c>
      <c r="C166">
        <v>28.140879999999999</v>
      </c>
      <c r="D166">
        <v>24.734500000000001</v>
      </c>
      <c r="E166">
        <v>222.09889999999999</v>
      </c>
      <c r="F166">
        <v>2.148676</v>
      </c>
      <c r="G166">
        <v>3.1625079999999999</v>
      </c>
      <c r="H166">
        <v>11.034050000000001</v>
      </c>
      <c r="I166">
        <v>7.8715450000000002</v>
      </c>
      <c r="J166">
        <f t="shared" ca="1" si="2"/>
        <v>13.962111538461537</v>
      </c>
      <c r="K166">
        <v>2</v>
      </c>
      <c r="L166">
        <v>5.5827769999999999E-2</v>
      </c>
      <c r="M166">
        <v>2</v>
      </c>
      <c r="N166">
        <v>0.25800000000000001</v>
      </c>
      <c r="O166">
        <v>35</v>
      </c>
      <c r="P166">
        <v>0</v>
      </c>
    </row>
    <row r="167" spans="1:16" x14ac:dyDescent="0.3">
      <c r="A167" s="3">
        <v>44105</v>
      </c>
      <c r="B167" s="2">
        <v>0.57291666666666663</v>
      </c>
      <c r="C167">
        <v>28.171309999999998</v>
      </c>
      <c r="D167">
        <v>24.883179999999999</v>
      </c>
      <c r="E167">
        <v>218.53749999999999</v>
      </c>
      <c r="F167">
        <v>2.3855719999999998</v>
      </c>
      <c r="G167">
        <v>4.5892939999999998</v>
      </c>
      <c r="H167">
        <v>12.391909999999999</v>
      </c>
      <c r="I167">
        <v>7.8026169999999997</v>
      </c>
      <c r="J167">
        <f t="shared" ca="1" si="2"/>
        <v>15.539161538461535</v>
      </c>
      <c r="K167">
        <v>2</v>
      </c>
      <c r="L167">
        <v>5.6555679999999997E-2</v>
      </c>
      <c r="M167">
        <v>2</v>
      </c>
      <c r="N167">
        <v>-1.4419999999999999</v>
      </c>
      <c r="O167">
        <v>35</v>
      </c>
      <c r="P167">
        <v>0</v>
      </c>
    </row>
    <row r="168" spans="1:16" x14ac:dyDescent="0.3">
      <c r="A168" s="3">
        <v>44105</v>
      </c>
      <c r="B168" s="2">
        <v>0.57638888888888895</v>
      </c>
      <c r="C168">
        <v>28.270289999999999</v>
      </c>
      <c r="D168">
        <v>24.747959999999999</v>
      </c>
      <c r="E168">
        <v>240.49080000000001</v>
      </c>
      <c r="F168">
        <v>3.7464140000000001</v>
      </c>
      <c r="G168">
        <v>2.6126670000000001</v>
      </c>
      <c r="H168">
        <v>6.7859949999999998</v>
      </c>
      <c r="I168">
        <v>4.1733289999999998</v>
      </c>
      <c r="J168">
        <f t="shared" ca="1" si="2"/>
        <v>16.306190769230771</v>
      </c>
      <c r="K168">
        <v>2</v>
      </c>
      <c r="L168">
        <v>5.3948599999999999E-2</v>
      </c>
      <c r="M168">
        <v>2</v>
      </c>
      <c r="N168">
        <v>2.7759999999999998</v>
      </c>
      <c r="O168">
        <v>35</v>
      </c>
      <c r="P168">
        <v>0</v>
      </c>
    </row>
    <row r="169" spans="1:16" x14ac:dyDescent="0.3">
      <c r="A169" s="3">
        <v>44105</v>
      </c>
      <c r="B169" s="2">
        <v>0.57986111111111105</v>
      </c>
      <c r="C169">
        <v>28.159700000000001</v>
      </c>
      <c r="D169">
        <v>24.780049999999999</v>
      </c>
      <c r="E169">
        <v>235.18620000000001</v>
      </c>
      <c r="F169">
        <v>3.6202709999999998</v>
      </c>
      <c r="G169">
        <v>2.8070189999999999</v>
      </c>
      <c r="H169">
        <v>9.1576599999999999</v>
      </c>
      <c r="I169">
        <v>6.3506419999999997</v>
      </c>
      <c r="J169">
        <f t="shared" ca="1" si="2"/>
        <v>8.4040583076923063</v>
      </c>
      <c r="K169">
        <v>2</v>
      </c>
      <c r="L169">
        <v>5.1978950000000003E-2</v>
      </c>
      <c r="M169">
        <v>2</v>
      </c>
      <c r="N169">
        <v>3.1379999999999999</v>
      </c>
      <c r="O169">
        <v>35.520000000000003</v>
      </c>
      <c r="P169">
        <v>0</v>
      </c>
    </row>
    <row r="170" spans="1:16" x14ac:dyDescent="0.3">
      <c r="A170" s="3">
        <v>44105</v>
      </c>
      <c r="B170" s="2">
        <v>0.58333333333333337</v>
      </c>
      <c r="C170">
        <v>28.064330000000002</v>
      </c>
      <c r="D170">
        <v>24.797779999999999</v>
      </c>
      <c r="E170">
        <v>231.34690000000001</v>
      </c>
      <c r="F170">
        <v>2.6915930000000001</v>
      </c>
      <c r="G170">
        <v>2.4299629999999999</v>
      </c>
      <c r="H170">
        <v>6.322057</v>
      </c>
      <c r="I170">
        <v>3.8920940000000002</v>
      </c>
      <c r="J170">
        <f t="shared" ca="1" si="2"/>
        <v>5.5546743999999997</v>
      </c>
      <c r="K170">
        <v>2</v>
      </c>
      <c r="L170">
        <v>4.5549439999999997E-2</v>
      </c>
      <c r="M170">
        <v>2</v>
      </c>
      <c r="N170">
        <v>7.6079999999999997</v>
      </c>
      <c r="O170">
        <v>35.9</v>
      </c>
      <c r="P170">
        <v>0</v>
      </c>
    </row>
    <row r="171" spans="1:16" x14ac:dyDescent="0.3">
      <c r="A171" s="3">
        <v>44105</v>
      </c>
      <c r="B171" s="2">
        <v>0.58680555555555558</v>
      </c>
      <c r="C171">
        <v>28.060870000000001</v>
      </c>
      <c r="D171">
        <v>24.88711</v>
      </c>
      <c r="E171">
        <v>220.21559999999999</v>
      </c>
      <c r="F171">
        <v>1.9657039999999999</v>
      </c>
      <c r="G171">
        <v>2.5783990000000001</v>
      </c>
      <c r="H171">
        <v>7.4161830000000002</v>
      </c>
      <c r="I171">
        <v>4.8377840000000001</v>
      </c>
      <c r="J171">
        <f t="shared" ca="1" si="2"/>
        <v>4.7136500000000003</v>
      </c>
      <c r="K171">
        <v>2</v>
      </c>
      <c r="L171">
        <v>4.3430150000000001E-2</v>
      </c>
      <c r="M171">
        <v>2</v>
      </c>
      <c r="N171">
        <v>6.9420000000000002</v>
      </c>
      <c r="O171">
        <v>35</v>
      </c>
      <c r="P171">
        <v>0</v>
      </c>
    </row>
    <row r="172" spans="1:16" x14ac:dyDescent="0.3">
      <c r="A172" s="3">
        <v>44105</v>
      </c>
      <c r="B172" s="2">
        <v>0.59027777777777779</v>
      </c>
      <c r="C172">
        <v>27.94182</v>
      </c>
      <c r="D172">
        <v>25.052289999999999</v>
      </c>
      <c r="E172">
        <v>221.80690000000001</v>
      </c>
      <c r="F172">
        <v>3.125467</v>
      </c>
      <c r="G172">
        <v>2.176485</v>
      </c>
      <c r="H172">
        <v>5.7892450000000002</v>
      </c>
      <c r="I172">
        <v>3.6127600000000002</v>
      </c>
      <c r="K172">
        <v>2</v>
      </c>
      <c r="L172">
        <v>5.3988059999999997E-2</v>
      </c>
      <c r="M172">
        <v>2</v>
      </c>
      <c r="N172">
        <v>13.59</v>
      </c>
      <c r="O172">
        <v>35</v>
      </c>
      <c r="P172">
        <v>0</v>
      </c>
    </row>
    <row r="173" spans="1:16" x14ac:dyDescent="0.3">
      <c r="A173" s="3">
        <v>44105</v>
      </c>
      <c r="B173" s="2">
        <v>0.59375</v>
      </c>
      <c r="C173">
        <v>27.913270000000001</v>
      </c>
      <c r="D173">
        <v>24.923690000000001</v>
      </c>
      <c r="E173">
        <v>219.9708</v>
      </c>
      <c r="F173">
        <v>3.8594200000000001</v>
      </c>
      <c r="G173">
        <v>2.1927639999999999</v>
      </c>
      <c r="H173">
        <v>5.7812749999999999</v>
      </c>
      <c r="I173">
        <v>3.588511</v>
      </c>
      <c r="K173">
        <v>2</v>
      </c>
      <c r="L173">
        <v>5.5428400000000003E-2</v>
      </c>
      <c r="M173">
        <v>2</v>
      </c>
      <c r="N173">
        <v>6.64</v>
      </c>
      <c r="O173">
        <v>35</v>
      </c>
      <c r="P173">
        <v>0</v>
      </c>
    </row>
    <row r="174" spans="1:16" x14ac:dyDescent="0.3">
      <c r="A174" s="3">
        <v>44105</v>
      </c>
      <c r="B174" s="2">
        <v>0.59722222222222221</v>
      </c>
      <c r="C174">
        <v>27.901969999999999</v>
      </c>
      <c r="D174">
        <v>24.576160000000002</v>
      </c>
      <c r="E174">
        <v>211.15469999999999</v>
      </c>
      <c r="F174">
        <v>3.804001</v>
      </c>
      <c r="G174">
        <v>2.0237620000000001</v>
      </c>
      <c r="H174">
        <v>4.958672</v>
      </c>
      <c r="I174">
        <v>2.9349090000000002</v>
      </c>
      <c r="K174">
        <v>2</v>
      </c>
      <c r="L174">
        <v>5.1754080000000001E-2</v>
      </c>
      <c r="M174">
        <v>2</v>
      </c>
      <c r="N174">
        <v>2.0459999999999998</v>
      </c>
      <c r="O174">
        <v>35</v>
      </c>
      <c r="P174">
        <v>0</v>
      </c>
    </row>
    <row r="175" spans="1:16" x14ac:dyDescent="0.3">
      <c r="A175" s="3">
        <v>44105</v>
      </c>
      <c r="B175" s="2">
        <v>0.60069444444444442</v>
      </c>
      <c r="C175">
        <v>27.81775</v>
      </c>
      <c r="D175">
        <v>24.703189999999999</v>
      </c>
      <c r="E175">
        <v>219.74879999999999</v>
      </c>
      <c r="F175">
        <v>2.1119189999999999</v>
      </c>
      <c r="G175">
        <v>1.7106939999999999</v>
      </c>
      <c r="H175">
        <v>4.2132399999999999</v>
      </c>
      <c r="I175">
        <v>2.5025460000000002</v>
      </c>
      <c r="K175">
        <v>2</v>
      </c>
      <c r="L175">
        <v>5.1514900000000002E-2</v>
      </c>
      <c r="M175">
        <v>2</v>
      </c>
      <c r="N175">
        <v>6.468</v>
      </c>
      <c r="O175">
        <v>35</v>
      </c>
      <c r="P175">
        <v>0</v>
      </c>
    </row>
    <row r="176" spans="1:16" x14ac:dyDescent="0.3">
      <c r="A176" s="3">
        <v>44105</v>
      </c>
      <c r="B176" s="2">
        <v>0.60416666666666663</v>
      </c>
      <c r="C176">
        <v>27.852730000000001</v>
      </c>
      <c r="D176">
        <v>24.839300000000001</v>
      </c>
      <c r="E176">
        <v>200.9991</v>
      </c>
      <c r="F176">
        <v>2.1929569999999998</v>
      </c>
      <c r="G176">
        <v>1.6484639999999999</v>
      </c>
      <c r="H176">
        <v>4.7529240000000001</v>
      </c>
      <c r="I176">
        <v>3.10446</v>
      </c>
      <c r="K176">
        <v>2</v>
      </c>
      <c r="L176">
        <v>5.2919500000000001E-2</v>
      </c>
      <c r="M176">
        <v>2</v>
      </c>
      <c r="N176">
        <v>11.59</v>
      </c>
      <c r="O176">
        <v>35</v>
      </c>
      <c r="P176">
        <v>0</v>
      </c>
    </row>
    <row r="177" spans="1:16" x14ac:dyDescent="0.3">
      <c r="A177" s="3">
        <v>44105</v>
      </c>
      <c r="B177" s="2">
        <v>0.60763888888888895</v>
      </c>
      <c r="C177">
        <v>27.90841</v>
      </c>
      <c r="D177">
        <v>24.878579999999999</v>
      </c>
      <c r="E177">
        <v>227.46039999999999</v>
      </c>
      <c r="F177">
        <v>2.2607889999999999</v>
      </c>
      <c r="G177">
        <v>1.947803</v>
      </c>
      <c r="H177">
        <v>4.7722249999999997</v>
      </c>
      <c r="I177">
        <v>2.8244220000000002</v>
      </c>
      <c r="K177">
        <v>2</v>
      </c>
      <c r="L177">
        <v>5.983169E-2</v>
      </c>
      <c r="M177">
        <v>2</v>
      </c>
      <c r="N177">
        <v>8.4979999999999993</v>
      </c>
      <c r="O177">
        <v>35</v>
      </c>
      <c r="P177">
        <v>0</v>
      </c>
    </row>
    <row r="178" spans="1:16" x14ac:dyDescent="0.3">
      <c r="A178" s="3">
        <v>44105</v>
      </c>
      <c r="B178" s="2">
        <v>0.61111111111111105</v>
      </c>
      <c r="C178">
        <v>27.971620000000001</v>
      </c>
      <c r="D178">
        <v>24.96611</v>
      </c>
      <c r="E178">
        <v>237.46780000000001</v>
      </c>
      <c r="F178">
        <v>3.2299790000000002</v>
      </c>
      <c r="G178">
        <v>4.3139589999999997</v>
      </c>
      <c r="H178">
        <v>12.618840000000001</v>
      </c>
      <c r="I178">
        <v>8.3048780000000004</v>
      </c>
      <c r="K178">
        <v>2</v>
      </c>
      <c r="L178">
        <v>6.6839549999999998E-2</v>
      </c>
      <c r="M178">
        <v>2</v>
      </c>
      <c r="N178">
        <v>9.4860000000000007</v>
      </c>
      <c r="O178">
        <v>35</v>
      </c>
      <c r="P178">
        <v>0</v>
      </c>
    </row>
    <row r="179" spans="1:16" x14ac:dyDescent="0.3">
      <c r="A179" s="3">
        <v>44105</v>
      </c>
      <c r="B179" s="2">
        <v>0.61458333333333337</v>
      </c>
      <c r="C179">
        <v>27.937270000000002</v>
      </c>
      <c r="D179">
        <v>24.974070000000001</v>
      </c>
      <c r="E179">
        <v>214.53059999999999</v>
      </c>
      <c r="F179">
        <v>2.6157520000000001</v>
      </c>
      <c r="G179">
        <v>2.243277</v>
      </c>
      <c r="H179">
        <v>6.7767140000000001</v>
      </c>
      <c r="I179">
        <v>4.5334380000000003</v>
      </c>
      <c r="K179">
        <v>2</v>
      </c>
      <c r="L179">
        <v>8.3911920000000001E-2</v>
      </c>
      <c r="M179">
        <v>2</v>
      </c>
      <c r="N179">
        <v>9.0440000000000005</v>
      </c>
      <c r="O179">
        <v>35</v>
      </c>
      <c r="P179">
        <v>0</v>
      </c>
    </row>
    <row r="180" spans="1:16" x14ac:dyDescent="0.3">
      <c r="A180" s="3">
        <v>44105</v>
      </c>
      <c r="B180" s="2">
        <v>0.61805555555555558</v>
      </c>
      <c r="C180">
        <v>28.000489999999999</v>
      </c>
      <c r="D180">
        <v>24.873529999999999</v>
      </c>
      <c r="E180">
        <v>214.471</v>
      </c>
      <c r="F180">
        <v>3.5332400000000002</v>
      </c>
      <c r="G180">
        <v>1.2995509999999999</v>
      </c>
      <c r="H180">
        <v>5.2436350000000003</v>
      </c>
      <c r="I180">
        <v>3.9440840000000001</v>
      </c>
      <c r="K180">
        <v>2</v>
      </c>
      <c r="L180">
        <v>6.6100279999999997E-2</v>
      </c>
      <c r="M180">
        <v>2</v>
      </c>
      <c r="N180">
        <v>-0.21199999999999999</v>
      </c>
      <c r="O180">
        <v>35</v>
      </c>
      <c r="P180">
        <v>0</v>
      </c>
    </row>
    <row r="181" spans="1:16" x14ac:dyDescent="0.3">
      <c r="A181" s="3">
        <v>44105</v>
      </c>
      <c r="B181" s="2">
        <v>0.62152777777777779</v>
      </c>
      <c r="C181">
        <v>28.071860000000001</v>
      </c>
      <c r="D181">
        <v>24.65146</v>
      </c>
      <c r="E181">
        <v>220.81739999999999</v>
      </c>
      <c r="F181">
        <v>3.5195069999999999</v>
      </c>
      <c r="G181">
        <v>1.1292260000000001</v>
      </c>
      <c r="H181">
        <v>4.4450370000000001</v>
      </c>
      <c r="I181">
        <v>3.3158120000000002</v>
      </c>
      <c r="K181">
        <v>2</v>
      </c>
      <c r="L181">
        <v>6.0254589999999997E-2</v>
      </c>
      <c r="M181">
        <v>2</v>
      </c>
      <c r="N181">
        <v>1.022</v>
      </c>
      <c r="O181">
        <v>35.22</v>
      </c>
      <c r="P181">
        <v>0</v>
      </c>
    </row>
    <row r="182" spans="1:16" x14ac:dyDescent="0.3">
      <c r="A182" s="3">
        <v>44105</v>
      </c>
      <c r="B182" s="2">
        <v>0.625</v>
      </c>
      <c r="C182">
        <v>28.087700000000002</v>
      </c>
      <c r="D182">
        <v>24.71059</v>
      </c>
      <c r="E182">
        <v>217.53290000000001</v>
      </c>
      <c r="F182">
        <v>3.1974109999999998</v>
      </c>
      <c r="G182">
        <v>1.1296170000000001</v>
      </c>
      <c r="H182">
        <v>4.6368330000000002</v>
      </c>
      <c r="I182">
        <v>3.5072160000000001</v>
      </c>
      <c r="K182">
        <v>2</v>
      </c>
      <c r="L182">
        <v>5.8838090000000003E-2</v>
      </c>
      <c r="M182">
        <v>2</v>
      </c>
      <c r="N182">
        <v>8.3680000000000003</v>
      </c>
      <c r="O182">
        <v>35</v>
      </c>
      <c r="P182">
        <v>0</v>
      </c>
    </row>
    <row r="183" spans="1:16" x14ac:dyDescent="0.3">
      <c r="A183" s="3">
        <v>44105</v>
      </c>
      <c r="B183" s="2">
        <v>0.62847222222222221</v>
      </c>
      <c r="C183">
        <v>28.026050000000001</v>
      </c>
      <c r="D183">
        <v>24.628</v>
      </c>
      <c r="E183">
        <v>213.65170000000001</v>
      </c>
      <c r="F183">
        <v>3.9063720000000002</v>
      </c>
      <c r="G183">
        <v>1.007617</v>
      </c>
      <c r="H183">
        <v>4.6081190000000003</v>
      </c>
      <c r="I183">
        <v>3.6005020000000001</v>
      </c>
      <c r="K183">
        <v>2</v>
      </c>
      <c r="L183">
        <v>6.0800800000000002E-2</v>
      </c>
      <c r="M183">
        <v>2</v>
      </c>
      <c r="N183">
        <v>9.484</v>
      </c>
      <c r="O183">
        <v>35.08</v>
      </c>
      <c r="P183">
        <v>0</v>
      </c>
    </row>
    <row r="184" spans="1:16" x14ac:dyDescent="0.3">
      <c r="A184" s="3">
        <v>44105</v>
      </c>
      <c r="B184" s="2">
        <v>0.63194444444444442</v>
      </c>
      <c r="C184">
        <v>27.997969999999999</v>
      </c>
      <c r="D184">
        <v>24.689160000000001</v>
      </c>
      <c r="E184">
        <v>204.09960000000001</v>
      </c>
      <c r="F184">
        <v>2.2763550000000001</v>
      </c>
      <c r="G184">
        <v>0.88626439999999995</v>
      </c>
      <c r="H184">
        <v>4.2495609999999999</v>
      </c>
      <c r="I184">
        <v>3.3632970000000002</v>
      </c>
      <c r="K184">
        <v>2</v>
      </c>
      <c r="L184">
        <v>6.5935179999999996E-2</v>
      </c>
      <c r="M184">
        <v>2</v>
      </c>
      <c r="N184">
        <v>6.0839999999999996</v>
      </c>
      <c r="O184">
        <v>35</v>
      </c>
      <c r="P184">
        <v>0</v>
      </c>
    </row>
    <row r="185" spans="1:16" x14ac:dyDescent="0.3">
      <c r="A185" s="3">
        <v>44105</v>
      </c>
      <c r="B185" s="2">
        <v>0.63541666666666663</v>
      </c>
      <c r="C185">
        <v>27.93554</v>
      </c>
      <c r="D185">
        <v>24.647189999999998</v>
      </c>
      <c r="E185">
        <v>214.07490000000001</v>
      </c>
      <c r="F185">
        <v>3.7292239999999999</v>
      </c>
      <c r="G185">
        <v>0.9797747</v>
      </c>
      <c r="H185">
        <v>4.2923520000000002</v>
      </c>
      <c r="I185">
        <v>3.3125779999999998</v>
      </c>
      <c r="K185">
        <v>2</v>
      </c>
      <c r="L185">
        <v>6.9425509999999996E-2</v>
      </c>
      <c r="M185">
        <v>2</v>
      </c>
      <c r="N185">
        <v>2.6019999999999999</v>
      </c>
      <c r="O185">
        <v>35</v>
      </c>
      <c r="P185">
        <v>0</v>
      </c>
    </row>
    <row r="186" spans="1:16" x14ac:dyDescent="0.3">
      <c r="A186" s="3">
        <v>44105</v>
      </c>
      <c r="B186" s="2">
        <v>0.63888888888888895</v>
      </c>
      <c r="C186">
        <v>27.915469999999999</v>
      </c>
      <c r="D186">
        <v>24.66526</v>
      </c>
      <c r="E186">
        <v>214.4659</v>
      </c>
      <c r="F186">
        <v>2.6227070000000001</v>
      </c>
      <c r="G186">
        <v>0.97413320000000003</v>
      </c>
      <c r="H186">
        <v>4.2128610000000002</v>
      </c>
      <c r="I186">
        <v>3.2387280000000001</v>
      </c>
      <c r="K186">
        <v>2</v>
      </c>
      <c r="L186">
        <v>6.8392069999999999E-2</v>
      </c>
      <c r="M186">
        <v>2</v>
      </c>
      <c r="N186">
        <v>3.9820000000000002</v>
      </c>
      <c r="O186">
        <v>35</v>
      </c>
      <c r="P186">
        <v>0</v>
      </c>
    </row>
    <row r="187" spans="1:16" x14ac:dyDescent="0.3">
      <c r="A187" s="3">
        <v>44105</v>
      </c>
      <c r="B187" s="2">
        <v>0.64236111111111105</v>
      </c>
      <c r="C187">
        <v>27.971620000000001</v>
      </c>
      <c r="D187">
        <v>24.774889999999999</v>
      </c>
      <c r="E187">
        <v>202.75059999999999</v>
      </c>
      <c r="F187">
        <v>2.2777400000000001</v>
      </c>
      <c r="G187">
        <v>1.0707120000000001</v>
      </c>
      <c r="H187">
        <v>4.7406519999999999</v>
      </c>
      <c r="I187">
        <v>3.66994</v>
      </c>
      <c r="K187">
        <v>2</v>
      </c>
      <c r="L187">
        <v>7.2399740000000004E-2</v>
      </c>
      <c r="M187">
        <v>2</v>
      </c>
      <c r="N187">
        <v>8.2159999999999993</v>
      </c>
      <c r="O187">
        <v>35</v>
      </c>
      <c r="P187">
        <v>0</v>
      </c>
    </row>
    <row r="188" spans="1:16" x14ac:dyDescent="0.3">
      <c r="A188" s="3">
        <v>44105</v>
      </c>
      <c r="B188" s="2">
        <v>0.64583333333333337</v>
      </c>
      <c r="C188">
        <v>27.995000000000001</v>
      </c>
      <c r="D188">
        <v>24.644500000000001</v>
      </c>
      <c r="E188">
        <v>214.41419999999999</v>
      </c>
      <c r="F188">
        <v>3.010478</v>
      </c>
      <c r="G188">
        <v>1.152425</v>
      </c>
      <c r="H188">
        <v>5.133489</v>
      </c>
      <c r="I188">
        <v>3.9810639999999999</v>
      </c>
      <c r="K188">
        <v>2</v>
      </c>
      <c r="L188">
        <v>7.7285839999999995E-2</v>
      </c>
      <c r="M188">
        <v>2</v>
      </c>
      <c r="N188">
        <v>10.004</v>
      </c>
      <c r="O188">
        <v>35.26</v>
      </c>
      <c r="P188">
        <v>0</v>
      </c>
    </row>
    <row r="189" spans="1:16" x14ac:dyDescent="0.3">
      <c r="A189" s="3">
        <v>44105</v>
      </c>
      <c r="B189" s="2">
        <v>0.64930555555555558</v>
      </c>
      <c r="C189">
        <v>28.004249999999999</v>
      </c>
      <c r="D189">
        <v>24.766929999999999</v>
      </c>
      <c r="E189">
        <v>205.08920000000001</v>
      </c>
      <c r="F189">
        <v>1.793207</v>
      </c>
      <c r="G189">
        <v>1.1624380000000001</v>
      </c>
      <c r="H189">
        <v>5.1921869999999997</v>
      </c>
      <c r="I189">
        <v>4.0297489999999998</v>
      </c>
      <c r="K189">
        <v>2</v>
      </c>
      <c r="L189">
        <v>8.3906770000000006E-2</v>
      </c>
      <c r="M189">
        <v>2</v>
      </c>
      <c r="N189">
        <v>10.646000000000001</v>
      </c>
      <c r="O189">
        <v>35.979999999999997</v>
      </c>
      <c r="P189">
        <v>0</v>
      </c>
    </row>
    <row r="190" spans="1:16" x14ac:dyDescent="0.3">
      <c r="A190" s="3">
        <v>44105</v>
      </c>
      <c r="B190" s="2">
        <v>0.65277777777777779</v>
      </c>
      <c r="C190">
        <v>28.017579999999999</v>
      </c>
      <c r="D190">
        <v>23.55142</v>
      </c>
      <c r="E190">
        <v>150.67959999999999</v>
      </c>
      <c r="F190">
        <v>3.470523</v>
      </c>
      <c r="G190">
        <v>1.0633109999999999</v>
      </c>
      <c r="H190">
        <v>4.7412679999999998</v>
      </c>
      <c r="I190">
        <v>3.6779570000000001</v>
      </c>
      <c r="K190">
        <v>2</v>
      </c>
      <c r="L190">
        <v>8.2459660000000004E-2</v>
      </c>
      <c r="M190">
        <v>2</v>
      </c>
      <c r="N190">
        <v>31.021999999999998</v>
      </c>
      <c r="O190">
        <v>36</v>
      </c>
      <c r="P190">
        <v>0</v>
      </c>
    </row>
    <row r="191" spans="1:16" x14ac:dyDescent="0.3">
      <c r="A191" s="3">
        <v>44105</v>
      </c>
      <c r="B191" s="2">
        <v>0.65625</v>
      </c>
      <c r="C191">
        <v>28.009899999999998</v>
      </c>
      <c r="D191">
        <v>21.286180000000002</v>
      </c>
      <c r="E191">
        <v>104.1561</v>
      </c>
      <c r="F191">
        <v>4.9886879999999998</v>
      </c>
      <c r="G191">
        <v>1.016748</v>
      </c>
      <c r="H191">
        <v>4.5697299999999998</v>
      </c>
      <c r="I191">
        <v>3.5529829999999998</v>
      </c>
      <c r="K191">
        <v>2</v>
      </c>
      <c r="L191">
        <v>0.13683300000000001</v>
      </c>
      <c r="M191">
        <v>2</v>
      </c>
      <c r="N191">
        <v>121.72799999999999</v>
      </c>
      <c r="O191">
        <v>36</v>
      </c>
      <c r="P191">
        <v>0</v>
      </c>
    </row>
    <row r="192" spans="1:16" x14ac:dyDescent="0.3">
      <c r="A192" s="3">
        <v>44105</v>
      </c>
      <c r="B192" s="2">
        <v>0.65972222222222221</v>
      </c>
      <c r="C192">
        <v>28.008009999999999</v>
      </c>
      <c r="D192">
        <v>20.778970000000001</v>
      </c>
      <c r="E192">
        <v>110.8282</v>
      </c>
      <c r="F192">
        <v>4.8082900000000004</v>
      </c>
      <c r="G192">
        <v>1.0166269999999999</v>
      </c>
      <c r="H192">
        <v>4.6084149999999999</v>
      </c>
      <c r="I192">
        <v>3.5917889999999999</v>
      </c>
      <c r="K192">
        <v>2</v>
      </c>
      <c r="L192">
        <v>0.19219890000000001</v>
      </c>
      <c r="M192">
        <v>2</v>
      </c>
      <c r="N192">
        <v>94.963999999999999</v>
      </c>
      <c r="O192">
        <v>36</v>
      </c>
      <c r="P192">
        <v>0</v>
      </c>
    </row>
    <row r="193" spans="1:16" x14ac:dyDescent="0.3">
      <c r="A193" s="3">
        <v>44105</v>
      </c>
      <c r="B193" s="2">
        <v>0.66319444444444442</v>
      </c>
      <c r="C193">
        <v>28.04017</v>
      </c>
      <c r="D193">
        <v>20.18749</v>
      </c>
      <c r="E193">
        <v>97.976830000000007</v>
      </c>
      <c r="F193">
        <v>5.0552239999999999</v>
      </c>
      <c r="G193">
        <v>0.86731480000000005</v>
      </c>
      <c r="H193">
        <v>4.3501279999999998</v>
      </c>
      <c r="I193">
        <v>3.4828139999999999</v>
      </c>
      <c r="K193">
        <v>2</v>
      </c>
      <c r="L193">
        <v>0.16187850000000001</v>
      </c>
      <c r="M193">
        <v>2</v>
      </c>
      <c r="N193">
        <v>60.9</v>
      </c>
      <c r="O193">
        <v>36</v>
      </c>
      <c r="P193">
        <v>0</v>
      </c>
    </row>
    <row r="194" spans="1:16" x14ac:dyDescent="0.3">
      <c r="A194" s="3">
        <v>44105</v>
      </c>
      <c r="B194" s="2">
        <v>0.66666666666666663</v>
      </c>
      <c r="C194">
        <v>27.90747</v>
      </c>
      <c r="D194">
        <v>19.988869999999999</v>
      </c>
      <c r="E194">
        <v>92.384110000000007</v>
      </c>
      <c r="F194">
        <v>4.9357340000000001</v>
      </c>
      <c r="G194">
        <v>0.85433630000000005</v>
      </c>
      <c r="H194">
        <v>4.1817149999999996</v>
      </c>
      <c r="I194">
        <v>3.3273790000000001</v>
      </c>
      <c r="K194">
        <v>2</v>
      </c>
      <c r="L194">
        <v>0.1574091</v>
      </c>
      <c r="M194">
        <v>2</v>
      </c>
      <c r="N194">
        <v>41.542000000000002</v>
      </c>
      <c r="O194">
        <v>36.619999999999997</v>
      </c>
      <c r="P194">
        <v>0</v>
      </c>
    </row>
    <row r="195" spans="1:16" x14ac:dyDescent="0.3">
      <c r="A195" s="3">
        <v>44105</v>
      </c>
      <c r="B195" s="2">
        <v>0.67013888888888884</v>
      </c>
      <c r="C195">
        <v>27.803000000000001</v>
      </c>
      <c r="D195">
        <v>20.006039999999999</v>
      </c>
      <c r="E195">
        <v>112.3308</v>
      </c>
      <c r="F195">
        <v>4.4051239999999998</v>
      </c>
      <c r="G195">
        <v>0.81728259999999997</v>
      </c>
      <c r="H195">
        <v>4.093388</v>
      </c>
      <c r="I195">
        <v>3.276106</v>
      </c>
      <c r="K195">
        <v>2</v>
      </c>
      <c r="L195">
        <v>0.15078759999999999</v>
      </c>
      <c r="M195">
        <v>2</v>
      </c>
      <c r="N195">
        <v>20.658000000000001</v>
      </c>
      <c r="O195">
        <v>36.6</v>
      </c>
      <c r="P195">
        <v>0</v>
      </c>
    </row>
    <row r="196" spans="1:16" x14ac:dyDescent="0.3">
      <c r="A196" s="3">
        <v>44105</v>
      </c>
      <c r="B196" s="2">
        <v>0.67361111111111116</v>
      </c>
      <c r="C196">
        <v>27.604109999999999</v>
      </c>
      <c r="D196">
        <v>19.978100000000001</v>
      </c>
      <c r="E196">
        <v>130.19649999999999</v>
      </c>
      <c r="F196">
        <v>4.831194</v>
      </c>
      <c r="G196">
        <v>0.77429190000000003</v>
      </c>
      <c r="H196">
        <v>3.8945479999999999</v>
      </c>
      <c r="I196">
        <v>3.1202570000000001</v>
      </c>
      <c r="K196">
        <v>2</v>
      </c>
      <c r="L196">
        <v>0.14233090000000001</v>
      </c>
      <c r="M196">
        <v>2</v>
      </c>
      <c r="N196">
        <v>11.288</v>
      </c>
      <c r="O196">
        <v>37</v>
      </c>
      <c r="P196">
        <v>0</v>
      </c>
    </row>
    <row r="197" spans="1:16" x14ac:dyDescent="0.3">
      <c r="A197" s="3">
        <v>44105</v>
      </c>
      <c r="B197" s="2">
        <v>0.67708333333333337</v>
      </c>
      <c r="C197">
        <v>27.392029999999998</v>
      </c>
      <c r="D197">
        <v>19.34881</v>
      </c>
      <c r="E197">
        <v>114.79300000000001</v>
      </c>
      <c r="F197">
        <v>5.0107910000000002</v>
      </c>
      <c r="G197">
        <v>0.84242249999999996</v>
      </c>
      <c r="H197">
        <v>3.792478</v>
      </c>
      <c r="I197">
        <v>2.950056</v>
      </c>
      <c r="K197">
        <v>2</v>
      </c>
      <c r="L197">
        <v>0.14086199999999999</v>
      </c>
      <c r="M197">
        <v>2</v>
      </c>
      <c r="N197">
        <v>47.314</v>
      </c>
      <c r="O197">
        <v>37</v>
      </c>
      <c r="P197">
        <v>0</v>
      </c>
    </row>
    <row r="198" spans="1:16" x14ac:dyDescent="0.3">
      <c r="A198" s="3">
        <v>44105</v>
      </c>
      <c r="B198" s="2">
        <v>0.68055555555555547</v>
      </c>
      <c r="C198">
        <v>27.355</v>
      </c>
      <c r="D198">
        <v>18.737469999999998</v>
      </c>
      <c r="E198">
        <v>111.77419999999999</v>
      </c>
      <c r="F198">
        <v>4.5750310000000001</v>
      </c>
      <c r="G198">
        <v>0.92397549999999995</v>
      </c>
      <c r="H198">
        <v>3.826276</v>
      </c>
      <c r="I198">
        <v>2.9022999999999999</v>
      </c>
      <c r="K198">
        <v>2</v>
      </c>
      <c r="L198">
        <v>0.1424378</v>
      </c>
      <c r="M198">
        <v>2</v>
      </c>
      <c r="N198">
        <v>53.234000000000002</v>
      </c>
      <c r="O198">
        <v>37</v>
      </c>
      <c r="P198">
        <v>0</v>
      </c>
    </row>
    <row r="199" spans="1:16" x14ac:dyDescent="0.3">
      <c r="A199" s="3">
        <v>44105</v>
      </c>
      <c r="B199" s="2">
        <v>0.68402777777777779</v>
      </c>
      <c r="C199">
        <v>27.372890000000002</v>
      </c>
      <c r="D199">
        <v>18.601140000000001</v>
      </c>
      <c r="E199">
        <v>111.4842</v>
      </c>
      <c r="F199">
        <v>3.9337309999999999</v>
      </c>
      <c r="G199">
        <v>0.78803869999999998</v>
      </c>
      <c r="H199">
        <v>3.478364</v>
      </c>
      <c r="I199">
        <v>2.6903250000000001</v>
      </c>
      <c r="K199">
        <v>2</v>
      </c>
      <c r="L199">
        <v>0.14183589999999999</v>
      </c>
      <c r="M199">
        <v>2</v>
      </c>
      <c r="N199">
        <v>42.3</v>
      </c>
      <c r="O199">
        <v>37</v>
      </c>
      <c r="P199">
        <v>0</v>
      </c>
    </row>
    <row r="200" spans="1:16" x14ac:dyDescent="0.3">
      <c r="A200" s="3">
        <v>44105</v>
      </c>
      <c r="B200" s="2">
        <v>0.6875</v>
      </c>
      <c r="C200">
        <v>27.318449999999999</v>
      </c>
      <c r="D200">
        <v>18.505980000000001</v>
      </c>
      <c r="E200">
        <v>122.2915</v>
      </c>
      <c r="F200">
        <v>3.6952240000000001</v>
      </c>
      <c r="G200">
        <v>0.76403310000000002</v>
      </c>
      <c r="H200">
        <v>3.3281369999999999</v>
      </c>
      <c r="I200">
        <v>2.5641039999999999</v>
      </c>
      <c r="K200">
        <v>2</v>
      </c>
      <c r="L200">
        <v>0.14374990000000001</v>
      </c>
      <c r="M200">
        <v>2</v>
      </c>
      <c r="N200">
        <v>33.225999999999999</v>
      </c>
      <c r="O200">
        <v>37</v>
      </c>
      <c r="P200">
        <v>0</v>
      </c>
    </row>
    <row r="201" spans="1:16" x14ac:dyDescent="0.3">
      <c r="A201" s="3">
        <v>44105</v>
      </c>
      <c r="B201" s="2">
        <v>0.69097222222222221</v>
      </c>
      <c r="C201">
        <v>27.270299999999999</v>
      </c>
      <c r="D201">
        <v>18.28537</v>
      </c>
      <c r="E201">
        <v>113.5545</v>
      </c>
      <c r="F201">
        <v>3.8387259999999999</v>
      </c>
      <c r="G201">
        <v>0.76997870000000002</v>
      </c>
      <c r="H201">
        <v>3.3395429999999999</v>
      </c>
      <c r="I201">
        <v>2.5695640000000002</v>
      </c>
      <c r="K201">
        <v>2</v>
      </c>
      <c r="L201">
        <v>0.14411280000000001</v>
      </c>
      <c r="M201">
        <v>2</v>
      </c>
      <c r="N201">
        <v>26.501999999999999</v>
      </c>
      <c r="O201">
        <v>37</v>
      </c>
      <c r="P201">
        <v>0</v>
      </c>
    </row>
    <row r="202" spans="1:16" x14ac:dyDescent="0.3">
      <c r="A202" s="3">
        <v>44105</v>
      </c>
      <c r="B202" s="2">
        <v>0.69444444444444453</v>
      </c>
      <c r="C202">
        <v>27.324249999999999</v>
      </c>
      <c r="D202">
        <v>18.066549999999999</v>
      </c>
      <c r="E202">
        <v>101.6314</v>
      </c>
      <c r="F202">
        <v>5.3745979999999998</v>
      </c>
      <c r="G202">
        <v>0.61105799999999999</v>
      </c>
      <c r="H202">
        <v>3.0122260000000001</v>
      </c>
      <c r="I202">
        <v>2.4011680000000002</v>
      </c>
      <c r="K202">
        <v>2</v>
      </c>
      <c r="L202">
        <v>0.1412968</v>
      </c>
      <c r="M202">
        <v>2</v>
      </c>
      <c r="N202">
        <v>22.65</v>
      </c>
      <c r="O202">
        <v>37</v>
      </c>
      <c r="P202">
        <v>0</v>
      </c>
    </row>
    <row r="203" spans="1:16" x14ac:dyDescent="0.3">
      <c r="A203" s="3">
        <v>44105</v>
      </c>
      <c r="B203" s="2">
        <v>0.69791666666666663</v>
      </c>
      <c r="C203">
        <v>27.358609999999999</v>
      </c>
      <c r="D203">
        <v>17.9512</v>
      </c>
      <c r="E203">
        <v>107.6673</v>
      </c>
      <c r="F203">
        <v>4.3583049999999997</v>
      </c>
      <c r="G203">
        <v>0.5501646</v>
      </c>
      <c r="H203">
        <v>2.7609029999999999</v>
      </c>
      <c r="I203">
        <v>2.2107389999999998</v>
      </c>
      <c r="K203">
        <v>2</v>
      </c>
      <c r="L203">
        <v>0.14024719999999999</v>
      </c>
      <c r="M203">
        <v>2</v>
      </c>
      <c r="N203">
        <v>23.347999999999999</v>
      </c>
      <c r="O203">
        <v>37</v>
      </c>
      <c r="P203">
        <v>0</v>
      </c>
    </row>
    <row r="204" spans="1:16" x14ac:dyDescent="0.3">
      <c r="A204" s="3">
        <v>44105</v>
      </c>
      <c r="B204" s="2">
        <v>0.70138888888888884</v>
      </c>
      <c r="C204">
        <v>27.312339999999999</v>
      </c>
      <c r="D204">
        <v>17.984069999999999</v>
      </c>
      <c r="E204">
        <v>128.85400000000001</v>
      </c>
      <c r="F204">
        <v>4.040597</v>
      </c>
      <c r="G204">
        <v>0.55222459999999995</v>
      </c>
      <c r="H204">
        <v>2.7174179999999999</v>
      </c>
      <c r="I204">
        <v>2.1651940000000001</v>
      </c>
      <c r="K204">
        <v>2</v>
      </c>
      <c r="L204">
        <v>0.1399319</v>
      </c>
      <c r="M204">
        <v>2</v>
      </c>
      <c r="N204">
        <v>25.053999999999998</v>
      </c>
      <c r="O204">
        <v>37</v>
      </c>
      <c r="P204">
        <v>0</v>
      </c>
    </row>
    <row r="205" spans="1:16" x14ac:dyDescent="0.3">
      <c r="A205" s="3">
        <v>44105</v>
      </c>
      <c r="B205" s="2">
        <v>0.70486111111111116</v>
      </c>
      <c r="C205">
        <v>27.340409999999999</v>
      </c>
      <c r="D205">
        <v>17.74933</v>
      </c>
      <c r="E205">
        <v>125.6789</v>
      </c>
      <c r="F205">
        <v>3.9194399999999998</v>
      </c>
      <c r="G205">
        <v>0.64191540000000002</v>
      </c>
      <c r="H205">
        <v>2.7576719999999999</v>
      </c>
      <c r="I205">
        <v>2.1157569999999999</v>
      </c>
      <c r="K205">
        <v>2</v>
      </c>
      <c r="L205">
        <v>0.13724919999999999</v>
      </c>
      <c r="M205">
        <v>2</v>
      </c>
      <c r="N205">
        <v>22.058</v>
      </c>
      <c r="O205">
        <v>37</v>
      </c>
      <c r="P205">
        <v>0</v>
      </c>
    </row>
    <row r="206" spans="1:16" x14ac:dyDescent="0.3">
      <c r="A206" s="3">
        <v>44105</v>
      </c>
      <c r="B206" s="2">
        <v>0.70833333333333337</v>
      </c>
      <c r="C206">
        <v>27.44144</v>
      </c>
      <c r="D206">
        <v>17.60042</v>
      </c>
      <c r="E206">
        <v>102.58929999999999</v>
      </c>
      <c r="F206">
        <v>4.7593220000000001</v>
      </c>
      <c r="G206">
        <v>0.63905869999999998</v>
      </c>
      <c r="H206">
        <v>2.8026170000000001</v>
      </c>
      <c r="I206">
        <v>2.1635580000000001</v>
      </c>
      <c r="K206">
        <v>2</v>
      </c>
      <c r="L206">
        <v>0.13456850000000001</v>
      </c>
      <c r="M206">
        <v>2</v>
      </c>
      <c r="N206">
        <v>23.143999999999998</v>
      </c>
      <c r="O206">
        <v>37</v>
      </c>
      <c r="P206">
        <v>0</v>
      </c>
    </row>
    <row r="207" spans="1:16" x14ac:dyDescent="0.3">
      <c r="A207" s="3">
        <v>44105</v>
      </c>
      <c r="B207" s="2">
        <v>0.71180555555555547</v>
      </c>
      <c r="C207">
        <v>27.3812</v>
      </c>
      <c r="D207">
        <v>17.570910000000001</v>
      </c>
      <c r="E207">
        <v>97.725099999999998</v>
      </c>
      <c r="F207">
        <v>3.965894</v>
      </c>
      <c r="G207">
        <v>0.71113950000000004</v>
      </c>
      <c r="H207">
        <v>3.0070350000000001</v>
      </c>
      <c r="I207">
        <v>2.2958959999999999</v>
      </c>
      <c r="K207">
        <v>2</v>
      </c>
      <c r="L207">
        <v>0.1357363</v>
      </c>
      <c r="M207">
        <v>2</v>
      </c>
      <c r="N207">
        <v>23.821999999999999</v>
      </c>
      <c r="O207">
        <v>37</v>
      </c>
      <c r="P207">
        <v>0</v>
      </c>
    </row>
    <row r="208" spans="1:16" x14ac:dyDescent="0.3">
      <c r="A208" s="3">
        <v>44105</v>
      </c>
      <c r="B208" s="2">
        <v>0.71527777777777779</v>
      </c>
      <c r="C208">
        <v>27.347629999999999</v>
      </c>
      <c r="D208">
        <v>17.575060000000001</v>
      </c>
      <c r="E208">
        <v>112.943</v>
      </c>
      <c r="F208">
        <v>2.9341499999999998</v>
      </c>
      <c r="G208">
        <v>0.60398240000000003</v>
      </c>
      <c r="H208">
        <v>2.8624710000000002</v>
      </c>
      <c r="I208">
        <v>2.258489</v>
      </c>
      <c r="K208">
        <v>2</v>
      </c>
      <c r="L208">
        <v>0.1369543</v>
      </c>
      <c r="M208">
        <v>2</v>
      </c>
      <c r="N208">
        <v>22.992000000000001</v>
      </c>
      <c r="O208">
        <v>37</v>
      </c>
      <c r="P208">
        <v>0</v>
      </c>
    </row>
    <row r="209" spans="1:16" x14ac:dyDescent="0.3">
      <c r="A209" s="3">
        <v>44105</v>
      </c>
      <c r="B209" s="2">
        <v>0.71875</v>
      </c>
      <c r="C209">
        <v>27.343399999999999</v>
      </c>
      <c r="D209">
        <v>17.433109999999999</v>
      </c>
      <c r="E209">
        <v>126.2901</v>
      </c>
      <c r="F209">
        <v>3.6070280000000001</v>
      </c>
      <c r="G209">
        <v>0.57584009999999997</v>
      </c>
      <c r="H209">
        <v>2.8086410000000002</v>
      </c>
      <c r="I209">
        <v>2.2328009999999998</v>
      </c>
      <c r="K209">
        <v>2</v>
      </c>
      <c r="L209">
        <v>0.13691690000000001</v>
      </c>
      <c r="M209">
        <v>2</v>
      </c>
      <c r="N209">
        <v>20.963999999999999</v>
      </c>
      <c r="O209">
        <v>37</v>
      </c>
      <c r="P209">
        <v>0</v>
      </c>
    </row>
    <row r="210" spans="1:16" x14ac:dyDescent="0.3">
      <c r="A210" s="3">
        <v>44105</v>
      </c>
      <c r="B210" s="2">
        <v>0.72222222222222221</v>
      </c>
      <c r="C210">
        <v>27.405670000000001</v>
      </c>
      <c r="D210">
        <v>17.297329999999999</v>
      </c>
      <c r="E210">
        <v>120.4902</v>
      </c>
      <c r="F210">
        <v>3.2279059999999999</v>
      </c>
      <c r="G210">
        <v>0.48948829999999999</v>
      </c>
      <c r="H210">
        <v>2.8332030000000001</v>
      </c>
      <c r="I210">
        <v>2.343715</v>
      </c>
      <c r="K210">
        <v>2</v>
      </c>
      <c r="L210">
        <v>0.1337651</v>
      </c>
      <c r="M210">
        <v>2</v>
      </c>
      <c r="N210">
        <v>21.478000000000002</v>
      </c>
      <c r="O210">
        <v>37</v>
      </c>
      <c r="P210">
        <v>0</v>
      </c>
    </row>
    <row r="211" spans="1:16" x14ac:dyDescent="0.3">
      <c r="A211" s="3">
        <v>44105</v>
      </c>
      <c r="B211" s="2">
        <v>0.72569444444444453</v>
      </c>
      <c r="C211">
        <v>27.37838</v>
      </c>
      <c r="D211">
        <v>17.22439</v>
      </c>
      <c r="E211">
        <v>106.8267</v>
      </c>
      <c r="F211">
        <v>3.4898180000000001</v>
      </c>
      <c r="G211">
        <v>0.4112442</v>
      </c>
      <c r="H211">
        <v>2.9589370000000002</v>
      </c>
      <c r="I211">
        <v>2.5476930000000002</v>
      </c>
      <c r="K211">
        <v>2</v>
      </c>
      <c r="L211">
        <v>0.13121769999999999</v>
      </c>
      <c r="M211">
        <v>2</v>
      </c>
      <c r="N211">
        <v>19.462</v>
      </c>
      <c r="O211">
        <v>37</v>
      </c>
      <c r="P211">
        <v>0</v>
      </c>
    </row>
    <row r="212" spans="1:16" x14ac:dyDescent="0.3">
      <c r="A212" s="3">
        <v>44105</v>
      </c>
      <c r="B212" s="2">
        <v>0.72916666666666663</v>
      </c>
      <c r="C212">
        <v>27.40802</v>
      </c>
      <c r="D212">
        <v>17.105560000000001</v>
      </c>
      <c r="E212">
        <v>105.2865</v>
      </c>
      <c r="F212">
        <v>3.9974349999999998</v>
      </c>
      <c r="G212">
        <v>0.38353029999999999</v>
      </c>
      <c r="H212">
        <v>3.026402</v>
      </c>
      <c r="I212">
        <v>2.6428720000000001</v>
      </c>
      <c r="K212">
        <v>2</v>
      </c>
      <c r="L212">
        <v>0.1259518</v>
      </c>
      <c r="M212">
        <v>2</v>
      </c>
      <c r="N212">
        <v>19.693999999999999</v>
      </c>
      <c r="O212">
        <v>37</v>
      </c>
      <c r="P212">
        <v>0</v>
      </c>
    </row>
    <row r="213" spans="1:16" x14ac:dyDescent="0.3">
      <c r="A213" s="3">
        <v>44105</v>
      </c>
      <c r="B213" s="2">
        <v>0.73263888888888884</v>
      </c>
      <c r="C213">
        <v>27.588740000000001</v>
      </c>
      <c r="D213">
        <v>17.042719999999999</v>
      </c>
      <c r="E213">
        <v>115.01949999999999</v>
      </c>
      <c r="F213">
        <v>2.7762169999999999</v>
      </c>
      <c r="G213">
        <v>0.29060039999999998</v>
      </c>
      <c r="H213">
        <v>2.8832800000000001</v>
      </c>
      <c r="I213">
        <v>2.5926800000000001</v>
      </c>
      <c r="K213">
        <v>2</v>
      </c>
      <c r="L213">
        <v>0.12075610000000001</v>
      </c>
      <c r="M213">
        <v>2</v>
      </c>
      <c r="N213">
        <v>25.27</v>
      </c>
      <c r="O213">
        <v>37</v>
      </c>
      <c r="P213">
        <v>0</v>
      </c>
    </row>
    <row r="214" spans="1:16" x14ac:dyDescent="0.3">
      <c r="A214" s="3">
        <v>44105</v>
      </c>
      <c r="B214" s="2">
        <v>0.73611111111111116</v>
      </c>
      <c r="C214">
        <v>27.518460000000001</v>
      </c>
      <c r="D214">
        <v>16.979099999999999</v>
      </c>
      <c r="E214">
        <v>113.11450000000001</v>
      </c>
      <c r="F214">
        <v>2.7671519999999998</v>
      </c>
      <c r="G214">
        <v>0.31178</v>
      </c>
      <c r="H214">
        <v>2.9192830000000001</v>
      </c>
      <c r="I214">
        <v>2.6075029999999999</v>
      </c>
      <c r="K214">
        <v>2</v>
      </c>
      <c r="L214">
        <v>0.12077359999999999</v>
      </c>
      <c r="M214">
        <v>2</v>
      </c>
      <c r="N214">
        <v>31.442</v>
      </c>
      <c r="O214">
        <v>37</v>
      </c>
      <c r="P214">
        <v>0</v>
      </c>
    </row>
    <row r="215" spans="1:16" x14ac:dyDescent="0.3">
      <c r="A215" s="3">
        <v>44105</v>
      </c>
      <c r="B215" s="2">
        <v>0.73958333333333337</v>
      </c>
      <c r="C215">
        <v>27.529589999999999</v>
      </c>
      <c r="D215">
        <v>16.864979999999999</v>
      </c>
      <c r="E215">
        <v>112.1985</v>
      </c>
      <c r="F215">
        <v>3.0632090000000001</v>
      </c>
      <c r="G215">
        <v>0.30031419999999998</v>
      </c>
      <c r="H215">
        <v>2.9579460000000002</v>
      </c>
      <c r="I215">
        <v>2.657632</v>
      </c>
      <c r="K215">
        <v>2</v>
      </c>
      <c r="L215">
        <v>0.1193203</v>
      </c>
      <c r="M215">
        <v>2</v>
      </c>
      <c r="N215">
        <v>28.094000000000001</v>
      </c>
      <c r="O215">
        <v>37</v>
      </c>
      <c r="P215">
        <v>0</v>
      </c>
    </row>
    <row r="216" spans="1:16" x14ac:dyDescent="0.3">
      <c r="A216" s="3">
        <v>44105</v>
      </c>
      <c r="B216" s="2">
        <v>0.74305555555555547</v>
      </c>
      <c r="C216">
        <v>27.51831</v>
      </c>
      <c r="D216">
        <v>16.79495</v>
      </c>
      <c r="E216">
        <v>104.149</v>
      </c>
      <c r="F216">
        <v>2.6476060000000001</v>
      </c>
      <c r="G216">
        <v>9.9999550000000006E-2</v>
      </c>
      <c r="H216">
        <v>2.736043</v>
      </c>
      <c r="I216">
        <v>2.6360429999999999</v>
      </c>
      <c r="K216">
        <v>2</v>
      </c>
      <c r="L216">
        <v>0.1202092</v>
      </c>
      <c r="M216">
        <v>2</v>
      </c>
      <c r="N216">
        <v>25.728000000000002</v>
      </c>
      <c r="O216">
        <v>37</v>
      </c>
      <c r="P216">
        <v>0</v>
      </c>
    </row>
    <row r="217" spans="1:16" x14ac:dyDescent="0.3">
      <c r="A217" s="3">
        <v>44105</v>
      </c>
      <c r="B217" s="2">
        <v>0.74652777777777779</v>
      </c>
      <c r="C217">
        <v>27.58277</v>
      </c>
      <c r="D217">
        <v>16.75422</v>
      </c>
      <c r="E217">
        <v>109.9723</v>
      </c>
      <c r="F217">
        <v>2.8621219999999998</v>
      </c>
      <c r="G217">
        <v>0.1114077</v>
      </c>
      <c r="H217">
        <v>2.786521</v>
      </c>
      <c r="I217">
        <v>2.6751130000000001</v>
      </c>
      <c r="K217">
        <v>2</v>
      </c>
      <c r="L217">
        <v>0.1217222</v>
      </c>
      <c r="M217">
        <v>2</v>
      </c>
      <c r="N217">
        <v>23.992000000000001</v>
      </c>
      <c r="O217">
        <v>37</v>
      </c>
      <c r="P217">
        <v>0</v>
      </c>
    </row>
    <row r="218" spans="1:16" x14ac:dyDescent="0.3">
      <c r="A218" s="3">
        <v>44105</v>
      </c>
      <c r="B218" s="2">
        <v>0.75</v>
      </c>
      <c r="C218">
        <v>27.564109999999999</v>
      </c>
      <c r="D218">
        <v>16.76679</v>
      </c>
      <c r="E218">
        <v>111.1743</v>
      </c>
      <c r="F218">
        <v>2.2759839999999998</v>
      </c>
      <c r="G218">
        <v>4.4249950000000003E-2</v>
      </c>
      <c r="H218">
        <v>3.0378440000000002</v>
      </c>
      <c r="I218">
        <v>2.993595</v>
      </c>
      <c r="K218">
        <v>2</v>
      </c>
      <c r="L218">
        <v>0.12578020000000001</v>
      </c>
      <c r="M218">
        <v>2</v>
      </c>
      <c r="N218">
        <v>23.45</v>
      </c>
      <c r="O218">
        <v>37</v>
      </c>
      <c r="P218">
        <v>0</v>
      </c>
    </row>
    <row r="219" spans="1:16" x14ac:dyDescent="0.3">
      <c r="A219" s="3">
        <v>44105</v>
      </c>
      <c r="B219" s="2">
        <v>0.75347222222222221</v>
      </c>
      <c r="C219">
        <v>27.608029999999999</v>
      </c>
      <c r="D219">
        <v>16.72561</v>
      </c>
      <c r="E219">
        <v>108.7758</v>
      </c>
      <c r="F219">
        <v>1.8734</v>
      </c>
      <c r="G219">
        <v>0.110462</v>
      </c>
      <c r="H219">
        <v>3.7957269999999999</v>
      </c>
      <c r="I219">
        <v>3.6852649999999998</v>
      </c>
      <c r="K219">
        <v>2</v>
      </c>
      <c r="L219">
        <v>0.1300268</v>
      </c>
      <c r="M219">
        <v>2</v>
      </c>
      <c r="N219">
        <v>24.308</v>
      </c>
      <c r="O219">
        <v>37</v>
      </c>
      <c r="P219">
        <v>0</v>
      </c>
    </row>
    <row r="220" spans="1:16" x14ac:dyDescent="0.3">
      <c r="A220" s="3">
        <v>44105</v>
      </c>
      <c r="B220" s="2">
        <v>0.75694444444444453</v>
      </c>
      <c r="C220">
        <v>27.656189999999999</v>
      </c>
      <c r="D220">
        <v>16.708880000000001</v>
      </c>
      <c r="E220">
        <v>97.590689999999995</v>
      </c>
      <c r="F220">
        <v>2.9031349999999998</v>
      </c>
      <c r="G220">
        <v>8.8778599999999999E-2</v>
      </c>
      <c r="H220">
        <v>4.0205289999999998</v>
      </c>
      <c r="I220">
        <v>3.9317510000000002</v>
      </c>
      <c r="K220">
        <v>2</v>
      </c>
      <c r="L220">
        <v>0.1279421</v>
      </c>
      <c r="M220">
        <v>2</v>
      </c>
      <c r="N220">
        <v>25.178000000000001</v>
      </c>
      <c r="O220">
        <v>37</v>
      </c>
      <c r="P220">
        <v>0</v>
      </c>
    </row>
    <row r="221" spans="1:16" x14ac:dyDescent="0.3">
      <c r="A221" s="3">
        <v>44105</v>
      </c>
      <c r="B221" s="2">
        <v>0.76041666666666663</v>
      </c>
      <c r="C221">
        <v>27.628889999999998</v>
      </c>
      <c r="D221">
        <v>16.623259999999998</v>
      </c>
      <c r="E221">
        <v>97.995750000000001</v>
      </c>
      <c r="F221">
        <v>3.0914950000000001</v>
      </c>
      <c r="G221">
        <v>0.22245309999999999</v>
      </c>
      <c r="H221">
        <v>4.0745709999999997</v>
      </c>
      <c r="I221">
        <v>3.8521179999999999</v>
      </c>
      <c r="K221">
        <v>2</v>
      </c>
      <c r="L221">
        <v>0.1226891</v>
      </c>
      <c r="M221">
        <v>2</v>
      </c>
      <c r="N221">
        <v>24.28</v>
      </c>
      <c r="O221">
        <v>37</v>
      </c>
      <c r="P221">
        <v>0</v>
      </c>
    </row>
    <row r="222" spans="1:16" x14ac:dyDescent="0.3">
      <c r="A222" s="3">
        <v>44105</v>
      </c>
      <c r="B222" s="2">
        <v>0.76388888888888884</v>
      </c>
      <c r="C222">
        <v>27.678460000000001</v>
      </c>
      <c r="D222">
        <v>16.58062</v>
      </c>
      <c r="E222">
        <v>98.409099999999995</v>
      </c>
      <c r="F222">
        <v>3.2064469999999998</v>
      </c>
      <c r="G222">
        <v>0.13105929999999999</v>
      </c>
      <c r="H222">
        <v>3.9258570000000002</v>
      </c>
      <c r="I222">
        <v>3.7947980000000001</v>
      </c>
      <c r="K222">
        <v>2</v>
      </c>
      <c r="L222">
        <v>0.1201371</v>
      </c>
      <c r="M222">
        <v>2</v>
      </c>
      <c r="N222">
        <v>23.698</v>
      </c>
      <c r="O222">
        <v>37</v>
      </c>
      <c r="P222">
        <v>0</v>
      </c>
    </row>
    <row r="223" spans="1:16" x14ac:dyDescent="0.3">
      <c r="A223" s="3">
        <v>44105</v>
      </c>
      <c r="B223" s="2">
        <v>0.76736111111111116</v>
      </c>
      <c r="C223">
        <v>27.651160000000001</v>
      </c>
      <c r="D223">
        <v>16.543700000000001</v>
      </c>
      <c r="E223">
        <v>94.914240000000007</v>
      </c>
      <c r="F223">
        <v>3.1933150000000001</v>
      </c>
      <c r="G223">
        <v>7.181411E-2</v>
      </c>
      <c r="H223">
        <v>3.758785</v>
      </c>
      <c r="I223">
        <v>3.6869700000000001</v>
      </c>
      <c r="K223">
        <v>2</v>
      </c>
      <c r="L223">
        <v>0.1172897</v>
      </c>
      <c r="M223">
        <v>2</v>
      </c>
      <c r="N223">
        <v>24.975999999999999</v>
      </c>
      <c r="O223">
        <v>37</v>
      </c>
      <c r="P223">
        <v>0</v>
      </c>
    </row>
    <row r="224" spans="1:16" x14ac:dyDescent="0.3">
      <c r="A224" s="3">
        <v>44105</v>
      </c>
      <c r="B224" s="2">
        <v>0.77083333333333337</v>
      </c>
      <c r="C224">
        <v>27.691949999999999</v>
      </c>
      <c r="D224">
        <v>16.572320000000001</v>
      </c>
      <c r="E224">
        <v>92.841899999999995</v>
      </c>
      <c r="F224">
        <v>2.6782810000000001</v>
      </c>
      <c r="G224">
        <v>0.22644420000000001</v>
      </c>
      <c r="H224">
        <v>3.8598430000000001</v>
      </c>
      <c r="I224">
        <v>3.6333989999999998</v>
      </c>
      <c r="K224">
        <v>2</v>
      </c>
      <c r="L224">
        <v>0.1196501</v>
      </c>
      <c r="M224">
        <v>2</v>
      </c>
      <c r="N224">
        <v>25.774000000000001</v>
      </c>
      <c r="O224">
        <v>37</v>
      </c>
      <c r="P224">
        <v>0</v>
      </c>
    </row>
    <row r="225" spans="1:16" x14ac:dyDescent="0.3">
      <c r="A225" s="3">
        <v>44105</v>
      </c>
      <c r="B225" s="2">
        <v>0.77430555555555547</v>
      </c>
      <c r="C225">
        <v>27.6874</v>
      </c>
      <c r="D225">
        <v>16.563790000000001</v>
      </c>
      <c r="E225">
        <v>95.857919999999993</v>
      </c>
      <c r="F225">
        <v>2.8729939999999998</v>
      </c>
      <c r="G225">
        <v>0.1873851</v>
      </c>
      <c r="H225">
        <v>4.1229610000000001</v>
      </c>
      <c r="I225">
        <v>3.9355760000000002</v>
      </c>
      <c r="K225">
        <v>2</v>
      </c>
      <c r="L225">
        <v>0.1321388</v>
      </c>
      <c r="M225">
        <v>2</v>
      </c>
      <c r="N225">
        <v>27.538</v>
      </c>
      <c r="O225">
        <v>37</v>
      </c>
      <c r="P225">
        <v>0</v>
      </c>
    </row>
    <row r="226" spans="1:16" x14ac:dyDescent="0.3">
      <c r="A226" s="3">
        <v>44105</v>
      </c>
      <c r="B226" s="2">
        <v>0.77777777777777779</v>
      </c>
      <c r="C226">
        <v>27.76896</v>
      </c>
      <c r="D226">
        <v>16.492650000000001</v>
      </c>
      <c r="E226">
        <v>94.740719999999996</v>
      </c>
      <c r="F226">
        <v>2.773679</v>
      </c>
      <c r="G226">
        <v>0.1188152</v>
      </c>
      <c r="H226">
        <v>4.2088700000000001</v>
      </c>
      <c r="I226">
        <v>4.0900550000000004</v>
      </c>
      <c r="K226">
        <v>2</v>
      </c>
      <c r="L226">
        <v>0.1256998</v>
      </c>
      <c r="M226">
        <v>2</v>
      </c>
      <c r="N226">
        <v>29.064</v>
      </c>
      <c r="O226">
        <v>37</v>
      </c>
      <c r="P226">
        <v>0</v>
      </c>
    </row>
    <row r="227" spans="1:16" x14ac:dyDescent="0.3">
      <c r="A227" s="3">
        <v>44105</v>
      </c>
      <c r="B227" s="2">
        <v>0.78125</v>
      </c>
      <c r="C227">
        <v>27.664660000000001</v>
      </c>
      <c r="D227">
        <v>16.465720000000001</v>
      </c>
      <c r="E227">
        <v>99.265519999999995</v>
      </c>
      <c r="F227">
        <v>2.0273289999999999</v>
      </c>
      <c r="G227">
        <v>6.6498290000000003E-3</v>
      </c>
      <c r="H227">
        <v>4.2158519999999999</v>
      </c>
      <c r="I227">
        <v>4.2092020000000003</v>
      </c>
      <c r="K227">
        <v>2</v>
      </c>
      <c r="L227">
        <v>0.1270481</v>
      </c>
      <c r="M227">
        <v>2</v>
      </c>
      <c r="N227">
        <v>29.495999999999999</v>
      </c>
      <c r="O227">
        <v>37</v>
      </c>
      <c r="P227">
        <v>0</v>
      </c>
    </row>
    <row r="228" spans="1:16" x14ac:dyDescent="0.3">
      <c r="A228" s="3">
        <v>44105</v>
      </c>
      <c r="B228" s="2">
        <v>0.78472222222222221</v>
      </c>
      <c r="C228">
        <v>27.597359999999998</v>
      </c>
      <c r="D228">
        <v>16.419589999999999</v>
      </c>
      <c r="E228">
        <v>100.53060000000001</v>
      </c>
      <c r="F228">
        <v>3.2330040000000002</v>
      </c>
      <c r="G228">
        <v>9.0687920000000005E-2</v>
      </c>
      <c r="H228">
        <v>4.2308750000000002</v>
      </c>
      <c r="I228">
        <v>4.1401880000000002</v>
      </c>
      <c r="K228">
        <v>2</v>
      </c>
      <c r="L228">
        <v>0.12757979999999999</v>
      </c>
      <c r="M228">
        <v>2</v>
      </c>
      <c r="N228">
        <v>27.67</v>
      </c>
      <c r="O228">
        <v>37</v>
      </c>
      <c r="P228">
        <v>0</v>
      </c>
    </row>
    <row r="229" spans="1:16" x14ac:dyDescent="0.3">
      <c r="A229" s="3">
        <v>44105</v>
      </c>
      <c r="B229" s="2">
        <v>0.78819444444444453</v>
      </c>
      <c r="C229">
        <v>27.63955</v>
      </c>
      <c r="D229">
        <v>16.384920000000001</v>
      </c>
      <c r="E229">
        <v>96.524799999999999</v>
      </c>
      <c r="F229">
        <v>2.0707249999999999</v>
      </c>
      <c r="G229">
        <v>8.216437E-2</v>
      </c>
      <c r="H229">
        <v>4.1042670000000001</v>
      </c>
      <c r="I229">
        <v>4.0221030000000004</v>
      </c>
      <c r="K229">
        <v>2</v>
      </c>
      <c r="L229">
        <v>0.1228585</v>
      </c>
      <c r="M229">
        <v>2</v>
      </c>
      <c r="N229">
        <v>27.021999999999998</v>
      </c>
      <c r="O229">
        <v>37</v>
      </c>
      <c r="P229">
        <v>0</v>
      </c>
    </row>
    <row r="230" spans="1:16" x14ac:dyDescent="0.3">
      <c r="A230" s="3">
        <v>44105</v>
      </c>
      <c r="B230" s="2">
        <v>0.79166666666666663</v>
      </c>
      <c r="C230">
        <v>27.641290000000001</v>
      </c>
      <c r="D230">
        <v>16.372240000000001</v>
      </c>
      <c r="E230">
        <v>105.4104</v>
      </c>
      <c r="F230">
        <v>2.5920320000000001</v>
      </c>
      <c r="G230">
        <v>5.427833E-2</v>
      </c>
      <c r="H230">
        <v>3.9143659999999998</v>
      </c>
      <c r="I230">
        <v>3.8600880000000002</v>
      </c>
      <c r="K230">
        <v>2</v>
      </c>
      <c r="L230">
        <v>0.1216806</v>
      </c>
      <c r="M230">
        <v>2</v>
      </c>
      <c r="N230">
        <v>25.35</v>
      </c>
      <c r="O230">
        <v>37</v>
      </c>
      <c r="P230">
        <v>0</v>
      </c>
    </row>
    <row r="231" spans="1:16" x14ac:dyDescent="0.3">
      <c r="A231" s="3">
        <v>44105</v>
      </c>
      <c r="B231" s="2">
        <v>0.79513888888888884</v>
      </c>
      <c r="C231">
        <v>27.618220000000001</v>
      </c>
      <c r="D231">
        <v>16.357430000000001</v>
      </c>
      <c r="E231">
        <v>103.2696</v>
      </c>
      <c r="F231">
        <v>2.7878449999999999</v>
      </c>
      <c r="G231">
        <v>0.12180879999999999</v>
      </c>
      <c r="H231">
        <v>3.882266</v>
      </c>
      <c r="I231">
        <v>3.7604570000000002</v>
      </c>
      <c r="K231">
        <v>2</v>
      </c>
      <c r="L231">
        <v>0.120458</v>
      </c>
      <c r="M231">
        <v>2</v>
      </c>
      <c r="N231">
        <v>25.123999999999999</v>
      </c>
      <c r="O231">
        <v>37</v>
      </c>
      <c r="P231">
        <v>0</v>
      </c>
    </row>
    <row r="232" spans="1:16" x14ac:dyDescent="0.3">
      <c r="A232" s="3">
        <v>44105</v>
      </c>
      <c r="B232" s="2">
        <v>0.79861111111111116</v>
      </c>
      <c r="C232">
        <v>27.684729999999998</v>
      </c>
      <c r="D232">
        <v>16.351929999999999</v>
      </c>
      <c r="E232">
        <v>98.451260000000005</v>
      </c>
      <c r="F232">
        <v>2.2184210000000002</v>
      </c>
      <c r="G232">
        <v>0.22851340000000001</v>
      </c>
      <c r="H232">
        <v>3.9326240000000001</v>
      </c>
      <c r="I232">
        <v>3.7041110000000002</v>
      </c>
      <c r="K232">
        <v>2</v>
      </c>
      <c r="L232">
        <v>0.11703959999999999</v>
      </c>
      <c r="M232">
        <v>2</v>
      </c>
      <c r="N232">
        <v>26.26</v>
      </c>
      <c r="O232">
        <v>37</v>
      </c>
      <c r="P232">
        <v>0</v>
      </c>
    </row>
    <row r="233" spans="1:16" x14ac:dyDescent="0.3">
      <c r="A233" s="3">
        <v>44105</v>
      </c>
      <c r="B233" s="2">
        <v>0.80208333333333337</v>
      </c>
      <c r="C233">
        <v>27.718610000000002</v>
      </c>
      <c r="D233">
        <v>16.337230000000002</v>
      </c>
      <c r="E233">
        <v>98.201400000000007</v>
      </c>
      <c r="F233">
        <v>2.3746710000000002</v>
      </c>
      <c r="G233">
        <v>0.19590389999999999</v>
      </c>
      <c r="H233">
        <v>3.9746199999999998</v>
      </c>
      <c r="I233">
        <v>3.7787169999999999</v>
      </c>
      <c r="K233">
        <v>2</v>
      </c>
      <c r="L233">
        <v>0.11992170000000001</v>
      </c>
      <c r="M233">
        <v>2</v>
      </c>
      <c r="N233">
        <v>26.544</v>
      </c>
      <c r="O233">
        <v>37</v>
      </c>
      <c r="P233">
        <v>0</v>
      </c>
    </row>
    <row r="234" spans="1:16" x14ac:dyDescent="0.3">
      <c r="A234" s="3">
        <v>44105</v>
      </c>
      <c r="B234" s="2">
        <v>0.80555555555555547</v>
      </c>
      <c r="C234">
        <v>27.702770000000001</v>
      </c>
      <c r="D234">
        <v>16.29515</v>
      </c>
      <c r="E234">
        <v>97.014629999999997</v>
      </c>
      <c r="F234">
        <v>2.3518289999999999</v>
      </c>
      <c r="G234">
        <v>0.1888705</v>
      </c>
      <c r="H234">
        <v>4.0435850000000002</v>
      </c>
      <c r="I234">
        <v>3.8547150000000001</v>
      </c>
      <c r="K234">
        <v>2</v>
      </c>
      <c r="L234">
        <v>0.1193241</v>
      </c>
      <c r="M234">
        <v>2</v>
      </c>
      <c r="N234">
        <v>25.148</v>
      </c>
      <c r="O234">
        <v>37</v>
      </c>
      <c r="P234">
        <v>0</v>
      </c>
    </row>
    <row r="235" spans="1:16" x14ac:dyDescent="0.3">
      <c r="A235" s="3">
        <v>44105</v>
      </c>
      <c r="B235" s="2">
        <v>0.80902777777777779</v>
      </c>
      <c r="C235">
        <v>27.784960000000002</v>
      </c>
      <c r="D235">
        <v>16.25835</v>
      </c>
      <c r="E235">
        <v>100.6965</v>
      </c>
      <c r="F235">
        <v>1.422863</v>
      </c>
      <c r="G235">
        <v>0.2178698</v>
      </c>
      <c r="H235">
        <v>4.423921</v>
      </c>
      <c r="I235">
        <v>4.2060510000000004</v>
      </c>
      <c r="K235">
        <v>2</v>
      </c>
      <c r="L235">
        <v>0.1203611</v>
      </c>
      <c r="M235">
        <v>2</v>
      </c>
      <c r="N235">
        <v>25.544</v>
      </c>
      <c r="O235">
        <v>37</v>
      </c>
      <c r="P235">
        <v>0</v>
      </c>
    </row>
    <row r="236" spans="1:16" x14ac:dyDescent="0.3">
      <c r="A236" s="3">
        <v>44105</v>
      </c>
      <c r="B236" s="2">
        <v>0.8125</v>
      </c>
      <c r="C236">
        <v>27.789670000000001</v>
      </c>
      <c r="D236">
        <v>16.196069999999999</v>
      </c>
      <c r="E236">
        <v>100.9657</v>
      </c>
      <c r="F236">
        <v>1.0434369999999999</v>
      </c>
      <c r="G236">
        <v>0.105755</v>
      </c>
      <c r="H236">
        <v>5.0148039999999998</v>
      </c>
      <c r="I236">
        <v>4.9090490000000004</v>
      </c>
      <c r="K236">
        <v>2</v>
      </c>
      <c r="L236">
        <v>0.1229457</v>
      </c>
      <c r="M236">
        <v>2</v>
      </c>
      <c r="N236">
        <v>26.015999999999998</v>
      </c>
      <c r="O236">
        <v>37</v>
      </c>
      <c r="P236">
        <v>0</v>
      </c>
    </row>
    <row r="237" spans="1:16" x14ac:dyDescent="0.3">
      <c r="A237" s="3">
        <v>44105</v>
      </c>
      <c r="B237" s="2">
        <v>0.81597222222222221</v>
      </c>
      <c r="C237">
        <v>27.761430000000001</v>
      </c>
      <c r="D237">
        <v>16.169029999999999</v>
      </c>
      <c r="E237">
        <v>101.20659999999999</v>
      </c>
      <c r="F237">
        <v>1.0427729999999999</v>
      </c>
      <c r="G237">
        <v>-0.10085239999999999</v>
      </c>
      <c r="H237">
        <v>5.3509520000000004</v>
      </c>
      <c r="I237">
        <v>5.4518050000000002</v>
      </c>
      <c r="K237">
        <v>2</v>
      </c>
      <c r="L237">
        <v>0.1230081</v>
      </c>
      <c r="M237">
        <v>2</v>
      </c>
      <c r="N237">
        <v>26.268000000000001</v>
      </c>
      <c r="O237">
        <v>37</v>
      </c>
      <c r="P237">
        <v>0</v>
      </c>
    </row>
    <row r="238" spans="1:16" x14ac:dyDescent="0.3">
      <c r="A238" s="3">
        <v>44105</v>
      </c>
      <c r="B238" s="2">
        <v>0.81944444444444453</v>
      </c>
      <c r="C238">
        <v>27.825589999999998</v>
      </c>
      <c r="D238">
        <v>16.128740000000001</v>
      </c>
      <c r="E238">
        <v>103.3359</v>
      </c>
      <c r="F238">
        <v>1.3027949999999999</v>
      </c>
      <c r="G238">
        <v>-0.1593048</v>
      </c>
      <c r="H238">
        <v>5.9541519999999997</v>
      </c>
      <c r="I238">
        <v>6.1134570000000004</v>
      </c>
      <c r="K238">
        <v>2</v>
      </c>
      <c r="L238">
        <v>0.1211528</v>
      </c>
      <c r="M238">
        <v>2</v>
      </c>
      <c r="N238">
        <v>25.888000000000002</v>
      </c>
      <c r="O238">
        <v>37</v>
      </c>
      <c r="P238">
        <v>0</v>
      </c>
    </row>
    <row r="239" spans="1:16" x14ac:dyDescent="0.3">
      <c r="A239" s="3">
        <v>44105</v>
      </c>
      <c r="B239" s="2">
        <v>0.82291666666666663</v>
      </c>
      <c r="C239">
        <v>27.73508</v>
      </c>
      <c r="D239">
        <v>16.12032</v>
      </c>
      <c r="E239">
        <v>99.131240000000005</v>
      </c>
      <c r="F239">
        <v>1.1240570000000001</v>
      </c>
      <c r="G239">
        <v>-8.8409909999999994E-2</v>
      </c>
      <c r="H239">
        <v>7.1583300000000003</v>
      </c>
      <c r="I239">
        <v>7.24674</v>
      </c>
      <c r="K239">
        <v>2</v>
      </c>
      <c r="L239">
        <v>0.1221092</v>
      </c>
      <c r="M239">
        <v>2</v>
      </c>
      <c r="N239">
        <v>25.728000000000002</v>
      </c>
      <c r="O239">
        <v>37</v>
      </c>
      <c r="P239">
        <v>0</v>
      </c>
    </row>
    <row r="240" spans="1:16" x14ac:dyDescent="0.3">
      <c r="A240" s="3">
        <v>44105</v>
      </c>
      <c r="B240" s="2">
        <v>0.82638888888888884</v>
      </c>
      <c r="C240">
        <v>27.701979999999999</v>
      </c>
      <c r="D240">
        <v>16.134910000000001</v>
      </c>
      <c r="E240">
        <v>96.554199999999994</v>
      </c>
      <c r="F240">
        <v>1.505881</v>
      </c>
      <c r="G240">
        <v>5.660664E-2</v>
      </c>
      <c r="H240">
        <v>8.1362810000000003</v>
      </c>
      <c r="I240">
        <v>8.0796749999999999</v>
      </c>
      <c r="K240">
        <v>2</v>
      </c>
      <c r="L240">
        <v>0.12295059999999999</v>
      </c>
      <c r="M240">
        <v>2</v>
      </c>
      <c r="N240">
        <v>26.681999999999999</v>
      </c>
      <c r="O240">
        <v>37</v>
      </c>
      <c r="P240">
        <v>0</v>
      </c>
    </row>
    <row r="241" spans="1:16" x14ac:dyDescent="0.3">
      <c r="A241" s="3">
        <v>44105</v>
      </c>
      <c r="B241" s="2">
        <v>0.82986111111111116</v>
      </c>
      <c r="C241">
        <v>27.684729999999998</v>
      </c>
      <c r="D241">
        <v>16.05771</v>
      </c>
      <c r="E241">
        <v>103.9954</v>
      </c>
      <c r="F241">
        <v>0.74751199999999995</v>
      </c>
      <c r="G241">
        <v>0.30370000000000003</v>
      </c>
      <c r="H241">
        <v>8.9031300000000009</v>
      </c>
      <c r="I241">
        <v>8.5994299999999999</v>
      </c>
      <c r="K241">
        <v>2</v>
      </c>
      <c r="L241">
        <v>0.1219872</v>
      </c>
      <c r="M241">
        <v>2</v>
      </c>
      <c r="N241">
        <v>27.071999999999999</v>
      </c>
      <c r="O241">
        <v>37</v>
      </c>
      <c r="P241">
        <v>0</v>
      </c>
    </row>
    <row r="242" spans="1:16" x14ac:dyDescent="0.3">
      <c r="A242" s="3">
        <v>44105</v>
      </c>
      <c r="B242" s="2">
        <v>0.83333333333333337</v>
      </c>
      <c r="C242">
        <v>27.693670000000001</v>
      </c>
      <c r="D242">
        <v>15.93561</v>
      </c>
      <c r="E242">
        <v>101.6662</v>
      </c>
      <c r="F242">
        <v>0.49043439999999999</v>
      </c>
      <c r="G242">
        <v>0.3862236</v>
      </c>
      <c r="H242">
        <v>9.4337520000000001</v>
      </c>
      <c r="I242">
        <v>9.0475290000000008</v>
      </c>
      <c r="K242">
        <v>2</v>
      </c>
      <c r="L242">
        <v>0.12298539999999999</v>
      </c>
      <c r="M242">
        <v>2</v>
      </c>
      <c r="N242">
        <v>26.376000000000001</v>
      </c>
      <c r="O242">
        <v>37</v>
      </c>
      <c r="P242">
        <v>0</v>
      </c>
    </row>
    <row r="243" spans="1:16" x14ac:dyDescent="0.3">
      <c r="A243" s="3">
        <v>44105</v>
      </c>
      <c r="B243" s="2">
        <v>0.83680555555555547</v>
      </c>
      <c r="C243">
        <v>27.731629999999999</v>
      </c>
      <c r="D243">
        <v>16.020679999999999</v>
      </c>
      <c r="E243">
        <v>87.395700000000005</v>
      </c>
      <c r="F243">
        <v>0.616232</v>
      </c>
      <c r="G243">
        <v>0.38490999999999997</v>
      </c>
      <c r="H243">
        <v>9.7148570000000003</v>
      </c>
      <c r="I243">
        <v>9.3299470000000007</v>
      </c>
      <c r="K243">
        <v>2</v>
      </c>
      <c r="L243">
        <v>0.12853200000000001</v>
      </c>
      <c r="M243">
        <v>2</v>
      </c>
      <c r="N243">
        <v>25.99</v>
      </c>
      <c r="O243">
        <v>37</v>
      </c>
      <c r="P243">
        <v>0</v>
      </c>
    </row>
    <row r="244" spans="1:16" x14ac:dyDescent="0.3">
      <c r="A244" s="3">
        <v>44105</v>
      </c>
      <c r="B244" s="2">
        <v>0.84027777777777779</v>
      </c>
      <c r="C244">
        <v>27.613050000000001</v>
      </c>
      <c r="D244">
        <v>16.05603</v>
      </c>
      <c r="E244">
        <v>95.034769999999995</v>
      </c>
      <c r="F244">
        <v>0.78074779999999999</v>
      </c>
      <c r="G244">
        <v>0.44647629999999999</v>
      </c>
      <c r="H244">
        <v>9.7739740000000008</v>
      </c>
      <c r="I244">
        <v>9.3274980000000003</v>
      </c>
      <c r="K244">
        <v>2</v>
      </c>
      <c r="L244">
        <v>0.13459489999999999</v>
      </c>
      <c r="M244">
        <v>2</v>
      </c>
      <c r="N244">
        <v>26.706</v>
      </c>
      <c r="O244">
        <v>37</v>
      </c>
      <c r="P244">
        <v>0</v>
      </c>
    </row>
    <row r="245" spans="1:16" x14ac:dyDescent="0.3">
      <c r="A245" s="3">
        <v>44105</v>
      </c>
      <c r="B245" s="2">
        <v>0.84375</v>
      </c>
      <c r="C245">
        <v>27.67924</v>
      </c>
      <c r="D245">
        <v>16.070720000000001</v>
      </c>
      <c r="E245">
        <v>93.148449999999997</v>
      </c>
      <c r="F245">
        <v>1.2204919999999999</v>
      </c>
      <c r="G245">
        <v>0.55911259999999996</v>
      </c>
      <c r="H245">
        <v>9.8795490000000008</v>
      </c>
      <c r="I245">
        <v>9.3204370000000001</v>
      </c>
      <c r="K245">
        <v>2</v>
      </c>
      <c r="L245">
        <v>0.14028160000000001</v>
      </c>
      <c r="M245">
        <v>2</v>
      </c>
      <c r="N245">
        <v>26.78</v>
      </c>
      <c r="O245">
        <v>37</v>
      </c>
      <c r="P245">
        <v>0</v>
      </c>
    </row>
    <row r="246" spans="1:16" x14ac:dyDescent="0.3">
      <c r="A246" s="3">
        <v>44105</v>
      </c>
      <c r="B246" s="2">
        <v>0.84722222222222221</v>
      </c>
      <c r="C246">
        <v>27.716889999999999</v>
      </c>
      <c r="D246">
        <v>16.002379999999999</v>
      </c>
      <c r="E246">
        <v>95.16216</v>
      </c>
      <c r="F246">
        <v>0.54358919999999999</v>
      </c>
      <c r="G246">
        <v>0.48787589999999997</v>
      </c>
      <c r="H246">
        <v>9.7072939999999992</v>
      </c>
      <c r="I246">
        <v>9.2194190000000003</v>
      </c>
      <c r="K246">
        <v>2</v>
      </c>
      <c r="L246">
        <v>0.14701910000000001</v>
      </c>
      <c r="M246">
        <v>2</v>
      </c>
      <c r="N246">
        <v>25.79</v>
      </c>
      <c r="O246">
        <v>37</v>
      </c>
      <c r="P246">
        <v>0</v>
      </c>
    </row>
    <row r="247" spans="1:16" x14ac:dyDescent="0.3">
      <c r="A247" s="3">
        <v>44105</v>
      </c>
      <c r="B247" s="2">
        <v>0.85069444444444453</v>
      </c>
      <c r="C247">
        <v>27.692730000000001</v>
      </c>
      <c r="D247">
        <v>15.997669999999999</v>
      </c>
      <c r="E247">
        <v>92.674040000000005</v>
      </c>
      <c r="F247">
        <v>0.51287819999999995</v>
      </c>
      <c r="G247">
        <v>0.55701009999999995</v>
      </c>
      <c r="H247">
        <v>9.8451780000000007</v>
      </c>
      <c r="I247">
        <v>9.2881680000000006</v>
      </c>
      <c r="K247">
        <v>2</v>
      </c>
      <c r="L247">
        <v>0.14934839999999999</v>
      </c>
      <c r="M247">
        <v>2</v>
      </c>
      <c r="N247">
        <v>24.643999999999998</v>
      </c>
      <c r="O247">
        <v>37</v>
      </c>
      <c r="P247">
        <v>0</v>
      </c>
    </row>
    <row r="248" spans="1:16" x14ac:dyDescent="0.3">
      <c r="A248" s="3">
        <v>44105</v>
      </c>
      <c r="B248" s="2">
        <v>0.85416666666666663</v>
      </c>
      <c r="C248">
        <v>27.752490000000002</v>
      </c>
      <c r="D248">
        <v>15.86941</v>
      </c>
      <c r="E248">
        <v>100.8366</v>
      </c>
      <c r="F248">
        <v>0.58613309999999996</v>
      </c>
      <c r="G248">
        <v>0.455175</v>
      </c>
      <c r="H248">
        <v>10.062279999999999</v>
      </c>
      <c r="I248">
        <v>9.6071059999999999</v>
      </c>
      <c r="K248">
        <v>2</v>
      </c>
      <c r="L248">
        <v>0.14776929999999999</v>
      </c>
      <c r="M248">
        <v>2</v>
      </c>
      <c r="N248">
        <v>24.748000000000001</v>
      </c>
      <c r="O248">
        <v>37</v>
      </c>
      <c r="P248">
        <v>0</v>
      </c>
    </row>
    <row r="249" spans="1:16" x14ac:dyDescent="0.3">
      <c r="A249" s="3">
        <v>44105</v>
      </c>
      <c r="B249" s="2">
        <v>0.85763888888888884</v>
      </c>
      <c r="C249">
        <v>27.658069999999999</v>
      </c>
      <c r="D249">
        <v>15.754060000000001</v>
      </c>
      <c r="E249">
        <v>95.066730000000007</v>
      </c>
      <c r="F249">
        <v>0.55249130000000002</v>
      </c>
      <c r="G249">
        <v>0.26189610000000002</v>
      </c>
      <c r="H249">
        <v>10.195869999999999</v>
      </c>
      <c r="I249">
        <v>9.9339770000000005</v>
      </c>
      <c r="K249">
        <v>2</v>
      </c>
      <c r="L249">
        <v>0.15088309999999999</v>
      </c>
      <c r="M249">
        <v>2</v>
      </c>
      <c r="N249">
        <v>24.288</v>
      </c>
      <c r="O249">
        <v>37.22</v>
      </c>
      <c r="P249">
        <v>0</v>
      </c>
    </row>
    <row r="250" spans="1:16" x14ac:dyDescent="0.3">
      <c r="A250" s="3">
        <v>44105</v>
      </c>
      <c r="B250" s="2">
        <v>0.86111111111111116</v>
      </c>
      <c r="C250">
        <v>27.757349999999999</v>
      </c>
      <c r="D250">
        <v>15.65049</v>
      </c>
      <c r="E250">
        <v>120.0907</v>
      </c>
      <c r="F250">
        <v>0.36740469999999997</v>
      </c>
      <c r="G250">
        <v>0.25876120000000002</v>
      </c>
      <c r="H250">
        <v>10.74638</v>
      </c>
      <c r="I250">
        <v>10.48762</v>
      </c>
      <c r="K250">
        <v>2</v>
      </c>
      <c r="L250">
        <v>0.15689520000000001</v>
      </c>
      <c r="M250">
        <v>2</v>
      </c>
      <c r="N250">
        <v>24.981999999999999</v>
      </c>
      <c r="O250">
        <v>37.619999999999997</v>
      </c>
      <c r="P250">
        <v>0</v>
      </c>
    </row>
    <row r="251" spans="1:16" x14ac:dyDescent="0.3">
      <c r="A251" s="3">
        <v>44105</v>
      </c>
      <c r="B251" s="2">
        <v>0.86458333333333337</v>
      </c>
      <c r="C251">
        <v>27.79673</v>
      </c>
      <c r="D251">
        <v>15.61144</v>
      </c>
      <c r="E251">
        <v>128.38829999999999</v>
      </c>
      <c r="F251">
        <v>0.3167643</v>
      </c>
      <c r="G251">
        <v>0.34781210000000001</v>
      </c>
      <c r="H251">
        <v>11.39728</v>
      </c>
      <c r="I251">
        <v>11.049469999999999</v>
      </c>
      <c r="K251">
        <v>2</v>
      </c>
      <c r="L251">
        <v>0.1653934</v>
      </c>
      <c r="M251">
        <v>2</v>
      </c>
      <c r="N251">
        <v>24.044</v>
      </c>
      <c r="O251">
        <v>38</v>
      </c>
      <c r="P251">
        <v>0</v>
      </c>
    </row>
    <row r="252" spans="1:16" x14ac:dyDescent="0.3">
      <c r="A252" s="3">
        <v>44105</v>
      </c>
      <c r="B252" s="2">
        <v>0.86805555555555547</v>
      </c>
      <c r="C252">
        <v>27.851150000000001</v>
      </c>
      <c r="D252">
        <v>15.586080000000001</v>
      </c>
      <c r="E252">
        <v>122.40309999999999</v>
      </c>
      <c r="F252">
        <v>0.19062789999999999</v>
      </c>
      <c r="G252">
        <v>0.42135620000000001</v>
      </c>
      <c r="H252">
        <v>12.193530000000001</v>
      </c>
      <c r="I252">
        <v>11.772169999999999</v>
      </c>
      <c r="K252">
        <v>2</v>
      </c>
      <c r="L252">
        <v>0.1900145</v>
      </c>
      <c r="M252">
        <v>2</v>
      </c>
      <c r="N252">
        <v>23.442</v>
      </c>
      <c r="O252">
        <v>38</v>
      </c>
      <c r="P252">
        <v>0</v>
      </c>
    </row>
    <row r="253" spans="1:16" x14ac:dyDescent="0.3">
      <c r="A253" s="3">
        <v>44105</v>
      </c>
      <c r="B253" s="2">
        <v>0.87152777777777779</v>
      </c>
      <c r="C253">
        <v>27.88504</v>
      </c>
      <c r="D253">
        <v>15.58361</v>
      </c>
      <c r="E253">
        <v>145.66800000000001</v>
      </c>
      <c r="F253">
        <v>4.3385020000000003E-2</v>
      </c>
      <c r="G253">
        <v>0.38250499999999998</v>
      </c>
      <c r="H253">
        <v>12.66771</v>
      </c>
      <c r="I253">
        <v>12.2852</v>
      </c>
      <c r="K253">
        <v>2</v>
      </c>
      <c r="L253">
        <v>0.20465639999999999</v>
      </c>
      <c r="M253">
        <v>2</v>
      </c>
      <c r="N253">
        <v>23.538</v>
      </c>
      <c r="O253">
        <v>38</v>
      </c>
      <c r="P253">
        <v>0</v>
      </c>
    </row>
    <row r="254" spans="1:16" x14ac:dyDescent="0.3">
      <c r="A254" s="3">
        <v>44105</v>
      </c>
      <c r="B254" s="2">
        <v>0.875</v>
      </c>
      <c r="C254">
        <v>27.84394</v>
      </c>
      <c r="D254">
        <v>15.60572</v>
      </c>
      <c r="E254">
        <v>127.4734</v>
      </c>
      <c r="F254">
        <v>9.6247769999999996E-2</v>
      </c>
      <c r="G254">
        <v>0.31259680000000001</v>
      </c>
      <c r="H254">
        <v>13.269780000000001</v>
      </c>
      <c r="I254">
        <v>12.957190000000001</v>
      </c>
      <c r="K254">
        <v>2</v>
      </c>
      <c r="L254">
        <v>0.2016154</v>
      </c>
      <c r="M254">
        <v>2</v>
      </c>
      <c r="N254">
        <v>23.251999999999999</v>
      </c>
      <c r="O254">
        <v>38</v>
      </c>
      <c r="P254">
        <v>0</v>
      </c>
    </row>
    <row r="255" spans="1:16" x14ac:dyDescent="0.3">
      <c r="A255" s="3">
        <v>44105</v>
      </c>
      <c r="B255" s="2">
        <v>0.87847222222222221</v>
      </c>
      <c r="C255">
        <v>27.840800000000002</v>
      </c>
      <c r="D255">
        <v>15.45321</v>
      </c>
      <c r="E255">
        <v>229.78380000000001</v>
      </c>
      <c r="F255">
        <v>2.7752760000000001E-2</v>
      </c>
      <c r="G255">
        <v>0.3688553</v>
      </c>
      <c r="H255">
        <v>13.953569999999999</v>
      </c>
      <c r="I255">
        <v>13.584709999999999</v>
      </c>
      <c r="K255">
        <v>2</v>
      </c>
      <c r="L255">
        <v>0.19532759999999999</v>
      </c>
      <c r="M255">
        <v>2</v>
      </c>
      <c r="N255">
        <v>24.416</v>
      </c>
      <c r="O255">
        <v>38</v>
      </c>
      <c r="P255">
        <v>0</v>
      </c>
    </row>
    <row r="256" spans="1:16" x14ac:dyDescent="0.3">
      <c r="A256" s="3">
        <v>44105</v>
      </c>
      <c r="B256" s="2">
        <v>0.88194444444444453</v>
      </c>
      <c r="C256">
        <v>27.88692</v>
      </c>
      <c r="D256">
        <v>15.50113</v>
      </c>
      <c r="E256">
        <v>185.33619999999999</v>
      </c>
      <c r="F256">
        <v>0.18910009999999999</v>
      </c>
      <c r="G256">
        <v>1.0865320000000001</v>
      </c>
      <c r="H256">
        <v>16.420629999999999</v>
      </c>
      <c r="I256">
        <v>15.334099999999999</v>
      </c>
      <c r="K256">
        <v>2</v>
      </c>
      <c r="L256">
        <v>0.1955847</v>
      </c>
      <c r="M256">
        <v>2</v>
      </c>
      <c r="N256">
        <v>25.393999999999998</v>
      </c>
      <c r="O256">
        <v>38</v>
      </c>
      <c r="P256">
        <v>0</v>
      </c>
    </row>
    <row r="257" spans="1:16" x14ac:dyDescent="0.3">
      <c r="A257" s="3">
        <v>44105</v>
      </c>
      <c r="B257" s="2">
        <v>0.88541666666666663</v>
      </c>
      <c r="C257">
        <v>27.788260000000001</v>
      </c>
      <c r="D257">
        <v>15.328430000000001</v>
      </c>
      <c r="E257">
        <v>214.36799999999999</v>
      </c>
      <c r="F257">
        <v>0.36439080000000001</v>
      </c>
      <c r="G257">
        <v>3.696253</v>
      </c>
      <c r="H257">
        <v>28.979679999999998</v>
      </c>
      <c r="I257">
        <v>25.283429999999999</v>
      </c>
      <c r="K257">
        <v>2</v>
      </c>
      <c r="L257">
        <v>0.19812759999999999</v>
      </c>
      <c r="M257">
        <v>2</v>
      </c>
      <c r="N257">
        <v>26.884</v>
      </c>
      <c r="O257">
        <v>38</v>
      </c>
      <c r="P257">
        <v>0</v>
      </c>
    </row>
    <row r="258" spans="1:16" x14ac:dyDescent="0.3">
      <c r="A258" s="3">
        <v>44105</v>
      </c>
      <c r="B258" s="2">
        <v>0.88888888888888884</v>
      </c>
      <c r="C258">
        <v>27.84582</v>
      </c>
      <c r="D258">
        <v>15.04364</v>
      </c>
      <c r="E258">
        <v>203.2097</v>
      </c>
      <c r="F258">
        <v>0.48330129999999999</v>
      </c>
      <c r="G258">
        <v>2.019952</v>
      </c>
      <c r="H258">
        <v>19.472059999999999</v>
      </c>
      <c r="I258">
        <v>17.452110000000001</v>
      </c>
      <c r="K258">
        <v>2</v>
      </c>
      <c r="L258">
        <v>0.20291409999999999</v>
      </c>
      <c r="M258">
        <v>2</v>
      </c>
      <c r="N258">
        <v>27.98</v>
      </c>
      <c r="O258">
        <v>38</v>
      </c>
      <c r="P258">
        <v>0</v>
      </c>
    </row>
    <row r="259" spans="1:16" x14ac:dyDescent="0.3">
      <c r="A259" s="3">
        <v>44105</v>
      </c>
      <c r="B259" s="2">
        <v>0.89236111111111116</v>
      </c>
      <c r="C259">
        <v>27.800809999999998</v>
      </c>
      <c r="D259">
        <v>14.938610000000001</v>
      </c>
      <c r="E259">
        <v>195.90880000000001</v>
      </c>
      <c r="F259">
        <v>0.21592459999999999</v>
      </c>
      <c r="G259">
        <v>2.257269</v>
      </c>
      <c r="H259">
        <v>21.391310000000001</v>
      </c>
      <c r="I259">
        <v>19.134039999999999</v>
      </c>
      <c r="K259">
        <v>2</v>
      </c>
      <c r="L259">
        <v>0.25503209999999998</v>
      </c>
      <c r="M259">
        <v>2</v>
      </c>
      <c r="N259">
        <v>29.34</v>
      </c>
      <c r="O259">
        <v>38</v>
      </c>
      <c r="P259">
        <v>0</v>
      </c>
    </row>
    <row r="260" spans="1:16" x14ac:dyDescent="0.3">
      <c r="A260" s="3">
        <v>44105</v>
      </c>
      <c r="B260" s="2">
        <v>0.89583333333333337</v>
      </c>
      <c r="C260">
        <v>27.880490000000002</v>
      </c>
      <c r="D260">
        <v>14.9937</v>
      </c>
      <c r="E260">
        <v>281.31909999999999</v>
      </c>
      <c r="F260">
        <v>0.22654759999999999</v>
      </c>
      <c r="G260">
        <v>2.8372470000000001</v>
      </c>
      <c r="H260">
        <v>25.086069999999999</v>
      </c>
      <c r="I260">
        <v>22.248819999999998</v>
      </c>
      <c r="K260">
        <v>2</v>
      </c>
      <c r="L260">
        <v>0.31593710000000003</v>
      </c>
      <c r="M260">
        <v>2</v>
      </c>
      <c r="N260">
        <v>31.634</v>
      </c>
      <c r="O260">
        <v>38</v>
      </c>
      <c r="P260">
        <v>0</v>
      </c>
    </row>
    <row r="261" spans="1:16" x14ac:dyDescent="0.3">
      <c r="A261" s="3">
        <v>44105</v>
      </c>
      <c r="B261" s="2">
        <v>0.89930555555555547</v>
      </c>
      <c r="C261">
        <v>27.82779</v>
      </c>
      <c r="D261">
        <v>15.15192</v>
      </c>
      <c r="E261">
        <v>261.04739999999998</v>
      </c>
      <c r="F261">
        <v>0.1348615</v>
      </c>
      <c r="G261">
        <v>10.89701</v>
      </c>
      <c r="H261">
        <v>36.684939999999997</v>
      </c>
      <c r="I261">
        <v>25.787939999999999</v>
      </c>
      <c r="K261">
        <v>2</v>
      </c>
      <c r="L261">
        <v>0.339588</v>
      </c>
      <c r="M261">
        <v>2</v>
      </c>
      <c r="N261">
        <v>32.652000000000001</v>
      </c>
      <c r="O261">
        <v>38</v>
      </c>
      <c r="P261">
        <v>0</v>
      </c>
    </row>
    <row r="262" spans="1:16" x14ac:dyDescent="0.3">
      <c r="A262" s="3">
        <v>44105</v>
      </c>
      <c r="B262" s="2">
        <v>0.90277777777777779</v>
      </c>
      <c r="C262">
        <v>27.94276</v>
      </c>
      <c r="D262">
        <v>15.220929999999999</v>
      </c>
      <c r="E262">
        <v>180.96449999999999</v>
      </c>
      <c r="F262">
        <v>0.15348059999999999</v>
      </c>
      <c r="G262">
        <v>17.255980000000001</v>
      </c>
      <c r="H262">
        <v>44.798580000000001</v>
      </c>
      <c r="I262">
        <v>27.54261</v>
      </c>
      <c r="K262">
        <v>2</v>
      </c>
      <c r="L262">
        <v>0.32445170000000001</v>
      </c>
      <c r="M262">
        <v>2</v>
      </c>
      <c r="N262">
        <v>30.297999999999998</v>
      </c>
      <c r="O262">
        <v>38</v>
      </c>
      <c r="P262">
        <v>0</v>
      </c>
    </row>
    <row r="263" spans="1:16" x14ac:dyDescent="0.3">
      <c r="A263" s="3">
        <v>44105</v>
      </c>
      <c r="B263" s="2">
        <v>0.90625</v>
      </c>
      <c r="C263">
        <v>27.841280000000001</v>
      </c>
      <c r="D263">
        <v>15.089079999999999</v>
      </c>
      <c r="E263">
        <v>241.6465</v>
      </c>
      <c r="F263">
        <v>9.7751829999999998E-2</v>
      </c>
      <c r="G263">
        <v>12.684469999999999</v>
      </c>
      <c r="H263">
        <v>37.732289999999999</v>
      </c>
      <c r="I263">
        <v>25.047820000000002</v>
      </c>
      <c r="K263">
        <v>2</v>
      </c>
      <c r="L263">
        <v>0.31047590000000003</v>
      </c>
      <c r="M263">
        <v>2</v>
      </c>
      <c r="N263">
        <v>29.925999999999998</v>
      </c>
      <c r="O263">
        <v>38</v>
      </c>
      <c r="P263">
        <v>0</v>
      </c>
    </row>
    <row r="264" spans="1:16" x14ac:dyDescent="0.3">
      <c r="A264" s="3">
        <v>44105</v>
      </c>
      <c r="B264" s="2">
        <v>0.90972222222222221</v>
      </c>
      <c r="C264">
        <v>27.819939999999999</v>
      </c>
      <c r="D264">
        <v>15.039260000000001</v>
      </c>
      <c r="E264">
        <v>272.59370000000001</v>
      </c>
      <c r="F264">
        <v>0.17687030000000001</v>
      </c>
      <c r="G264">
        <v>27.24999</v>
      </c>
      <c r="H264">
        <v>52.295140000000004</v>
      </c>
      <c r="I264">
        <v>25.04515</v>
      </c>
      <c r="K264">
        <v>2</v>
      </c>
      <c r="L264">
        <v>0.29642980000000002</v>
      </c>
      <c r="M264">
        <v>2</v>
      </c>
      <c r="N264">
        <v>29.423999999999999</v>
      </c>
      <c r="O264">
        <v>38</v>
      </c>
      <c r="P264">
        <v>0</v>
      </c>
    </row>
    <row r="265" spans="1:16" x14ac:dyDescent="0.3">
      <c r="A265" s="3">
        <v>44105</v>
      </c>
      <c r="B265" s="2">
        <v>0.91319444444444453</v>
      </c>
      <c r="C265">
        <v>27.79908</v>
      </c>
      <c r="D265">
        <v>14.92761</v>
      </c>
      <c r="E265">
        <v>284.53309999999999</v>
      </c>
      <c r="F265">
        <v>0.36444660000000001</v>
      </c>
      <c r="G265">
        <v>29.508870000000002</v>
      </c>
      <c r="H265">
        <v>57.062460000000002</v>
      </c>
      <c r="I265">
        <v>27.553599999999999</v>
      </c>
      <c r="K265">
        <v>2</v>
      </c>
      <c r="L265">
        <v>0.360626</v>
      </c>
      <c r="M265">
        <v>2</v>
      </c>
      <c r="N265">
        <v>30.134</v>
      </c>
      <c r="O265">
        <v>38</v>
      </c>
      <c r="P265">
        <v>0</v>
      </c>
    </row>
    <row r="266" spans="1:16" x14ac:dyDescent="0.3">
      <c r="A266" s="3">
        <v>44105</v>
      </c>
      <c r="B266" s="2">
        <v>0.91666666666666663</v>
      </c>
      <c r="C266">
        <v>27.844100000000001</v>
      </c>
      <c r="D266">
        <v>14.664680000000001</v>
      </c>
      <c r="E266">
        <v>283.07560000000001</v>
      </c>
      <c r="F266">
        <v>0.50863380000000002</v>
      </c>
      <c r="G266">
        <v>29.619060000000001</v>
      </c>
      <c r="H266">
        <v>56.672759999999997</v>
      </c>
      <c r="I266">
        <v>27.053699999999999</v>
      </c>
      <c r="K266">
        <v>2</v>
      </c>
      <c r="L266">
        <v>0.52830270000000001</v>
      </c>
      <c r="M266">
        <v>2</v>
      </c>
      <c r="N266">
        <v>29.675999999999998</v>
      </c>
      <c r="O266">
        <v>38</v>
      </c>
      <c r="P266">
        <v>0</v>
      </c>
    </row>
    <row r="267" spans="1:16" x14ac:dyDescent="0.3">
      <c r="A267" s="3">
        <v>44105</v>
      </c>
      <c r="B267" s="2">
        <v>0.92013888888888884</v>
      </c>
      <c r="C267">
        <v>27.821349999999999</v>
      </c>
      <c r="D267">
        <v>14.579739999999999</v>
      </c>
      <c r="E267">
        <v>257.6601</v>
      </c>
      <c r="F267">
        <v>0.56389420000000001</v>
      </c>
      <c r="G267">
        <v>39.358429999999998</v>
      </c>
      <c r="H267">
        <v>68.91234</v>
      </c>
      <c r="I267">
        <v>29.553909999999998</v>
      </c>
      <c r="K267">
        <v>2</v>
      </c>
      <c r="L267">
        <v>0.49793569999999998</v>
      </c>
      <c r="M267">
        <v>2</v>
      </c>
      <c r="N267">
        <v>26.585999999999999</v>
      </c>
      <c r="O267">
        <v>38</v>
      </c>
      <c r="P267">
        <v>0</v>
      </c>
    </row>
    <row r="268" spans="1:16" x14ac:dyDescent="0.3">
      <c r="A268" s="3">
        <v>44105</v>
      </c>
      <c r="B268" s="2">
        <v>0.92361111111111116</v>
      </c>
      <c r="C268">
        <v>27.819310000000002</v>
      </c>
      <c r="D268">
        <v>14.576370000000001</v>
      </c>
      <c r="E268">
        <v>271.93869999999998</v>
      </c>
      <c r="F268">
        <v>0.45194060000000003</v>
      </c>
      <c r="G268">
        <v>36.573659999999997</v>
      </c>
      <c r="H268">
        <v>65.910539999999997</v>
      </c>
      <c r="I268">
        <v>29.336880000000001</v>
      </c>
      <c r="K268">
        <v>2</v>
      </c>
      <c r="L268">
        <v>0.43857459999999998</v>
      </c>
      <c r="M268">
        <v>2</v>
      </c>
      <c r="N268">
        <v>25.353999999999999</v>
      </c>
      <c r="O268">
        <v>38</v>
      </c>
      <c r="P268">
        <v>0</v>
      </c>
    </row>
    <row r="269" spans="1:16" x14ac:dyDescent="0.3">
      <c r="A269" s="3">
        <v>44105</v>
      </c>
      <c r="B269" s="2">
        <v>0.92708333333333337</v>
      </c>
      <c r="C269">
        <v>27.687080000000002</v>
      </c>
      <c r="D269">
        <v>14.4884</v>
      </c>
      <c r="E269">
        <v>275.61779999999999</v>
      </c>
      <c r="F269">
        <v>0.39874850000000001</v>
      </c>
      <c r="G269">
        <v>35.655569999999997</v>
      </c>
      <c r="H269">
        <v>64.062250000000006</v>
      </c>
      <c r="I269">
        <v>28.406680000000001</v>
      </c>
      <c r="K269">
        <v>2</v>
      </c>
      <c r="L269">
        <v>0.4294713</v>
      </c>
      <c r="M269">
        <v>2</v>
      </c>
      <c r="N269">
        <v>24.452000000000002</v>
      </c>
      <c r="O269">
        <v>38</v>
      </c>
      <c r="P269">
        <v>0</v>
      </c>
    </row>
    <row r="270" spans="1:16" x14ac:dyDescent="0.3">
      <c r="A270" s="3">
        <v>44105</v>
      </c>
      <c r="B270" s="2">
        <v>0.93055555555555547</v>
      </c>
      <c r="C270">
        <v>27.687390000000001</v>
      </c>
      <c r="D270">
        <v>14.4177</v>
      </c>
      <c r="E270">
        <v>246.6129</v>
      </c>
      <c r="F270">
        <v>0.40581010000000001</v>
      </c>
      <c r="G270">
        <v>42.536709999999999</v>
      </c>
      <c r="H270">
        <v>70.370800000000003</v>
      </c>
      <c r="I270">
        <v>27.83409</v>
      </c>
      <c r="K270">
        <v>2</v>
      </c>
      <c r="L270">
        <v>0.431591</v>
      </c>
      <c r="M270">
        <v>2</v>
      </c>
      <c r="N270">
        <v>24.184000000000001</v>
      </c>
      <c r="O270">
        <v>38</v>
      </c>
      <c r="P270">
        <v>0</v>
      </c>
    </row>
    <row r="271" spans="1:16" x14ac:dyDescent="0.3">
      <c r="A271" s="3">
        <v>44105</v>
      </c>
      <c r="B271" s="2">
        <v>0.93402777777777779</v>
      </c>
      <c r="C271">
        <v>27.655239999999999</v>
      </c>
      <c r="D271">
        <v>14.30067</v>
      </c>
      <c r="E271">
        <v>244.33609999999999</v>
      </c>
      <c r="F271">
        <v>0.7043952</v>
      </c>
      <c r="G271">
        <v>39.56915</v>
      </c>
      <c r="H271">
        <v>67.351550000000003</v>
      </c>
      <c r="I271">
        <v>27.782409999999999</v>
      </c>
      <c r="K271">
        <v>2</v>
      </c>
      <c r="L271">
        <v>0.4296431</v>
      </c>
      <c r="M271">
        <v>2</v>
      </c>
      <c r="N271">
        <v>25.507999999999999</v>
      </c>
      <c r="O271">
        <v>38</v>
      </c>
      <c r="P271">
        <v>0</v>
      </c>
    </row>
    <row r="272" spans="1:16" x14ac:dyDescent="0.3">
      <c r="A272" s="3">
        <v>44105</v>
      </c>
      <c r="B272" s="2">
        <v>0.9375</v>
      </c>
      <c r="C272">
        <v>27.698540000000001</v>
      </c>
      <c r="D272">
        <v>14.22594</v>
      </c>
      <c r="E272">
        <v>235.7706</v>
      </c>
      <c r="F272">
        <v>0.94397470000000006</v>
      </c>
      <c r="G272">
        <v>40.741840000000003</v>
      </c>
      <c r="H272">
        <v>67.624570000000006</v>
      </c>
      <c r="I272">
        <v>26.882729999999999</v>
      </c>
      <c r="K272">
        <v>2</v>
      </c>
      <c r="L272">
        <v>0.43726330000000002</v>
      </c>
      <c r="M272">
        <v>2</v>
      </c>
      <c r="N272">
        <v>26.46</v>
      </c>
      <c r="O272">
        <v>38</v>
      </c>
      <c r="P272">
        <v>0</v>
      </c>
    </row>
    <row r="273" spans="1:16" x14ac:dyDescent="0.3">
      <c r="A273" s="3">
        <v>44105</v>
      </c>
      <c r="B273" s="2">
        <v>0.94097222222222221</v>
      </c>
      <c r="C273">
        <v>27.655090000000001</v>
      </c>
      <c r="D273">
        <v>14.145479999999999</v>
      </c>
      <c r="E273">
        <v>241.01400000000001</v>
      </c>
      <c r="F273">
        <v>0.83966110000000005</v>
      </c>
      <c r="G273">
        <v>41.003819999999997</v>
      </c>
      <c r="H273">
        <v>67.684610000000006</v>
      </c>
      <c r="I273">
        <v>26.680789999999998</v>
      </c>
      <c r="K273">
        <v>2</v>
      </c>
      <c r="L273">
        <v>0.44264219999999999</v>
      </c>
      <c r="M273">
        <v>2</v>
      </c>
      <c r="N273">
        <v>25.064</v>
      </c>
      <c r="O273">
        <v>38</v>
      </c>
      <c r="P273">
        <v>0</v>
      </c>
    </row>
    <row r="274" spans="1:16" x14ac:dyDescent="0.3">
      <c r="A274" s="3">
        <v>44105</v>
      </c>
      <c r="B274" s="2">
        <v>0.94444444444444453</v>
      </c>
      <c r="C274">
        <v>27.729900000000001</v>
      </c>
      <c r="D274">
        <v>14.13885</v>
      </c>
      <c r="E274">
        <v>220.45679999999999</v>
      </c>
      <c r="F274">
        <v>0.6425322</v>
      </c>
      <c r="G274">
        <v>40.947749999999999</v>
      </c>
      <c r="H274">
        <v>67.372119999999995</v>
      </c>
      <c r="I274">
        <v>26.42437</v>
      </c>
      <c r="K274">
        <v>2</v>
      </c>
      <c r="L274">
        <v>0.44715899999999997</v>
      </c>
      <c r="M274">
        <v>2</v>
      </c>
      <c r="N274">
        <v>23.994</v>
      </c>
      <c r="O274">
        <v>38</v>
      </c>
      <c r="P274">
        <v>0</v>
      </c>
    </row>
    <row r="275" spans="1:16" x14ac:dyDescent="0.3">
      <c r="A275" s="3">
        <v>44105</v>
      </c>
      <c r="B275" s="2">
        <v>0.94791666666666663</v>
      </c>
      <c r="C275">
        <v>27.732099999999999</v>
      </c>
      <c r="D275">
        <v>14.098800000000001</v>
      </c>
      <c r="E275">
        <v>224.69929999999999</v>
      </c>
      <c r="F275">
        <v>0.53776930000000001</v>
      </c>
      <c r="G275">
        <v>40.809109999999997</v>
      </c>
      <c r="H275">
        <v>67.117000000000004</v>
      </c>
      <c r="I275">
        <v>26.3079</v>
      </c>
      <c r="K275">
        <v>2</v>
      </c>
      <c r="L275">
        <v>0.45211630000000003</v>
      </c>
      <c r="M275">
        <v>2</v>
      </c>
      <c r="N275">
        <v>24.207999999999998</v>
      </c>
      <c r="O275">
        <v>38</v>
      </c>
      <c r="P275">
        <v>0</v>
      </c>
    </row>
    <row r="276" spans="1:16" x14ac:dyDescent="0.3">
      <c r="A276" s="3">
        <v>44105</v>
      </c>
      <c r="B276" s="2">
        <v>0.95138888888888884</v>
      </c>
      <c r="C276">
        <v>27.692720000000001</v>
      </c>
      <c r="D276">
        <v>14.046060000000001</v>
      </c>
      <c r="E276">
        <v>223.32550000000001</v>
      </c>
      <c r="F276">
        <v>0.27651130000000002</v>
      </c>
      <c r="G276">
        <v>41.019970000000001</v>
      </c>
      <c r="H276">
        <v>67.214939999999999</v>
      </c>
      <c r="I276">
        <v>26.194980000000001</v>
      </c>
      <c r="K276">
        <v>2</v>
      </c>
      <c r="L276">
        <v>0.45581529999999998</v>
      </c>
      <c r="M276">
        <v>2</v>
      </c>
      <c r="N276">
        <v>23.635999999999999</v>
      </c>
      <c r="O276">
        <v>38</v>
      </c>
      <c r="P276">
        <v>0</v>
      </c>
    </row>
    <row r="277" spans="1:16" x14ac:dyDescent="0.3">
      <c r="A277" s="3">
        <v>44105</v>
      </c>
      <c r="B277" s="2">
        <v>0.95486111111111116</v>
      </c>
      <c r="C277">
        <v>27.720500000000001</v>
      </c>
      <c r="D277">
        <v>13.999269999999999</v>
      </c>
      <c r="E277">
        <v>224.9228</v>
      </c>
      <c r="F277">
        <v>0.43168529999999999</v>
      </c>
      <c r="G277">
        <v>40.135440000000003</v>
      </c>
      <c r="H277">
        <v>66.108670000000004</v>
      </c>
      <c r="I277">
        <v>25.973220000000001</v>
      </c>
      <c r="K277">
        <v>2</v>
      </c>
      <c r="L277">
        <v>0.46279809999999999</v>
      </c>
      <c r="M277">
        <v>2</v>
      </c>
      <c r="N277">
        <v>23.974</v>
      </c>
      <c r="O277">
        <v>38</v>
      </c>
      <c r="P277">
        <v>0</v>
      </c>
    </row>
    <row r="278" spans="1:16" x14ac:dyDescent="0.3">
      <c r="A278" s="3">
        <v>44105</v>
      </c>
      <c r="B278" s="2">
        <v>0.95833333333333337</v>
      </c>
      <c r="C278">
        <v>27.78904</v>
      </c>
      <c r="D278">
        <v>13.836449999999999</v>
      </c>
      <c r="E278">
        <v>191.2201</v>
      </c>
      <c r="F278">
        <v>0.29799019999999998</v>
      </c>
      <c r="G278">
        <v>39.363030000000002</v>
      </c>
      <c r="H278">
        <v>65.312759999999997</v>
      </c>
      <c r="I278">
        <v>25.949729999999999</v>
      </c>
      <c r="K278">
        <v>2</v>
      </c>
      <c r="L278">
        <v>0.4733581</v>
      </c>
      <c r="M278">
        <v>2</v>
      </c>
      <c r="N278">
        <v>25.44</v>
      </c>
      <c r="O278">
        <v>38</v>
      </c>
      <c r="P278">
        <v>0</v>
      </c>
    </row>
    <row r="279" spans="1:16" x14ac:dyDescent="0.3">
      <c r="A279" s="3">
        <v>44105</v>
      </c>
      <c r="B279" s="2">
        <v>0.96180555555555547</v>
      </c>
      <c r="C279">
        <v>27.827000000000002</v>
      </c>
      <c r="D279">
        <v>13.887499999999999</v>
      </c>
      <c r="E279">
        <v>216.76920000000001</v>
      </c>
      <c r="F279">
        <v>0.3873627</v>
      </c>
      <c r="G279">
        <v>39.818779999999997</v>
      </c>
      <c r="H279">
        <v>65.894369999999995</v>
      </c>
      <c r="I279">
        <v>26.075600000000001</v>
      </c>
      <c r="K279">
        <v>2</v>
      </c>
      <c r="L279">
        <v>0.47754869999999999</v>
      </c>
      <c r="M279">
        <v>2</v>
      </c>
      <c r="N279">
        <v>24.416</v>
      </c>
      <c r="O279">
        <v>38</v>
      </c>
      <c r="P279">
        <v>0</v>
      </c>
    </row>
    <row r="280" spans="1:16" x14ac:dyDescent="0.3">
      <c r="A280" s="3">
        <v>44105</v>
      </c>
      <c r="B280" s="2">
        <v>0.96527777777777779</v>
      </c>
      <c r="C280">
        <v>27.759550000000001</v>
      </c>
      <c r="D280">
        <v>13.84531</v>
      </c>
      <c r="E280">
        <v>221.23869999999999</v>
      </c>
      <c r="F280">
        <v>0.46726089999999998</v>
      </c>
      <c r="G280">
        <v>34.783290000000001</v>
      </c>
      <c r="H280">
        <v>59.403100000000002</v>
      </c>
      <c r="I280">
        <v>24.619800000000001</v>
      </c>
      <c r="K280">
        <v>2</v>
      </c>
      <c r="L280">
        <v>0.4751167</v>
      </c>
      <c r="M280">
        <v>2</v>
      </c>
      <c r="N280">
        <v>26.498000000000001</v>
      </c>
      <c r="O280">
        <v>38</v>
      </c>
      <c r="P280">
        <v>0</v>
      </c>
    </row>
    <row r="281" spans="1:16" x14ac:dyDescent="0.3">
      <c r="A281" s="3">
        <v>44105</v>
      </c>
      <c r="B281" s="2">
        <v>0.96875</v>
      </c>
      <c r="C281">
        <v>27.75281</v>
      </c>
      <c r="D281">
        <v>13.73658</v>
      </c>
      <c r="E281">
        <v>220.38249999999999</v>
      </c>
      <c r="F281">
        <v>0.4573546</v>
      </c>
      <c r="G281">
        <v>30.582879999999999</v>
      </c>
      <c r="H281">
        <v>53.209389999999999</v>
      </c>
      <c r="I281">
        <v>22.62651</v>
      </c>
      <c r="K281">
        <v>2</v>
      </c>
      <c r="L281">
        <v>0.48210160000000002</v>
      </c>
      <c r="M281">
        <v>2</v>
      </c>
      <c r="N281">
        <v>27.334</v>
      </c>
      <c r="O281">
        <v>38</v>
      </c>
      <c r="P281">
        <v>0</v>
      </c>
    </row>
    <row r="282" spans="1:16" x14ac:dyDescent="0.3">
      <c r="A282" s="3">
        <v>44105</v>
      </c>
      <c r="B282" s="2">
        <v>0.97222222222222221</v>
      </c>
      <c r="C282">
        <v>27.66262</v>
      </c>
      <c r="D282">
        <v>13.736129999999999</v>
      </c>
      <c r="E282">
        <v>224.4057</v>
      </c>
      <c r="F282">
        <v>0.66949760000000003</v>
      </c>
      <c r="G282">
        <v>32.911920000000002</v>
      </c>
      <c r="H282">
        <v>53.764919999999996</v>
      </c>
      <c r="I282">
        <v>20.853000000000002</v>
      </c>
      <c r="K282">
        <v>2</v>
      </c>
      <c r="L282">
        <v>0.47770180000000001</v>
      </c>
      <c r="M282">
        <v>2</v>
      </c>
      <c r="N282">
        <v>27.571999999999999</v>
      </c>
      <c r="O282">
        <v>38</v>
      </c>
      <c r="P282">
        <v>0</v>
      </c>
    </row>
    <row r="283" spans="1:16" x14ac:dyDescent="0.3">
      <c r="A283" s="3">
        <v>44105</v>
      </c>
      <c r="B283" s="2">
        <v>0.97569444444444453</v>
      </c>
      <c r="C283">
        <v>27.74653</v>
      </c>
      <c r="D283">
        <v>13.794029999999999</v>
      </c>
      <c r="E283">
        <v>221.2955</v>
      </c>
      <c r="F283">
        <v>0.85881350000000001</v>
      </c>
      <c r="G283">
        <v>31.498259999999998</v>
      </c>
      <c r="H283">
        <v>54.584200000000003</v>
      </c>
      <c r="I283">
        <v>23.08595</v>
      </c>
      <c r="K283">
        <v>2</v>
      </c>
      <c r="L283">
        <v>0.46165529999999999</v>
      </c>
      <c r="M283">
        <v>2</v>
      </c>
      <c r="N283">
        <v>27.76</v>
      </c>
      <c r="O283">
        <v>38</v>
      </c>
      <c r="P283">
        <v>0</v>
      </c>
    </row>
    <row r="284" spans="1:16" x14ac:dyDescent="0.3">
      <c r="A284" s="3">
        <v>44105</v>
      </c>
      <c r="B284" s="2">
        <v>0.97916666666666663</v>
      </c>
      <c r="C284">
        <v>27.777740000000001</v>
      </c>
      <c r="D284">
        <v>13.75217</v>
      </c>
      <c r="E284">
        <v>220.23249999999999</v>
      </c>
      <c r="F284">
        <v>1.028319</v>
      </c>
      <c r="G284">
        <v>30.51896</v>
      </c>
      <c r="H284">
        <v>55.006610000000002</v>
      </c>
      <c r="I284">
        <v>24.487660000000002</v>
      </c>
      <c r="K284">
        <v>2</v>
      </c>
      <c r="L284">
        <v>0.42927219999999999</v>
      </c>
      <c r="M284">
        <v>2</v>
      </c>
      <c r="N284">
        <v>26.224</v>
      </c>
      <c r="O284">
        <v>38</v>
      </c>
      <c r="P284">
        <v>0</v>
      </c>
    </row>
    <row r="285" spans="1:16" x14ac:dyDescent="0.3">
      <c r="A285" s="3">
        <v>44105</v>
      </c>
      <c r="B285" s="2">
        <v>0.98263888888888884</v>
      </c>
      <c r="C285">
        <v>27.781359999999999</v>
      </c>
      <c r="D285">
        <v>13.545820000000001</v>
      </c>
      <c r="E285">
        <v>239.32300000000001</v>
      </c>
      <c r="F285">
        <v>0.75838479999999997</v>
      </c>
      <c r="G285">
        <v>32.989809999999999</v>
      </c>
      <c r="H285">
        <v>55.242150000000002</v>
      </c>
      <c r="I285">
        <v>22.25234</v>
      </c>
      <c r="K285">
        <v>2</v>
      </c>
      <c r="L285">
        <v>0.43981039999999999</v>
      </c>
      <c r="M285">
        <v>2</v>
      </c>
      <c r="N285">
        <v>24.436</v>
      </c>
      <c r="O285">
        <v>38</v>
      </c>
      <c r="P285">
        <v>0</v>
      </c>
    </row>
    <row r="286" spans="1:16" x14ac:dyDescent="0.3">
      <c r="A286" s="3">
        <v>44105</v>
      </c>
      <c r="B286" s="2">
        <v>0.98611111111111116</v>
      </c>
      <c r="C286">
        <v>27.7743</v>
      </c>
      <c r="D286">
        <v>13.588010000000001</v>
      </c>
      <c r="E286">
        <v>239.68899999999999</v>
      </c>
      <c r="F286">
        <v>0.71456039999999998</v>
      </c>
      <c r="G286">
        <v>37.258659999999999</v>
      </c>
      <c r="H286">
        <v>56.952240000000003</v>
      </c>
      <c r="I286">
        <v>19.693570000000001</v>
      </c>
      <c r="K286">
        <v>2</v>
      </c>
      <c r="L286">
        <v>0.45315050000000001</v>
      </c>
      <c r="M286">
        <v>2</v>
      </c>
      <c r="N286">
        <v>24.501999999999999</v>
      </c>
      <c r="O286">
        <v>38</v>
      </c>
      <c r="P286">
        <v>0</v>
      </c>
    </row>
    <row r="287" spans="1:16" x14ac:dyDescent="0.3">
      <c r="A287" s="3">
        <v>44105</v>
      </c>
      <c r="B287" s="2">
        <v>0.98958333333333337</v>
      </c>
      <c r="C287">
        <v>27.710450000000002</v>
      </c>
      <c r="D287">
        <v>13.609439999999999</v>
      </c>
      <c r="E287">
        <v>233.38149999999999</v>
      </c>
      <c r="F287">
        <v>0.83661509999999994</v>
      </c>
      <c r="G287">
        <v>38.342170000000003</v>
      </c>
      <c r="H287">
        <v>58.770940000000003</v>
      </c>
      <c r="I287">
        <v>20.42876</v>
      </c>
      <c r="K287">
        <v>2</v>
      </c>
      <c r="L287">
        <v>0.45497549999999998</v>
      </c>
      <c r="M287">
        <v>5.6133329999999999</v>
      </c>
      <c r="N287">
        <v>22.861999999999998</v>
      </c>
      <c r="O287">
        <v>38</v>
      </c>
      <c r="P287">
        <v>0</v>
      </c>
    </row>
    <row r="288" spans="1:16" x14ac:dyDescent="0.3">
      <c r="A288" s="3">
        <v>44105</v>
      </c>
      <c r="B288" s="2">
        <v>0.99305555555555547</v>
      </c>
      <c r="C288">
        <v>27.706379999999999</v>
      </c>
      <c r="D288">
        <v>13.570729999999999</v>
      </c>
      <c r="E288">
        <v>227.47300000000001</v>
      </c>
      <c r="F288">
        <v>0.83694829999999998</v>
      </c>
      <c r="G288">
        <v>39.090130000000002</v>
      </c>
      <c r="H288">
        <v>60.740020000000001</v>
      </c>
      <c r="I288">
        <v>21.649889999999999</v>
      </c>
      <c r="K288">
        <v>2</v>
      </c>
      <c r="L288">
        <v>0.45660810000000002</v>
      </c>
      <c r="M288">
        <v>2</v>
      </c>
      <c r="N288">
        <v>21.463999999999999</v>
      </c>
      <c r="O288">
        <v>38</v>
      </c>
      <c r="P288">
        <v>0</v>
      </c>
    </row>
    <row r="289" spans="1:16" x14ac:dyDescent="0.3">
      <c r="A289" s="3">
        <v>44105</v>
      </c>
      <c r="B289" s="2">
        <v>0.99652777777777779</v>
      </c>
      <c r="C289">
        <v>27.764880000000002</v>
      </c>
      <c r="D289">
        <v>13.43821</v>
      </c>
      <c r="E289">
        <v>234.4486</v>
      </c>
      <c r="F289">
        <v>0.69344070000000002</v>
      </c>
      <c r="G289">
        <v>41.781440000000003</v>
      </c>
      <c r="H289">
        <v>63.85013</v>
      </c>
      <c r="I289">
        <v>22.0687</v>
      </c>
      <c r="K289">
        <v>2</v>
      </c>
      <c r="L289">
        <v>0.484489</v>
      </c>
      <c r="M289">
        <v>2</v>
      </c>
      <c r="N289">
        <v>22.045999999999999</v>
      </c>
      <c r="O289">
        <v>38</v>
      </c>
      <c r="P289">
        <v>0</v>
      </c>
    </row>
    <row r="290" spans="1:16" x14ac:dyDescent="0.3">
      <c r="A290" s="3">
        <v>44106</v>
      </c>
      <c r="B290" s="2">
        <v>0</v>
      </c>
      <c r="C290">
        <v>27.73273</v>
      </c>
      <c r="D290">
        <v>13.395339999999999</v>
      </c>
      <c r="E290">
        <v>239.34889999999999</v>
      </c>
      <c r="F290">
        <v>0.78763450000000002</v>
      </c>
      <c r="G290">
        <v>303.6044</v>
      </c>
      <c r="H290">
        <v>308.54419999999999</v>
      </c>
      <c r="I290">
        <v>4.9397270000000004</v>
      </c>
      <c r="K290">
        <v>10</v>
      </c>
      <c r="L290">
        <v>33.363700000000001</v>
      </c>
      <c r="M290">
        <v>10</v>
      </c>
      <c r="N290">
        <v>22.376000000000001</v>
      </c>
      <c r="O290">
        <v>38</v>
      </c>
      <c r="P290">
        <v>0</v>
      </c>
    </row>
    <row r="291" spans="1:16" x14ac:dyDescent="0.3">
      <c r="A291" s="3">
        <v>44106</v>
      </c>
      <c r="B291" s="2">
        <v>3.472222222222222E-3</v>
      </c>
      <c r="C291">
        <v>27.834060000000001</v>
      </c>
      <c r="D291">
        <v>13.348100000000001</v>
      </c>
      <c r="E291">
        <v>227.40969999999999</v>
      </c>
      <c r="F291">
        <v>0.74171540000000002</v>
      </c>
      <c r="G291">
        <v>395.47890000000001</v>
      </c>
      <c r="H291">
        <v>398.90170000000001</v>
      </c>
      <c r="I291">
        <v>3.4227379999999998</v>
      </c>
      <c r="K291">
        <v>10</v>
      </c>
      <c r="L291">
        <v>39.668840000000003</v>
      </c>
      <c r="M291">
        <v>10</v>
      </c>
      <c r="N291">
        <v>22.545999999999999</v>
      </c>
      <c r="O291">
        <v>38</v>
      </c>
      <c r="P291">
        <v>0</v>
      </c>
    </row>
    <row r="292" spans="1:16" x14ac:dyDescent="0.3">
      <c r="A292" s="3">
        <v>44106</v>
      </c>
      <c r="B292" s="2">
        <v>6.9444444444444441E-3</v>
      </c>
      <c r="C292">
        <v>27.876570000000001</v>
      </c>
      <c r="D292">
        <v>13.25182</v>
      </c>
      <c r="E292">
        <v>228.6584</v>
      </c>
      <c r="F292">
        <v>0.54470589999999997</v>
      </c>
      <c r="G292">
        <v>395.4477</v>
      </c>
      <c r="H292">
        <v>398.37709999999998</v>
      </c>
      <c r="I292">
        <v>2.9294769999999999</v>
      </c>
      <c r="K292">
        <v>10</v>
      </c>
      <c r="L292">
        <v>39.657809999999998</v>
      </c>
      <c r="M292">
        <v>10</v>
      </c>
      <c r="N292">
        <v>23.46</v>
      </c>
      <c r="O292">
        <v>38</v>
      </c>
      <c r="P292">
        <v>0</v>
      </c>
    </row>
    <row r="293" spans="1:16" x14ac:dyDescent="0.3">
      <c r="A293" s="3">
        <v>44106</v>
      </c>
      <c r="B293" s="2">
        <v>1.0416666666666666E-2</v>
      </c>
      <c r="C293">
        <v>27.887080000000001</v>
      </c>
      <c r="D293">
        <v>13.16194</v>
      </c>
      <c r="E293">
        <v>248.37280000000001</v>
      </c>
      <c r="F293">
        <v>0.76449789999999995</v>
      </c>
      <c r="G293">
        <v>396.42720000000003</v>
      </c>
      <c r="H293">
        <v>398.2466</v>
      </c>
      <c r="I293">
        <v>1.8193859999999999</v>
      </c>
      <c r="K293">
        <v>10</v>
      </c>
      <c r="L293">
        <v>39.639420000000001</v>
      </c>
      <c r="M293">
        <v>10</v>
      </c>
      <c r="N293">
        <v>22.818000000000001</v>
      </c>
      <c r="O293">
        <v>38</v>
      </c>
      <c r="P293">
        <v>0</v>
      </c>
    </row>
    <row r="294" spans="1:16" x14ac:dyDescent="0.3">
      <c r="A294" s="3">
        <v>44106</v>
      </c>
      <c r="B294" s="2">
        <v>1.3888888888888888E-2</v>
      </c>
      <c r="C294">
        <v>27.89021</v>
      </c>
      <c r="D294">
        <v>13.006069999999999</v>
      </c>
      <c r="E294">
        <v>247.70320000000001</v>
      </c>
      <c r="F294">
        <v>0.4509032</v>
      </c>
      <c r="G294">
        <v>50.989620000000002</v>
      </c>
      <c r="H294">
        <v>50.319339999999997</v>
      </c>
      <c r="I294">
        <v>-0.67028339999999997</v>
      </c>
      <c r="K294">
        <v>18</v>
      </c>
      <c r="L294">
        <v>5.5242579999999997</v>
      </c>
      <c r="M294">
        <v>18</v>
      </c>
      <c r="N294">
        <v>21.724</v>
      </c>
      <c r="O294">
        <v>38</v>
      </c>
      <c r="P294">
        <v>0</v>
      </c>
    </row>
    <row r="295" spans="1:16" x14ac:dyDescent="0.3">
      <c r="A295" s="3">
        <v>44106</v>
      </c>
      <c r="B295" s="2">
        <v>1.7361111111111112E-2</v>
      </c>
      <c r="C295">
        <v>27.898689999999998</v>
      </c>
      <c r="D295">
        <v>12.932790000000001</v>
      </c>
      <c r="E295">
        <v>250.93190000000001</v>
      </c>
      <c r="F295">
        <v>0.35307179999999999</v>
      </c>
      <c r="G295">
        <v>0.96248020000000001</v>
      </c>
      <c r="H295">
        <v>1.3051740000000001</v>
      </c>
      <c r="I295">
        <v>0.34269430000000001</v>
      </c>
      <c r="K295">
        <v>18</v>
      </c>
      <c r="L295">
        <v>-1.085674E-3</v>
      </c>
      <c r="M295">
        <v>18</v>
      </c>
      <c r="N295">
        <v>20.308</v>
      </c>
      <c r="O295">
        <v>38</v>
      </c>
      <c r="P295">
        <v>0</v>
      </c>
    </row>
    <row r="296" spans="1:16" x14ac:dyDescent="0.3">
      <c r="A296" s="3">
        <v>44106</v>
      </c>
      <c r="B296" s="2">
        <v>2.0833333333333332E-2</v>
      </c>
      <c r="C296">
        <v>27.885819999999999</v>
      </c>
      <c r="D296">
        <v>12.912140000000001</v>
      </c>
      <c r="E296">
        <v>238.0256</v>
      </c>
      <c r="F296">
        <v>0.6751317</v>
      </c>
      <c r="G296">
        <v>1.0326880000000001</v>
      </c>
      <c r="H296">
        <v>1.597906</v>
      </c>
      <c r="I296">
        <v>0.56521860000000002</v>
      </c>
      <c r="K296">
        <v>18</v>
      </c>
      <c r="L296">
        <v>-2.937849E-2</v>
      </c>
      <c r="M296">
        <v>18</v>
      </c>
      <c r="N296">
        <v>20.175999999999998</v>
      </c>
      <c r="O296">
        <v>38</v>
      </c>
      <c r="P296">
        <v>0</v>
      </c>
    </row>
    <row r="297" spans="1:16" x14ac:dyDescent="0.3">
      <c r="A297" s="3">
        <v>44106</v>
      </c>
      <c r="B297" s="2">
        <v>2.4305555555555556E-2</v>
      </c>
      <c r="C297">
        <v>27.833269999999999</v>
      </c>
      <c r="D297">
        <v>12.83281</v>
      </c>
      <c r="E297">
        <v>239.63200000000001</v>
      </c>
      <c r="F297">
        <v>0.43380760000000002</v>
      </c>
      <c r="G297">
        <v>0.96327719999999994</v>
      </c>
      <c r="H297">
        <v>1.4064369999999999</v>
      </c>
      <c r="I297">
        <v>0.44315969999999999</v>
      </c>
      <c r="K297">
        <v>18</v>
      </c>
      <c r="L297">
        <v>-4.2102050000000002E-2</v>
      </c>
      <c r="M297">
        <v>18</v>
      </c>
      <c r="N297">
        <v>20.13</v>
      </c>
      <c r="O297">
        <v>38</v>
      </c>
      <c r="P297">
        <v>0</v>
      </c>
    </row>
    <row r="298" spans="1:16" x14ac:dyDescent="0.3">
      <c r="A298" s="3">
        <v>44106</v>
      </c>
      <c r="B298" s="2">
        <v>2.7777777777777776E-2</v>
      </c>
      <c r="C298">
        <v>27.914680000000001</v>
      </c>
      <c r="D298">
        <v>12.88476</v>
      </c>
      <c r="E298">
        <v>230.9589</v>
      </c>
      <c r="F298">
        <v>0.40272619999999998</v>
      </c>
      <c r="G298">
        <v>20.145900000000001</v>
      </c>
      <c r="H298">
        <v>38.512300000000003</v>
      </c>
      <c r="I298">
        <v>18.366409999999998</v>
      </c>
      <c r="K298">
        <v>2</v>
      </c>
      <c r="L298">
        <v>9.4029489999999993E-2</v>
      </c>
      <c r="M298">
        <v>2</v>
      </c>
      <c r="N298">
        <v>19.718</v>
      </c>
      <c r="O298">
        <v>38</v>
      </c>
      <c r="P298">
        <v>0</v>
      </c>
    </row>
    <row r="299" spans="1:16" x14ac:dyDescent="0.3">
      <c r="A299" s="3">
        <v>44106</v>
      </c>
      <c r="B299" s="2">
        <v>3.125E-2</v>
      </c>
      <c r="C299">
        <v>27.934609999999999</v>
      </c>
      <c r="D299">
        <v>12.814970000000001</v>
      </c>
      <c r="E299">
        <v>232.0866</v>
      </c>
      <c r="F299">
        <v>0.67904989999999998</v>
      </c>
      <c r="G299">
        <v>24.296530000000001</v>
      </c>
      <c r="H299">
        <v>44.763719999999999</v>
      </c>
      <c r="I299">
        <v>20.467189999999999</v>
      </c>
      <c r="K299">
        <v>2</v>
      </c>
      <c r="L299">
        <v>0.32249299999999997</v>
      </c>
      <c r="M299">
        <v>2</v>
      </c>
      <c r="N299">
        <v>21.384</v>
      </c>
      <c r="O299">
        <v>38</v>
      </c>
      <c r="P299">
        <v>0</v>
      </c>
    </row>
    <row r="300" spans="1:16" x14ac:dyDescent="0.3">
      <c r="A300" s="3">
        <v>44106</v>
      </c>
      <c r="B300" s="2">
        <v>3.4722222222222224E-2</v>
      </c>
      <c r="C300">
        <v>27.812570000000001</v>
      </c>
      <c r="D300">
        <v>12.65619</v>
      </c>
      <c r="E300">
        <v>224.2029</v>
      </c>
      <c r="F300">
        <v>0.6103324</v>
      </c>
      <c r="G300">
        <v>24.894659999999998</v>
      </c>
      <c r="H300">
        <v>44.424900000000001</v>
      </c>
      <c r="I300">
        <v>19.530239999999999</v>
      </c>
      <c r="K300">
        <v>2</v>
      </c>
      <c r="L300">
        <v>0.33814440000000001</v>
      </c>
      <c r="M300">
        <v>2</v>
      </c>
      <c r="N300">
        <v>21.366</v>
      </c>
      <c r="O300">
        <v>38</v>
      </c>
      <c r="P300">
        <v>0</v>
      </c>
    </row>
    <row r="301" spans="1:16" x14ac:dyDescent="0.3">
      <c r="A301" s="3">
        <v>44106</v>
      </c>
      <c r="B301" s="2">
        <v>3.8194444444444441E-2</v>
      </c>
      <c r="C301">
        <v>27.830449999999999</v>
      </c>
      <c r="D301">
        <v>12.6554</v>
      </c>
      <c r="E301">
        <v>212.89510000000001</v>
      </c>
      <c r="F301">
        <v>0.67227510000000001</v>
      </c>
      <c r="G301">
        <v>25.408290000000001</v>
      </c>
      <c r="H301">
        <v>44.883389999999999</v>
      </c>
      <c r="I301">
        <v>19.475100000000001</v>
      </c>
      <c r="K301">
        <v>2</v>
      </c>
      <c r="L301">
        <v>0.34922779999999998</v>
      </c>
      <c r="M301">
        <v>2</v>
      </c>
      <c r="N301">
        <v>20.173999999999999</v>
      </c>
      <c r="O301">
        <v>38</v>
      </c>
      <c r="P301">
        <v>0</v>
      </c>
    </row>
    <row r="302" spans="1:16" x14ac:dyDescent="0.3">
      <c r="A302" s="3">
        <v>44106</v>
      </c>
      <c r="B302" s="2">
        <v>4.1666666666666664E-2</v>
      </c>
      <c r="C302">
        <v>27.799240000000001</v>
      </c>
      <c r="D302">
        <v>12.698040000000001</v>
      </c>
      <c r="E302">
        <v>227.92320000000001</v>
      </c>
      <c r="F302">
        <v>0.31847170000000002</v>
      </c>
      <c r="G302">
        <v>25.903580000000002</v>
      </c>
      <c r="H302">
        <v>45.494929999999997</v>
      </c>
      <c r="I302">
        <v>19.591360000000002</v>
      </c>
      <c r="K302">
        <v>2</v>
      </c>
      <c r="L302">
        <v>0.3613556</v>
      </c>
      <c r="M302">
        <v>2</v>
      </c>
      <c r="N302">
        <v>19.126000000000001</v>
      </c>
      <c r="O302">
        <v>38</v>
      </c>
      <c r="P302">
        <v>0</v>
      </c>
    </row>
    <row r="303" spans="1:16" x14ac:dyDescent="0.3">
      <c r="A303" s="3">
        <v>44106</v>
      </c>
      <c r="B303" s="2">
        <v>4.5138888888888888E-2</v>
      </c>
      <c r="C303">
        <v>27.90841</v>
      </c>
      <c r="D303">
        <v>12.672790000000001</v>
      </c>
      <c r="E303">
        <v>229.36160000000001</v>
      </c>
      <c r="F303">
        <v>0.56305810000000001</v>
      </c>
      <c r="G303">
        <v>25.7621</v>
      </c>
      <c r="H303">
        <v>45.361220000000003</v>
      </c>
      <c r="I303">
        <v>19.599119999999999</v>
      </c>
      <c r="K303">
        <v>2</v>
      </c>
      <c r="L303">
        <v>0.37615779999999999</v>
      </c>
      <c r="M303">
        <v>2</v>
      </c>
      <c r="N303">
        <v>18.93</v>
      </c>
      <c r="O303">
        <v>38</v>
      </c>
      <c r="P303">
        <v>0</v>
      </c>
    </row>
    <row r="304" spans="1:16" x14ac:dyDescent="0.3">
      <c r="A304" s="3">
        <v>44106</v>
      </c>
      <c r="B304" s="2">
        <v>4.8611111111111112E-2</v>
      </c>
      <c r="C304">
        <v>27.969580000000001</v>
      </c>
      <c r="D304">
        <v>12.563940000000001</v>
      </c>
      <c r="E304">
        <v>200.4272</v>
      </c>
      <c r="F304">
        <v>0.25483319999999998</v>
      </c>
      <c r="G304">
        <v>25.79429</v>
      </c>
      <c r="H304">
        <v>45.057220000000001</v>
      </c>
      <c r="I304">
        <v>19.262930000000001</v>
      </c>
      <c r="K304">
        <v>2</v>
      </c>
      <c r="L304">
        <v>0.386629</v>
      </c>
      <c r="M304">
        <v>2</v>
      </c>
      <c r="N304">
        <v>20.89</v>
      </c>
      <c r="O304">
        <v>38</v>
      </c>
      <c r="P304">
        <v>0</v>
      </c>
    </row>
    <row r="305" spans="1:16" x14ac:dyDescent="0.3">
      <c r="A305" s="3">
        <v>44106</v>
      </c>
      <c r="B305" s="2">
        <v>5.2083333333333336E-2</v>
      </c>
      <c r="C305">
        <v>27.939</v>
      </c>
      <c r="D305">
        <v>12.465870000000001</v>
      </c>
      <c r="E305">
        <v>230.1866</v>
      </c>
      <c r="F305">
        <v>0.32298110000000002</v>
      </c>
      <c r="G305">
        <v>26.5029</v>
      </c>
      <c r="H305">
        <v>45.344639999999998</v>
      </c>
      <c r="I305">
        <v>18.841740000000001</v>
      </c>
      <c r="K305">
        <v>2</v>
      </c>
      <c r="L305">
        <v>0.40244410000000003</v>
      </c>
      <c r="M305">
        <v>2</v>
      </c>
      <c r="N305">
        <v>19.690000000000001</v>
      </c>
      <c r="O305">
        <v>38.56</v>
      </c>
      <c r="P305">
        <v>0</v>
      </c>
    </row>
    <row r="306" spans="1:16" x14ac:dyDescent="0.3">
      <c r="A306" s="3">
        <v>44106</v>
      </c>
      <c r="B306" s="2">
        <v>5.5555555555555552E-2</v>
      </c>
      <c r="C306">
        <v>27.988720000000001</v>
      </c>
      <c r="D306">
        <v>12.375310000000001</v>
      </c>
      <c r="E306">
        <v>224.55330000000001</v>
      </c>
      <c r="F306">
        <v>0.46646349999999998</v>
      </c>
      <c r="G306">
        <v>27.559560000000001</v>
      </c>
      <c r="H306">
        <v>46.003970000000002</v>
      </c>
      <c r="I306">
        <v>18.444410000000001</v>
      </c>
      <c r="K306">
        <v>2</v>
      </c>
      <c r="L306">
        <v>0.49873210000000001</v>
      </c>
      <c r="M306">
        <v>2</v>
      </c>
      <c r="N306">
        <v>19.847999999999999</v>
      </c>
      <c r="O306">
        <v>39</v>
      </c>
      <c r="P306">
        <v>0</v>
      </c>
    </row>
    <row r="307" spans="1:16" x14ac:dyDescent="0.3">
      <c r="A307" s="3">
        <v>44106</v>
      </c>
      <c r="B307" s="2">
        <v>5.9027777777777783E-2</v>
      </c>
      <c r="C307">
        <v>27.90935</v>
      </c>
      <c r="D307">
        <v>12.32718</v>
      </c>
      <c r="E307">
        <v>220.0804</v>
      </c>
      <c r="F307">
        <v>0.33497660000000001</v>
      </c>
      <c r="G307">
        <v>28.451000000000001</v>
      </c>
      <c r="H307">
        <v>46.495420000000003</v>
      </c>
      <c r="I307">
        <v>18.044419999999999</v>
      </c>
      <c r="K307">
        <v>2</v>
      </c>
      <c r="L307">
        <v>0.57902169999999997</v>
      </c>
      <c r="M307">
        <v>2</v>
      </c>
      <c r="N307">
        <v>20.212</v>
      </c>
      <c r="O307">
        <v>39</v>
      </c>
      <c r="P307">
        <v>0</v>
      </c>
    </row>
    <row r="308" spans="1:16" x14ac:dyDescent="0.3">
      <c r="A308" s="3">
        <v>44106</v>
      </c>
      <c r="B308" s="2">
        <v>6.25E-2</v>
      </c>
      <c r="C308">
        <v>27.8659</v>
      </c>
      <c r="D308">
        <v>12.30002</v>
      </c>
      <c r="E308">
        <v>192.18680000000001</v>
      </c>
      <c r="F308">
        <v>0.2242104</v>
      </c>
      <c r="G308">
        <v>28.900449999999999</v>
      </c>
      <c r="H308">
        <v>46.612780000000001</v>
      </c>
      <c r="I308">
        <v>17.712330000000001</v>
      </c>
      <c r="K308">
        <v>2</v>
      </c>
      <c r="L308">
        <v>0.54877609999999999</v>
      </c>
      <c r="M308">
        <v>2</v>
      </c>
      <c r="N308">
        <v>18.303999999999998</v>
      </c>
      <c r="O308">
        <v>39</v>
      </c>
      <c r="P308">
        <v>0</v>
      </c>
    </row>
    <row r="309" spans="1:16" x14ac:dyDescent="0.3">
      <c r="A309" s="3">
        <v>44106</v>
      </c>
      <c r="B309" s="2">
        <v>6.5972222222222224E-2</v>
      </c>
      <c r="C309">
        <v>27.908570000000001</v>
      </c>
      <c r="D309">
        <v>12.27657</v>
      </c>
      <c r="E309">
        <v>218.9023</v>
      </c>
      <c r="F309">
        <v>0.25577820000000001</v>
      </c>
      <c r="G309">
        <v>29.17642</v>
      </c>
      <c r="H309">
        <v>46.46293</v>
      </c>
      <c r="I309">
        <v>17.28651</v>
      </c>
      <c r="K309">
        <v>2</v>
      </c>
      <c r="L309">
        <v>0.5280956</v>
      </c>
      <c r="M309">
        <v>2</v>
      </c>
      <c r="N309">
        <v>15.295999999999999</v>
      </c>
      <c r="O309">
        <v>39</v>
      </c>
      <c r="P309">
        <v>0</v>
      </c>
    </row>
    <row r="310" spans="1:16" x14ac:dyDescent="0.3">
      <c r="A310" s="3">
        <v>44106</v>
      </c>
      <c r="B310" s="2">
        <v>6.9444444444444434E-2</v>
      </c>
      <c r="C310">
        <v>27.896329999999999</v>
      </c>
      <c r="D310">
        <v>12.221019999999999</v>
      </c>
      <c r="E310">
        <v>230.0669</v>
      </c>
      <c r="F310">
        <v>0.4497215</v>
      </c>
      <c r="G310">
        <v>29.661850000000001</v>
      </c>
      <c r="H310">
        <v>46.511310000000002</v>
      </c>
      <c r="I310">
        <v>16.84947</v>
      </c>
      <c r="K310">
        <v>2</v>
      </c>
      <c r="L310">
        <v>0.52499490000000004</v>
      </c>
      <c r="M310">
        <v>2</v>
      </c>
      <c r="N310">
        <v>15.092000000000001</v>
      </c>
      <c r="O310">
        <v>39</v>
      </c>
      <c r="P310">
        <v>0</v>
      </c>
    </row>
    <row r="311" spans="1:16" x14ac:dyDescent="0.3">
      <c r="A311" s="3">
        <v>44106</v>
      </c>
      <c r="B311" s="2">
        <v>7.2916666666666671E-2</v>
      </c>
      <c r="C311">
        <v>27.955939999999998</v>
      </c>
      <c r="D311">
        <v>12.184670000000001</v>
      </c>
      <c r="E311">
        <v>229.4211</v>
      </c>
      <c r="F311">
        <v>0.86255559999999998</v>
      </c>
      <c r="G311">
        <v>30.182549999999999</v>
      </c>
      <c r="H311">
        <v>46.70326</v>
      </c>
      <c r="I311">
        <v>16.520720000000001</v>
      </c>
      <c r="K311">
        <v>2</v>
      </c>
      <c r="L311">
        <v>0.54627190000000003</v>
      </c>
      <c r="M311">
        <v>2</v>
      </c>
      <c r="N311">
        <v>18.742000000000001</v>
      </c>
      <c r="O311">
        <v>39</v>
      </c>
      <c r="P311">
        <v>0</v>
      </c>
    </row>
    <row r="312" spans="1:16" x14ac:dyDescent="0.3">
      <c r="A312" s="3">
        <v>44106</v>
      </c>
      <c r="B312" s="2">
        <v>7.6388888888888895E-2</v>
      </c>
      <c r="C312">
        <v>27.911709999999999</v>
      </c>
      <c r="D312">
        <v>12.033849999999999</v>
      </c>
      <c r="E312">
        <v>227.2604</v>
      </c>
      <c r="F312">
        <v>0.57635159999999996</v>
      </c>
      <c r="G312">
        <v>30.55922</v>
      </c>
      <c r="H312">
        <v>46.885640000000002</v>
      </c>
      <c r="I312">
        <v>16.326419999999999</v>
      </c>
      <c r="K312">
        <v>2</v>
      </c>
      <c r="L312">
        <v>0.46303060000000001</v>
      </c>
      <c r="M312">
        <v>2</v>
      </c>
      <c r="N312">
        <v>21.494</v>
      </c>
      <c r="O312">
        <v>39</v>
      </c>
      <c r="P312">
        <v>0</v>
      </c>
    </row>
    <row r="313" spans="1:16" x14ac:dyDescent="0.3">
      <c r="A313" s="3">
        <v>44106</v>
      </c>
      <c r="B313" s="2">
        <v>7.9861111111111105E-2</v>
      </c>
      <c r="C313">
        <v>27.865749999999998</v>
      </c>
      <c r="D313">
        <v>12.03262</v>
      </c>
      <c r="E313">
        <v>115.8687</v>
      </c>
      <c r="F313">
        <v>0.19973369999999999</v>
      </c>
      <c r="G313">
        <v>30.90014</v>
      </c>
      <c r="H313">
        <v>47.259329999999999</v>
      </c>
      <c r="I313">
        <v>16.359190000000002</v>
      </c>
      <c r="K313">
        <v>2</v>
      </c>
      <c r="L313">
        <v>0.4016111</v>
      </c>
      <c r="M313">
        <v>2</v>
      </c>
      <c r="N313">
        <v>19.692</v>
      </c>
      <c r="O313">
        <v>39</v>
      </c>
      <c r="P313">
        <v>0</v>
      </c>
    </row>
    <row r="314" spans="1:16" x14ac:dyDescent="0.3">
      <c r="A314" s="3">
        <v>44106</v>
      </c>
      <c r="B314" s="2">
        <v>8.3333333333333329E-2</v>
      </c>
      <c r="C314">
        <v>27.903079999999999</v>
      </c>
      <c r="D314">
        <v>11.996259999999999</v>
      </c>
      <c r="E314">
        <v>131.94220000000001</v>
      </c>
      <c r="F314">
        <v>0.1413674</v>
      </c>
      <c r="G314">
        <v>30.907589999999999</v>
      </c>
      <c r="H314">
        <v>47.22139</v>
      </c>
      <c r="I314">
        <v>16.31381</v>
      </c>
      <c r="K314">
        <v>2</v>
      </c>
      <c r="L314">
        <v>0.45379360000000002</v>
      </c>
      <c r="M314">
        <v>2</v>
      </c>
      <c r="N314">
        <v>18</v>
      </c>
      <c r="O314">
        <v>39</v>
      </c>
      <c r="P314">
        <v>0</v>
      </c>
    </row>
    <row r="315" spans="1:16" x14ac:dyDescent="0.3">
      <c r="A315" s="3">
        <v>44106</v>
      </c>
      <c r="B315" s="2">
        <v>8.6805555555555566E-2</v>
      </c>
      <c r="C315">
        <v>27.821359999999999</v>
      </c>
      <c r="D315">
        <v>12.02656</v>
      </c>
      <c r="E315">
        <v>175.18119999999999</v>
      </c>
      <c r="F315">
        <v>0.13349430000000001</v>
      </c>
      <c r="G315">
        <v>30.549669999999999</v>
      </c>
      <c r="H315">
        <v>47.046280000000003</v>
      </c>
      <c r="I315">
        <v>16.49661</v>
      </c>
      <c r="K315">
        <v>2</v>
      </c>
      <c r="L315">
        <v>0.42475210000000002</v>
      </c>
      <c r="M315">
        <v>2</v>
      </c>
      <c r="N315">
        <v>17.782</v>
      </c>
      <c r="O315">
        <v>39</v>
      </c>
      <c r="P315">
        <v>0</v>
      </c>
    </row>
    <row r="316" spans="1:16" x14ac:dyDescent="0.3">
      <c r="A316" s="3">
        <v>44106</v>
      </c>
      <c r="B316" s="2">
        <v>9.0277777777777776E-2</v>
      </c>
      <c r="C316">
        <v>27.893820000000002</v>
      </c>
      <c r="D316">
        <v>11.98504</v>
      </c>
      <c r="E316">
        <v>248.8742</v>
      </c>
      <c r="F316">
        <v>0.18792600000000001</v>
      </c>
      <c r="G316">
        <v>30.593119999999999</v>
      </c>
      <c r="H316">
        <v>47.003680000000003</v>
      </c>
      <c r="I316">
        <v>16.410550000000001</v>
      </c>
      <c r="K316">
        <v>2</v>
      </c>
      <c r="L316">
        <v>0.41053329999999999</v>
      </c>
      <c r="M316">
        <v>2</v>
      </c>
      <c r="N316">
        <v>17.57</v>
      </c>
      <c r="O316">
        <v>39</v>
      </c>
      <c r="P316">
        <v>0</v>
      </c>
    </row>
    <row r="317" spans="1:16" x14ac:dyDescent="0.3">
      <c r="A317" s="3">
        <v>44106</v>
      </c>
      <c r="B317" s="2">
        <v>9.375E-2</v>
      </c>
      <c r="C317">
        <v>27.93994</v>
      </c>
      <c r="D317">
        <v>11.953950000000001</v>
      </c>
      <c r="E317">
        <v>235.11969999999999</v>
      </c>
      <c r="F317">
        <v>0.25454549999999998</v>
      </c>
      <c r="G317">
        <v>30.70411</v>
      </c>
      <c r="H317">
        <v>46.719659999999998</v>
      </c>
      <c r="I317">
        <v>16.015550000000001</v>
      </c>
      <c r="K317">
        <v>2</v>
      </c>
      <c r="L317">
        <v>0.42791410000000002</v>
      </c>
      <c r="M317">
        <v>2</v>
      </c>
      <c r="N317">
        <v>18.63</v>
      </c>
      <c r="O317">
        <v>39</v>
      </c>
      <c r="P317">
        <v>0</v>
      </c>
    </row>
    <row r="318" spans="1:16" x14ac:dyDescent="0.3">
      <c r="A318" s="3">
        <v>44106</v>
      </c>
      <c r="B318" s="2">
        <v>9.7222222222222224E-2</v>
      </c>
      <c r="C318">
        <v>27.887550000000001</v>
      </c>
      <c r="D318">
        <v>11.927020000000001</v>
      </c>
      <c r="E318">
        <v>290.5994</v>
      </c>
      <c r="F318">
        <v>0.1287044</v>
      </c>
      <c r="G318">
        <v>31.719930000000002</v>
      </c>
      <c r="H318">
        <v>47.717170000000003</v>
      </c>
      <c r="I318">
        <v>15.997249999999999</v>
      </c>
      <c r="K318">
        <v>2</v>
      </c>
      <c r="L318">
        <v>0.44799050000000001</v>
      </c>
      <c r="M318">
        <v>2</v>
      </c>
      <c r="N318">
        <v>18.324000000000002</v>
      </c>
      <c r="O318">
        <v>39</v>
      </c>
      <c r="P318">
        <v>0</v>
      </c>
    </row>
    <row r="319" spans="1:16" x14ac:dyDescent="0.3">
      <c r="A319" s="3">
        <v>44106</v>
      </c>
      <c r="B319" s="2">
        <v>0.10069444444444443</v>
      </c>
      <c r="C319">
        <v>27.896650000000001</v>
      </c>
      <c r="D319">
        <v>11.91479</v>
      </c>
      <c r="E319">
        <v>271.21609999999998</v>
      </c>
      <c r="F319">
        <v>0.27994659999999999</v>
      </c>
      <c r="G319">
        <v>41.265929999999997</v>
      </c>
      <c r="H319">
        <v>59.50553</v>
      </c>
      <c r="I319">
        <v>18.239599999999999</v>
      </c>
      <c r="K319">
        <v>2</v>
      </c>
      <c r="L319">
        <v>0.35485420000000001</v>
      </c>
      <c r="M319">
        <v>2</v>
      </c>
      <c r="N319">
        <v>18.614000000000001</v>
      </c>
      <c r="O319">
        <v>39</v>
      </c>
      <c r="P319">
        <v>0</v>
      </c>
    </row>
    <row r="320" spans="1:16" x14ac:dyDescent="0.3">
      <c r="A320" s="3">
        <v>44106</v>
      </c>
      <c r="B320" s="2">
        <v>0.10416666666666667</v>
      </c>
      <c r="C320">
        <v>27.792649999999998</v>
      </c>
      <c r="D320">
        <v>11.82075</v>
      </c>
      <c r="E320">
        <v>288.81079999999997</v>
      </c>
      <c r="F320">
        <v>0.2327738</v>
      </c>
      <c r="G320">
        <v>46.115859999999998</v>
      </c>
      <c r="H320">
        <v>63.829889999999999</v>
      </c>
      <c r="I320">
        <v>17.714030000000001</v>
      </c>
      <c r="K320">
        <v>2</v>
      </c>
      <c r="L320">
        <v>0.38396999999999998</v>
      </c>
      <c r="M320">
        <v>2</v>
      </c>
      <c r="N320">
        <v>19.866</v>
      </c>
      <c r="O320">
        <v>39</v>
      </c>
      <c r="P320">
        <v>0</v>
      </c>
    </row>
    <row r="321" spans="1:16" x14ac:dyDescent="0.3">
      <c r="A321" s="3">
        <v>44106</v>
      </c>
      <c r="B321" s="2">
        <v>0.1076388888888889</v>
      </c>
      <c r="C321">
        <v>27.816649999999999</v>
      </c>
      <c r="D321">
        <v>11.81357</v>
      </c>
      <c r="E321">
        <v>294.15050000000002</v>
      </c>
      <c r="F321">
        <v>6.6746520000000004E-2</v>
      </c>
      <c r="G321">
        <v>44.343690000000002</v>
      </c>
      <c r="H321">
        <v>62.275300000000001</v>
      </c>
      <c r="I321">
        <v>17.931619999999999</v>
      </c>
      <c r="K321">
        <v>2</v>
      </c>
      <c r="L321">
        <v>0.385494</v>
      </c>
      <c r="M321">
        <v>2</v>
      </c>
      <c r="N321">
        <v>18.045999999999999</v>
      </c>
      <c r="O321">
        <v>39</v>
      </c>
      <c r="P321">
        <v>0</v>
      </c>
    </row>
    <row r="322" spans="1:16" x14ac:dyDescent="0.3">
      <c r="A322" s="3">
        <v>44106</v>
      </c>
      <c r="B322" s="2">
        <v>0.1111111111111111</v>
      </c>
      <c r="C322">
        <v>27.881900000000002</v>
      </c>
      <c r="D322">
        <v>11.781700000000001</v>
      </c>
      <c r="E322">
        <v>286.23430000000002</v>
      </c>
      <c r="F322">
        <v>0.23586289999999999</v>
      </c>
      <c r="G322">
        <v>46.942830000000001</v>
      </c>
      <c r="H322">
        <v>65.248599999999996</v>
      </c>
      <c r="I322">
        <v>18.305769999999999</v>
      </c>
      <c r="K322">
        <v>2</v>
      </c>
      <c r="L322">
        <v>0.3601646</v>
      </c>
      <c r="M322">
        <v>2</v>
      </c>
      <c r="N322">
        <v>17.302</v>
      </c>
      <c r="O322">
        <v>39</v>
      </c>
      <c r="P322">
        <v>0</v>
      </c>
    </row>
    <row r="323" spans="1:16" x14ac:dyDescent="0.3">
      <c r="A323" s="3">
        <v>44106</v>
      </c>
      <c r="B323" s="2">
        <v>0.11458333333333333</v>
      </c>
      <c r="C323">
        <v>27.843150000000001</v>
      </c>
      <c r="D323">
        <v>11.779350000000001</v>
      </c>
      <c r="E323">
        <v>248.44450000000001</v>
      </c>
      <c r="F323">
        <v>0.64336139999999997</v>
      </c>
      <c r="G323">
        <v>48.397530000000003</v>
      </c>
      <c r="H323">
        <v>66.368390000000005</v>
      </c>
      <c r="I323">
        <v>17.970870000000001</v>
      </c>
      <c r="K323">
        <v>2</v>
      </c>
      <c r="L323">
        <v>0.358624</v>
      </c>
      <c r="M323">
        <v>2</v>
      </c>
      <c r="N323">
        <v>20.036000000000001</v>
      </c>
      <c r="O323">
        <v>39</v>
      </c>
      <c r="P323">
        <v>0</v>
      </c>
    </row>
    <row r="324" spans="1:16" x14ac:dyDescent="0.3">
      <c r="A324" s="3">
        <v>44106</v>
      </c>
      <c r="B324" s="2">
        <v>0.11805555555555557</v>
      </c>
      <c r="C324">
        <v>27.89742</v>
      </c>
      <c r="D324">
        <v>11.620229999999999</v>
      </c>
      <c r="E324">
        <v>258.56920000000002</v>
      </c>
      <c r="F324">
        <v>0.72849019999999998</v>
      </c>
      <c r="G324">
        <v>38.167270000000002</v>
      </c>
      <c r="H324">
        <v>60.015540000000001</v>
      </c>
      <c r="I324">
        <v>21.848269999999999</v>
      </c>
      <c r="K324">
        <v>2</v>
      </c>
      <c r="L324">
        <v>0.33551950000000003</v>
      </c>
      <c r="M324">
        <v>2</v>
      </c>
      <c r="N324">
        <v>20.838000000000001</v>
      </c>
      <c r="O324">
        <v>39</v>
      </c>
      <c r="P324">
        <v>0</v>
      </c>
    </row>
    <row r="325" spans="1:16" x14ac:dyDescent="0.3">
      <c r="A325" s="3">
        <v>44106</v>
      </c>
      <c r="B325" s="2">
        <v>0.12152777777777778</v>
      </c>
      <c r="C325">
        <v>27.936800000000002</v>
      </c>
      <c r="D325">
        <v>11.48053</v>
      </c>
      <c r="E325">
        <v>262.24579999999997</v>
      </c>
      <c r="F325">
        <v>0.61004360000000002</v>
      </c>
      <c r="G325">
        <v>38.891570000000002</v>
      </c>
      <c r="H325">
        <v>58.38035</v>
      </c>
      <c r="I325">
        <v>19.488779999999998</v>
      </c>
      <c r="K325">
        <v>2</v>
      </c>
      <c r="L325">
        <v>0.3160461</v>
      </c>
      <c r="M325">
        <v>2</v>
      </c>
      <c r="N325">
        <v>21.91</v>
      </c>
      <c r="O325">
        <v>39</v>
      </c>
      <c r="P325">
        <v>0</v>
      </c>
    </row>
    <row r="326" spans="1:16" x14ac:dyDescent="0.3">
      <c r="A326" s="3">
        <v>44106</v>
      </c>
      <c r="B326" s="2">
        <v>0.125</v>
      </c>
      <c r="C326">
        <v>27.816960000000002</v>
      </c>
      <c r="D326">
        <v>11.45651</v>
      </c>
      <c r="E326">
        <v>253.38509999999999</v>
      </c>
      <c r="F326">
        <v>0.57577210000000001</v>
      </c>
      <c r="G326">
        <v>47.226649999999999</v>
      </c>
      <c r="H326">
        <v>71.345789999999994</v>
      </c>
      <c r="I326">
        <v>24.119150000000001</v>
      </c>
      <c r="K326">
        <v>2</v>
      </c>
      <c r="L326">
        <v>0.31830809999999998</v>
      </c>
      <c r="M326">
        <v>2</v>
      </c>
      <c r="N326">
        <v>21.34</v>
      </c>
      <c r="O326">
        <v>39</v>
      </c>
      <c r="P326">
        <v>0</v>
      </c>
    </row>
    <row r="327" spans="1:16" x14ac:dyDescent="0.3">
      <c r="A327" s="3">
        <v>44106</v>
      </c>
      <c r="B327" s="2">
        <v>0.12847222222222224</v>
      </c>
      <c r="C327">
        <v>27.729279999999999</v>
      </c>
      <c r="D327">
        <v>11.437099999999999</v>
      </c>
      <c r="E327">
        <v>251.38339999999999</v>
      </c>
      <c r="F327">
        <v>0.48747819999999997</v>
      </c>
      <c r="G327">
        <v>46.807479999999998</v>
      </c>
      <c r="H327">
        <v>65.735720000000001</v>
      </c>
      <c r="I327">
        <v>18.928239999999999</v>
      </c>
      <c r="K327">
        <v>2</v>
      </c>
      <c r="L327">
        <v>0.3162277</v>
      </c>
      <c r="M327">
        <v>2</v>
      </c>
      <c r="N327">
        <v>21.614000000000001</v>
      </c>
      <c r="O327">
        <v>39</v>
      </c>
      <c r="P327">
        <v>0</v>
      </c>
    </row>
    <row r="328" spans="1:16" x14ac:dyDescent="0.3">
      <c r="A328" s="3">
        <v>44106</v>
      </c>
      <c r="B328" s="2">
        <v>0.13194444444444445</v>
      </c>
      <c r="C328">
        <v>27.846450000000001</v>
      </c>
      <c r="D328">
        <v>11.43474</v>
      </c>
      <c r="E328">
        <v>255.03870000000001</v>
      </c>
      <c r="F328">
        <v>0.56104229999999999</v>
      </c>
      <c r="G328">
        <v>42.060090000000002</v>
      </c>
      <c r="H328">
        <v>58.50958</v>
      </c>
      <c r="I328">
        <v>16.449490000000001</v>
      </c>
      <c r="K328">
        <v>2</v>
      </c>
      <c r="L328">
        <v>0.31413340000000001</v>
      </c>
      <c r="M328">
        <v>2</v>
      </c>
      <c r="N328">
        <v>19.861999999999998</v>
      </c>
      <c r="O328">
        <v>39</v>
      </c>
      <c r="P328">
        <v>0</v>
      </c>
    </row>
    <row r="329" spans="1:16" x14ac:dyDescent="0.3">
      <c r="A329" s="3">
        <v>44106</v>
      </c>
      <c r="B329" s="2">
        <v>0.13541666666666666</v>
      </c>
      <c r="C329">
        <v>27.863240000000001</v>
      </c>
      <c r="D329">
        <v>11.411619999999999</v>
      </c>
      <c r="E329">
        <v>259.77670000000001</v>
      </c>
      <c r="F329">
        <v>0.46220270000000002</v>
      </c>
      <c r="G329">
        <v>36.312440000000002</v>
      </c>
      <c r="H329">
        <v>52.954729999999998</v>
      </c>
      <c r="I329">
        <v>16.642289999999999</v>
      </c>
      <c r="K329">
        <v>2</v>
      </c>
      <c r="L329">
        <v>0.30990319999999999</v>
      </c>
      <c r="M329">
        <v>2</v>
      </c>
      <c r="N329">
        <v>18.617999999999999</v>
      </c>
      <c r="O329">
        <v>39</v>
      </c>
      <c r="P329">
        <v>0</v>
      </c>
    </row>
    <row r="330" spans="1:16" x14ac:dyDescent="0.3">
      <c r="A330" s="3">
        <v>44106</v>
      </c>
      <c r="B330" s="2">
        <v>0.1388888888888889</v>
      </c>
      <c r="C330">
        <v>28.023230000000002</v>
      </c>
      <c r="D330">
        <v>11.398949999999999</v>
      </c>
      <c r="E330">
        <v>256.83159999999998</v>
      </c>
      <c r="F330">
        <v>0.53130540000000004</v>
      </c>
      <c r="G330">
        <v>34.945790000000002</v>
      </c>
      <c r="H330">
        <v>51.830440000000003</v>
      </c>
      <c r="I330">
        <v>16.884650000000001</v>
      </c>
      <c r="K330">
        <v>2</v>
      </c>
      <c r="L330">
        <v>0.3005121</v>
      </c>
      <c r="M330">
        <v>2</v>
      </c>
      <c r="N330">
        <v>18.25</v>
      </c>
      <c r="O330">
        <v>39</v>
      </c>
      <c r="P330">
        <v>0</v>
      </c>
    </row>
    <row r="331" spans="1:16" x14ac:dyDescent="0.3">
      <c r="A331" s="3">
        <v>44106</v>
      </c>
      <c r="B331" s="2">
        <v>0.1423611111111111</v>
      </c>
      <c r="C331">
        <v>27.771629999999998</v>
      </c>
      <c r="D331">
        <v>11.370660000000001</v>
      </c>
      <c r="E331">
        <v>250.5061</v>
      </c>
      <c r="F331">
        <v>0.93524350000000001</v>
      </c>
      <c r="G331">
        <v>24.989709999999999</v>
      </c>
      <c r="H331">
        <v>42.296149999999997</v>
      </c>
      <c r="I331">
        <v>17.306439999999998</v>
      </c>
      <c r="K331">
        <v>2</v>
      </c>
      <c r="L331">
        <v>0.27021479999999998</v>
      </c>
      <c r="M331">
        <v>2</v>
      </c>
      <c r="N331">
        <v>18.873999999999999</v>
      </c>
      <c r="O331">
        <v>39</v>
      </c>
      <c r="P331">
        <v>0</v>
      </c>
    </row>
    <row r="332" spans="1:16" x14ac:dyDescent="0.3">
      <c r="A332" s="3">
        <v>44106</v>
      </c>
      <c r="B332" s="2">
        <v>0.14583333333333334</v>
      </c>
      <c r="C332">
        <v>27.88551</v>
      </c>
      <c r="D332">
        <v>11.2616</v>
      </c>
      <c r="E332">
        <v>247.16309999999999</v>
      </c>
      <c r="F332">
        <v>0.54055450000000005</v>
      </c>
      <c r="G332">
        <v>17.655619999999999</v>
      </c>
      <c r="H332">
        <v>34.339309999999998</v>
      </c>
      <c r="I332">
        <v>16.683689999999999</v>
      </c>
      <c r="K332">
        <v>2</v>
      </c>
      <c r="L332">
        <v>0.2425041</v>
      </c>
      <c r="M332">
        <v>2</v>
      </c>
      <c r="N332">
        <v>20.228000000000002</v>
      </c>
      <c r="O332">
        <v>39</v>
      </c>
      <c r="P332">
        <v>0</v>
      </c>
    </row>
    <row r="333" spans="1:16" x14ac:dyDescent="0.3">
      <c r="A333" s="3">
        <v>44106</v>
      </c>
      <c r="B333" s="2">
        <v>0.14930555555555555</v>
      </c>
      <c r="C333">
        <v>27.833590000000001</v>
      </c>
      <c r="D333">
        <v>11.2662</v>
      </c>
      <c r="E333">
        <v>250.9426</v>
      </c>
      <c r="F333">
        <v>0.3352347</v>
      </c>
      <c r="G333">
        <v>16.456479999999999</v>
      </c>
      <c r="H333">
        <v>32.093380000000003</v>
      </c>
      <c r="I333">
        <v>15.636900000000001</v>
      </c>
      <c r="K333">
        <v>2</v>
      </c>
      <c r="L333">
        <v>0.24117769999999999</v>
      </c>
      <c r="M333">
        <v>2</v>
      </c>
      <c r="N333">
        <v>17.87</v>
      </c>
      <c r="O333">
        <v>39</v>
      </c>
      <c r="P333">
        <v>0</v>
      </c>
    </row>
    <row r="334" spans="1:16" x14ac:dyDescent="0.3">
      <c r="A334" s="3">
        <v>44106</v>
      </c>
      <c r="B334" s="2">
        <v>0.15277777777777776</v>
      </c>
      <c r="C334">
        <v>27.924410000000002</v>
      </c>
      <c r="D334">
        <v>11.293799999999999</v>
      </c>
      <c r="E334">
        <v>282.76859999999999</v>
      </c>
      <c r="F334">
        <v>0.19913800000000001</v>
      </c>
      <c r="G334">
        <v>16.446210000000001</v>
      </c>
      <c r="H334">
        <v>31.54496</v>
      </c>
      <c r="I334">
        <v>15.09876</v>
      </c>
      <c r="K334">
        <v>2</v>
      </c>
      <c r="L334">
        <v>0.236288</v>
      </c>
      <c r="M334">
        <v>2</v>
      </c>
      <c r="N334">
        <v>15.228</v>
      </c>
      <c r="O334">
        <v>39</v>
      </c>
      <c r="P334">
        <v>0</v>
      </c>
    </row>
    <row r="335" spans="1:16" x14ac:dyDescent="0.3">
      <c r="A335" s="3">
        <v>44106</v>
      </c>
      <c r="B335" s="2">
        <v>0.15625</v>
      </c>
      <c r="C335">
        <v>27.79767</v>
      </c>
      <c r="D335">
        <v>11.36045</v>
      </c>
      <c r="E335">
        <v>283.89609999999999</v>
      </c>
      <c r="F335">
        <v>0.31980350000000002</v>
      </c>
      <c r="G335">
        <v>18.402249999999999</v>
      </c>
      <c r="H335">
        <v>33.462139999999998</v>
      </c>
      <c r="I335">
        <v>15.059889999999999</v>
      </c>
      <c r="K335">
        <v>2</v>
      </c>
      <c r="L335">
        <v>0.24063309999999999</v>
      </c>
      <c r="M335">
        <v>2</v>
      </c>
      <c r="N335">
        <v>15.006</v>
      </c>
      <c r="O335">
        <v>39</v>
      </c>
      <c r="P335">
        <v>0</v>
      </c>
    </row>
    <row r="336" spans="1:16" x14ac:dyDescent="0.3">
      <c r="A336" s="3">
        <v>44106</v>
      </c>
      <c r="B336" s="2">
        <v>0.15972222222222224</v>
      </c>
      <c r="C336">
        <v>27.870139999999999</v>
      </c>
      <c r="D336">
        <v>11.315569999999999</v>
      </c>
      <c r="E336">
        <v>279.37700000000001</v>
      </c>
      <c r="F336">
        <v>0.35831099999999999</v>
      </c>
      <c r="G336">
        <v>29.924130000000002</v>
      </c>
      <c r="H336">
        <v>51.300269999999998</v>
      </c>
      <c r="I336">
        <v>21.376139999999999</v>
      </c>
      <c r="K336">
        <v>2</v>
      </c>
      <c r="L336">
        <v>0.23573820000000001</v>
      </c>
      <c r="M336">
        <v>2</v>
      </c>
      <c r="N336">
        <v>16.506</v>
      </c>
      <c r="O336">
        <v>39</v>
      </c>
      <c r="P336">
        <v>0</v>
      </c>
    </row>
    <row r="337" spans="1:16" x14ac:dyDescent="0.3">
      <c r="A337" s="3">
        <v>44106</v>
      </c>
      <c r="B337" s="2">
        <v>0.16319444444444445</v>
      </c>
      <c r="C337">
        <v>27.77759</v>
      </c>
      <c r="D337">
        <v>11.25037</v>
      </c>
      <c r="E337">
        <v>262.16719999999998</v>
      </c>
      <c r="F337">
        <v>0.62655919999999998</v>
      </c>
      <c r="G337">
        <v>23.80742</v>
      </c>
      <c r="H337">
        <v>41.607439999999997</v>
      </c>
      <c r="I337">
        <v>17.80002</v>
      </c>
      <c r="K337">
        <v>2</v>
      </c>
      <c r="L337">
        <v>0.23419209999999999</v>
      </c>
      <c r="M337">
        <v>2</v>
      </c>
      <c r="N337">
        <v>16.806000000000001</v>
      </c>
      <c r="O337">
        <v>39</v>
      </c>
      <c r="P337">
        <v>0</v>
      </c>
    </row>
    <row r="338" spans="1:16" x14ac:dyDescent="0.3">
      <c r="A338" s="3">
        <v>44106</v>
      </c>
      <c r="B338" s="2">
        <v>0.16666666666666666</v>
      </c>
      <c r="C338">
        <v>27.796099999999999</v>
      </c>
      <c r="D338">
        <v>11.19707</v>
      </c>
      <c r="E338">
        <v>258.41980000000001</v>
      </c>
      <c r="F338">
        <v>0.92022979999999999</v>
      </c>
      <c r="G338">
        <v>19.774699999999999</v>
      </c>
      <c r="H338">
        <v>36.87791</v>
      </c>
      <c r="I338">
        <v>17.103210000000001</v>
      </c>
      <c r="K338">
        <v>2</v>
      </c>
      <c r="L338">
        <v>0.2302824</v>
      </c>
      <c r="M338">
        <v>2</v>
      </c>
      <c r="N338">
        <v>17.562000000000001</v>
      </c>
      <c r="O338">
        <v>39</v>
      </c>
      <c r="P338">
        <v>0</v>
      </c>
    </row>
    <row r="339" spans="1:16" x14ac:dyDescent="0.3">
      <c r="A339" s="3">
        <v>44106</v>
      </c>
      <c r="B339" s="2">
        <v>0.17013888888888887</v>
      </c>
      <c r="C339">
        <v>27.767399999999999</v>
      </c>
      <c r="D339">
        <v>11.09474</v>
      </c>
      <c r="E339">
        <v>244.62950000000001</v>
      </c>
      <c r="F339">
        <v>0.92764690000000005</v>
      </c>
      <c r="G339">
        <v>18.923870000000001</v>
      </c>
      <c r="H339">
        <v>36.529739999999997</v>
      </c>
      <c r="I339">
        <v>17.605869999999999</v>
      </c>
      <c r="K339">
        <v>2</v>
      </c>
      <c r="L339">
        <v>0.22539870000000001</v>
      </c>
      <c r="M339">
        <v>2</v>
      </c>
      <c r="N339">
        <v>17.916</v>
      </c>
      <c r="O339">
        <v>39</v>
      </c>
      <c r="P339">
        <v>0</v>
      </c>
    </row>
    <row r="340" spans="1:16" x14ac:dyDescent="0.3">
      <c r="A340" s="3">
        <v>44106</v>
      </c>
      <c r="B340" s="2">
        <v>0.17361111111111113</v>
      </c>
      <c r="C340">
        <v>27.87312</v>
      </c>
      <c r="D340">
        <v>10.97444</v>
      </c>
      <c r="E340">
        <v>239.5334</v>
      </c>
      <c r="F340">
        <v>0.63511960000000001</v>
      </c>
      <c r="G340">
        <v>16.052150000000001</v>
      </c>
      <c r="H340">
        <v>33.952480000000001</v>
      </c>
      <c r="I340">
        <v>17.90033</v>
      </c>
      <c r="K340">
        <v>2</v>
      </c>
      <c r="L340">
        <v>0.2213879</v>
      </c>
      <c r="M340">
        <v>2</v>
      </c>
      <c r="N340">
        <v>17.512</v>
      </c>
      <c r="O340">
        <v>39</v>
      </c>
      <c r="P340">
        <v>0</v>
      </c>
    </row>
    <row r="341" spans="1:16" x14ac:dyDescent="0.3">
      <c r="A341" s="3">
        <v>44106</v>
      </c>
      <c r="B341" s="2">
        <v>0.17708333333333334</v>
      </c>
      <c r="C341">
        <v>27.814769999999999</v>
      </c>
      <c r="D341">
        <v>10.9778</v>
      </c>
      <c r="E341">
        <v>246.55699999999999</v>
      </c>
      <c r="F341">
        <v>0.27137919999999999</v>
      </c>
      <c r="G341">
        <v>18.352080000000001</v>
      </c>
      <c r="H341">
        <v>34.490810000000003</v>
      </c>
      <c r="I341">
        <v>16.138729999999999</v>
      </c>
      <c r="K341">
        <v>2</v>
      </c>
      <c r="L341">
        <v>0.22321379999999999</v>
      </c>
      <c r="M341">
        <v>2</v>
      </c>
      <c r="N341">
        <v>16.611999999999998</v>
      </c>
      <c r="O341">
        <v>39</v>
      </c>
      <c r="P341">
        <v>0</v>
      </c>
    </row>
    <row r="342" spans="1:16" x14ac:dyDescent="0.3">
      <c r="A342" s="3">
        <v>44106</v>
      </c>
      <c r="B342" s="2">
        <v>0.18055555555555555</v>
      </c>
      <c r="C342">
        <v>27.922999999999998</v>
      </c>
      <c r="D342">
        <v>10.94683</v>
      </c>
      <c r="E342">
        <v>289.46820000000002</v>
      </c>
      <c r="F342">
        <v>0.1868205</v>
      </c>
      <c r="G342">
        <v>31.17924</v>
      </c>
      <c r="H342">
        <v>46.938189999999999</v>
      </c>
      <c r="I342">
        <v>15.75895</v>
      </c>
      <c r="K342">
        <v>2</v>
      </c>
      <c r="L342">
        <v>0.22459899999999999</v>
      </c>
      <c r="M342">
        <v>2</v>
      </c>
      <c r="N342">
        <v>15.391999999999999</v>
      </c>
      <c r="O342">
        <v>39</v>
      </c>
      <c r="P342">
        <v>0</v>
      </c>
    </row>
    <row r="343" spans="1:16" x14ac:dyDescent="0.3">
      <c r="A343" s="3">
        <v>44106</v>
      </c>
      <c r="B343" s="2">
        <v>0.18402777777777779</v>
      </c>
      <c r="C343">
        <v>27.935700000000001</v>
      </c>
      <c r="D343">
        <v>11.007429999999999</v>
      </c>
      <c r="E343">
        <v>121.1263</v>
      </c>
      <c r="F343">
        <v>8.2536799999999994E-2</v>
      </c>
      <c r="G343">
        <v>42.123489999999997</v>
      </c>
      <c r="H343">
        <v>60.964779999999998</v>
      </c>
      <c r="I343">
        <v>18.841290000000001</v>
      </c>
      <c r="K343">
        <v>2</v>
      </c>
      <c r="L343">
        <v>0.2274523</v>
      </c>
      <c r="M343">
        <v>2</v>
      </c>
      <c r="N343">
        <v>14.61</v>
      </c>
      <c r="O343">
        <v>39</v>
      </c>
      <c r="P343">
        <v>0</v>
      </c>
    </row>
    <row r="344" spans="1:16" x14ac:dyDescent="0.3">
      <c r="A344" s="3">
        <v>44106</v>
      </c>
      <c r="B344" s="2">
        <v>0.1875</v>
      </c>
      <c r="C344">
        <v>27.94998</v>
      </c>
      <c r="D344">
        <v>11.070830000000001</v>
      </c>
      <c r="E344">
        <v>260.02690000000001</v>
      </c>
      <c r="F344">
        <v>0.2473823</v>
      </c>
      <c r="G344">
        <v>49.046010000000003</v>
      </c>
      <c r="H344">
        <v>65.161540000000002</v>
      </c>
      <c r="I344">
        <v>16.11553</v>
      </c>
      <c r="K344">
        <v>2</v>
      </c>
      <c r="L344">
        <v>0.23159469999999999</v>
      </c>
      <c r="M344">
        <v>2</v>
      </c>
      <c r="N344">
        <v>14.87</v>
      </c>
      <c r="O344">
        <v>39</v>
      </c>
      <c r="P344">
        <v>0</v>
      </c>
    </row>
    <row r="345" spans="1:16" x14ac:dyDescent="0.3">
      <c r="A345" s="3">
        <v>44106</v>
      </c>
      <c r="B345" s="2">
        <v>0.19097222222222221</v>
      </c>
      <c r="C345">
        <v>27.952169999999999</v>
      </c>
      <c r="D345">
        <v>11.1165</v>
      </c>
      <c r="E345">
        <v>256.3021</v>
      </c>
      <c r="F345">
        <v>0.96965029999999997</v>
      </c>
      <c r="G345">
        <v>45.656309999999998</v>
      </c>
      <c r="H345">
        <v>63.989710000000002</v>
      </c>
      <c r="I345">
        <v>18.333410000000001</v>
      </c>
      <c r="K345">
        <v>2</v>
      </c>
      <c r="L345">
        <v>0.23565949999999999</v>
      </c>
      <c r="M345">
        <v>2</v>
      </c>
      <c r="N345">
        <v>16.047999999999998</v>
      </c>
      <c r="O345">
        <v>39</v>
      </c>
      <c r="P345">
        <v>0</v>
      </c>
    </row>
    <row r="346" spans="1:16" x14ac:dyDescent="0.3">
      <c r="A346" s="3">
        <v>44106</v>
      </c>
      <c r="B346" s="2">
        <v>0.19444444444444445</v>
      </c>
      <c r="C346">
        <v>27.909189999999999</v>
      </c>
      <c r="D346">
        <v>11.065670000000001</v>
      </c>
      <c r="E346">
        <v>247.47219999999999</v>
      </c>
      <c r="F346">
        <v>1.081893</v>
      </c>
      <c r="G346">
        <v>42.739089999999997</v>
      </c>
      <c r="H346">
        <v>61.842559999999999</v>
      </c>
      <c r="I346">
        <v>19.103470000000002</v>
      </c>
      <c r="K346">
        <v>2</v>
      </c>
      <c r="L346">
        <v>0.24052879999999999</v>
      </c>
      <c r="M346">
        <v>2</v>
      </c>
      <c r="N346">
        <v>19.704000000000001</v>
      </c>
      <c r="O346">
        <v>39</v>
      </c>
      <c r="P346">
        <v>0</v>
      </c>
    </row>
    <row r="347" spans="1:16" x14ac:dyDescent="0.3">
      <c r="A347" s="3">
        <v>44106</v>
      </c>
      <c r="B347" s="2">
        <v>0.19791666666666666</v>
      </c>
      <c r="C347">
        <v>27.921900000000001</v>
      </c>
      <c r="D347">
        <v>11.079359999999999</v>
      </c>
      <c r="E347">
        <v>241.58680000000001</v>
      </c>
      <c r="F347">
        <v>0.95751390000000003</v>
      </c>
      <c r="G347">
        <v>33.944609999999997</v>
      </c>
      <c r="H347">
        <v>51.768230000000003</v>
      </c>
      <c r="I347">
        <v>17.823619999999998</v>
      </c>
      <c r="K347">
        <v>2</v>
      </c>
      <c r="L347">
        <v>0.2406027</v>
      </c>
      <c r="M347">
        <v>2</v>
      </c>
      <c r="N347">
        <v>21.132000000000001</v>
      </c>
      <c r="O347">
        <v>39</v>
      </c>
      <c r="P347">
        <v>0</v>
      </c>
    </row>
    <row r="348" spans="1:16" x14ac:dyDescent="0.3">
      <c r="A348" s="3">
        <v>44106</v>
      </c>
      <c r="B348" s="2">
        <v>0.20138888888888887</v>
      </c>
      <c r="C348">
        <v>27.877199999999998</v>
      </c>
      <c r="D348">
        <v>11.02942</v>
      </c>
      <c r="E348">
        <v>245.22659999999999</v>
      </c>
      <c r="F348">
        <v>0.61734529999999999</v>
      </c>
      <c r="G348">
        <v>28.442430000000002</v>
      </c>
      <c r="H348">
        <v>45.037610000000001</v>
      </c>
      <c r="I348">
        <v>16.595179999999999</v>
      </c>
      <c r="K348">
        <v>2</v>
      </c>
      <c r="L348">
        <v>0.2403825</v>
      </c>
      <c r="M348">
        <v>2</v>
      </c>
      <c r="N348">
        <v>20.86</v>
      </c>
      <c r="O348">
        <v>39</v>
      </c>
      <c r="P348">
        <v>0</v>
      </c>
    </row>
    <row r="349" spans="1:16" x14ac:dyDescent="0.3">
      <c r="A349" s="3">
        <v>44106</v>
      </c>
      <c r="B349" s="2">
        <v>0.20486111111111113</v>
      </c>
      <c r="C349">
        <v>27.941510000000001</v>
      </c>
      <c r="D349">
        <v>11.048389999999999</v>
      </c>
      <c r="E349">
        <v>280.87900000000002</v>
      </c>
      <c r="F349">
        <v>0.8127356</v>
      </c>
      <c r="G349">
        <v>32.677709999999998</v>
      </c>
      <c r="H349">
        <v>48.47681</v>
      </c>
      <c r="I349">
        <v>15.799110000000001</v>
      </c>
      <c r="K349">
        <v>2</v>
      </c>
      <c r="L349">
        <v>0.2414955</v>
      </c>
      <c r="M349">
        <v>2</v>
      </c>
      <c r="N349">
        <v>19.884</v>
      </c>
      <c r="O349">
        <v>39</v>
      </c>
      <c r="P349">
        <v>0</v>
      </c>
    </row>
    <row r="350" spans="1:16" x14ac:dyDescent="0.3">
      <c r="A350" s="3">
        <v>44106</v>
      </c>
      <c r="B350" s="2">
        <v>0.20833333333333334</v>
      </c>
      <c r="C350">
        <v>27.958600000000001</v>
      </c>
      <c r="D350">
        <v>10.99363</v>
      </c>
      <c r="E350">
        <v>273.00619999999998</v>
      </c>
      <c r="F350">
        <v>0.63909039999999995</v>
      </c>
      <c r="G350">
        <v>51.40652</v>
      </c>
      <c r="H350">
        <v>73.102860000000007</v>
      </c>
      <c r="I350">
        <v>21.69633</v>
      </c>
      <c r="K350">
        <v>2</v>
      </c>
      <c r="L350">
        <v>0.24333650000000001</v>
      </c>
      <c r="M350">
        <v>2</v>
      </c>
      <c r="N350">
        <v>19.649999999999999</v>
      </c>
      <c r="O350">
        <v>39</v>
      </c>
      <c r="P350">
        <v>0</v>
      </c>
    </row>
    <row r="351" spans="1:16" x14ac:dyDescent="0.3">
      <c r="A351" s="3">
        <v>44106</v>
      </c>
      <c r="B351" s="2">
        <v>0.21180555555555555</v>
      </c>
      <c r="C351">
        <v>28.04692</v>
      </c>
      <c r="D351">
        <v>10.99957</v>
      </c>
      <c r="E351">
        <v>260.40179999999998</v>
      </c>
      <c r="F351">
        <v>0.82221259999999996</v>
      </c>
      <c r="G351">
        <v>56.987400000000001</v>
      </c>
      <c r="H351">
        <v>77.920969999999997</v>
      </c>
      <c r="I351">
        <v>20.93357</v>
      </c>
      <c r="K351">
        <v>2</v>
      </c>
      <c r="L351">
        <v>0.2489016</v>
      </c>
      <c r="M351">
        <v>2</v>
      </c>
      <c r="N351">
        <v>19.274000000000001</v>
      </c>
      <c r="O351">
        <v>39</v>
      </c>
      <c r="P351">
        <v>0</v>
      </c>
    </row>
    <row r="352" spans="1:16" x14ac:dyDescent="0.3">
      <c r="A352" s="3">
        <v>44106</v>
      </c>
      <c r="B352" s="2">
        <v>0.21527777777777779</v>
      </c>
      <c r="C352">
        <v>27.923310000000001</v>
      </c>
      <c r="D352">
        <v>10.936170000000001</v>
      </c>
      <c r="E352">
        <v>241.8306</v>
      </c>
      <c r="F352">
        <v>0.57938719999999999</v>
      </c>
      <c r="G352">
        <v>53.245809999999999</v>
      </c>
      <c r="H352">
        <v>75.337199999999996</v>
      </c>
      <c r="I352">
        <v>22.0914</v>
      </c>
      <c r="K352">
        <v>2</v>
      </c>
      <c r="L352">
        <v>0.25431769999999998</v>
      </c>
      <c r="M352">
        <v>2</v>
      </c>
      <c r="N352">
        <v>20.085999999999999</v>
      </c>
      <c r="O352">
        <v>39</v>
      </c>
      <c r="P352">
        <v>0</v>
      </c>
    </row>
    <row r="353" spans="1:16" x14ac:dyDescent="0.3">
      <c r="A353" s="3">
        <v>44106</v>
      </c>
      <c r="B353" s="2">
        <v>0.21875</v>
      </c>
      <c r="C353">
        <v>27.899629999999998</v>
      </c>
      <c r="D353">
        <v>10.914630000000001</v>
      </c>
      <c r="E353">
        <v>270.19670000000002</v>
      </c>
      <c r="F353">
        <v>0.54630330000000005</v>
      </c>
      <c r="G353">
        <v>52.591589999999997</v>
      </c>
      <c r="H353">
        <v>73.020319999999998</v>
      </c>
      <c r="I353">
        <v>20.428730000000002</v>
      </c>
      <c r="K353">
        <v>2</v>
      </c>
      <c r="L353">
        <v>0.25490679999999999</v>
      </c>
      <c r="M353">
        <v>2</v>
      </c>
      <c r="N353">
        <v>18.238</v>
      </c>
      <c r="O353">
        <v>39</v>
      </c>
      <c r="P353">
        <v>0</v>
      </c>
    </row>
    <row r="354" spans="1:16" x14ac:dyDescent="0.3">
      <c r="A354" s="3">
        <v>44106</v>
      </c>
      <c r="B354" s="2">
        <v>0.22222222222222221</v>
      </c>
      <c r="C354">
        <v>27.961580000000001</v>
      </c>
      <c r="D354">
        <v>10.790509999999999</v>
      </c>
      <c r="E354">
        <v>286.5179</v>
      </c>
      <c r="F354">
        <v>0.85260049999999998</v>
      </c>
      <c r="G354">
        <v>60.901960000000003</v>
      </c>
      <c r="H354">
        <v>81.407809999999998</v>
      </c>
      <c r="I354">
        <v>20.505849999999999</v>
      </c>
      <c r="K354">
        <v>2</v>
      </c>
      <c r="L354">
        <v>0.27625909999999998</v>
      </c>
      <c r="M354">
        <v>2</v>
      </c>
      <c r="N354">
        <v>17.423999999999999</v>
      </c>
      <c r="O354">
        <v>39</v>
      </c>
      <c r="P354">
        <v>0</v>
      </c>
    </row>
    <row r="355" spans="1:16" x14ac:dyDescent="0.3">
      <c r="A355" s="3">
        <v>44106</v>
      </c>
      <c r="B355" s="2">
        <v>0.22569444444444445</v>
      </c>
      <c r="C355">
        <v>27.830449999999999</v>
      </c>
      <c r="D355">
        <v>10.86065</v>
      </c>
      <c r="E355">
        <v>269.697</v>
      </c>
      <c r="F355">
        <v>0.52219409999999999</v>
      </c>
      <c r="G355">
        <v>68.135829999999999</v>
      </c>
      <c r="H355">
        <v>90.414540000000002</v>
      </c>
      <c r="I355">
        <v>22.278700000000001</v>
      </c>
      <c r="K355">
        <v>2</v>
      </c>
      <c r="L355">
        <v>0.2993383</v>
      </c>
      <c r="M355">
        <v>2</v>
      </c>
      <c r="N355">
        <v>17.367999999999999</v>
      </c>
      <c r="O355">
        <v>39</v>
      </c>
      <c r="P355">
        <v>0</v>
      </c>
    </row>
    <row r="356" spans="1:16" x14ac:dyDescent="0.3">
      <c r="A356" s="3">
        <v>44106</v>
      </c>
      <c r="B356" s="2">
        <v>0.22916666666666666</v>
      </c>
      <c r="C356">
        <v>27.866060000000001</v>
      </c>
      <c r="D356">
        <v>10.9282</v>
      </c>
      <c r="E356">
        <v>279.93579999999997</v>
      </c>
      <c r="F356">
        <v>0.61569240000000003</v>
      </c>
      <c r="G356">
        <v>76.224950000000007</v>
      </c>
      <c r="H356">
        <v>95.115300000000005</v>
      </c>
      <c r="I356">
        <v>18.890350000000002</v>
      </c>
      <c r="K356">
        <v>2</v>
      </c>
      <c r="L356">
        <v>0.30279479999999998</v>
      </c>
      <c r="M356">
        <v>2</v>
      </c>
      <c r="N356">
        <v>18.577999999999999</v>
      </c>
      <c r="O356">
        <v>39</v>
      </c>
      <c r="P356">
        <v>0</v>
      </c>
    </row>
    <row r="357" spans="1:16" x14ac:dyDescent="0.3">
      <c r="A357" s="3">
        <v>44106</v>
      </c>
      <c r="B357" s="2">
        <v>0.23263888888888887</v>
      </c>
      <c r="C357">
        <v>27.8659</v>
      </c>
      <c r="D357">
        <v>11.0402</v>
      </c>
      <c r="E357">
        <v>285.43009999999998</v>
      </c>
      <c r="F357">
        <v>0.60842700000000005</v>
      </c>
      <c r="G357">
        <v>84.049099999999996</v>
      </c>
      <c r="H357">
        <v>108.1079</v>
      </c>
      <c r="I357">
        <v>24.05885</v>
      </c>
      <c r="K357">
        <v>2</v>
      </c>
      <c r="L357">
        <v>0.3247681</v>
      </c>
      <c r="M357">
        <v>2</v>
      </c>
      <c r="N357">
        <v>19.315999999999999</v>
      </c>
      <c r="O357">
        <v>39</v>
      </c>
      <c r="P357">
        <v>0</v>
      </c>
    </row>
    <row r="358" spans="1:16" x14ac:dyDescent="0.3">
      <c r="A358" s="3">
        <v>44106</v>
      </c>
      <c r="B358" s="2">
        <v>0.23611111111111113</v>
      </c>
      <c r="C358">
        <v>27.788250000000001</v>
      </c>
      <c r="D358">
        <v>11.02819</v>
      </c>
      <c r="E358">
        <v>277.92570000000001</v>
      </c>
      <c r="F358">
        <v>0.36211910000000003</v>
      </c>
      <c r="G358">
        <v>87.990030000000004</v>
      </c>
      <c r="H358">
        <v>113.158</v>
      </c>
      <c r="I358">
        <v>25.167960000000001</v>
      </c>
      <c r="K358">
        <v>2</v>
      </c>
      <c r="L358">
        <v>0.34084599999999998</v>
      </c>
      <c r="M358">
        <v>2</v>
      </c>
      <c r="N358">
        <v>21.856000000000002</v>
      </c>
      <c r="O358">
        <v>39</v>
      </c>
      <c r="P358">
        <v>0</v>
      </c>
    </row>
    <row r="359" spans="1:16" x14ac:dyDescent="0.3">
      <c r="A359" s="3">
        <v>44106</v>
      </c>
      <c r="B359" s="2">
        <v>0.23958333333333334</v>
      </c>
      <c r="C359">
        <v>27.89931</v>
      </c>
      <c r="D359">
        <v>11.03919</v>
      </c>
      <c r="E359">
        <v>241.9126</v>
      </c>
      <c r="F359">
        <v>0.69571749999999999</v>
      </c>
      <c r="G359">
        <v>91.389179999999996</v>
      </c>
      <c r="H359">
        <v>115.6504</v>
      </c>
      <c r="I359">
        <v>24.261220000000002</v>
      </c>
      <c r="K359">
        <v>2</v>
      </c>
      <c r="L359">
        <v>0.35065659999999998</v>
      </c>
      <c r="M359">
        <v>2</v>
      </c>
      <c r="N359">
        <v>22.95</v>
      </c>
      <c r="O359">
        <v>39</v>
      </c>
      <c r="P359">
        <v>0</v>
      </c>
    </row>
    <row r="360" spans="1:16" x14ac:dyDescent="0.3">
      <c r="A360" s="3">
        <v>44106</v>
      </c>
      <c r="B360" s="2">
        <v>0.24305555555555555</v>
      </c>
      <c r="C360">
        <v>27.780100000000001</v>
      </c>
      <c r="D360">
        <v>10.92764</v>
      </c>
      <c r="E360">
        <v>238.3913</v>
      </c>
      <c r="F360">
        <v>0.87614890000000001</v>
      </c>
      <c r="G360">
        <v>101.44110000000001</v>
      </c>
      <c r="H360">
        <v>118.7689</v>
      </c>
      <c r="I360">
        <v>17.327819999999999</v>
      </c>
      <c r="K360">
        <v>2</v>
      </c>
      <c r="L360">
        <v>0.3654057</v>
      </c>
      <c r="M360">
        <v>2</v>
      </c>
      <c r="N360">
        <v>23.981999999999999</v>
      </c>
      <c r="O360">
        <v>39</v>
      </c>
      <c r="P360">
        <v>0</v>
      </c>
    </row>
    <row r="361" spans="1:16" x14ac:dyDescent="0.3">
      <c r="A361" s="3">
        <v>44106</v>
      </c>
      <c r="B361" s="2">
        <v>0.24652777777777779</v>
      </c>
      <c r="C361">
        <v>27.763940000000002</v>
      </c>
      <c r="D361">
        <v>10.864459999999999</v>
      </c>
      <c r="E361">
        <v>236.30619999999999</v>
      </c>
      <c r="F361">
        <v>0.82004169999999998</v>
      </c>
      <c r="G361">
        <v>123.0772</v>
      </c>
      <c r="H361">
        <v>144.0821</v>
      </c>
      <c r="I361">
        <v>21.004950000000001</v>
      </c>
      <c r="K361">
        <v>2</v>
      </c>
      <c r="L361">
        <v>0.38818930000000001</v>
      </c>
      <c r="M361">
        <v>2</v>
      </c>
      <c r="N361">
        <v>33.398000000000003</v>
      </c>
      <c r="O361">
        <v>39</v>
      </c>
      <c r="P361">
        <v>0</v>
      </c>
    </row>
    <row r="362" spans="1:16" x14ac:dyDescent="0.3">
      <c r="A362" s="3">
        <v>44106</v>
      </c>
      <c r="B362" s="2">
        <v>0.25</v>
      </c>
      <c r="C362">
        <v>27.762530000000002</v>
      </c>
      <c r="D362">
        <v>10.860760000000001</v>
      </c>
      <c r="E362">
        <v>231.04660000000001</v>
      </c>
      <c r="F362">
        <v>0.67612839999999996</v>
      </c>
      <c r="G362">
        <v>106.39409999999999</v>
      </c>
      <c r="H362">
        <v>124.7688</v>
      </c>
      <c r="I362">
        <v>18.374739999999999</v>
      </c>
      <c r="K362">
        <v>2</v>
      </c>
      <c r="L362">
        <v>0.37884669999999998</v>
      </c>
      <c r="M362">
        <v>2</v>
      </c>
      <c r="N362">
        <v>42.23</v>
      </c>
      <c r="O362">
        <v>39</v>
      </c>
      <c r="P362">
        <v>0</v>
      </c>
    </row>
    <row r="363" spans="1:16" x14ac:dyDescent="0.3">
      <c r="A363" s="3">
        <v>44106</v>
      </c>
      <c r="B363" s="2">
        <v>0.25347222222222221</v>
      </c>
      <c r="C363">
        <v>27.873740000000002</v>
      </c>
      <c r="D363">
        <v>10.86783</v>
      </c>
      <c r="E363">
        <v>247.13050000000001</v>
      </c>
      <c r="F363">
        <v>0.92946260000000003</v>
      </c>
      <c r="G363">
        <v>105.5792</v>
      </c>
      <c r="H363">
        <v>127.3548</v>
      </c>
      <c r="I363">
        <v>21.775680000000001</v>
      </c>
      <c r="K363">
        <v>2</v>
      </c>
      <c r="L363">
        <v>0.37895630000000002</v>
      </c>
      <c r="M363">
        <v>2</v>
      </c>
      <c r="N363">
        <v>41.433999999999997</v>
      </c>
      <c r="O363">
        <v>39</v>
      </c>
      <c r="P363">
        <v>0</v>
      </c>
    </row>
    <row r="364" spans="1:16" x14ac:dyDescent="0.3">
      <c r="A364" s="3">
        <v>44106</v>
      </c>
      <c r="B364" s="2">
        <v>0.25694444444444448</v>
      </c>
      <c r="C364">
        <v>27.810220000000001</v>
      </c>
      <c r="D364">
        <v>10.95199</v>
      </c>
      <c r="E364">
        <v>251.34350000000001</v>
      </c>
      <c r="F364">
        <v>0.87696779999999996</v>
      </c>
      <c r="G364">
        <v>111.2007</v>
      </c>
      <c r="H364">
        <v>135.66149999999999</v>
      </c>
      <c r="I364">
        <v>24.460830000000001</v>
      </c>
      <c r="K364">
        <v>2</v>
      </c>
      <c r="L364">
        <v>0.39546870000000001</v>
      </c>
      <c r="M364">
        <v>2</v>
      </c>
      <c r="N364">
        <v>40.006</v>
      </c>
      <c r="O364">
        <v>39</v>
      </c>
      <c r="P364">
        <v>0</v>
      </c>
    </row>
    <row r="365" spans="1:16" x14ac:dyDescent="0.3">
      <c r="A365" s="3">
        <v>44106</v>
      </c>
      <c r="B365" s="2">
        <v>0.26041666666666669</v>
      </c>
      <c r="C365">
        <v>27.904800000000002</v>
      </c>
      <c r="D365">
        <v>11.08273</v>
      </c>
      <c r="E365">
        <v>244.5763</v>
      </c>
      <c r="F365">
        <v>0.83880299999999997</v>
      </c>
      <c r="G365">
        <v>128.47489999999999</v>
      </c>
      <c r="H365">
        <v>155.3818</v>
      </c>
      <c r="I365">
        <v>26.90691</v>
      </c>
      <c r="K365">
        <v>2</v>
      </c>
      <c r="L365">
        <v>0.40981230000000002</v>
      </c>
      <c r="M365">
        <v>2</v>
      </c>
      <c r="N365">
        <v>40.335999999999999</v>
      </c>
      <c r="O365">
        <v>39</v>
      </c>
      <c r="P365">
        <v>0</v>
      </c>
    </row>
    <row r="366" spans="1:16" x14ac:dyDescent="0.3">
      <c r="A366" s="3">
        <v>44106</v>
      </c>
      <c r="B366" s="2">
        <v>0.2638888888888889</v>
      </c>
      <c r="C366">
        <v>27.813040000000001</v>
      </c>
      <c r="D366">
        <v>11.180020000000001</v>
      </c>
      <c r="E366">
        <v>250.27180000000001</v>
      </c>
      <c r="F366">
        <v>1.451484</v>
      </c>
      <c r="G366">
        <v>107.34059999999999</v>
      </c>
      <c r="H366">
        <v>136.43639999999999</v>
      </c>
      <c r="I366">
        <v>29.095839999999999</v>
      </c>
      <c r="K366">
        <v>2</v>
      </c>
      <c r="L366">
        <v>0.41120430000000002</v>
      </c>
      <c r="M366">
        <v>2</v>
      </c>
      <c r="N366">
        <v>38.082000000000001</v>
      </c>
      <c r="O366">
        <v>39</v>
      </c>
      <c r="P366">
        <v>0</v>
      </c>
    </row>
    <row r="367" spans="1:16" x14ac:dyDescent="0.3">
      <c r="A367" s="3">
        <v>44106</v>
      </c>
      <c r="B367" s="2">
        <v>0.2673611111111111</v>
      </c>
      <c r="C367">
        <v>27.890689999999999</v>
      </c>
      <c r="D367">
        <v>11.2745</v>
      </c>
      <c r="E367">
        <v>252.49369999999999</v>
      </c>
      <c r="F367">
        <v>1.297944</v>
      </c>
      <c r="G367">
        <v>101.5628</v>
      </c>
      <c r="H367">
        <v>128.36189999999999</v>
      </c>
      <c r="I367">
        <v>26.799150000000001</v>
      </c>
      <c r="K367">
        <v>2</v>
      </c>
      <c r="L367">
        <v>0.41196630000000001</v>
      </c>
      <c r="M367">
        <v>2</v>
      </c>
      <c r="N367">
        <v>35.033999999999999</v>
      </c>
      <c r="O367">
        <v>39</v>
      </c>
      <c r="P367">
        <v>0</v>
      </c>
    </row>
    <row r="368" spans="1:16" x14ac:dyDescent="0.3">
      <c r="A368" s="3">
        <v>44106</v>
      </c>
      <c r="B368" s="2">
        <v>0.27083333333333331</v>
      </c>
      <c r="C368">
        <v>27.750450000000001</v>
      </c>
      <c r="D368">
        <v>11.372909999999999</v>
      </c>
      <c r="E368">
        <v>260.30309999999997</v>
      </c>
      <c r="F368">
        <v>1.4759359999999999</v>
      </c>
      <c r="G368">
        <v>101.4216</v>
      </c>
      <c r="H368">
        <v>128.89670000000001</v>
      </c>
      <c r="I368">
        <v>27.47512</v>
      </c>
      <c r="K368">
        <v>2</v>
      </c>
      <c r="L368">
        <v>0.42552859999999998</v>
      </c>
      <c r="M368">
        <v>2</v>
      </c>
      <c r="N368">
        <v>34.078000000000003</v>
      </c>
      <c r="O368">
        <v>39</v>
      </c>
      <c r="P368">
        <v>0</v>
      </c>
    </row>
    <row r="369" spans="1:16" x14ac:dyDescent="0.3">
      <c r="A369" s="3">
        <v>44106</v>
      </c>
      <c r="B369" s="2">
        <v>0.27430555555555552</v>
      </c>
      <c r="C369">
        <v>27.84723</v>
      </c>
      <c r="D369">
        <v>11.48737</v>
      </c>
      <c r="E369">
        <v>254.7775</v>
      </c>
      <c r="F369">
        <v>1.453541</v>
      </c>
      <c r="G369">
        <v>98.131619999999998</v>
      </c>
      <c r="H369">
        <v>123.8935</v>
      </c>
      <c r="I369">
        <v>25.761900000000001</v>
      </c>
      <c r="K369">
        <v>2</v>
      </c>
      <c r="L369">
        <v>0.40509719999999999</v>
      </c>
      <c r="M369">
        <v>2</v>
      </c>
      <c r="N369">
        <v>33.076000000000001</v>
      </c>
      <c r="O369">
        <v>39</v>
      </c>
      <c r="P369">
        <v>0</v>
      </c>
    </row>
    <row r="370" spans="1:16" x14ac:dyDescent="0.3">
      <c r="A370" s="3">
        <v>44106</v>
      </c>
      <c r="B370" s="2">
        <v>0.27777777777777779</v>
      </c>
      <c r="C370">
        <v>27.875309999999999</v>
      </c>
      <c r="D370">
        <v>11.60205</v>
      </c>
      <c r="E370">
        <v>260.11860000000001</v>
      </c>
      <c r="F370">
        <v>1.580265</v>
      </c>
      <c r="G370">
        <v>95.369299999999996</v>
      </c>
      <c r="H370">
        <v>121.3318</v>
      </c>
      <c r="I370">
        <v>25.962520000000001</v>
      </c>
      <c r="K370">
        <v>2</v>
      </c>
      <c r="L370">
        <v>0.43277399999999999</v>
      </c>
      <c r="M370">
        <v>2</v>
      </c>
      <c r="N370">
        <v>32.804000000000002</v>
      </c>
      <c r="O370">
        <v>39</v>
      </c>
      <c r="P370">
        <v>0</v>
      </c>
    </row>
    <row r="371" spans="1:16" x14ac:dyDescent="0.3">
      <c r="A371" s="3">
        <v>44106</v>
      </c>
      <c r="B371" s="2">
        <v>0.28125</v>
      </c>
      <c r="C371">
        <v>27.891159999999999</v>
      </c>
      <c r="D371">
        <v>11.805490000000001</v>
      </c>
      <c r="E371">
        <v>264.81700000000001</v>
      </c>
      <c r="F371">
        <v>1.1830039999999999</v>
      </c>
      <c r="G371">
        <v>98.364000000000004</v>
      </c>
      <c r="H371">
        <v>124.7084</v>
      </c>
      <c r="I371">
        <v>26.344360000000002</v>
      </c>
      <c r="K371">
        <v>2</v>
      </c>
      <c r="L371">
        <v>0.46248010000000001</v>
      </c>
      <c r="M371">
        <v>2</v>
      </c>
      <c r="N371">
        <v>34.652000000000001</v>
      </c>
      <c r="O371">
        <v>39</v>
      </c>
      <c r="P371">
        <v>0</v>
      </c>
    </row>
    <row r="372" spans="1:16" x14ac:dyDescent="0.3">
      <c r="A372" s="3">
        <v>44106</v>
      </c>
      <c r="B372" s="2">
        <v>0.28472222222222221</v>
      </c>
      <c r="C372">
        <v>27.86872</v>
      </c>
      <c r="D372">
        <v>12.105219999999999</v>
      </c>
      <c r="E372">
        <v>255.50659999999999</v>
      </c>
      <c r="F372">
        <v>1.1656979999999999</v>
      </c>
      <c r="G372">
        <v>112.24209999999999</v>
      </c>
      <c r="H372">
        <v>140.17439999999999</v>
      </c>
      <c r="I372">
        <v>27.932320000000001</v>
      </c>
      <c r="K372">
        <v>2</v>
      </c>
      <c r="L372">
        <v>0.47622439999999999</v>
      </c>
      <c r="M372">
        <v>2</v>
      </c>
      <c r="N372">
        <v>39.590000000000003</v>
      </c>
      <c r="O372">
        <v>39</v>
      </c>
      <c r="P372">
        <v>0</v>
      </c>
    </row>
    <row r="373" spans="1:16" x14ac:dyDescent="0.3">
      <c r="A373" s="3">
        <v>44106</v>
      </c>
      <c r="B373" s="2">
        <v>0.28819444444444448</v>
      </c>
      <c r="C373">
        <v>27.957039999999999</v>
      </c>
      <c r="D373">
        <v>12.166829999999999</v>
      </c>
      <c r="E373">
        <v>249.66419999999999</v>
      </c>
      <c r="F373">
        <v>1.4940929999999999</v>
      </c>
      <c r="G373">
        <v>95.805509999999998</v>
      </c>
      <c r="H373">
        <v>125.6634</v>
      </c>
      <c r="I373">
        <v>29.85793</v>
      </c>
      <c r="K373">
        <v>2</v>
      </c>
      <c r="L373">
        <v>0.47100140000000001</v>
      </c>
      <c r="M373">
        <v>2</v>
      </c>
      <c r="N373">
        <v>38.64</v>
      </c>
      <c r="O373">
        <v>39</v>
      </c>
      <c r="P373">
        <v>0</v>
      </c>
    </row>
    <row r="374" spans="1:16" x14ac:dyDescent="0.3">
      <c r="A374" s="3">
        <v>44106</v>
      </c>
      <c r="B374" s="2">
        <v>0.29166666666666669</v>
      </c>
      <c r="C374">
        <v>27.902609999999999</v>
      </c>
      <c r="D374">
        <v>12.383279999999999</v>
      </c>
      <c r="E374">
        <v>248.48419999999999</v>
      </c>
      <c r="F374">
        <v>1.1593800000000001</v>
      </c>
      <c r="G374">
        <v>97.567250000000001</v>
      </c>
      <c r="H374">
        <v>127.8038</v>
      </c>
      <c r="I374">
        <v>30.236540000000002</v>
      </c>
      <c r="K374">
        <v>2</v>
      </c>
      <c r="L374">
        <v>0.45062059999999998</v>
      </c>
      <c r="M374">
        <v>2</v>
      </c>
      <c r="N374">
        <v>37.07</v>
      </c>
      <c r="O374">
        <v>38.200000000000003</v>
      </c>
      <c r="P374">
        <v>0</v>
      </c>
    </row>
    <row r="375" spans="1:16" x14ac:dyDescent="0.3">
      <c r="A375" s="3">
        <v>44106</v>
      </c>
      <c r="B375" s="2">
        <v>0.2951388888888889</v>
      </c>
      <c r="C375">
        <v>27.934920000000002</v>
      </c>
      <c r="D375">
        <v>12.42536</v>
      </c>
      <c r="E375">
        <v>248.6739</v>
      </c>
      <c r="F375">
        <v>1.887913</v>
      </c>
      <c r="G375">
        <v>96.625550000000004</v>
      </c>
      <c r="H375">
        <v>126.6169</v>
      </c>
      <c r="I375">
        <v>29.991379999999999</v>
      </c>
      <c r="K375">
        <v>2</v>
      </c>
      <c r="L375">
        <v>0.44821929999999999</v>
      </c>
      <c r="M375">
        <v>2</v>
      </c>
      <c r="N375">
        <v>36.94</v>
      </c>
      <c r="O375">
        <v>38</v>
      </c>
      <c r="P375">
        <v>0</v>
      </c>
    </row>
    <row r="376" spans="1:16" x14ac:dyDescent="0.3">
      <c r="A376" s="3">
        <v>44106</v>
      </c>
      <c r="B376" s="2">
        <v>0.2986111111111111</v>
      </c>
      <c r="C376">
        <v>28.000019999999999</v>
      </c>
      <c r="D376">
        <v>12.585039999999999</v>
      </c>
      <c r="E376">
        <v>254.06399999999999</v>
      </c>
      <c r="F376">
        <v>1.7213149999999999</v>
      </c>
      <c r="G376">
        <v>80.228639999999999</v>
      </c>
      <c r="H376">
        <v>111.19710000000001</v>
      </c>
      <c r="I376">
        <v>30.968499999999999</v>
      </c>
      <c r="K376">
        <v>2</v>
      </c>
      <c r="L376">
        <v>0.40993489999999999</v>
      </c>
      <c r="M376">
        <v>2</v>
      </c>
      <c r="N376">
        <v>36.216000000000001</v>
      </c>
      <c r="O376">
        <v>38</v>
      </c>
      <c r="P376">
        <v>0</v>
      </c>
    </row>
    <row r="377" spans="1:16" x14ac:dyDescent="0.3">
      <c r="A377" s="3">
        <v>44106</v>
      </c>
      <c r="B377" s="2">
        <v>0.30208333333333331</v>
      </c>
      <c r="C377">
        <v>28.010529999999999</v>
      </c>
      <c r="D377">
        <v>12.84684</v>
      </c>
      <c r="E377">
        <v>245.16489999999999</v>
      </c>
      <c r="F377">
        <v>1.2518020000000001</v>
      </c>
      <c r="G377">
        <v>73.08202</v>
      </c>
      <c r="H377">
        <v>102.76300000000001</v>
      </c>
      <c r="I377">
        <v>29.680969999999999</v>
      </c>
      <c r="K377">
        <v>2</v>
      </c>
      <c r="L377">
        <v>0.40706710000000002</v>
      </c>
      <c r="M377">
        <v>2</v>
      </c>
      <c r="N377">
        <v>36.302</v>
      </c>
      <c r="O377">
        <v>38</v>
      </c>
      <c r="P377">
        <v>0</v>
      </c>
    </row>
    <row r="378" spans="1:16" x14ac:dyDescent="0.3">
      <c r="A378" s="3">
        <v>44106</v>
      </c>
      <c r="B378" s="2">
        <v>0.30555555555555552</v>
      </c>
      <c r="C378">
        <v>27.97963</v>
      </c>
      <c r="D378">
        <v>12.911580000000001</v>
      </c>
      <c r="E378">
        <v>254.20580000000001</v>
      </c>
      <c r="F378">
        <v>1.9635419999999999</v>
      </c>
      <c r="G378">
        <v>68.853409999999997</v>
      </c>
      <c r="H378">
        <v>97.926349999999999</v>
      </c>
      <c r="I378">
        <v>29.072949999999999</v>
      </c>
      <c r="K378">
        <v>2</v>
      </c>
      <c r="L378">
        <v>0.394509</v>
      </c>
      <c r="M378">
        <v>2</v>
      </c>
      <c r="N378">
        <v>34.472000000000001</v>
      </c>
      <c r="O378">
        <v>38</v>
      </c>
      <c r="P378">
        <v>0</v>
      </c>
    </row>
    <row r="379" spans="1:16" x14ac:dyDescent="0.3">
      <c r="A379" s="3">
        <v>44106</v>
      </c>
      <c r="B379" s="2">
        <v>0.30902777777777779</v>
      </c>
      <c r="C379">
        <v>27.913270000000001</v>
      </c>
      <c r="D379">
        <v>13.04433</v>
      </c>
      <c r="E379">
        <v>252.8383</v>
      </c>
      <c r="F379">
        <v>1.861326</v>
      </c>
      <c r="G379">
        <v>65.71566</v>
      </c>
      <c r="H379">
        <v>97.195049999999995</v>
      </c>
      <c r="I379">
        <v>31.479389999999999</v>
      </c>
      <c r="K379">
        <v>2</v>
      </c>
      <c r="L379">
        <v>0.38414720000000002</v>
      </c>
      <c r="M379">
        <v>2</v>
      </c>
      <c r="N379">
        <v>31.486000000000001</v>
      </c>
      <c r="O379">
        <v>38</v>
      </c>
      <c r="P379">
        <v>0</v>
      </c>
    </row>
    <row r="380" spans="1:16" x14ac:dyDescent="0.3">
      <c r="A380" s="3">
        <v>44106</v>
      </c>
      <c r="B380" s="2">
        <v>0.3125</v>
      </c>
      <c r="C380">
        <v>27.85069</v>
      </c>
      <c r="D380">
        <v>13.411049999999999</v>
      </c>
      <c r="E380">
        <v>264.27569999999997</v>
      </c>
      <c r="F380">
        <v>1.2610110000000001</v>
      </c>
      <c r="G380">
        <v>62.861370000000001</v>
      </c>
      <c r="H380">
        <v>95.795060000000007</v>
      </c>
      <c r="I380">
        <v>32.933680000000003</v>
      </c>
      <c r="K380">
        <v>2</v>
      </c>
      <c r="L380">
        <v>0.3979992</v>
      </c>
      <c r="M380">
        <v>2</v>
      </c>
      <c r="N380">
        <v>33.323999999999998</v>
      </c>
      <c r="O380">
        <v>38</v>
      </c>
      <c r="P380">
        <v>0</v>
      </c>
    </row>
    <row r="381" spans="1:16" x14ac:dyDescent="0.3">
      <c r="A381" s="3">
        <v>44106</v>
      </c>
      <c r="B381" s="2">
        <v>0.31597222222222221</v>
      </c>
      <c r="C381">
        <v>27.778690000000001</v>
      </c>
      <c r="D381">
        <v>13.66757</v>
      </c>
      <c r="E381">
        <v>260.12759999999997</v>
      </c>
      <c r="F381">
        <v>1.6879169999999999</v>
      </c>
      <c r="G381">
        <v>63.842239999999997</v>
      </c>
      <c r="H381">
        <v>94.605400000000003</v>
      </c>
      <c r="I381">
        <v>30.763159999999999</v>
      </c>
      <c r="K381">
        <v>2</v>
      </c>
      <c r="L381">
        <v>0.41631659999999998</v>
      </c>
      <c r="M381">
        <v>2</v>
      </c>
      <c r="N381">
        <v>33.53</v>
      </c>
      <c r="O381">
        <v>38</v>
      </c>
      <c r="P381">
        <v>0</v>
      </c>
    </row>
    <row r="382" spans="1:16" x14ac:dyDescent="0.3">
      <c r="A382" s="3">
        <v>44106</v>
      </c>
      <c r="B382" s="2">
        <v>0.31944444444444448</v>
      </c>
      <c r="C382">
        <v>27.871860000000002</v>
      </c>
      <c r="D382">
        <v>13.98423</v>
      </c>
      <c r="E382">
        <v>249.67949999999999</v>
      </c>
      <c r="F382">
        <v>1.4920329999999999</v>
      </c>
      <c r="G382">
        <v>62.274659999999997</v>
      </c>
      <c r="H382">
        <v>91.140559999999994</v>
      </c>
      <c r="I382">
        <v>28.8659</v>
      </c>
      <c r="K382">
        <v>2</v>
      </c>
      <c r="L382">
        <v>0.42251329999999998</v>
      </c>
      <c r="M382">
        <v>2</v>
      </c>
      <c r="N382">
        <v>33.003999999999998</v>
      </c>
      <c r="O382">
        <v>38</v>
      </c>
      <c r="P382">
        <v>0</v>
      </c>
    </row>
    <row r="383" spans="1:16" x14ac:dyDescent="0.3">
      <c r="A383" s="3">
        <v>44106</v>
      </c>
      <c r="B383" s="2">
        <v>0.32291666666666669</v>
      </c>
      <c r="C383">
        <v>27.724260000000001</v>
      </c>
      <c r="D383">
        <v>14.18655</v>
      </c>
      <c r="E383">
        <v>245.1379</v>
      </c>
      <c r="F383">
        <v>1.2701180000000001</v>
      </c>
      <c r="G383">
        <v>53.146009999999997</v>
      </c>
      <c r="H383">
        <v>80.034739999999999</v>
      </c>
      <c r="I383">
        <v>26.888739999999999</v>
      </c>
      <c r="K383">
        <v>2</v>
      </c>
      <c r="L383">
        <v>0.41575319999999999</v>
      </c>
      <c r="M383">
        <v>2</v>
      </c>
      <c r="N383">
        <v>35.578000000000003</v>
      </c>
      <c r="O383">
        <v>38</v>
      </c>
      <c r="P383">
        <v>0</v>
      </c>
    </row>
    <row r="384" spans="1:16" x14ac:dyDescent="0.3">
      <c r="A384" s="3">
        <v>44106</v>
      </c>
      <c r="B384" s="2">
        <v>0.3263888888888889</v>
      </c>
      <c r="C384">
        <v>27.796410000000002</v>
      </c>
      <c r="D384">
        <v>14.24479</v>
      </c>
      <c r="E384">
        <v>268.54689999999999</v>
      </c>
      <c r="F384">
        <v>1.4152180000000001</v>
      </c>
      <c r="G384">
        <v>58.509149999999998</v>
      </c>
      <c r="H384">
        <v>86.21275</v>
      </c>
      <c r="I384">
        <v>27.703610000000001</v>
      </c>
      <c r="K384">
        <v>2</v>
      </c>
      <c r="L384">
        <v>0.41495939999999998</v>
      </c>
      <c r="M384">
        <v>2</v>
      </c>
      <c r="N384">
        <v>33.213999999999999</v>
      </c>
      <c r="O384">
        <v>38</v>
      </c>
      <c r="P384">
        <v>0</v>
      </c>
    </row>
    <row r="385" spans="1:16" x14ac:dyDescent="0.3">
      <c r="A385" s="3">
        <v>44106</v>
      </c>
      <c r="B385" s="2">
        <v>0.3298611111111111</v>
      </c>
      <c r="C385">
        <v>27.734929999999999</v>
      </c>
      <c r="D385">
        <v>14.40671</v>
      </c>
      <c r="E385">
        <v>274.03179999999998</v>
      </c>
      <c r="F385">
        <v>1.6904380000000001</v>
      </c>
      <c r="G385">
        <v>58.654299999999999</v>
      </c>
      <c r="H385">
        <v>84.915310000000005</v>
      </c>
      <c r="I385">
        <v>26.261009999999999</v>
      </c>
      <c r="K385">
        <v>2</v>
      </c>
      <c r="L385">
        <v>0.41622550000000003</v>
      </c>
      <c r="M385">
        <v>2</v>
      </c>
      <c r="N385">
        <v>34.722000000000001</v>
      </c>
      <c r="O385">
        <v>38</v>
      </c>
      <c r="P385">
        <v>0</v>
      </c>
    </row>
    <row r="386" spans="1:16" x14ac:dyDescent="0.3">
      <c r="A386" s="3">
        <v>44106</v>
      </c>
      <c r="B386" s="2">
        <v>0.33333333333333331</v>
      </c>
      <c r="C386">
        <v>27.686299999999999</v>
      </c>
      <c r="D386">
        <v>14.69947</v>
      </c>
      <c r="E386">
        <v>264.65519999999998</v>
      </c>
      <c r="F386">
        <v>1.7248410000000001</v>
      </c>
      <c r="G386">
        <v>56.159480000000002</v>
      </c>
      <c r="H386">
        <v>83.963369999999998</v>
      </c>
      <c r="I386">
        <v>27.803899999999999</v>
      </c>
      <c r="K386">
        <v>2</v>
      </c>
      <c r="L386">
        <v>0.41404380000000002</v>
      </c>
      <c r="M386">
        <v>2</v>
      </c>
      <c r="N386">
        <v>35.463999999999999</v>
      </c>
      <c r="O386">
        <v>38</v>
      </c>
      <c r="P386">
        <v>0</v>
      </c>
    </row>
    <row r="387" spans="1:16" x14ac:dyDescent="0.3">
      <c r="A387" s="3">
        <v>44106</v>
      </c>
      <c r="B387" s="2">
        <v>0.33680555555555558</v>
      </c>
      <c r="C387">
        <v>27.74559</v>
      </c>
      <c r="D387">
        <v>14.900779999999999</v>
      </c>
      <c r="E387">
        <v>251.88399999999999</v>
      </c>
      <c r="F387">
        <v>2.0110980000000001</v>
      </c>
      <c r="G387">
        <v>48.610579999999999</v>
      </c>
      <c r="H387">
        <v>74.914580000000001</v>
      </c>
      <c r="I387">
        <v>26.304010000000002</v>
      </c>
      <c r="K387">
        <v>2</v>
      </c>
      <c r="L387">
        <v>0.41092909999999999</v>
      </c>
      <c r="M387">
        <v>2</v>
      </c>
      <c r="N387">
        <v>34.253999999999998</v>
      </c>
      <c r="O387">
        <v>38</v>
      </c>
      <c r="P387">
        <v>0</v>
      </c>
    </row>
    <row r="388" spans="1:16" x14ac:dyDescent="0.3">
      <c r="A388" s="3">
        <v>44106</v>
      </c>
      <c r="B388" s="2">
        <v>0.34027777777777773</v>
      </c>
      <c r="C388">
        <v>27.619160000000001</v>
      </c>
      <c r="D388">
        <v>15.055529999999999</v>
      </c>
      <c r="E388">
        <v>247.2371</v>
      </c>
      <c r="F388">
        <v>1.273603</v>
      </c>
      <c r="G388">
        <v>46.14658</v>
      </c>
      <c r="H388">
        <v>71.593440000000001</v>
      </c>
      <c r="I388">
        <v>25.44688</v>
      </c>
      <c r="K388">
        <v>2</v>
      </c>
      <c r="L388">
        <v>0.4101226</v>
      </c>
      <c r="M388">
        <v>2</v>
      </c>
      <c r="N388">
        <v>32.875999999999998</v>
      </c>
      <c r="O388">
        <v>38</v>
      </c>
      <c r="P388">
        <v>0</v>
      </c>
    </row>
    <row r="389" spans="1:16" x14ac:dyDescent="0.3">
      <c r="A389" s="3">
        <v>44106</v>
      </c>
      <c r="B389" s="2">
        <v>0.34375</v>
      </c>
      <c r="C389">
        <v>27.644269999999999</v>
      </c>
      <c r="D389">
        <v>15.28074</v>
      </c>
      <c r="E389">
        <v>262.90260000000001</v>
      </c>
      <c r="F389">
        <v>1.9653640000000001</v>
      </c>
      <c r="G389">
        <v>48.446019999999997</v>
      </c>
      <c r="H389">
        <v>77.386020000000002</v>
      </c>
      <c r="I389">
        <v>28.940010000000001</v>
      </c>
      <c r="K389">
        <v>2</v>
      </c>
      <c r="L389">
        <v>0.41101749999999998</v>
      </c>
      <c r="M389">
        <v>2</v>
      </c>
      <c r="N389">
        <v>32.402000000000001</v>
      </c>
      <c r="O389">
        <v>38</v>
      </c>
      <c r="P389">
        <v>0</v>
      </c>
    </row>
    <row r="390" spans="1:16" x14ac:dyDescent="0.3">
      <c r="A390" s="3">
        <v>44106</v>
      </c>
      <c r="B390" s="2">
        <v>0.34722222222222227</v>
      </c>
      <c r="C390">
        <v>27.611789999999999</v>
      </c>
      <c r="D390">
        <v>15.277369999999999</v>
      </c>
      <c r="E390">
        <v>249.3562</v>
      </c>
      <c r="F390">
        <v>2.064079</v>
      </c>
      <c r="G390">
        <v>50.676940000000002</v>
      </c>
      <c r="H390">
        <v>77.458370000000002</v>
      </c>
      <c r="I390">
        <v>26.78144</v>
      </c>
      <c r="K390">
        <v>2</v>
      </c>
      <c r="L390">
        <v>0.42776320000000001</v>
      </c>
      <c r="M390">
        <v>2</v>
      </c>
      <c r="N390">
        <v>31.788</v>
      </c>
      <c r="O390">
        <v>38</v>
      </c>
      <c r="P390">
        <v>0</v>
      </c>
    </row>
    <row r="391" spans="1:16" x14ac:dyDescent="0.3">
      <c r="A391" s="3">
        <v>44106</v>
      </c>
      <c r="B391" s="2">
        <v>0.35069444444444442</v>
      </c>
      <c r="C391">
        <v>27.47203</v>
      </c>
      <c r="D391">
        <v>15.4917</v>
      </c>
      <c r="E391">
        <v>258.35410000000002</v>
      </c>
      <c r="F391">
        <v>1.768848</v>
      </c>
      <c r="G391">
        <v>51.271880000000003</v>
      </c>
      <c r="H391">
        <v>77.266459999999995</v>
      </c>
      <c r="I391">
        <v>25.994589999999999</v>
      </c>
      <c r="K391">
        <v>2</v>
      </c>
      <c r="L391">
        <v>0.43068909999999999</v>
      </c>
      <c r="M391">
        <v>2</v>
      </c>
      <c r="N391">
        <v>32.981999999999999</v>
      </c>
      <c r="O391">
        <v>38</v>
      </c>
      <c r="P391">
        <v>0</v>
      </c>
    </row>
    <row r="392" spans="1:16" x14ac:dyDescent="0.3">
      <c r="A392" s="3">
        <v>44106</v>
      </c>
      <c r="B392" s="2">
        <v>0.35416666666666669</v>
      </c>
      <c r="C392">
        <v>27.532579999999999</v>
      </c>
      <c r="D392">
        <v>15.82879</v>
      </c>
      <c r="E392">
        <v>258.7029</v>
      </c>
      <c r="F392">
        <v>1.8708929999999999</v>
      </c>
      <c r="G392">
        <v>54.195659999999997</v>
      </c>
      <c r="H392">
        <v>81.873180000000005</v>
      </c>
      <c r="I392">
        <v>27.677530000000001</v>
      </c>
      <c r="K392">
        <v>2</v>
      </c>
      <c r="L392">
        <v>0.4348146</v>
      </c>
      <c r="M392">
        <v>2</v>
      </c>
      <c r="N392">
        <v>34.073999999999998</v>
      </c>
      <c r="O392">
        <v>38</v>
      </c>
      <c r="P392">
        <v>0</v>
      </c>
    </row>
    <row r="393" spans="1:16" x14ac:dyDescent="0.3">
      <c r="A393" s="3">
        <v>44106</v>
      </c>
      <c r="B393" s="2">
        <v>0.3576388888888889</v>
      </c>
      <c r="C393">
        <v>27.458850000000002</v>
      </c>
      <c r="D393">
        <v>15.8353</v>
      </c>
      <c r="E393">
        <v>261.88510000000002</v>
      </c>
      <c r="F393">
        <v>1.993258</v>
      </c>
      <c r="G393">
        <v>53.78434</v>
      </c>
      <c r="H393">
        <v>80.053939999999997</v>
      </c>
      <c r="I393">
        <v>26.26961</v>
      </c>
      <c r="K393">
        <v>2</v>
      </c>
      <c r="L393">
        <v>0.4387392</v>
      </c>
      <c r="M393">
        <v>2</v>
      </c>
      <c r="N393">
        <v>32.271999999999998</v>
      </c>
      <c r="O393">
        <v>38</v>
      </c>
      <c r="P393">
        <v>0</v>
      </c>
    </row>
    <row r="394" spans="1:16" x14ac:dyDescent="0.3">
      <c r="A394" s="3">
        <v>44106</v>
      </c>
      <c r="B394" s="2">
        <v>0.3611111111111111</v>
      </c>
      <c r="C394">
        <v>27.405830000000002</v>
      </c>
      <c r="D394">
        <v>16.11449</v>
      </c>
      <c r="E394">
        <v>254.17789999999999</v>
      </c>
      <c r="F394">
        <v>1.873148</v>
      </c>
      <c r="G394">
        <v>51.777419999999999</v>
      </c>
      <c r="H394">
        <v>76.315709999999996</v>
      </c>
      <c r="I394">
        <v>24.53829</v>
      </c>
      <c r="K394">
        <v>2</v>
      </c>
      <c r="L394">
        <v>0.43246420000000002</v>
      </c>
      <c r="M394">
        <v>2</v>
      </c>
      <c r="N394">
        <v>31.571999999999999</v>
      </c>
      <c r="O394">
        <v>38</v>
      </c>
      <c r="P394">
        <v>0</v>
      </c>
    </row>
    <row r="395" spans="1:16" x14ac:dyDescent="0.3">
      <c r="A395" s="3">
        <v>44106</v>
      </c>
      <c r="B395" s="2">
        <v>0.36458333333333331</v>
      </c>
      <c r="C395">
        <v>27.412420000000001</v>
      </c>
      <c r="D395">
        <v>16.486470000000001</v>
      </c>
      <c r="E395">
        <v>257.20679999999999</v>
      </c>
      <c r="F395">
        <v>1.647302</v>
      </c>
      <c r="G395">
        <v>48.426780000000001</v>
      </c>
      <c r="H395">
        <v>72.229640000000003</v>
      </c>
      <c r="I395">
        <v>23.802869999999999</v>
      </c>
      <c r="K395">
        <v>2</v>
      </c>
      <c r="L395">
        <v>0.43371120000000002</v>
      </c>
      <c r="M395">
        <v>2</v>
      </c>
      <c r="N395">
        <v>31.03</v>
      </c>
      <c r="O395">
        <v>37.44</v>
      </c>
      <c r="P395">
        <v>0</v>
      </c>
    </row>
    <row r="396" spans="1:16" x14ac:dyDescent="0.3">
      <c r="A396" s="3">
        <v>44106</v>
      </c>
      <c r="B396" s="2">
        <v>0.36805555555555558</v>
      </c>
      <c r="C396">
        <v>27.42905</v>
      </c>
      <c r="D396">
        <v>16.677129999999998</v>
      </c>
      <c r="E396">
        <v>267.70890000000003</v>
      </c>
      <c r="F396">
        <v>1.7414849999999999</v>
      </c>
      <c r="G396">
        <v>47.101649999999999</v>
      </c>
      <c r="H396">
        <v>75.616020000000006</v>
      </c>
      <c r="I396">
        <v>28.514379999999999</v>
      </c>
      <c r="K396">
        <v>2</v>
      </c>
      <c r="L396">
        <v>0.43351659999999997</v>
      </c>
      <c r="M396">
        <v>2</v>
      </c>
      <c r="N396">
        <v>28.268000000000001</v>
      </c>
      <c r="O396">
        <v>37</v>
      </c>
      <c r="P396">
        <v>0</v>
      </c>
    </row>
    <row r="397" spans="1:16" x14ac:dyDescent="0.3">
      <c r="A397" s="3">
        <v>44106</v>
      </c>
      <c r="B397" s="2">
        <v>0.37152777777777773</v>
      </c>
      <c r="C397">
        <v>27.518149999999999</v>
      </c>
      <c r="D397">
        <v>17.127890000000001</v>
      </c>
      <c r="E397">
        <v>288.22609999999997</v>
      </c>
      <c r="F397">
        <v>1.41534</v>
      </c>
      <c r="G397">
        <v>44.26388</v>
      </c>
      <c r="H397">
        <v>68.220160000000007</v>
      </c>
      <c r="I397">
        <v>23.956289999999999</v>
      </c>
      <c r="K397">
        <v>2</v>
      </c>
      <c r="L397">
        <v>0.42532579999999998</v>
      </c>
      <c r="M397">
        <v>2</v>
      </c>
      <c r="N397">
        <v>25.442</v>
      </c>
      <c r="O397">
        <v>37</v>
      </c>
      <c r="P397">
        <v>0</v>
      </c>
    </row>
    <row r="398" spans="1:16" x14ac:dyDescent="0.3">
      <c r="A398" s="3">
        <v>44106</v>
      </c>
      <c r="B398" s="2">
        <v>0.375</v>
      </c>
      <c r="C398">
        <v>27.438459999999999</v>
      </c>
      <c r="D398">
        <v>17.499199999999998</v>
      </c>
      <c r="E398">
        <v>254.88659999999999</v>
      </c>
      <c r="F398">
        <v>1.3457159999999999</v>
      </c>
      <c r="G398">
        <v>38.07497</v>
      </c>
      <c r="H398">
        <v>62.692419999999998</v>
      </c>
      <c r="I398">
        <v>24.617460000000001</v>
      </c>
      <c r="K398">
        <v>2</v>
      </c>
      <c r="L398">
        <v>0.40869060000000001</v>
      </c>
      <c r="M398">
        <v>2</v>
      </c>
      <c r="N398">
        <v>22.803999999999998</v>
      </c>
      <c r="O398">
        <v>37</v>
      </c>
      <c r="P398">
        <v>0</v>
      </c>
    </row>
    <row r="399" spans="1:16" x14ac:dyDescent="0.3">
      <c r="A399" s="3">
        <v>44106</v>
      </c>
      <c r="B399" s="2">
        <v>0.37847222222222227</v>
      </c>
      <c r="C399">
        <v>27.46921</v>
      </c>
      <c r="D399">
        <v>17.751909999999999</v>
      </c>
      <c r="E399">
        <v>241.90260000000001</v>
      </c>
      <c r="F399">
        <v>1.7640400000000001</v>
      </c>
      <c r="G399">
        <v>33.834510000000002</v>
      </c>
      <c r="H399">
        <v>58.788539999999998</v>
      </c>
      <c r="I399">
        <v>24.954029999999999</v>
      </c>
      <c r="K399">
        <v>2</v>
      </c>
      <c r="L399">
        <v>0.38286310000000001</v>
      </c>
      <c r="M399">
        <v>2</v>
      </c>
      <c r="N399">
        <v>21.905999999999999</v>
      </c>
      <c r="O399">
        <v>37</v>
      </c>
      <c r="P399">
        <v>0</v>
      </c>
    </row>
    <row r="400" spans="1:16" x14ac:dyDescent="0.3">
      <c r="A400" s="3">
        <v>44106</v>
      </c>
      <c r="B400" s="2">
        <v>0.38194444444444442</v>
      </c>
      <c r="C400">
        <v>27.280329999999999</v>
      </c>
      <c r="D400">
        <v>18.111550000000001</v>
      </c>
      <c r="E400">
        <v>260.28719999999998</v>
      </c>
      <c r="F400">
        <v>1.76284</v>
      </c>
      <c r="G400">
        <v>31.169360000000001</v>
      </c>
      <c r="H400">
        <v>54.99597</v>
      </c>
      <c r="I400">
        <v>23.826609999999999</v>
      </c>
      <c r="K400">
        <v>2</v>
      </c>
      <c r="L400">
        <v>0.36862470000000003</v>
      </c>
      <c r="M400">
        <v>2</v>
      </c>
      <c r="N400">
        <v>20.634</v>
      </c>
      <c r="O400">
        <v>37</v>
      </c>
      <c r="P400">
        <v>0</v>
      </c>
    </row>
    <row r="401" spans="1:16" x14ac:dyDescent="0.3">
      <c r="A401" s="3">
        <v>44106</v>
      </c>
      <c r="B401" s="2">
        <v>0.38541666666666669</v>
      </c>
      <c r="C401">
        <v>27.194369999999999</v>
      </c>
      <c r="D401">
        <v>18.291540000000001</v>
      </c>
      <c r="E401">
        <v>258.44130000000001</v>
      </c>
      <c r="F401">
        <v>1.9821260000000001</v>
      </c>
      <c r="G401">
        <v>29.89189</v>
      </c>
      <c r="H401">
        <v>52.975990000000003</v>
      </c>
      <c r="I401">
        <v>23.084099999999999</v>
      </c>
      <c r="K401">
        <v>2</v>
      </c>
      <c r="L401">
        <v>0.34467209999999998</v>
      </c>
      <c r="M401">
        <v>2</v>
      </c>
      <c r="N401">
        <v>14.468</v>
      </c>
      <c r="O401">
        <v>37</v>
      </c>
      <c r="P401">
        <v>0</v>
      </c>
    </row>
    <row r="402" spans="1:16" x14ac:dyDescent="0.3">
      <c r="A402" s="3">
        <v>44106</v>
      </c>
      <c r="B402" s="2">
        <v>0.3888888888888889</v>
      </c>
      <c r="C402">
        <v>27.275939999999999</v>
      </c>
      <c r="D402">
        <v>18.303660000000001</v>
      </c>
      <c r="E402">
        <v>291.68880000000001</v>
      </c>
      <c r="F402">
        <v>1.7024429999999999</v>
      </c>
      <c r="G402">
        <v>24.432400000000001</v>
      </c>
      <c r="H402">
        <v>47.720709999999997</v>
      </c>
      <c r="I402">
        <v>23.288309999999999</v>
      </c>
      <c r="K402">
        <v>2</v>
      </c>
      <c r="L402">
        <v>0.31530839999999999</v>
      </c>
      <c r="M402">
        <v>2</v>
      </c>
      <c r="N402">
        <v>13.592000000000001</v>
      </c>
      <c r="O402">
        <v>37</v>
      </c>
      <c r="P402">
        <v>0</v>
      </c>
    </row>
    <row r="403" spans="1:16" x14ac:dyDescent="0.3">
      <c r="A403" s="3">
        <v>44106</v>
      </c>
      <c r="B403" s="2">
        <v>0.3923611111111111</v>
      </c>
      <c r="C403">
        <v>27.30151</v>
      </c>
      <c r="D403">
        <v>18.83756</v>
      </c>
      <c r="E403">
        <v>274.46370000000002</v>
      </c>
      <c r="F403">
        <v>1.3916470000000001</v>
      </c>
      <c r="G403">
        <v>26.740539999999999</v>
      </c>
      <c r="H403">
        <v>50.693640000000002</v>
      </c>
      <c r="I403">
        <v>23.953099999999999</v>
      </c>
      <c r="K403">
        <v>2</v>
      </c>
      <c r="L403">
        <v>0.30862479999999998</v>
      </c>
      <c r="M403">
        <v>2</v>
      </c>
      <c r="N403">
        <v>15.28</v>
      </c>
      <c r="O403">
        <v>37</v>
      </c>
      <c r="P403">
        <v>0</v>
      </c>
    </row>
    <row r="404" spans="1:16" x14ac:dyDescent="0.3">
      <c r="A404" s="3">
        <v>44106</v>
      </c>
      <c r="B404" s="2">
        <v>0.39583333333333331</v>
      </c>
      <c r="C404">
        <v>27.15814</v>
      </c>
      <c r="D404">
        <v>19.229299999999999</v>
      </c>
      <c r="E404">
        <v>289.96050000000002</v>
      </c>
      <c r="F404">
        <v>1.9875780000000001</v>
      </c>
      <c r="G404">
        <v>24.84873</v>
      </c>
      <c r="H404">
        <v>46.368119999999998</v>
      </c>
      <c r="I404">
        <v>21.519390000000001</v>
      </c>
      <c r="K404">
        <v>2</v>
      </c>
      <c r="L404">
        <v>0.30299619999999999</v>
      </c>
      <c r="M404">
        <v>2</v>
      </c>
      <c r="N404">
        <v>11.048</v>
      </c>
      <c r="O404">
        <v>37</v>
      </c>
      <c r="P404">
        <v>0</v>
      </c>
    </row>
    <row r="405" spans="1:16" x14ac:dyDescent="0.3">
      <c r="A405" s="3">
        <v>44106</v>
      </c>
      <c r="B405" s="2">
        <v>0.39930555555555558</v>
      </c>
      <c r="C405">
        <v>27.234369999999998</v>
      </c>
      <c r="D405">
        <v>19.225709999999999</v>
      </c>
      <c r="E405">
        <v>269.72620000000001</v>
      </c>
      <c r="F405">
        <v>2.0153479999999999</v>
      </c>
      <c r="G405">
        <v>21.921009999999999</v>
      </c>
      <c r="H405">
        <v>41.433430000000001</v>
      </c>
      <c r="I405">
        <v>19.512419999999999</v>
      </c>
      <c r="K405">
        <v>2</v>
      </c>
      <c r="L405">
        <v>0.28376780000000001</v>
      </c>
      <c r="M405">
        <v>2</v>
      </c>
      <c r="N405">
        <v>7.6859999999999999</v>
      </c>
      <c r="O405">
        <v>37</v>
      </c>
      <c r="P405">
        <v>0</v>
      </c>
    </row>
    <row r="406" spans="1:16" x14ac:dyDescent="0.3">
      <c r="A406" s="3">
        <v>44106</v>
      </c>
      <c r="B406" s="2">
        <v>0.40277777777777773</v>
      </c>
      <c r="C406">
        <v>27.21602</v>
      </c>
      <c r="D406">
        <v>19.878119999999999</v>
      </c>
      <c r="E406">
        <v>293.75380000000001</v>
      </c>
      <c r="F406">
        <v>2.0892719999999998</v>
      </c>
      <c r="G406">
        <v>24.614619999999999</v>
      </c>
      <c r="H406">
        <v>47.229669999999999</v>
      </c>
      <c r="I406">
        <v>22.61505</v>
      </c>
      <c r="K406">
        <v>2</v>
      </c>
      <c r="L406">
        <v>0.26360099999999997</v>
      </c>
      <c r="M406">
        <v>2</v>
      </c>
      <c r="N406">
        <v>3.556</v>
      </c>
      <c r="O406">
        <v>37</v>
      </c>
      <c r="P406">
        <v>0</v>
      </c>
    </row>
    <row r="407" spans="1:16" x14ac:dyDescent="0.3">
      <c r="A407" s="3">
        <v>44106</v>
      </c>
      <c r="B407" s="2">
        <v>0.40625</v>
      </c>
      <c r="C407">
        <v>27.200959999999998</v>
      </c>
      <c r="D407">
        <v>20.279399999999999</v>
      </c>
      <c r="E407">
        <v>279.74180000000001</v>
      </c>
      <c r="F407">
        <v>2.6118250000000001</v>
      </c>
      <c r="G407">
        <v>24.57255</v>
      </c>
      <c r="H407">
        <v>47.039879999999997</v>
      </c>
      <c r="I407">
        <v>22.46734</v>
      </c>
      <c r="K407">
        <v>2</v>
      </c>
      <c r="L407">
        <v>0.2299583</v>
      </c>
      <c r="M407">
        <v>2</v>
      </c>
      <c r="N407">
        <v>-4.6520000000000001</v>
      </c>
      <c r="O407">
        <v>37</v>
      </c>
      <c r="P407">
        <v>0</v>
      </c>
    </row>
    <row r="408" spans="1:16" x14ac:dyDescent="0.3">
      <c r="A408" s="3">
        <v>44106</v>
      </c>
      <c r="B408" s="2">
        <v>0.40972222222222227</v>
      </c>
      <c r="C408">
        <v>27.146370000000001</v>
      </c>
      <c r="D408">
        <v>20.180309999999999</v>
      </c>
      <c r="E408">
        <v>281.7937</v>
      </c>
      <c r="F408">
        <v>2.6795119999999999</v>
      </c>
      <c r="G408">
        <v>17.972999999999999</v>
      </c>
      <c r="H408">
        <v>35.732019999999999</v>
      </c>
      <c r="I408">
        <v>17.759029999999999</v>
      </c>
      <c r="K408">
        <v>2</v>
      </c>
      <c r="L408">
        <v>0.22515969999999999</v>
      </c>
      <c r="M408">
        <v>2</v>
      </c>
      <c r="N408">
        <v>0.16400000000000001</v>
      </c>
      <c r="O408">
        <v>37</v>
      </c>
      <c r="P408">
        <v>0</v>
      </c>
    </row>
    <row r="409" spans="1:16" x14ac:dyDescent="0.3">
      <c r="A409" s="3">
        <v>44106</v>
      </c>
      <c r="B409" s="2">
        <v>0.41319444444444442</v>
      </c>
      <c r="C409">
        <v>27.117349999999998</v>
      </c>
      <c r="D409">
        <v>20.424939999999999</v>
      </c>
      <c r="E409">
        <v>295.66489999999999</v>
      </c>
      <c r="F409">
        <v>2.5303290000000001</v>
      </c>
      <c r="G409">
        <v>14.648110000000001</v>
      </c>
      <c r="H409">
        <v>31.107679999999998</v>
      </c>
      <c r="I409">
        <v>16.459569999999999</v>
      </c>
      <c r="K409">
        <v>2</v>
      </c>
      <c r="L409">
        <v>0.2158147</v>
      </c>
      <c r="M409">
        <v>2</v>
      </c>
      <c r="N409">
        <v>-4.1660000000000004</v>
      </c>
      <c r="O409">
        <v>37</v>
      </c>
      <c r="P409">
        <v>0</v>
      </c>
    </row>
    <row r="410" spans="1:16" x14ac:dyDescent="0.3">
      <c r="A410" s="3">
        <v>44106</v>
      </c>
      <c r="B410" s="2">
        <v>0.41666666666666669</v>
      </c>
      <c r="C410">
        <v>27.115310000000001</v>
      </c>
      <c r="D410">
        <v>20.93562</v>
      </c>
      <c r="E410">
        <v>322.16239999999999</v>
      </c>
      <c r="F410">
        <v>2.5636909999999999</v>
      </c>
      <c r="G410">
        <v>21.316210000000002</v>
      </c>
      <c r="H410">
        <v>39.717210000000001</v>
      </c>
      <c r="I410">
        <v>18.401</v>
      </c>
      <c r="K410">
        <v>2</v>
      </c>
      <c r="L410">
        <v>0.2077533</v>
      </c>
      <c r="M410">
        <v>2</v>
      </c>
      <c r="N410">
        <v>0.23</v>
      </c>
      <c r="O410">
        <v>37</v>
      </c>
      <c r="P410">
        <v>0</v>
      </c>
    </row>
    <row r="411" spans="1:16" x14ac:dyDescent="0.3">
      <c r="A411" s="3">
        <v>44106</v>
      </c>
      <c r="B411" s="2">
        <v>0.4201388888888889</v>
      </c>
      <c r="C411">
        <v>27.13006</v>
      </c>
      <c r="D411">
        <v>21.054790000000001</v>
      </c>
      <c r="E411">
        <v>295.99</v>
      </c>
      <c r="F411">
        <v>2.3624939999999999</v>
      </c>
      <c r="G411">
        <v>18.974160000000001</v>
      </c>
      <c r="H411">
        <v>37.020049999999998</v>
      </c>
      <c r="I411">
        <v>18.04589</v>
      </c>
      <c r="K411">
        <v>2</v>
      </c>
      <c r="L411">
        <v>0.21120520000000001</v>
      </c>
      <c r="M411">
        <v>2</v>
      </c>
      <c r="N411">
        <v>2.8460000000000001</v>
      </c>
      <c r="O411">
        <v>37</v>
      </c>
      <c r="P411">
        <v>0</v>
      </c>
    </row>
    <row r="412" spans="1:16" x14ac:dyDescent="0.3">
      <c r="A412" s="3">
        <v>44106</v>
      </c>
      <c r="B412" s="2">
        <v>0.4236111111111111</v>
      </c>
      <c r="C412">
        <v>27.159389999999998</v>
      </c>
      <c r="D412">
        <v>21.047609999999999</v>
      </c>
      <c r="E412">
        <v>264.99299999999999</v>
      </c>
      <c r="F412">
        <v>2.2083710000000001</v>
      </c>
      <c r="G412">
        <v>13.24249</v>
      </c>
      <c r="H412">
        <v>31.30611</v>
      </c>
      <c r="I412">
        <v>18.06362</v>
      </c>
      <c r="K412">
        <v>2</v>
      </c>
      <c r="L412">
        <v>0.2051597</v>
      </c>
      <c r="M412">
        <v>2</v>
      </c>
      <c r="N412">
        <v>1.0780000000000001</v>
      </c>
      <c r="O412">
        <v>37</v>
      </c>
      <c r="P412">
        <v>0</v>
      </c>
    </row>
    <row r="413" spans="1:16" x14ac:dyDescent="0.3">
      <c r="A413" s="3">
        <v>44106</v>
      </c>
      <c r="B413" s="2">
        <v>0.42708333333333331</v>
      </c>
      <c r="C413">
        <v>27.139939999999999</v>
      </c>
      <c r="D413">
        <v>21.13401</v>
      </c>
      <c r="E413">
        <v>281.96269999999998</v>
      </c>
      <c r="F413">
        <v>2.7629160000000001</v>
      </c>
      <c r="G413">
        <v>16.987089999999998</v>
      </c>
      <c r="H413">
        <v>37.700130000000001</v>
      </c>
      <c r="I413">
        <v>20.713049999999999</v>
      </c>
      <c r="K413">
        <v>2</v>
      </c>
      <c r="L413">
        <v>0.2094404</v>
      </c>
      <c r="M413">
        <v>2</v>
      </c>
      <c r="N413">
        <v>10.064</v>
      </c>
      <c r="O413">
        <v>37</v>
      </c>
      <c r="P413">
        <v>0</v>
      </c>
    </row>
    <row r="414" spans="1:16" x14ac:dyDescent="0.3">
      <c r="A414" s="3">
        <v>44106</v>
      </c>
      <c r="B414" s="2">
        <v>0.43055555555555558</v>
      </c>
      <c r="C414">
        <v>27.14481</v>
      </c>
      <c r="D414">
        <v>21.036719999999999</v>
      </c>
      <c r="E414">
        <v>245.06809999999999</v>
      </c>
      <c r="F414">
        <v>2.0770909999999998</v>
      </c>
      <c r="G414">
        <v>12.083360000000001</v>
      </c>
      <c r="H414">
        <v>23.62846</v>
      </c>
      <c r="I414">
        <v>11.545109999999999</v>
      </c>
      <c r="K414">
        <v>2</v>
      </c>
      <c r="L414">
        <v>0.1927654</v>
      </c>
      <c r="M414">
        <v>2</v>
      </c>
      <c r="N414">
        <v>4.3540000000000001</v>
      </c>
      <c r="O414">
        <v>37</v>
      </c>
      <c r="P414">
        <v>0</v>
      </c>
    </row>
    <row r="415" spans="1:16" x14ac:dyDescent="0.3">
      <c r="A415" s="3">
        <v>44106</v>
      </c>
      <c r="B415" s="2">
        <v>0.43402777777777773</v>
      </c>
      <c r="C415">
        <v>27.165510000000001</v>
      </c>
      <c r="D415">
        <v>21.217390000000002</v>
      </c>
      <c r="E415">
        <v>277.31599999999997</v>
      </c>
      <c r="F415">
        <v>2.8787050000000001</v>
      </c>
      <c r="G415">
        <v>11.94666</v>
      </c>
      <c r="H415">
        <v>30.099550000000001</v>
      </c>
      <c r="I415">
        <v>18.152889999999999</v>
      </c>
      <c r="K415">
        <v>2</v>
      </c>
      <c r="L415">
        <v>0.19406100000000001</v>
      </c>
      <c r="M415">
        <v>2</v>
      </c>
      <c r="N415">
        <v>19.501999999999999</v>
      </c>
      <c r="O415">
        <v>37</v>
      </c>
      <c r="P415">
        <v>0</v>
      </c>
    </row>
    <row r="416" spans="1:16" x14ac:dyDescent="0.3">
      <c r="A416" s="3">
        <v>44106</v>
      </c>
      <c r="B416" s="2">
        <v>0.4375</v>
      </c>
      <c r="C416">
        <v>27.172090000000001</v>
      </c>
      <c r="D416">
        <v>21.374939999999999</v>
      </c>
      <c r="E416">
        <v>276.96570000000003</v>
      </c>
      <c r="F416">
        <v>2.2554090000000002</v>
      </c>
      <c r="G416">
        <v>20.57677</v>
      </c>
      <c r="H416">
        <v>36.199010000000001</v>
      </c>
      <c r="I416">
        <v>15.62224</v>
      </c>
      <c r="K416">
        <v>2</v>
      </c>
      <c r="L416">
        <v>0.20628289999999999</v>
      </c>
      <c r="M416">
        <v>2</v>
      </c>
      <c r="N416">
        <v>18.506</v>
      </c>
      <c r="O416">
        <v>37</v>
      </c>
      <c r="P416">
        <v>0</v>
      </c>
    </row>
    <row r="417" spans="1:16" x14ac:dyDescent="0.3">
      <c r="A417" s="3">
        <v>44106</v>
      </c>
      <c r="B417" s="2">
        <v>0.44097222222222227</v>
      </c>
      <c r="C417">
        <v>27.251000000000001</v>
      </c>
      <c r="D417">
        <v>21.76005</v>
      </c>
      <c r="E417">
        <v>288.40069999999997</v>
      </c>
      <c r="F417">
        <v>2.8820320000000001</v>
      </c>
      <c r="G417">
        <v>21.475909999999999</v>
      </c>
      <c r="H417">
        <v>47.789099999999998</v>
      </c>
      <c r="I417">
        <v>26.313189999999999</v>
      </c>
      <c r="K417">
        <v>2</v>
      </c>
      <c r="L417">
        <v>0.20817620000000001</v>
      </c>
      <c r="M417">
        <v>2</v>
      </c>
      <c r="N417">
        <v>14.43</v>
      </c>
      <c r="O417">
        <v>37</v>
      </c>
      <c r="P417">
        <v>0</v>
      </c>
    </row>
    <row r="418" spans="1:16" x14ac:dyDescent="0.3">
      <c r="A418" s="3">
        <v>44106</v>
      </c>
      <c r="B418" s="2">
        <v>0.44444444444444442</v>
      </c>
      <c r="C418">
        <v>27.29476</v>
      </c>
      <c r="D418">
        <v>21.728190000000001</v>
      </c>
      <c r="E418">
        <v>283.49310000000003</v>
      </c>
      <c r="F418">
        <v>2.7511930000000002</v>
      </c>
      <c r="G418">
        <v>20.861840000000001</v>
      </c>
      <c r="H418">
        <v>41.593429999999998</v>
      </c>
      <c r="I418">
        <v>20.731590000000001</v>
      </c>
      <c r="K418">
        <v>2</v>
      </c>
      <c r="L418">
        <v>0.21903549999999999</v>
      </c>
      <c r="M418">
        <v>2</v>
      </c>
      <c r="N418">
        <v>14.702</v>
      </c>
      <c r="O418">
        <v>37</v>
      </c>
      <c r="P418">
        <v>0</v>
      </c>
    </row>
    <row r="419" spans="1:16" x14ac:dyDescent="0.3">
      <c r="A419" s="3">
        <v>44106</v>
      </c>
      <c r="B419" s="2">
        <v>0.44791666666666669</v>
      </c>
      <c r="C419">
        <v>27.286290000000001</v>
      </c>
      <c r="D419">
        <v>21.74277</v>
      </c>
      <c r="E419">
        <v>263.66570000000002</v>
      </c>
      <c r="F419">
        <v>2.206887</v>
      </c>
      <c r="G419">
        <v>19.029309999999999</v>
      </c>
      <c r="H419">
        <v>39.648629999999997</v>
      </c>
      <c r="I419">
        <v>20.619319999999998</v>
      </c>
      <c r="K419">
        <v>2</v>
      </c>
      <c r="L419">
        <v>0.21744910000000001</v>
      </c>
      <c r="M419">
        <v>2</v>
      </c>
      <c r="N419">
        <v>15.026</v>
      </c>
      <c r="O419">
        <v>37</v>
      </c>
      <c r="P419">
        <v>0</v>
      </c>
    </row>
    <row r="420" spans="1:16" x14ac:dyDescent="0.3">
      <c r="A420" s="3">
        <v>44106</v>
      </c>
      <c r="B420" s="2">
        <v>0.4513888888888889</v>
      </c>
      <c r="C420">
        <v>27.311710000000001</v>
      </c>
      <c r="D420">
        <v>21.932079999999999</v>
      </c>
      <c r="E420">
        <v>266.5616</v>
      </c>
      <c r="F420">
        <v>2.526405</v>
      </c>
      <c r="G420">
        <v>17.700589999999998</v>
      </c>
      <c r="H420">
        <v>38.455590000000001</v>
      </c>
      <c r="I420">
        <v>20.754999999999999</v>
      </c>
      <c r="K420">
        <v>2</v>
      </c>
      <c r="L420">
        <v>0.22240070000000001</v>
      </c>
      <c r="M420">
        <v>2</v>
      </c>
      <c r="N420">
        <v>18.515999999999998</v>
      </c>
      <c r="O420">
        <v>37</v>
      </c>
      <c r="P420">
        <v>0</v>
      </c>
    </row>
    <row r="421" spans="1:16" x14ac:dyDescent="0.3">
      <c r="A421" s="3">
        <v>44106</v>
      </c>
      <c r="B421" s="2">
        <v>0.4548611111111111</v>
      </c>
      <c r="C421">
        <v>27.382919999999999</v>
      </c>
      <c r="D421">
        <v>21.950700000000001</v>
      </c>
      <c r="E421">
        <v>289.56700000000001</v>
      </c>
      <c r="F421">
        <v>2.8295729999999999</v>
      </c>
      <c r="G421">
        <v>10.7958</v>
      </c>
      <c r="H421">
        <v>29.363189999999999</v>
      </c>
      <c r="I421">
        <v>18.56739</v>
      </c>
      <c r="K421">
        <v>2</v>
      </c>
      <c r="L421">
        <v>0.21600910000000001</v>
      </c>
      <c r="M421">
        <v>2</v>
      </c>
      <c r="N421">
        <v>18.515999999999998</v>
      </c>
      <c r="O421">
        <v>37</v>
      </c>
      <c r="P421">
        <v>0</v>
      </c>
    </row>
    <row r="422" spans="1:16" x14ac:dyDescent="0.3">
      <c r="A422" s="3">
        <v>44106</v>
      </c>
      <c r="B422" s="2">
        <v>0.45833333333333331</v>
      </c>
      <c r="C422">
        <v>27.382930000000002</v>
      </c>
      <c r="D422">
        <v>21.903009999999998</v>
      </c>
      <c r="E422">
        <v>252.64789999999999</v>
      </c>
      <c r="F422">
        <v>2.0070459999999999</v>
      </c>
      <c r="G422">
        <v>11.856009999999999</v>
      </c>
      <c r="H422">
        <v>28.692730000000001</v>
      </c>
      <c r="I422">
        <v>16.83672</v>
      </c>
      <c r="K422">
        <v>2</v>
      </c>
      <c r="L422">
        <v>0.21490500000000001</v>
      </c>
      <c r="M422">
        <v>2</v>
      </c>
      <c r="N422">
        <v>16.154</v>
      </c>
      <c r="O422">
        <v>37</v>
      </c>
      <c r="P422">
        <v>0</v>
      </c>
    </row>
    <row r="423" spans="1:16" x14ac:dyDescent="0.3">
      <c r="A423" s="3">
        <v>44106</v>
      </c>
      <c r="B423" s="2">
        <v>0.46180555555555558</v>
      </c>
      <c r="C423">
        <v>27.412579999999998</v>
      </c>
      <c r="D423">
        <v>22.70589</v>
      </c>
      <c r="E423">
        <v>284.20510000000002</v>
      </c>
      <c r="F423">
        <v>1.2195119999999999</v>
      </c>
      <c r="G423">
        <v>13.31344</v>
      </c>
      <c r="H423">
        <v>31.5669</v>
      </c>
      <c r="I423">
        <v>18.25346</v>
      </c>
      <c r="K423">
        <v>2</v>
      </c>
      <c r="L423">
        <v>0.21180479999999999</v>
      </c>
      <c r="M423">
        <v>2</v>
      </c>
      <c r="N423">
        <v>12.688000000000001</v>
      </c>
      <c r="O423">
        <v>36.28</v>
      </c>
      <c r="P423">
        <v>0</v>
      </c>
    </row>
    <row r="424" spans="1:16" x14ac:dyDescent="0.3">
      <c r="A424" s="3">
        <v>44106</v>
      </c>
      <c r="B424" s="2">
        <v>0.46527777777777773</v>
      </c>
      <c r="C424">
        <v>27.34198</v>
      </c>
      <c r="D424">
        <v>22.684570000000001</v>
      </c>
      <c r="E424">
        <v>290.78199999999998</v>
      </c>
      <c r="F424">
        <v>2.1290249999999999</v>
      </c>
      <c r="G424">
        <v>12.21569</v>
      </c>
      <c r="H424">
        <v>28.771000000000001</v>
      </c>
      <c r="I424">
        <v>16.555319999999998</v>
      </c>
      <c r="K424">
        <v>2</v>
      </c>
      <c r="L424">
        <v>0.21493139999999999</v>
      </c>
      <c r="M424">
        <v>2</v>
      </c>
      <c r="N424">
        <v>12.82</v>
      </c>
      <c r="O424">
        <v>36</v>
      </c>
      <c r="P424">
        <v>0</v>
      </c>
    </row>
    <row r="425" spans="1:16" x14ac:dyDescent="0.3">
      <c r="A425" s="3">
        <v>44106</v>
      </c>
      <c r="B425" s="2">
        <v>0.46875</v>
      </c>
      <c r="C425">
        <v>27.41273</v>
      </c>
      <c r="D425">
        <v>22.636099999999999</v>
      </c>
      <c r="E425">
        <v>240.02780000000001</v>
      </c>
      <c r="F425">
        <v>2.733107</v>
      </c>
      <c r="G425">
        <v>12.324529999999999</v>
      </c>
      <c r="H425">
        <v>29.315919999999998</v>
      </c>
      <c r="I425">
        <v>16.991399999999999</v>
      </c>
      <c r="K425">
        <v>2</v>
      </c>
      <c r="L425">
        <v>0.20528189999999999</v>
      </c>
      <c r="M425">
        <v>2</v>
      </c>
      <c r="N425">
        <v>13.03</v>
      </c>
      <c r="O425">
        <v>36</v>
      </c>
      <c r="P425">
        <v>0</v>
      </c>
    </row>
    <row r="426" spans="1:16" x14ac:dyDescent="0.3">
      <c r="A426" s="3">
        <v>44106</v>
      </c>
      <c r="B426" s="2">
        <v>0.47222222222222227</v>
      </c>
      <c r="C426">
        <v>27.46246</v>
      </c>
      <c r="D426">
        <v>22.390350000000002</v>
      </c>
      <c r="E426">
        <v>253.7191</v>
      </c>
      <c r="F426">
        <v>2.1975500000000001</v>
      </c>
      <c r="G426">
        <v>9.8223450000000003</v>
      </c>
      <c r="H426">
        <v>25.665520000000001</v>
      </c>
      <c r="I426">
        <v>15.843170000000001</v>
      </c>
      <c r="K426">
        <v>2</v>
      </c>
      <c r="L426">
        <v>0.1965249</v>
      </c>
      <c r="M426">
        <v>2</v>
      </c>
      <c r="N426">
        <v>10.308</v>
      </c>
      <c r="O426">
        <v>36.28</v>
      </c>
      <c r="P426">
        <v>0</v>
      </c>
    </row>
    <row r="427" spans="1:16" x14ac:dyDescent="0.3">
      <c r="A427" s="3">
        <v>44106</v>
      </c>
      <c r="B427" s="2">
        <v>0.47569444444444442</v>
      </c>
      <c r="C427">
        <v>27.485520000000001</v>
      </c>
      <c r="D427">
        <v>22.949400000000001</v>
      </c>
      <c r="E427">
        <v>227.52979999999999</v>
      </c>
      <c r="F427">
        <v>1.479449</v>
      </c>
      <c r="G427">
        <v>9.2394580000000008</v>
      </c>
      <c r="H427">
        <v>25.259519999999998</v>
      </c>
      <c r="I427">
        <v>16.020060000000001</v>
      </c>
      <c r="K427">
        <v>2</v>
      </c>
      <c r="L427">
        <v>0.19915569999999999</v>
      </c>
      <c r="M427">
        <v>2</v>
      </c>
      <c r="N427">
        <v>11.337999999999999</v>
      </c>
      <c r="O427">
        <v>36.04</v>
      </c>
      <c r="P427">
        <v>0</v>
      </c>
    </row>
    <row r="428" spans="1:16" x14ac:dyDescent="0.3">
      <c r="A428" s="3">
        <v>44106</v>
      </c>
      <c r="B428" s="2">
        <v>0.47916666666666669</v>
      </c>
      <c r="C428">
        <v>27.53839</v>
      </c>
      <c r="D428">
        <v>23.064080000000001</v>
      </c>
      <c r="E428">
        <v>222.983</v>
      </c>
      <c r="F428">
        <v>1.1692199999999999</v>
      </c>
      <c r="G428">
        <v>8.5186299999999999</v>
      </c>
      <c r="H428">
        <v>23.300170000000001</v>
      </c>
      <c r="I428">
        <v>14.78154</v>
      </c>
      <c r="K428">
        <v>2</v>
      </c>
      <c r="L428">
        <v>0.19652649999999999</v>
      </c>
      <c r="M428">
        <v>2</v>
      </c>
      <c r="N428">
        <v>13.506</v>
      </c>
      <c r="O428">
        <v>36</v>
      </c>
      <c r="P428">
        <v>0</v>
      </c>
    </row>
    <row r="429" spans="1:16" x14ac:dyDescent="0.3">
      <c r="A429" s="3">
        <v>44106</v>
      </c>
      <c r="B429" s="2">
        <v>0.4826388888888889</v>
      </c>
      <c r="C429">
        <v>27.64348</v>
      </c>
      <c r="D429">
        <v>23.080909999999999</v>
      </c>
      <c r="E429">
        <v>255.4701</v>
      </c>
      <c r="F429">
        <v>1.57744</v>
      </c>
      <c r="G429">
        <v>10.79827</v>
      </c>
      <c r="H429">
        <v>25.86917</v>
      </c>
      <c r="I429">
        <v>15.0709</v>
      </c>
      <c r="K429">
        <v>2</v>
      </c>
      <c r="L429">
        <v>0.196768</v>
      </c>
      <c r="M429">
        <v>2</v>
      </c>
      <c r="N429">
        <v>13.856</v>
      </c>
      <c r="O429">
        <v>36</v>
      </c>
      <c r="P429">
        <v>0</v>
      </c>
    </row>
    <row r="430" spans="1:16" x14ac:dyDescent="0.3">
      <c r="A430" s="3">
        <v>44106</v>
      </c>
      <c r="B430" s="2">
        <v>0.4861111111111111</v>
      </c>
      <c r="C430">
        <v>27.735389999999999</v>
      </c>
      <c r="D430">
        <v>22.914269999999998</v>
      </c>
      <c r="E430">
        <v>271.7484</v>
      </c>
      <c r="F430">
        <v>1.4545079999999999</v>
      </c>
      <c r="G430">
        <v>12.236689999999999</v>
      </c>
      <c r="H430">
        <v>29.473459999999999</v>
      </c>
      <c r="I430">
        <v>17.23678</v>
      </c>
      <c r="K430">
        <v>2</v>
      </c>
      <c r="L430">
        <v>0.21198040000000001</v>
      </c>
      <c r="M430">
        <v>2</v>
      </c>
      <c r="N430">
        <v>15.54</v>
      </c>
      <c r="O430">
        <v>36</v>
      </c>
      <c r="P430">
        <v>0</v>
      </c>
    </row>
    <row r="431" spans="1:16" x14ac:dyDescent="0.3">
      <c r="A431" s="3">
        <v>44106</v>
      </c>
      <c r="B431" s="2">
        <v>0.48958333333333331</v>
      </c>
      <c r="C431">
        <v>27.81053</v>
      </c>
      <c r="D431">
        <v>23.04186</v>
      </c>
      <c r="E431">
        <v>271.90019999999998</v>
      </c>
      <c r="F431">
        <v>2.150744</v>
      </c>
      <c r="G431">
        <v>8.7414939999999994</v>
      </c>
      <c r="H431">
        <v>24.534130000000001</v>
      </c>
      <c r="I431">
        <v>15.79264</v>
      </c>
      <c r="K431">
        <v>2</v>
      </c>
      <c r="L431">
        <v>0.21430869999999999</v>
      </c>
      <c r="M431">
        <v>2</v>
      </c>
      <c r="N431">
        <v>13.744</v>
      </c>
      <c r="O431">
        <v>36</v>
      </c>
      <c r="P431">
        <v>0</v>
      </c>
    </row>
    <row r="432" spans="1:16" x14ac:dyDescent="0.3">
      <c r="A432" s="3">
        <v>44106</v>
      </c>
      <c r="B432" s="2">
        <v>0.49305555555555558</v>
      </c>
      <c r="C432">
        <v>27.857749999999999</v>
      </c>
      <c r="D432">
        <v>23.139489999999999</v>
      </c>
      <c r="E432">
        <v>265.37880000000001</v>
      </c>
      <c r="F432">
        <v>1.610676</v>
      </c>
      <c r="G432">
        <v>6.2928709999999999</v>
      </c>
      <c r="H432">
        <v>19.082239999999999</v>
      </c>
      <c r="I432">
        <v>12.78938</v>
      </c>
      <c r="K432">
        <v>2</v>
      </c>
      <c r="L432">
        <v>0.21138779999999999</v>
      </c>
      <c r="M432">
        <v>2</v>
      </c>
      <c r="N432">
        <v>11.44</v>
      </c>
      <c r="O432">
        <v>36</v>
      </c>
      <c r="P432">
        <v>0</v>
      </c>
    </row>
    <row r="433" spans="1:16" x14ac:dyDescent="0.3">
      <c r="A433" s="3">
        <v>44106</v>
      </c>
      <c r="B433" s="2">
        <v>0.49652777777777773</v>
      </c>
      <c r="C433">
        <v>27.906220000000001</v>
      </c>
      <c r="D433">
        <v>23.38984</v>
      </c>
      <c r="E433">
        <v>271.67239999999998</v>
      </c>
      <c r="F433">
        <v>2.433986</v>
      </c>
      <c r="G433">
        <v>7.4346769999999998</v>
      </c>
      <c r="H433">
        <v>30.304349999999999</v>
      </c>
      <c r="I433">
        <v>22.869669999999999</v>
      </c>
      <c r="K433">
        <v>2</v>
      </c>
      <c r="L433">
        <v>0.20584839999999999</v>
      </c>
      <c r="M433">
        <v>2</v>
      </c>
      <c r="N433">
        <v>16.577999999999999</v>
      </c>
      <c r="O433">
        <v>36</v>
      </c>
      <c r="P433">
        <v>0</v>
      </c>
    </row>
    <row r="434" spans="1:16" x14ac:dyDescent="0.3">
      <c r="A434" s="3">
        <v>44106</v>
      </c>
      <c r="B434" s="2">
        <v>0.5</v>
      </c>
      <c r="C434">
        <v>27.88363</v>
      </c>
      <c r="D434">
        <v>23.357299999999999</v>
      </c>
      <c r="E434">
        <v>276.81779999999998</v>
      </c>
      <c r="F434">
        <v>2.6717900000000001</v>
      </c>
      <c r="G434">
        <v>9.5994399999999995</v>
      </c>
      <c r="H434">
        <v>25.264589999999998</v>
      </c>
      <c r="I434">
        <v>15.665150000000001</v>
      </c>
      <c r="K434">
        <v>2</v>
      </c>
      <c r="L434">
        <v>0.2075157</v>
      </c>
      <c r="M434">
        <v>2</v>
      </c>
      <c r="N434">
        <v>12.901999999999999</v>
      </c>
      <c r="O434">
        <v>36</v>
      </c>
      <c r="P434">
        <v>0</v>
      </c>
    </row>
    <row r="435" spans="1:16" x14ac:dyDescent="0.3">
      <c r="A435" s="3">
        <v>44106</v>
      </c>
      <c r="B435" s="2">
        <v>0.50347222222222221</v>
      </c>
      <c r="C435">
        <v>27.663250000000001</v>
      </c>
      <c r="D435">
        <v>23.623919999999998</v>
      </c>
      <c r="E435">
        <v>267.51069999999999</v>
      </c>
      <c r="F435">
        <v>2.6412049999999998</v>
      </c>
      <c r="G435">
        <v>8.9695319999999992</v>
      </c>
      <c r="H435">
        <v>24.889320000000001</v>
      </c>
      <c r="I435">
        <v>15.919790000000001</v>
      </c>
      <c r="K435">
        <v>2</v>
      </c>
      <c r="L435">
        <v>0.2047358</v>
      </c>
      <c r="M435">
        <v>2</v>
      </c>
      <c r="N435">
        <v>12.896000000000001</v>
      </c>
      <c r="O435">
        <v>36</v>
      </c>
      <c r="P435">
        <v>0</v>
      </c>
    </row>
    <row r="436" spans="1:16" x14ac:dyDescent="0.3">
      <c r="A436" s="3">
        <v>44106</v>
      </c>
      <c r="B436" s="2">
        <v>0.50694444444444442</v>
      </c>
      <c r="C436">
        <v>27.611319999999999</v>
      </c>
      <c r="D436">
        <v>23.633679999999998</v>
      </c>
      <c r="E436">
        <v>280.21550000000002</v>
      </c>
      <c r="F436">
        <v>1.7211270000000001</v>
      </c>
      <c r="G436">
        <v>9.9325609999999998</v>
      </c>
      <c r="H436">
        <v>28.42061</v>
      </c>
      <c r="I436">
        <v>18.488050000000001</v>
      </c>
      <c r="K436">
        <v>2</v>
      </c>
      <c r="L436">
        <v>0.2001752</v>
      </c>
      <c r="M436">
        <v>2</v>
      </c>
      <c r="N436">
        <v>10.28</v>
      </c>
      <c r="O436">
        <v>36</v>
      </c>
      <c r="P436">
        <v>0</v>
      </c>
    </row>
    <row r="437" spans="1:16" x14ac:dyDescent="0.3">
      <c r="A437" s="3">
        <v>44106</v>
      </c>
      <c r="B437" s="2">
        <v>0.51041666666666663</v>
      </c>
      <c r="C437">
        <v>27.605830000000001</v>
      </c>
      <c r="D437">
        <v>24.190370000000001</v>
      </c>
      <c r="E437">
        <v>274.90940000000001</v>
      </c>
      <c r="F437">
        <v>1.099647</v>
      </c>
      <c r="G437">
        <v>9.3678570000000008</v>
      </c>
      <c r="H437">
        <v>26.039200000000001</v>
      </c>
      <c r="I437">
        <v>16.671340000000001</v>
      </c>
      <c r="K437">
        <v>2</v>
      </c>
      <c r="L437">
        <v>0.2052805</v>
      </c>
      <c r="M437">
        <v>2</v>
      </c>
      <c r="N437">
        <v>15.468</v>
      </c>
      <c r="O437">
        <v>36</v>
      </c>
      <c r="P437">
        <v>0</v>
      </c>
    </row>
    <row r="438" spans="1:16" x14ac:dyDescent="0.3">
      <c r="A438" s="3">
        <v>44106</v>
      </c>
      <c r="B438" s="2">
        <v>0.51388888888888895</v>
      </c>
      <c r="C438">
        <v>27.693989999999999</v>
      </c>
      <c r="D438">
        <v>24.533290000000001</v>
      </c>
      <c r="E438">
        <v>312.96510000000001</v>
      </c>
      <c r="F438">
        <v>2.0115500000000002</v>
      </c>
      <c r="G438">
        <v>11.70782</v>
      </c>
      <c r="H438">
        <v>30.9495</v>
      </c>
      <c r="I438">
        <v>19.241669999999999</v>
      </c>
      <c r="K438">
        <v>2</v>
      </c>
      <c r="L438">
        <v>0.21630640000000001</v>
      </c>
      <c r="M438">
        <v>2</v>
      </c>
      <c r="N438">
        <v>15.584</v>
      </c>
      <c r="O438">
        <v>36</v>
      </c>
      <c r="P438">
        <v>0</v>
      </c>
    </row>
    <row r="439" spans="1:16" x14ac:dyDescent="0.3">
      <c r="A439" s="3">
        <v>44106</v>
      </c>
      <c r="B439" s="2">
        <v>0.51736111111111105</v>
      </c>
      <c r="C439">
        <v>27.81241</v>
      </c>
      <c r="D439">
        <v>24.511189999999999</v>
      </c>
      <c r="E439">
        <v>334.76609999999999</v>
      </c>
      <c r="F439">
        <v>1.9521029999999999</v>
      </c>
      <c r="G439">
        <v>10.33239</v>
      </c>
      <c r="H439">
        <v>28.213539999999998</v>
      </c>
      <c r="I439">
        <v>17.881139999999998</v>
      </c>
      <c r="K439">
        <v>2</v>
      </c>
      <c r="L439">
        <v>0.22542670000000001</v>
      </c>
      <c r="M439">
        <v>2</v>
      </c>
      <c r="N439">
        <v>25.085999999999999</v>
      </c>
      <c r="O439">
        <v>36</v>
      </c>
      <c r="P439">
        <v>0</v>
      </c>
    </row>
    <row r="440" spans="1:16" x14ac:dyDescent="0.3">
      <c r="A440" s="3">
        <v>44106</v>
      </c>
      <c r="B440" s="2">
        <v>0.52083333333333337</v>
      </c>
      <c r="C440">
        <v>27.89367</v>
      </c>
      <c r="D440">
        <v>24.964310000000001</v>
      </c>
      <c r="E440">
        <v>300.20080000000002</v>
      </c>
      <c r="F440">
        <v>1.850438</v>
      </c>
      <c r="G440">
        <v>14.67043</v>
      </c>
      <c r="H440">
        <v>37.434150000000002</v>
      </c>
      <c r="I440">
        <v>22.76371</v>
      </c>
      <c r="K440">
        <v>2</v>
      </c>
      <c r="L440">
        <v>0.22568669999999999</v>
      </c>
      <c r="M440">
        <v>2</v>
      </c>
      <c r="N440">
        <v>29.288</v>
      </c>
      <c r="O440">
        <v>36</v>
      </c>
      <c r="P440">
        <v>0</v>
      </c>
    </row>
    <row r="441" spans="1:16" x14ac:dyDescent="0.3">
      <c r="A441" s="3">
        <v>44106</v>
      </c>
      <c r="B441" s="2">
        <v>0.52430555555555558</v>
      </c>
      <c r="C441">
        <v>27.97241</v>
      </c>
      <c r="D441">
        <v>24.709810000000001</v>
      </c>
      <c r="E441">
        <v>268.10149999999999</v>
      </c>
      <c r="F441">
        <v>2.2511519999999998</v>
      </c>
      <c r="G441">
        <v>12.90326</v>
      </c>
      <c r="H441">
        <v>32.712240000000001</v>
      </c>
      <c r="I441">
        <v>19.808979999999998</v>
      </c>
      <c r="K441">
        <v>2</v>
      </c>
      <c r="L441">
        <v>0.22879840000000001</v>
      </c>
      <c r="M441">
        <v>2</v>
      </c>
      <c r="N441">
        <v>21.231999999999999</v>
      </c>
      <c r="O441">
        <v>36</v>
      </c>
      <c r="P441">
        <v>0</v>
      </c>
    </row>
    <row r="442" spans="1:16" x14ac:dyDescent="0.3">
      <c r="A442" s="3">
        <v>44106</v>
      </c>
      <c r="B442" s="2">
        <v>0.52777777777777779</v>
      </c>
      <c r="C442">
        <v>28.08174</v>
      </c>
      <c r="D442">
        <v>24.317170000000001</v>
      </c>
      <c r="E442">
        <v>279.57549999999998</v>
      </c>
      <c r="F442">
        <v>1.9011579999999999</v>
      </c>
      <c r="G442">
        <v>12.795719999999999</v>
      </c>
      <c r="H442">
        <v>30.65072</v>
      </c>
      <c r="I442">
        <v>17.855</v>
      </c>
      <c r="K442">
        <v>2</v>
      </c>
      <c r="L442">
        <v>0.2278308</v>
      </c>
      <c r="M442">
        <v>2</v>
      </c>
      <c r="N442">
        <v>15.904</v>
      </c>
      <c r="O442">
        <v>36</v>
      </c>
      <c r="P442">
        <v>0</v>
      </c>
    </row>
    <row r="443" spans="1:16" x14ac:dyDescent="0.3">
      <c r="A443" s="3">
        <v>44106</v>
      </c>
      <c r="B443" s="2">
        <v>0.53125</v>
      </c>
      <c r="C443">
        <v>28.182289999999998</v>
      </c>
      <c r="D443">
        <v>24.669750000000001</v>
      </c>
      <c r="E443">
        <v>315.01580000000001</v>
      </c>
      <c r="F443">
        <v>2.0404450000000001</v>
      </c>
      <c r="G443">
        <v>7.6890320000000001</v>
      </c>
      <c r="H443">
        <v>23.583220000000001</v>
      </c>
      <c r="I443">
        <v>15.89419</v>
      </c>
      <c r="K443">
        <v>2</v>
      </c>
      <c r="L443">
        <v>0.21229129999999999</v>
      </c>
      <c r="M443">
        <v>2</v>
      </c>
      <c r="N443">
        <v>12.263999999999999</v>
      </c>
      <c r="O443">
        <v>36</v>
      </c>
      <c r="P443">
        <v>0</v>
      </c>
    </row>
    <row r="444" spans="1:16" x14ac:dyDescent="0.3">
      <c r="A444" s="3">
        <v>44106</v>
      </c>
      <c r="B444" s="2">
        <v>0.53472222222222221</v>
      </c>
      <c r="C444">
        <v>28.227150000000002</v>
      </c>
      <c r="D444">
        <v>24.90203</v>
      </c>
      <c r="E444">
        <v>277.19450000000001</v>
      </c>
      <c r="F444">
        <v>3.1409370000000001</v>
      </c>
      <c r="G444">
        <v>8.9877479999999998</v>
      </c>
      <c r="H444">
        <v>27.138809999999999</v>
      </c>
      <c r="I444">
        <v>18.151070000000001</v>
      </c>
      <c r="K444">
        <v>2</v>
      </c>
      <c r="L444">
        <v>0.21859960000000001</v>
      </c>
      <c r="M444">
        <v>2</v>
      </c>
      <c r="N444">
        <v>13.228</v>
      </c>
      <c r="O444">
        <v>36</v>
      </c>
      <c r="P444">
        <v>0</v>
      </c>
    </row>
    <row r="445" spans="1:16" x14ac:dyDescent="0.3">
      <c r="A445" s="3">
        <v>44106</v>
      </c>
      <c r="B445" s="2">
        <v>0.53819444444444442</v>
      </c>
      <c r="C445">
        <v>28.257269999999998</v>
      </c>
      <c r="D445">
        <v>24.889800000000001</v>
      </c>
      <c r="E445">
        <v>264.12180000000001</v>
      </c>
      <c r="F445">
        <v>2.546745</v>
      </c>
      <c r="G445">
        <v>9.2760569999999998</v>
      </c>
      <c r="H445">
        <v>27.10323</v>
      </c>
      <c r="I445">
        <v>17.827169999999999</v>
      </c>
      <c r="K445">
        <v>2</v>
      </c>
      <c r="L445">
        <v>0.22565009999999999</v>
      </c>
      <c r="M445">
        <v>2</v>
      </c>
      <c r="N445">
        <v>14.321999999999999</v>
      </c>
      <c r="O445">
        <v>36</v>
      </c>
      <c r="P445">
        <v>0</v>
      </c>
    </row>
    <row r="446" spans="1:16" x14ac:dyDescent="0.3">
      <c r="A446" s="3">
        <v>44106</v>
      </c>
      <c r="B446" s="2">
        <v>0.54166666666666663</v>
      </c>
      <c r="C446">
        <v>28.29477</v>
      </c>
      <c r="D446">
        <v>25.024789999999999</v>
      </c>
      <c r="E446">
        <v>247.75649999999999</v>
      </c>
      <c r="F446">
        <v>1.395416</v>
      </c>
      <c r="G446">
        <v>6.5326300000000002</v>
      </c>
      <c r="H446">
        <v>18.121449999999999</v>
      </c>
      <c r="I446">
        <v>11.58882</v>
      </c>
      <c r="K446">
        <v>2</v>
      </c>
      <c r="L446">
        <v>0.22273960000000001</v>
      </c>
      <c r="M446">
        <v>2</v>
      </c>
      <c r="N446">
        <v>18.443999999999999</v>
      </c>
      <c r="O446">
        <v>36</v>
      </c>
      <c r="P446">
        <v>0</v>
      </c>
    </row>
    <row r="447" spans="1:16" x14ac:dyDescent="0.3">
      <c r="A447" s="3">
        <v>44106</v>
      </c>
      <c r="B447" s="2">
        <v>0.54513888888888895</v>
      </c>
      <c r="C447">
        <v>28.208179999999999</v>
      </c>
      <c r="D447">
        <v>25.204550000000001</v>
      </c>
      <c r="E447">
        <v>303.91899999999998</v>
      </c>
      <c r="F447">
        <v>1.2929250000000001</v>
      </c>
      <c r="G447">
        <v>7.9783730000000004</v>
      </c>
      <c r="H447">
        <v>25.076229999999999</v>
      </c>
      <c r="I447">
        <v>17.097850000000001</v>
      </c>
      <c r="K447">
        <v>2</v>
      </c>
      <c r="L447">
        <v>0.22107360000000001</v>
      </c>
      <c r="M447">
        <v>2</v>
      </c>
      <c r="N447">
        <v>8.8520000000000003</v>
      </c>
      <c r="O447">
        <v>36</v>
      </c>
      <c r="P447">
        <v>0</v>
      </c>
    </row>
    <row r="448" spans="1:16" x14ac:dyDescent="0.3">
      <c r="A448" s="3">
        <v>44106</v>
      </c>
      <c r="B448" s="2">
        <v>0.54861111111111105</v>
      </c>
      <c r="C448">
        <v>27.98433</v>
      </c>
      <c r="D448">
        <v>25.263359999999999</v>
      </c>
      <c r="E448">
        <v>237.35990000000001</v>
      </c>
      <c r="F448">
        <v>1.9342919999999999</v>
      </c>
      <c r="G448">
        <v>5.9257999999999997</v>
      </c>
      <c r="H448">
        <v>19.358090000000001</v>
      </c>
      <c r="I448">
        <v>13.43229</v>
      </c>
      <c r="K448">
        <v>2</v>
      </c>
      <c r="L448">
        <v>0.22076290000000001</v>
      </c>
      <c r="M448">
        <v>2</v>
      </c>
      <c r="N448">
        <v>12.92</v>
      </c>
      <c r="O448">
        <v>36</v>
      </c>
      <c r="P448">
        <v>0</v>
      </c>
    </row>
    <row r="449" spans="1:16" x14ac:dyDescent="0.3">
      <c r="A449" s="3">
        <v>44106</v>
      </c>
      <c r="B449" s="2">
        <v>0.55208333333333337</v>
      </c>
      <c r="C449">
        <v>27.84535</v>
      </c>
      <c r="D449">
        <v>25.179870000000001</v>
      </c>
      <c r="E449">
        <v>261.64229999999998</v>
      </c>
      <c r="F449">
        <v>2.906844</v>
      </c>
      <c r="G449">
        <v>4.7680389999999999</v>
      </c>
      <c r="H449">
        <v>19.351199999999999</v>
      </c>
      <c r="I449">
        <v>14.583159999999999</v>
      </c>
      <c r="K449">
        <v>2</v>
      </c>
      <c r="L449">
        <v>0.2186939</v>
      </c>
      <c r="M449">
        <v>2</v>
      </c>
      <c r="N449">
        <v>11.752000000000001</v>
      </c>
      <c r="O449">
        <v>36</v>
      </c>
      <c r="P449">
        <v>0</v>
      </c>
    </row>
    <row r="450" spans="1:16" x14ac:dyDescent="0.3">
      <c r="A450" s="3">
        <v>44106</v>
      </c>
      <c r="B450" s="2">
        <v>0.55555555555555558</v>
      </c>
      <c r="C450">
        <v>27.82685</v>
      </c>
      <c r="D450">
        <v>25.212070000000001</v>
      </c>
      <c r="E450">
        <v>259.92160000000001</v>
      </c>
      <c r="F450">
        <v>0.84535280000000002</v>
      </c>
      <c r="G450">
        <v>5.3907990000000003</v>
      </c>
      <c r="H450">
        <v>18.23854</v>
      </c>
      <c r="I450">
        <v>12.84774</v>
      </c>
      <c r="K450">
        <v>2</v>
      </c>
      <c r="L450">
        <v>0.21728910000000001</v>
      </c>
      <c r="M450">
        <v>2</v>
      </c>
      <c r="N450">
        <v>10.458</v>
      </c>
      <c r="O450">
        <v>36</v>
      </c>
      <c r="P450">
        <v>0</v>
      </c>
    </row>
    <row r="451" spans="1:16" x14ac:dyDescent="0.3">
      <c r="A451" s="3">
        <v>44106</v>
      </c>
      <c r="B451" s="2">
        <v>0.55902777777777779</v>
      </c>
      <c r="C451">
        <v>27.919550000000001</v>
      </c>
      <c r="D451">
        <v>25.690999999999999</v>
      </c>
      <c r="E451">
        <v>1.987951</v>
      </c>
      <c r="F451">
        <v>1.295285</v>
      </c>
      <c r="G451">
        <v>3.9362940000000002</v>
      </c>
      <c r="H451">
        <v>15.90954</v>
      </c>
      <c r="I451">
        <v>11.973240000000001</v>
      </c>
      <c r="K451">
        <v>2</v>
      </c>
      <c r="L451">
        <v>0.2173194</v>
      </c>
      <c r="M451">
        <v>2</v>
      </c>
      <c r="N451">
        <v>13.59</v>
      </c>
      <c r="O451">
        <v>36</v>
      </c>
      <c r="P451">
        <v>0</v>
      </c>
    </row>
    <row r="452" spans="1:16" x14ac:dyDescent="0.3">
      <c r="A452" s="3">
        <v>44106</v>
      </c>
      <c r="B452" s="2">
        <v>0.5625</v>
      </c>
      <c r="C452">
        <v>28.011780000000002</v>
      </c>
      <c r="D452">
        <v>25.85023</v>
      </c>
      <c r="E452">
        <v>329.74669999999998</v>
      </c>
      <c r="F452">
        <v>1.8855489999999999</v>
      </c>
      <c r="G452">
        <v>4.9656010000000004</v>
      </c>
      <c r="H452">
        <v>22.969270000000002</v>
      </c>
      <c r="I452">
        <v>18.00367</v>
      </c>
      <c r="K452">
        <v>2</v>
      </c>
      <c r="L452">
        <v>0.22719239999999999</v>
      </c>
      <c r="M452">
        <v>2</v>
      </c>
      <c r="N452">
        <v>12.827999999999999</v>
      </c>
      <c r="O452">
        <v>36</v>
      </c>
      <c r="P452">
        <v>0</v>
      </c>
    </row>
    <row r="453" spans="1:16" x14ac:dyDescent="0.3">
      <c r="A453" s="3">
        <v>44106</v>
      </c>
      <c r="B453" s="2">
        <v>0.56597222222222221</v>
      </c>
      <c r="C453">
        <v>28.107150000000001</v>
      </c>
      <c r="D453">
        <v>26.23714</v>
      </c>
      <c r="E453">
        <v>287.97179999999997</v>
      </c>
      <c r="F453">
        <v>1.9820279999999999</v>
      </c>
      <c r="G453">
        <v>9.8551009999999994</v>
      </c>
      <c r="H453">
        <v>38.197150000000001</v>
      </c>
      <c r="I453">
        <v>28.34205</v>
      </c>
      <c r="K453">
        <v>2</v>
      </c>
      <c r="L453">
        <v>0.2402552</v>
      </c>
      <c r="M453">
        <v>2</v>
      </c>
      <c r="N453">
        <v>15.19</v>
      </c>
      <c r="O453">
        <v>36</v>
      </c>
      <c r="P453">
        <v>0</v>
      </c>
    </row>
    <row r="454" spans="1:16" x14ac:dyDescent="0.3">
      <c r="A454" s="3">
        <v>44106</v>
      </c>
      <c r="B454" s="2">
        <v>0.56944444444444442</v>
      </c>
      <c r="C454">
        <v>28.167390000000001</v>
      </c>
      <c r="D454">
        <v>25.644880000000001</v>
      </c>
      <c r="E454">
        <v>230.178</v>
      </c>
      <c r="F454">
        <v>1.4286719999999999</v>
      </c>
      <c r="G454">
        <v>5.6527029999999998</v>
      </c>
      <c r="H454">
        <v>18.994330000000001</v>
      </c>
      <c r="I454">
        <v>13.34163</v>
      </c>
      <c r="K454">
        <v>2</v>
      </c>
      <c r="L454">
        <v>0.22923009999999999</v>
      </c>
      <c r="M454">
        <v>2</v>
      </c>
      <c r="N454">
        <v>19.622</v>
      </c>
      <c r="O454">
        <v>36</v>
      </c>
      <c r="P454">
        <v>0</v>
      </c>
    </row>
    <row r="455" spans="1:16" x14ac:dyDescent="0.3">
      <c r="A455" s="3">
        <v>44106</v>
      </c>
      <c r="B455" s="2">
        <v>0.57291666666666663</v>
      </c>
      <c r="C455">
        <v>28.23171</v>
      </c>
      <c r="D455">
        <v>26.129760000000001</v>
      </c>
      <c r="E455">
        <v>267.87599999999998</v>
      </c>
      <c r="F455">
        <v>1.815088</v>
      </c>
      <c r="G455">
        <v>2.9631609999999999</v>
      </c>
      <c r="H455">
        <v>16.085889999999999</v>
      </c>
      <c r="I455">
        <v>13.122730000000001</v>
      </c>
      <c r="K455">
        <v>2</v>
      </c>
      <c r="L455">
        <v>0.22209789999999999</v>
      </c>
      <c r="M455">
        <v>2</v>
      </c>
      <c r="N455">
        <v>18.158000000000001</v>
      </c>
      <c r="O455">
        <v>36</v>
      </c>
      <c r="P455">
        <v>0</v>
      </c>
    </row>
    <row r="456" spans="1:16" x14ac:dyDescent="0.3">
      <c r="A456" s="3">
        <v>44106</v>
      </c>
      <c r="B456" s="2">
        <v>0.57638888888888895</v>
      </c>
      <c r="C456">
        <v>28.275790000000001</v>
      </c>
      <c r="D456">
        <v>26.054790000000001</v>
      </c>
      <c r="E456">
        <v>280.05619999999999</v>
      </c>
      <c r="F456">
        <v>1.969838</v>
      </c>
      <c r="G456">
        <v>6.2518380000000002</v>
      </c>
      <c r="H456">
        <v>27.210329999999999</v>
      </c>
      <c r="I456">
        <v>20.958490000000001</v>
      </c>
      <c r="K456">
        <v>2</v>
      </c>
      <c r="L456">
        <v>0.2284059</v>
      </c>
      <c r="M456">
        <v>2</v>
      </c>
      <c r="N456">
        <v>10.178000000000001</v>
      </c>
      <c r="O456">
        <v>36</v>
      </c>
      <c r="P456">
        <v>0</v>
      </c>
    </row>
    <row r="457" spans="1:16" x14ac:dyDescent="0.3">
      <c r="A457" s="3">
        <v>44106</v>
      </c>
      <c r="B457" s="2">
        <v>0.57986111111111105</v>
      </c>
      <c r="C457">
        <v>28.37415</v>
      </c>
      <c r="D457">
        <v>25.970970000000001</v>
      </c>
      <c r="E457">
        <v>287.27949999999998</v>
      </c>
      <c r="F457">
        <v>1.0079750000000001</v>
      </c>
      <c r="G457">
        <v>5.751544</v>
      </c>
      <c r="H457">
        <v>17.57255</v>
      </c>
      <c r="I457">
        <v>11.821009999999999</v>
      </c>
      <c r="K457">
        <v>2</v>
      </c>
      <c r="L457">
        <v>0.2289361</v>
      </c>
      <c r="M457">
        <v>2</v>
      </c>
      <c r="N457">
        <v>9.0239999999999991</v>
      </c>
      <c r="O457">
        <v>36</v>
      </c>
      <c r="P457">
        <v>0</v>
      </c>
    </row>
    <row r="458" spans="1:16" x14ac:dyDescent="0.3">
      <c r="A458" s="3">
        <v>44106</v>
      </c>
      <c r="B458" s="2">
        <v>0.58333333333333337</v>
      </c>
      <c r="C458">
        <v>28.296340000000001</v>
      </c>
      <c r="D458">
        <v>26.074660000000002</v>
      </c>
      <c r="E458">
        <v>52.602319999999999</v>
      </c>
      <c r="F458">
        <v>6.7066420000000002E-2</v>
      </c>
      <c r="G458">
        <v>3.2938510000000001</v>
      </c>
      <c r="H458">
        <v>12.181240000000001</v>
      </c>
      <c r="I458">
        <v>8.8873859999999993</v>
      </c>
      <c r="K458">
        <v>2</v>
      </c>
      <c r="L458">
        <v>0.22648479999999999</v>
      </c>
      <c r="M458">
        <v>2</v>
      </c>
      <c r="N458">
        <v>13.994</v>
      </c>
      <c r="O458">
        <v>36</v>
      </c>
      <c r="P458">
        <v>0</v>
      </c>
    </row>
    <row r="459" spans="1:16" x14ac:dyDescent="0.3">
      <c r="A459" s="3">
        <v>44106</v>
      </c>
      <c r="B459" s="2">
        <v>0.58680555555555558</v>
      </c>
      <c r="C459">
        <v>28.224019999999999</v>
      </c>
      <c r="D459">
        <v>26.61317</v>
      </c>
      <c r="E459">
        <v>299.85840000000002</v>
      </c>
      <c r="F459">
        <v>1.440293</v>
      </c>
      <c r="G459">
        <v>3.4705539999999999</v>
      </c>
      <c r="H459">
        <v>19.928979999999999</v>
      </c>
      <c r="I459">
        <v>16.45843</v>
      </c>
      <c r="K459">
        <v>2</v>
      </c>
      <c r="L459">
        <v>0.22533349999999999</v>
      </c>
      <c r="M459">
        <v>2</v>
      </c>
      <c r="N459">
        <v>16.106000000000002</v>
      </c>
      <c r="O459">
        <v>36</v>
      </c>
      <c r="P459">
        <v>0</v>
      </c>
    </row>
    <row r="460" spans="1:16" x14ac:dyDescent="0.3">
      <c r="A460" s="3">
        <v>44106</v>
      </c>
      <c r="B460" s="2">
        <v>0.59027777777777779</v>
      </c>
      <c r="C460">
        <v>28.126439999999999</v>
      </c>
      <c r="D460">
        <v>26.528449999999999</v>
      </c>
      <c r="E460">
        <v>345.31909999999999</v>
      </c>
      <c r="F460">
        <v>1.447751</v>
      </c>
      <c r="G460">
        <v>6.3419860000000003</v>
      </c>
      <c r="H460">
        <v>30.135809999999999</v>
      </c>
      <c r="I460">
        <v>23.79382</v>
      </c>
      <c r="K460">
        <v>2</v>
      </c>
      <c r="L460">
        <v>0.2384126</v>
      </c>
      <c r="M460">
        <v>2</v>
      </c>
      <c r="N460">
        <v>14.776</v>
      </c>
      <c r="O460">
        <v>36</v>
      </c>
      <c r="P460">
        <v>0</v>
      </c>
    </row>
    <row r="461" spans="1:16" x14ac:dyDescent="0.3">
      <c r="A461" s="3">
        <v>44106</v>
      </c>
      <c r="B461" s="2">
        <v>0.59375</v>
      </c>
      <c r="C461">
        <v>28.093509999999998</v>
      </c>
      <c r="D461">
        <v>26.427679999999999</v>
      </c>
      <c r="E461">
        <v>270.95069999999998</v>
      </c>
      <c r="F461">
        <v>2.025884</v>
      </c>
      <c r="G461">
        <v>5.7015609999999999</v>
      </c>
      <c r="H461">
        <v>22.178159999999998</v>
      </c>
      <c r="I461">
        <v>16.476590000000002</v>
      </c>
      <c r="K461">
        <v>2</v>
      </c>
      <c r="L461">
        <v>0.23427719999999999</v>
      </c>
      <c r="M461">
        <v>2</v>
      </c>
      <c r="N461">
        <v>14.28</v>
      </c>
      <c r="O461">
        <v>36</v>
      </c>
      <c r="P461">
        <v>0</v>
      </c>
    </row>
    <row r="462" spans="1:16" x14ac:dyDescent="0.3">
      <c r="A462" s="3">
        <v>44106</v>
      </c>
      <c r="B462" s="2">
        <v>0.59722222222222221</v>
      </c>
      <c r="C462">
        <v>28.092559999999999</v>
      </c>
      <c r="D462">
        <v>26.747150000000001</v>
      </c>
      <c r="E462">
        <v>278.61090000000002</v>
      </c>
      <c r="F462">
        <v>1.8501430000000001</v>
      </c>
      <c r="G462">
        <v>6.9782529999999996</v>
      </c>
      <c r="H462">
        <v>28.942129999999999</v>
      </c>
      <c r="I462">
        <v>21.96388</v>
      </c>
      <c r="K462">
        <v>2</v>
      </c>
      <c r="L462">
        <v>0.22605539999999999</v>
      </c>
      <c r="M462">
        <v>2</v>
      </c>
      <c r="N462">
        <v>13.798</v>
      </c>
      <c r="O462">
        <v>36</v>
      </c>
      <c r="P462">
        <v>0</v>
      </c>
    </row>
    <row r="463" spans="1:16" x14ac:dyDescent="0.3">
      <c r="A463" s="3">
        <v>44106</v>
      </c>
      <c r="B463" s="2">
        <v>0.60069444444444442</v>
      </c>
      <c r="C463">
        <v>28.095379999999999</v>
      </c>
      <c r="D463">
        <v>26.39828</v>
      </c>
      <c r="E463">
        <v>296.0736</v>
      </c>
      <c r="F463">
        <v>1.054694</v>
      </c>
      <c r="G463">
        <v>6.1560290000000002</v>
      </c>
      <c r="H463">
        <v>20.308730000000001</v>
      </c>
      <c r="I463">
        <v>14.152699999999999</v>
      </c>
      <c r="K463">
        <v>2</v>
      </c>
      <c r="L463">
        <v>0.22273580000000001</v>
      </c>
      <c r="M463">
        <v>2</v>
      </c>
      <c r="N463">
        <v>9.6539999999999999</v>
      </c>
      <c r="O463">
        <v>36</v>
      </c>
      <c r="P463">
        <v>0</v>
      </c>
    </row>
    <row r="464" spans="1:16" x14ac:dyDescent="0.3">
      <c r="A464" s="3">
        <v>44106</v>
      </c>
      <c r="B464" s="2">
        <v>0.60416666666666663</v>
      </c>
      <c r="C464">
        <v>28.133030000000002</v>
      </c>
      <c r="D464">
        <v>26.494900000000001</v>
      </c>
      <c r="E464">
        <v>271.10789999999997</v>
      </c>
      <c r="F464">
        <v>1.479927</v>
      </c>
      <c r="G464">
        <v>5.2223009999999999</v>
      </c>
      <c r="H464">
        <v>20.017029999999998</v>
      </c>
      <c r="I464">
        <v>14.794729999999999</v>
      </c>
      <c r="K464">
        <v>2</v>
      </c>
      <c r="L464">
        <v>0.22308819999999999</v>
      </c>
      <c r="M464">
        <v>2</v>
      </c>
      <c r="N464">
        <v>13.558</v>
      </c>
      <c r="O464">
        <v>36</v>
      </c>
      <c r="P464">
        <v>0</v>
      </c>
    </row>
    <row r="465" spans="1:16" x14ac:dyDescent="0.3">
      <c r="A465" s="3">
        <v>44106</v>
      </c>
      <c r="B465" s="2">
        <v>0.60763888888888895</v>
      </c>
      <c r="C465">
        <v>28.132560000000002</v>
      </c>
      <c r="D465">
        <v>26.82009</v>
      </c>
      <c r="E465">
        <v>270.20609999999999</v>
      </c>
      <c r="F465">
        <v>2.227236</v>
      </c>
      <c r="G465">
        <v>5.1315949999999999</v>
      </c>
      <c r="H465">
        <v>20.88278</v>
      </c>
      <c r="I465">
        <v>15.75118</v>
      </c>
      <c r="K465">
        <v>2</v>
      </c>
      <c r="L465">
        <v>0.2274678</v>
      </c>
      <c r="M465">
        <v>2</v>
      </c>
      <c r="N465">
        <v>16.173999999999999</v>
      </c>
      <c r="O465">
        <v>36</v>
      </c>
      <c r="P465">
        <v>0</v>
      </c>
    </row>
    <row r="466" spans="1:16" x14ac:dyDescent="0.3">
      <c r="A466" s="3">
        <v>44106</v>
      </c>
      <c r="B466" s="2">
        <v>0.61111111111111105</v>
      </c>
      <c r="C466">
        <v>28.15625</v>
      </c>
      <c r="D466">
        <v>26.54214</v>
      </c>
      <c r="E466">
        <v>267.11869999999999</v>
      </c>
      <c r="F466">
        <v>1.4277740000000001</v>
      </c>
      <c r="G466">
        <v>5.2341769999999999</v>
      </c>
      <c r="H466">
        <v>18.139309999999998</v>
      </c>
      <c r="I466">
        <v>12.905139999999999</v>
      </c>
      <c r="K466">
        <v>2</v>
      </c>
      <c r="L466">
        <v>0.2291907</v>
      </c>
      <c r="M466">
        <v>2</v>
      </c>
      <c r="N466">
        <v>11.154</v>
      </c>
      <c r="O466">
        <v>36</v>
      </c>
      <c r="P466">
        <v>0</v>
      </c>
    </row>
    <row r="467" spans="1:16" x14ac:dyDescent="0.3">
      <c r="A467" s="3">
        <v>44106</v>
      </c>
      <c r="B467" s="2">
        <v>0.61458333333333337</v>
      </c>
      <c r="C467">
        <v>28.21162</v>
      </c>
      <c r="D467">
        <v>27.26905</v>
      </c>
      <c r="E467">
        <v>302.79520000000002</v>
      </c>
      <c r="F467">
        <v>0.90580819999999995</v>
      </c>
      <c r="G467">
        <v>5.3885439999999996</v>
      </c>
      <c r="H467">
        <v>22.8078</v>
      </c>
      <c r="I467">
        <v>17.419250000000002</v>
      </c>
      <c r="K467">
        <v>2</v>
      </c>
      <c r="L467">
        <v>0.23623459999999999</v>
      </c>
      <c r="M467">
        <v>2</v>
      </c>
      <c r="N467">
        <v>12.026</v>
      </c>
      <c r="O467">
        <v>36</v>
      </c>
      <c r="P467">
        <v>0</v>
      </c>
    </row>
    <row r="468" spans="1:16" x14ac:dyDescent="0.3">
      <c r="A468" s="3">
        <v>44106</v>
      </c>
      <c r="B468" s="2">
        <v>0.61805555555555558</v>
      </c>
      <c r="C468">
        <v>28.326930000000001</v>
      </c>
      <c r="D468">
        <v>27.17727</v>
      </c>
      <c r="E468">
        <v>343.70370000000003</v>
      </c>
      <c r="F468">
        <v>0.92087419999999998</v>
      </c>
      <c r="G468">
        <v>5.4916970000000003</v>
      </c>
      <c r="H468">
        <v>24.047630000000002</v>
      </c>
      <c r="I468">
        <v>18.55594</v>
      </c>
      <c r="K468">
        <v>2</v>
      </c>
      <c r="L468">
        <v>0.24131340000000001</v>
      </c>
      <c r="M468">
        <v>2</v>
      </c>
      <c r="N468">
        <v>11.914</v>
      </c>
      <c r="O468">
        <v>36</v>
      </c>
      <c r="P468">
        <v>0</v>
      </c>
    </row>
    <row r="469" spans="1:16" x14ac:dyDescent="0.3">
      <c r="A469" s="3">
        <v>44106</v>
      </c>
      <c r="B469" s="2">
        <v>0.62152777777777779</v>
      </c>
      <c r="C469">
        <v>28.340730000000001</v>
      </c>
      <c r="D469">
        <v>27.44388</v>
      </c>
      <c r="E469">
        <v>291.18119999999999</v>
      </c>
      <c r="F469">
        <v>0.3572843</v>
      </c>
      <c r="G469">
        <v>5.4041880000000004</v>
      </c>
      <c r="H469">
        <v>23.748080000000002</v>
      </c>
      <c r="I469">
        <v>18.343889999999998</v>
      </c>
      <c r="K469">
        <v>2</v>
      </c>
      <c r="L469">
        <v>0.24283540000000001</v>
      </c>
      <c r="M469">
        <v>2</v>
      </c>
      <c r="N469">
        <v>12.914</v>
      </c>
      <c r="O469">
        <v>36</v>
      </c>
      <c r="P469">
        <v>0</v>
      </c>
    </row>
    <row r="470" spans="1:16" x14ac:dyDescent="0.3">
      <c r="A470" s="3">
        <v>44106</v>
      </c>
      <c r="B470" s="2">
        <v>0.625</v>
      </c>
      <c r="C470">
        <v>28.29853</v>
      </c>
      <c r="D470">
        <v>27.068300000000001</v>
      </c>
      <c r="E470">
        <v>265.92380000000003</v>
      </c>
      <c r="F470">
        <v>2.0496840000000001</v>
      </c>
      <c r="G470">
        <v>4.8523199999999997</v>
      </c>
      <c r="H470">
        <v>25.078399999999998</v>
      </c>
      <c r="I470">
        <v>20.22607</v>
      </c>
      <c r="K470">
        <v>2</v>
      </c>
      <c r="L470">
        <v>0.24098069999999999</v>
      </c>
      <c r="M470">
        <v>2</v>
      </c>
      <c r="N470">
        <v>17</v>
      </c>
      <c r="O470">
        <v>36</v>
      </c>
      <c r="P470">
        <v>0</v>
      </c>
    </row>
    <row r="471" spans="1:16" x14ac:dyDescent="0.3">
      <c r="A471" s="3">
        <v>44106</v>
      </c>
      <c r="B471" s="2">
        <v>0.62847222222222221</v>
      </c>
      <c r="C471">
        <v>28.17727</v>
      </c>
      <c r="D471">
        <v>26.92737</v>
      </c>
      <c r="E471">
        <v>272.84980000000002</v>
      </c>
      <c r="F471">
        <v>1.8452470000000001</v>
      </c>
      <c r="G471">
        <v>9.0643060000000002</v>
      </c>
      <c r="H471">
        <v>32.011789999999998</v>
      </c>
      <c r="I471">
        <v>22.947479999999999</v>
      </c>
      <c r="K471">
        <v>2</v>
      </c>
      <c r="L471">
        <v>0.24242269999999999</v>
      </c>
      <c r="M471">
        <v>2</v>
      </c>
      <c r="N471">
        <v>12.172000000000001</v>
      </c>
      <c r="O471">
        <v>36</v>
      </c>
      <c r="P471">
        <v>0</v>
      </c>
    </row>
    <row r="472" spans="1:16" x14ac:dyDescent="0.3">
      <c r="A472" s="3">
        <v>44106</v>
      </c>
      <c r="B472" s="2">
        <v>0.63194444444444442</v>
      </c>
      <c r="C472">
        <v>28.077970000000001</v>
      </c>
      <c r="D472">
        <v>27.007490000000001</v>
      </c>
      <c r="E472">
        <v>299.36630000000002</v>
      </c>
      <c r="F472">
        <v>0.53759429999999997</v>
      </c>
      <c r="G472">
        <v>11.37917</v>
      </c>
      <c r="H472">
        <v>33.676400000000001</v>
      </c>
      <c r="I472">
        <v>22.297239999999999</v>
      </c>
      <c r="K472">
        <v>2</v>
      </c>
      <c r="L472">
        <v>0.2352476</v>
      </c>
      <c r="M472">
        <v>2</v>
      </c>
      <c r="N472">
        <v>10.898</v>
      </c>
      <c r="O472">
        <v>36</v>
      </c>
      <c r="P472">
        <v>0</v>
      </c>
    </row>
    <row r="473" spans="1:16" x14ac:dyDescent="0.3">
      <c r="A473" s="3">
        <v>44106</v>
      </c>
      <c r="B473" s="2">
        <v>0.63541666666666663</v>
      </c>
      <c r="C473">
        <v>28.04739</v>
      </c>
      <c r="D473">
        <v>26.38392</v>
      </c>
      <c r="E473">
        <v>64.152680000000004</v>
      </c>
      <c r="F473">
        <v>1.8738729999999999</v>
      </c>
      <c r="G473">
        <v>5.9281009999999998</v>
      </c>
      <c r="H473">
        <v>32.909790000000001</v>
      </c>
      <c r="I473">
        <v>26.98169</v>
      </c>
      <c r="K473">
        <v>2</v>
      </c>
      <c r="L473">
        <v>0.2764103</v>
      </c>
      <c r="M473">
        <v>2</v>
      </c>
      <c r="N473">
        <v>43.152000000000001</v>
      </c>
      <c r="O473">
        <v>36</v>
      </c>
      <c r="P473">
        <v>0</v>
      </c>
    </row>
    <row r="474" spans="1:16" x14ac:dyDescent="0.3">
      <c r="A474" s="3">
        <v>44106</v>
      </c>
      <c r="B474" s="2">
        <v>0.63888888888888895</v>
      </c>
      <c r="C474">
        <v>27.974599999999999</v>
      </c>
      <c r="D474">
        <v>26.089359999999999</v>
      </c>
      <c r="E474">
        <v>46.404829999999997</v>
      </c>
      <c r="F474">
        <v>1.3973979999999999</v>
      </c>
      <c r="G474">
        <v>18.594819999999999</v>
      </c>
      <c r="H474">
        <v>56.968139999999998</v>
      </c>
      <c r="I474">
        <v>38.373330000000003</v>
      </c>
      <c r="K474">
        <v>2</v>
      </c>
      <c r="L474">
        <v>0.37065320000000002</v>
      </c>
      <c r="M474">
        <v>2</v>
      </c>
      <c r="N474">
        <v>83.858000000000004</v>
      </c>
      <c r="O474">
        <v>36</v>
      </c>
      <c r="P474">
        <v>0</v>
      </c>
    </row>
    <row r="475" spans="1:16" x14ac:dyDescent="0.3">
      <c r="A475" s="3">
        <v>44106</v>
      </c>
      <c r="B475" s="2">
        <v>0.64236111111111105</v>
      </c>
      <c r="C475">
        <v>27.945589999999999</v>
      </c>
      <c r="D475">
        <v>26.23479</v>
      </c>
      <c r="E475">
        <v>44.84646</v>
      </c>
      <c r="F475">
        <v>1.8925650000000001</v>
      </c>
      <c r="G475">
        <v>16.29485</v>
      </c>
      <c r="H475">
        <v>50.484749999999998</v>
      </c>
      <c r="I475">
        <v>34.189900000000002</v>
      </c>
      <c r="K475">
        <v>2</v>
      </c>
      <c r="L475">
        <v>0.37063879999999999</v>
      </c>
      <c r="M475">
        <v>2</v>
      </c>
      <c r="N475">
        <v>64.203999999999994</v>
      </c>
      <c r="O475">
        <v>36</v>
      </c>
      <c r="P475">
        <v>0</v>
      </c>
    </row>
    <row r="476" spans="1:16" x14ac:dyDescent="0.3">
      <c r="A476" s="3">
        <v>44106</v>
      </c>
      <c r="B476" s="2">
        <v>0.64583333333333337</v>
      </c>
      <c r="C476">
        <v>28.03248</v>
      </c>
      <c r="D476">
        <v>26.178349999999998</v>
      </c>
      <c r="E476">
        <v>35.456789999999998</v>
      </c>
      <c r="F476">
        <v>1.7497529999999999</v>
      </c>
      <c r="G476">
        <v>11.177210000000001</v>
      </c>
      <c r="H476">
        <v>38.49933</v>
      </c>
      <c r="I476">
        <v>27.322120000000002</v>
      </c>
      <c r="K476">
        <v>2</v>
      </c>
      <c r="L476">
        <v>0.35251100000000002</v>
      </c>
      <c r="M476">
        <v>2</v>
      </c>
      <c r="N476">
        <v>47.786000000000001</v>
      </c>
      <c r="O476">
        <v>36</v>
      </c>
      <c r="P476">
        <v>0</v>
      </c>
    </row>
    <row r="477" spans="1:16" x14ac:dyDescent="0.3">
      <c r="A477" s="3">
        <v>44106</v>
      </c>
      <c r="B477" s="2">
        <v>0.64930555555555558</v>
      </c>
      <c r="C477">
        <v>28.11656</v>
      </c>
      <c r="D477">
        <v>25.987359999999999</v>
      </c>
      <c r="E477">
        <v>30.716650000000001</v>
      </c>
      <c r="F477">
        <v>1.7305520000000001</v>
      </c>
      <c r="G477">
        <v>10.69835</v>
      </c>
      <c r="H477">
        <v>41.174720000000001</v>
      </c>
      <c r="I477">
        <v>30.476379999999999</v>
      </c>
      <c r="K477">
        <v>2</v>
      </c>
      <c r="L477">
        <v>0.35353849999999998</v>
      </c>
      <c r="M477">
        <v>2</v>
      </c>
      <c r="N477">
        <v>36.344000000000001</v>
      </c>
      <c r="O477">
        <v>36</v>
      </c>
      <c r="P477">
        <v>0</v>
      </c>
    </row>
    <row r="478" spans="1:16" x14ac:dyDescent="0.3">
      <c r="A478" s="3">
        <v>44106</v>
      </c>
      <c r="B478" s="2">
        <v>0.65277777777777779</v>
      </c>
      <c r="C478">
        <v>28.194050000000001</v>
      </c>
      <c r="D478">
        <v>25.649260000000002</v>
      </c>
      <c r="E478">
        <v>50.341200000000001</v>
      </c>
      <c r="F478">
        <v>2.0932900000000001</v>
      </c>
      <c r="G478">
        <v>13.5227</v>
      </c>
      <c r="H478">
        <v>46.387509999999999</v>
      </c>
      <c r="I478">
        <v>32.864809999999999</v>
      </c>
      <c r="K478">
        <v>2</v>
      </c>
      <c r="L478">
        <v>0.37563459999999999</v>
      </c>
      <c r="M478">
        <v>2</v>
      </c>
      <c r="N478">
        <v>41.188000000000002</v>
      </c>
      <c r="O478">
        <v>36</v>
      </c>
      <c r="P478">
        <v>0</v>
      </c>
    </row>
    <row r="479" spans="1:16" x14ac:dyDescent="0.3">
      <c r="A479" s="3">
        <v>44106</v>
      </c>
      <c r="B479" s="2">
        <v>0.65625</v>
      </c>
      <c r="C479">
        <v>28.198920000000001</v>
      </c>
      <c r="D479">
        <v>25.434699999999999</v>
      </c>
      <c r="E479">
        <v>49.715789999999998</v>
      </c>
      <c r="F479">
        <v>1.9324669999999999</v>
      </c>
      <c r="G479">
        <v>22.694949999999999</v>
      </c>
      <c r="H479">
        <v>60.186900000000001</v>
      </c>
      <c r="I479">
        <v>37.491950000000003</v>
      </c>
      <c r="K479">
        <v>2</v>
      </c>
      <c r="L479">
        <v>0.39964090000000002</v>
      </c>
      <c r="M479">
        <v>2</v>
      </c>
      <c r="N479">
        <v>41.24</v>
      </c>
      <c r="O479">
        <v>36</v>
      </c>
      <c r="P479">
        <v>0</v>
      </c>
    </row>
    <row r="480" spans="1:16" x14ac:dyDescent="0.3">
      <c r="A480" s="3">
        <v>44106</v>
      </c>
      <c r="B480" s="2">
        <v>0.65972222222222221</v>
      </c>
      <c r="C480">
        <v>28.283000000000001</v>
      </c>
      <c r="D480">
        <v>25.17145</v>
      </c>
      <c r="E480">
        <v>58.578629999999997</v>
      </c>
      <c r="F480">
        <v>2.2647200000000001</v>
      </c>
      <c r="G480">
        <v>11.607340000000001</v>
      </c>
      <c r="H480">
        <v>37.795830000000002</v>
      </c>
      <c r="I480">
        <v>26.188490000000002</v>
      </c>
      <c r="K480">
        <v>2</v>
      </c>
      <c r="L480">
        <v>0.34787950000000001</v>
      </c>
      <c r="M480">
        <v>2</v>
      </c>
      <c r="N480">
        <v>35.375999999999998</v>
      </c>
      <c r="O480">
        <v>36</v>
      </c>
      <c r="P480">
        <v>0</v>
      </c>
    </row>
    <row r="481" spans="1:16" x14ac:dyDescent="0.3">
      <c r="A481" s="3">
        <v>44106</v>
      </c>
      <c r="B481" s="2">
        <v>0.66319444444444442</v>
      </c>
      <c r="C481">
        <v>28.331790000000002</v>
      </c>
      <c r="D481">
        <v>24.839639999999999</v>
      </c>
      <c r="E481">
        <v>60.348010000000002</v>
      </c>
      <c r="F481">
        <v>2.7953899999999998</v>
      </c>
      <c r="G481">
        <v>17.0169</v>
      </c>
      <c r="H481">
        <v>48.017879999999998</v>
      </c>
      <c r="I481">
        <v>31.000979999999998</v>
      </c>
      <c r="K481">
        <v>2</v>
      </c>
      <c r="L481">
        <v>0.37117339999999999</v>
      </c>
      <c r="M481">
        <v>2</v>
      </c>
      <c r="N481">
        <v>34.771999999999998</v>
      </c>
      <c r="O481">
        <v>36.36</v>
      </c>
      <c r="P481">
        <v>0</v>
      </c>
    </row>
    <row r="482" spans="1:16" x14ac:dyDescent="0.3">
      <c r="A482" s="3">
        <v>44106</v>
      </c>
      <c r="B482" s="2">
        <v>0.66666666666666663</v>
      </c>
      <c r="C482">
        <v>28.356110000000001</v>
      </c>
      <c r="D482">
        <v>24.741679999999999</v>
      </c>
      <c r="E482">
        <v>51.926560000000002</v>
      </c>
      <c r="F482">
        <v>2.5129609999999998</v>
      </c>
      <c r="G482">
        <v>28.440280000000001</v>
      </c>
      <c r="H482">
        <v>66.199700000000007</v>
      </c>
      <c r="I482">
        <v>37.759419999999999</v>
      </c>
      <c r="K482">
        <v>2</v>
      </c>
      <c r="L482">
        <v>0.39226270000000002</v>
      </c>
      <c r="M482">
        <v>2</v>
      </c>
      <c r="N482">
        <v>32.624000000000002</v>
      </c>
      <c r="O482">
        <v>37</v>
      </c>
      <c r="P482">
        <v>0</v>
      </c>
    </row>
    <row r="483" spans="1:16" x14ac:dyDescent="0.3">
      <c r="A483" s="3">
        <v>44106</v>
      </c>
      <c r="B483" s="2">
        <v>0.67013888888888884</v>
      </c>
      <c r="C483">
        <v>28.315629999999999</v>
      </c>
      <c r="D483">
        <v>24.55921</v>
      </c>
      <c r="E483">
        <v>56.818950000000001</v>
      </c>
      <c r="F483">
        <v>2.869901</v>
      </c>
      <c r="G483">
        <v>25.178709999999999</v>
      </c>
      <c r="H483">
        <v>59.204050000000002</v>
      </c>
      <c r="I483">
        <v>34.025350000000003</v>
      </c>
      <c r="K483">
        <v>2</v>
      </c>
      <c r="L483">
        <v>0.37427640000000001</v>
      </c>
      <c r="M483">
        <v>2</v>
      </c>
      <c r="N483">
        <v>30.867999999999999</v>
      </c>
      <c r="O483">
        <v>37</v>
      </c>
      <c r="P483">
        <v>0</v>
      </c>
    </row>
    <row r="484" spans="1:16" x14ac:dyDescent="0.3">
      <c r="A484" s="3">
        <v>44106</v>
      </c>
      <c r="B484" s="2">
        <v>0.67361111111111116</v>
      </c>
      <c r="C484">
        <v>28.17915</v>
      </c>
      <c r="D484">
        <v>24.56437</v>
      </c>
      <c r="E484">
        <v>45.403910000000003</v>
      </c>
      <c r="F484">
        <v>2.4099029999999999</v>
      </c>
      <c r="G484">
        <v>19.650980000000001</v>
      </c>
      <c r="H484">
        <v>55.110239999999997</v>
      </c>
      <c r="I484">
        <v>35.45926</v>
      </c>
      <c r="K484">
        <v>2</v>
      </c>
      <c r="L484">
        <v>0.38183050000000002</v>
      </c>
      <c r="M484">
        <v>2</v>
      </c>
      <c r="N484">
        <v>27.591999999999999</v>
      </c>
      <c r="O484">
        <v>37</v>
      </c>
      <c r="P484">
        <v>0</v>
      </c>
    </row>
    <row r="485" spans="1:16" x14ac:dyDescent="0.3">
      <c r="A485" s="3">
        <v>44106</v>
      </c>
      <c r="B485" s="2">
        <v>0.67708333333333337</v>
      </c>
      <c r="C485">
        <v>28.05162</v>
      </c>
      <c r="D485">
        <v>24.415800000000001</v>
      </c>
      <c r="E485">
        <v>57.410939999999997</v>
      </c>
      <c r="F485">
        <v>2.531568</v>
      </c>
      <c r="G485">
        <v>15.66583</v>
      </c>
      <c r="H485">
        <v>49.139409999999998</v>
      </c>
      <c r="I485">
        <v>33.473579999999998</v>
      </c>
      <c r="K485">
        <v>2</v>
      </c>
      <c r="L485">
        <v>0.37389480000000003</v>
      </c>
      <c r="M485">
        <v>2</v>
      </c>
      <c r="N485">
        <v>28.841999999999999</v>
      </c>
      <c r="O485">
        <v>37</v>
      </c>
      <c r="P485">
        <v>0</v>
      </c>
    </row>
    <row r="486" spans="1:16" x14ac:dyDescent="0.3">
      <c r="A486" s="3">
        <v>44106</v>
      </c>
      <c r="B486" s="2">
        <v>0.68055555555555547</v>
      </c>
      <c r="C486">
        <v>27.881270000000001</v>
      </c>
      <c r="D486">
        <v>24.257359999999998</v>
      </c>
      <c r="E486">
        <v>52.43656</v>
      </c>
      <c r="F486">
        <v>2.0420530000000001</v>
      </c>
      <c r="G486">
        <v>14.68469</v>
      </c>
      <c r="H486">
        <v>47.945439999999998</v>
      </c>
      <c r="I486">
        <v>33.260750000000002</v>
      </c>
      <c r="K486">
        <v>2</v>
      </c>
      <c r="L486">
        <v>0.37905630000000001</v>
      </c>
      <c r="M486">
        <v>2</v>
      </c>
      <c r="N486">
        <v>27.876000000000001</v>
      </c>
      <c r="O486">
        <v>37</v>
      </c>
      <c r="P486">
        <v>0</v>
      </c>
    </row>
    <row r="487" spans="1:16" x14ac:dyDescent="0.3">
      <c r="A487" s="3">
        <v>44106</v>
      </c>
      <c r="B487" s="2">
        <v>0.68402777777777779</v>
      </c>
      <c r="C487">
        <v>27.751550000000002</v>
      </c>
      <c r="D487">
        <v>24.23077</v>
      </c>
      <c r="E487">
        <v>59.749279999999999</v>
      </c>
      <c r="F487">
        <v>2.4377219999999999</v>
      </c>
      <c r="G487">
        <v>10.12729</v>
      </c>
      <c r="H487">
        <v>40.789050000000003</v>
      </c>
      <c r="I487">
        <v>30.661770000000001</v>
      </c>
      <c r="K487">
        <v>2</v>
      </c>
      <c r="L487">
        <v>0.36451270000000002</v>
      </c>
      <c r="M487">
        <v>2</v>
      </c>
      <c r="N487">
        <v>28.634</v>
      </c>
      <c r="O487">
        <v>37</v>
      </c>
      <c r="P487">
        <v>0</v>
      </c>
    </row>
    <row r="488" spans="1:16" x14ac:dyDescent="0.3">
      <c r="A488" s="3">
        <v>44106</v>
      </c>
      <c r="B488" s="2">
        <v>0.6875</v>
      </c>
      <c r="C488">
        <v>27.68646</v>
      </c>
      <c r="D488">
        <v>23.952809999999999</v>
      </c>
      <c r="E488">
        <v>57.057830000000003</v>
      </c>
      <c r="F488">
        <v>2.493252</v>
      </c>
      <c r="G488">
        <v>7.2771030000000003</v>
      </c>
      <c r="H488">
        <v>35.26979</v>
      </c>
      <c r="I488">
        <v>27.99269</v>
      </c>
      <c r="K488">
        <v>2</v>
      </c>
      <c r="L488">
        <v>0.3633711</v>
      </c>
      <c r="M488">
        <v>2</v>
      </c>
      <c r="N488">
        <v>30.186</v>
      </c>
      <c r="O488">
        <v>37</v>
      </c>
      <c r="P488">
        <v>0</v>
      </c>
    </row>
    <row r="489" spans="1:16" x14ac:dyDescent="0.3">
      <c r="A489" s="3">
        <v>44106</v>
      </c>
      <c r="B489" s="2">
        <v>0.69097222222222221</v>
      </c>
      <c r="C489">
        <v>27.658999999999999</v>
      </c>
      <c r="D489">
        <v>23.898499999999999</v>
      </c>
      <c r="E489">
        <v>55.757840000000002</v>
      </c>
      <c r="F489">
        <v>2.0802830000000001</v>
      </c>
      <c r="G489">
        <v>12.95679</v>
      </c>
      <c r="H489">
        <v>47.501919999999998</v>
      </c>
      <c r="I489">
        <v>34.545140000000004</v>
      </c>
      <c r="K489">
        <v>2</v>
      </c>
      <c r="L489">
        <v>0.36914609999999998</v>
      </c>
      <c r="M489">
        <v>2</v>
      </c>
      <c r="N489">
        <v>31.981999999999999</v>
      </c>
      <c r="O489">
        <v>37</v>
      </c>
      <c r="P489">
        <v>0</v>
      </c>
    </row>
    <row r="490" spans="1:16" x14ac:dyDescent="0.3">
      <c r="A490" s="3">
        <v>44106</v>
      </c>
      <c r="B490" s="2">
        <v>0.69444444444444453</v>
      </c>
      <c r="C490">
        <v>27.61336</v>
      </c>
      <c r="D490">
        <v>23.935980000000001</v>
      </c>
      <c r="E490">
        <v>40.13908</v>
      </c>
      <c r="F490">
        <v>1.7029810000000001</v>
      </c>
      <c r="G490">
        <v>18.997689999999999</v>
      </c>
      <c r="H490">
        <v>56.21022</v>
      </c>
      <c r="I490">
        <v>37.212530000000001</v>
      </c>
      <c r="K490">
        <v>2</v>
      </c>
      <c r="L490">
        <v>0.37899250000000001</v>
      </c>
      <c r="M490">
        <v>2</v>
      </c>
      <c r="N490">
        <v>32.326000000000001</v>
      </c>
      <c r="O490">
        <v>37</v>
      </c>
      <c r="P490">
        <v>0</v>
      </c>
    </row>
    <row r="491" spans="1:16" x14ac:dyDescent="0.3">
      <c r="A491" s="3">
        <v>44106</v>
      </c>
      <c r="B491" s="2">
        <v>0.69791666666666663</v>
      </c>
      <c r="C491">
        <v>27.57227</v>
      </c>
      <c r="D491">
        <v>23.80772</v>
      </c>
      <c r="E491">
        <v>48.977600000000002</v>
      </c>
      <c r="F491">
        <v>1.920949</v>
      </c>
      <c r="G491">
        <v>11.85699</v>
      </c>
      <c r="H491">
        <v>46.080829999999999</v>
      </c>
      <c r="I491">
        <v>34.223840000000003</v>
      </c>
      <c r="K491">
        <v>2</v>
      </c>
      <c r="L491">
        <v>0.3712492</v>
      </c>
      <c r="M491">
        <v>2</v>
      </c>
      <c r="N491">
        <v>30.588000000000001</v>
      </c>
      <c r="O491">
        <v>37</v>
      </c>
      <c r="P491">
        <v>0</v>
      </c>
    </row>
    <row r="492" spans="1:16" x14ac:dyDescent="0.3">
      <c r="A492" s="3">
        <v>44106</v>
      </c>
      <c r="B492" s="2">
        <v>0.70138888888888884</v>
      </c>
      <c r="C492">
        <v>27.53274</v>
      </c>
      <c r="D492">
        <v>23.635480000000001</v>
      </c>
      <c r="E492">
        <v>34.153689999999997</v>
      </c>
      <c r="F492">
        <v>2.193756</v>
      </c>
      <c r="G492">
        <v>10.43904</v>
      </c>
      <c r="H492">
        <v>40.980939999999997</v>
      </c>
      <c r="I492">
        <v>30.541910000000001</v>
      </c>
      <c r="K492">
        <v>2</v>
      </c>
      <c r="L492">
        <v>0.35480410000000001</v>
      </c>
      <c r="M492">
        <v>2</v>
      </c>
      <c r="N492">
        <v>27.908000000000001</v>
      </c>
      <c r="O492">
        <v>37</v>
      </c>
      <c r="P492">
        <v>0</v>
      </c>
    </row>
    <row r="493" spans="1:16" x14ac:dyDescent="0.3">
      <c r="A493" s="3">
        <v>44106</v>
      </c>
      <c r="B493" s="2">
        <v>0.70486111111111116</v>
      </c>
      <c r="C493">
        <v>27.44614</v>
      </c>
      <c r="D493">
        <v>23.365939999999998</v>
      </c>
      <c r="E493">
        <v>42.583939999999998</v>
      </c>
      <c r="F493">
        <v>2.3235960000000002</v>
      </c>
      <c r="G493">
        <v>7.5273630000000002</v>
      </c>
      <c r="H493">
        <v>36.45496</v>
      </c>
      <c r="I493">
        <v>28.927600000000002</v>
      </c>
      <c r="K493">
        <v>2</v>
      </c>
      <c r="L493">
        <v>0.33950249999999998</v>
      </c>
      <c r="M493">
        <v>2</v>
      </c>
      <c r="N493">
        <v>27.526</v>
      </c>
      <c r="O493">
        <v>37</v>
      </c>
      <c r="P493">
        <v>0</v>
      </c>
    </row>
    <row r="494" spans="1:16" x14ac:dyDescent="0.3">
      <c r="A494" s="3">
        <v>44106</v>
      </c>
      <c r="B494" s="2">
        <v>0.70833333333333337</v>
      </c>
      <c r="C494">
        <v>27.437989999999999</v>
      </c>
      <c r="D494">
        <v>23.304549999999999</v>
      </c>
      <c r="E494">
        <v>39.409379999999999</v>
      </c>
      <c r="F494">
        <v>1.6860839999999999</v>
      </c>
      <c r="G494">
        <v>6.5611259999999998</v>
      </c>
      <c r="H494">
        <v>33.04739</v>
      </c>
      <c r="I494">
        <v>26.486270000000001</v>
      </c>
      <c r="K494">
        <v>2</v>
      </c>
      <c r="L494">
        <v>0.34723320000000002</v>
      </c>
      <c r="M494">
        <v>2</v>
      </c>
      <c r="N494">
        <v>28.388000000000002</v>
      </c>
      <c r="O494">
        <v>37</v>
      </c>
      <c r="P494">
        <v>0</v>
      </c>
    </row>
    <row r="495" spans="1:16" x14ac:dyDescent="0.3">
      <c r="A495" s="3">
        <v>44106</v>
      </c>
      <c r="B495" s="2">
        <v>0.71180555555555547</v>
      </c>
      <c r="C495">
        <v>27.343710000000002</v>
      </c>
      <c r="D495">
        <v>23.222300000000001</v>
      </c>
      <c r="E495">
        <v>28.817450000000001</v>
      </c>
      <c r="F495">
        <v>2.3699880000000002</v>
      </c>
      <c r="G495">
        <v>4.7434339999999997</v>
      </c>
      <c r="H495">
        <v>28.52787</v>
      </c>
      <c r="I495">
        <v>23.78444</v>
      </c>
      <c r="K495">
        <v>2</v>
      </c>
      <c r="L495">
        <v>0.3504177</v>
      </c>
      <c r="M495">
        <v>2</v>
      </c>
      <c r="N495">
        <v>31.332000000000001</v>
      </c>
      <c r="O495">
        <v>37</v>
      </c>
      <c r="P495">
        <v>0</v>
      </c>
    </row>
    <row r="496" spans="1:16" x14ac:dyDescent="0.3">
      <c r="A496" s="3">
        <v>44106</v>
      </c>
      <c r="B496" s="2">
        <v>0.71527777777777779</v>
      </c>
      <c r="C496">
        <v>27.303709999999999</v>
      </c>
      <c r="D496">
        <v>23.15879</v>
      </c>
      <c r="E496">
        <v>30.417619999999999</v>
      </c>
      <c r="F496">
        <v>2.0366279999999999</v>
      </c>
      <c r="G496">
        <v>4.7128220000000001</v>
      </c>
      <c r="H496">
        <v>31.41882</v>
      </c>
      <c r="I496">
        <v>26.706</v>
      </c>
      <c r="K496">
        <v>2</v>
      </c>
      <c r="L496">
        <v>0.43922709999999998</v>
      </c>
      <c r="M496">
        <v>2</v>
      </c>
      <c r="N496">
        <v>32.398000000000003</v>
      </c>
      <c r="O496">
        <v>37</v>
      </c>
      <c r="P496">
        <v>0</v>
      </c>
    </row>
    <row r="497" spans="1:16" x14ac:dyDescent="0.3">
      <c r="A497" s="3">
        <v>44106</v>
      </c>
      <c r="B497" s="2">
        <v>0.71875</v>
      </c>
      <c r="C497">
        <v>27.340260000000001</v>
      </c>
      <c r="D497">
        <v>22.824839999999998</v>
      </c>
      <c r="E497">
        <v>26.319959999999998</v>
      </c>
      <c r="F497">
        <v>2.8023899999999999</v>
      </c>
      <c r="G497">
        <v>4.8751369999999996</v>
      </c>
      <c r="H497">
        <v>29.489560000000001</v>
      </c>
      <c r="I497">
        <v>24.614419999999999</v>
      </c>
      <c r="K497">
        <v>2</v>
      </c>
      <c r="L497">
        <v>0.3677069</v>
      </c>
      <c r="M497">
        <v>2</v>
      </c>
      <c r="N497">
        <v>28.704000000000001</v>
      </c>
      <c r="O497">
        <v>37</v>
      </c>
      <c r="P497">
        <v>0</v>
      </c>
    </row>
    <row r="498" spans="1:16" x14ac:dyDescent="0.3">
      <c r="A498" s="3">
        <v>44106</v>
      </c>
      <c r="B498" s="2">
        <v>0.72222222222222221</v>
      </c>
      <c r="C498">
        <v>27.2499</v>
      </c>
      <c r="D498">
        <v>22.608270000000001</v>
      </c>
      <c r="E498">
        <v>30.20205</v>
      </c>
      <c r="F498">
        <v>3.0246309999999998</v>
      </c>
      <c r="G498">
        <v>4.7999229999999997</v>
      </c>
      <c r="H498">
        <v>28.316179999999999</v>
      </c>
      <c r="I498">
        <v>23.516259999999999</v>
      </c>
      <c r="K498">
        <v>2</v>
      </c>
      <c r="L498">
        <v>0.35062559999999998</v>
      </c>
      <c r="M498">
        <v>2</v>
      </c>
      <c r="N498">
        <v>26.46</v>
      </c>
      <c r="O498">
        <v>37</v>
      </c>
      <c r="P498">
        <v>0</v>
      </c>
    </row>
    <row r="499" spans="1:16" x14ac:dyDescent="0.3">
      <c r="A499" s="3">
        <v>44106</v>
      </c>
      <c r="B499" s="2">
        <v>0.72569444444444453</v>
      </c>
      <c r="C499">
        <v>27.245509999999999</v>
      </c>
      <c r="D499">
        <v>22.356580000000001</v>
      </c>
      <c r="E499">
        <v>27.39302</v>
      </c>
      <c r="F499">
        <v>3.1546639999999999</v>
      </c>
      <c r="G499">
        <v>5.1280060000000001</v>
      </c>
      <c r="H499">
        <v>26.99982</v>
      </c>
      <c r="I499">
        <v>21.87182</v>
      </c>
      <c r="K499">
        <v>2</v>
      </c>
      <c r="L499">
        <v>0.34463909999999998</v>
      </c>
      <c r="M499">
        <v>2</v>
      </c>
      <c r="N499">
        <v>26.265999999999998</v>
      </c>
      <c r="O499">
        <v>37</v>
      </c>
      <c r="P499">
        <v>0</v>
      </c>
    </row>
    <row r="500" spans="1:16" x14ac:dyDescent="0.3">
      <c r="A500" s="3">
        <v>44106</v>
      </c>
      <c r="B500" s="2">
        <v>0.72916666666666663</v>
      </c>
      <c r="C500">
        <v>27.266999999999999</v>
      </c>
      <c r="D500">
        <v>22.190840000000001</v>
      </c>
      <c r="E500">
        <v>26.01341</v>
      </c>
      <c r="F500">
        <v>3.259849</v>
      </c>
      <c r="G500">
        <v>4.8200240000000001</v>
      </c>
      <c r="H500">
        <v>22.04823</v>
      </c>
      <c r="I500">
        <v>17.228210000000001</v>
      </c>
      <c r="K500">
        <v>2</v>
      </c>
      <c r="L500">
        <v>0.33717000000000003</v>
      </c>
      <c r="M500">
        <v>2</v>
      </c>
      <c r="N500">
        <v>25.402000000000001</v>
      </c>
      <c r="O500">
        <v>37</v>
      </c>
      <c r="P500">
        <v>0</v>
      </c>
    </row>
    <row r="501" spans="1:16" x14ac:dyDescent="0.3">
      <c r="A501" s="3">
        <v>44106</v>
      </c>
      <c r="B501" s="2">
        <v>0.73263888888888884</v>
      </c>
      <c r="C501">
        <v>27.2819</v>
      </c>
      <c r="D501">
        <v>22.085699999999999</v>
      </c>
      <c r="E501">
        <v>39.775939999999999</v>
      </c>
      <c r="F501">
        <v>2.3324989999999999</v>
      </c>
      <c r="G501">
        <v>4.5583619999999998</v>
      </c>
      <c r="H501">
        <v>27.682950000000002</v>
      </c>
      <c r="I501">
        <v>23.124590000000001</v>
      </c>
      <c r="K501">
        <v>2</v>
      </c>
      <c r="L501">
        <v>0.33793640000000003</v>
      </c>
      <c r="M501">
        <v>2</v>
      </c>
      <c r="N501">
        <v>24.013999999999999</v>
      </c>
      <c r="O501">
        <v>37</v>
      </c>
      <c r="P501">
        <v>0</v>
      </c>
    </row>
    <row r="502" spans="1:16" x14ac:dyDescent="0.3">
      <c r="A502" s="3">
        <v>44106</v>
      </c>
      <c r="B502" s="2">
        <v>0.73611111111111116</v>
      </c>
      <c r="C502">
        <v>27.233899999999998</v>
      </c>
      <c r="D502">
        <v>21.90268</v>
      </c>
      <c r="E502">
        <v>31.79</v>
      </c>
      <c r="F502">
        <v>2.4377949999999999</v>
      </c>
      <c r="G502">
        <v>4.3732740000000003</v>
      </c>
      <c r="H502">
        <v>28.63185</v>
      </c>
      <c r="I502">
        <v>24.258569999999999</v>
      </c>
      <c r="K502">
        <v>2</v>
      </c>
      <c r="L502">
        <v>0.33644309999999999</v>
      </c>
      <c r="M502">
        <v>2</v>
      </c>
      <c r="N502">
        <v>18.765999999999998</v>
      </c>
      <c r="O502">
        <v>37</v>
      </c>
      <c r="P502">
        <v>0</v>
      </c>
    </row>
    <row r="503" spans="1:16" x14ac:dyDescent="0.3">
      <c r="A503" s="3">
        <v>44106</v>
      </c>
      <c r="B503" s="2">
        <v>0.73958333333333337</v>
      </c>
      <c r="C503">
        <v>27.247389999999999</v>
      </c>
      <c r="D503">
        <v>21.789909999999999</v>
      </c>
      <c r="E503">
        <v>37.557270000000003</v>
      </c>
      <c r="F503">
        <v>2.0779830000000001</v>
      </c>
      <c r="G503">
        <v>4.6897690000000001</v>
      </c>
      <c r="H503">
        <v>33.628720000000001</v>
      </c>
      <c r="I503">
        <v>28.938949999999998</v>
      </c>
      <c r="K503">
        <v>2</v>
      </c>
      <c r="L503">
        <v>0.3346787</v>
      </c>
      <c r="M503">
        <v>2</v>
      </c>
      <c r="N503">
        <v>16.324000000000002</v>
      </c>
      <c r="O503">
        <v>37</v>
      </c>
      <c r="P503">
        <v>0</v>
      </c>
    </row>
    <row r="504" spans="1:16" x14ac:dyDescent="0.3">
      <c r="A504" s="3">
        <v>44106</v>
      </c>
      <c r="B504" s="2">
        <v>0.74305555555555547</v>
      </c>
      <c r="C504">
        <v>27.24614</v>
      </c>
      <c r="D504">
        <v>21.696650000000002</v>
      </c>
      <c r="E504">
        <v>32.179119999999998</v>
      </c>
      <c r="F504">
        <v>2.1272000000000002</v>
      </c>
      <c r="G504">
        <v>4.5688199999999997</v>
      </c>
      <c r="H504">
        <v>30.698910000000001</v>
      </c>
      <c r="I504">
        <v>26.130089999999999</v>
      </c>
      <c r="K504">
        <v>2</v>
      </c>
      <c r="L504">
        <v>0.3388659</v>
      </c>
      <c r="M504">
        <v>2</v>
      </c>
      <c r="N504">
        <v>12.474</v>
      </c>
      <c r="O504">
        <v>37</v>
      </c>
      <c r="P504">
        <v>0</v>
      </c>
    </row>
    <row r="505" spans="1:16" x14ac:dyDescent="0.3">
      <c r="A505" s="3">
        <v>44106</v>
      </c>
      <c r="B505" s="2">
        <v>0.74652777777777779</v>
      </c>
      <c r="C505">
        <v>27.288180000000001</v>
      </c>
      <c r="D505">
        <v>21.588470000000001</v>
      </c>
      <c r="E505">
        <v>37.374070000000003</v>
      </c>
      <c r="F505">
        <v>1.8748720000000001</v>
      </c>
      <c r="G505">
        <v>4.897621</v>
      </c>
      <c r="H505">
        <v>34.237029999999997</v>
      </c>
      <c r="I505">
        <v>29.339410000000001</v>
      </c>
      <c r="K505">
        <v>2</v>
      </c>
      <c r="L505">
        <v>0.34428690000000001</v>
      </c>
      <c r="M505">
        <v>2</v>
      </c>
      <c r="N505">
        <v>7.6520000000000001</v>
      </c>
      <c r="O505">
        <v>37</v>
      </c>
      <c r="P505">
        <v>0</v>
      </c>
    </row>
    <row r="506" spans="1:16" x14ac:dyDescent="0.3">
      <c r="A506" s="3">
        <v>44106</v>
      </c>
      <c r="B506" s="2">
        <v>0.75</v>
      </c>
      <c r="C506">
        <v>27.408339999999999</v>
      </c>
      <c r="D506">
        <v>21.497250000000001</v>
      </c>
      <c r="E506">
        <v>34.229849999999999</v>
      </c>
      <c r="F506">
        <v>2.2917420000000002</v>
      </c>
      <c r="G506">
        <v>5.6455640000000002</v>
      </c>
      <c r="H506">
        <v>36.067259999999997</v>
      </c>
      <c r="I506">
        <v>30.421700000000001</v>
      </c>
      <c r="K506">
        <v>2</v>
      </c>
      <c r="L506">
        <v>0.34324389999999999</v>
      </c>
      <c r="M506">
        <v>2</v>
      </c>
      <c r="N506">
        <v>5.9859999999999998</v>
      </c>
      <c r="O506">
        <v>37</v>
      </c>
      <c r="P506">
        <v>0</v>
      </c>
    </row>
    <row r="507" spans="1:16" x14ac:dyDescent="0.3">
      <c r="A507" s="3">
        <v>44106</v>
      </c>
      <c r="B507" s="2">
        <v>0.75347222222222221</v>
      </c>
      <c r="C507">
        <v>27.352959999999999</v>
      </c>
      <c r="D507">
        <v>21.422630000000002</v>
      </c>
      <c r="E507">
        <v>32.805770000000003</v>
      </c>
      <c r="F507">
        <v>2.17475</v>
      </c>
      <c r="G507">
        <v>5.1946969999999997</v>
      </c>
      <c r="H507">
        <v>31.78125</v>
      </c>
      <c r="I507">
        <v>26.586559999999999</v>
      </c>
      <c r="K507">
        <v>2</v>
      </c>
      <c r="L507">
        <v>0.330015</v>
      </c>
      <c r="M507">
        <v>2</v>
      </c>
      <c r="N507">
        <v>7.8979999999999997</v>
      </c>
      <c r="O507">
        <v>37</v>
      </c>
      <c r="P507">
        <v>0</v>
      </c>
    </row>
    <row r="508" spans="1:16" x14ac:dyDescent="0.3">
      <c r="A508" s="3">
        <v>44106</v>
      </c>
      <c r="B508" s="2">
        <v>0.75694444444444453</v>
      </c>
      <c r="C508">
        <v>27.315159999999999</v>
      </c>
      <c r="D508">
        <v>21.364509999999999</v>
      </c>
      <c r="E508">
        <v>26.379709999999999</v>
      </c>
      <c r="F508">
        <v>1.657689</v>
      </c>
      <c r="G508">
        <v>5.3056679999999998</v>
      </c>
      <c r="H508">
        <v>34.60427</v>
      </c>
      <c r="I508">
        <v>29.2986</v>
      </c>
      <c r="K508">
        <v>2</v>
      </c>
      <c r="L508">
        <v>0.32897480000000001</v>
      </c>
      <c r="M508">
        <v>2</v>
      </c>
      <c r="N508">
        <v>8.3439999999999994</v>
      </c>
      <c r="O508">
        <v>37</v>
      </c>
      <c r="P508">
        <v>0</v>
      </c>
    </row>
    <row r="509" spans="1:16" x14ac:dyDescent="0.3">
      <c r="A509" s="3">
        <v>44106</v>
      </c>
      <c r="B509" s="2">
        <v>0.76041666666666663</v>
      </c>
      <c r="C509">
        <v>27.260570000000001</v>
      </c>
      <c r="D509">
        <v>21.290669999999999</v>
      </c>
      <c r="E509">
        <v>27.969259999999998</v>
      </c>
      <c r="F509">
        <v>2.1647029999999998</v>
      </c>
      <c r="G509">
        <v>4.1166799999999997</v>
      </c>
      <c r="H509">
        <v>29.82329</v>
      </c>
      <c r="I509">
        <v>25.706610000000001</v>
      </c>
      <c r="K509">
        <v>2</v>
      </c>
      <c r="L509">
        <v>0.32720320000000003</v>
      </c>
      <c r="M509">
        <v>2</v>
      </c>
      <c r="N509">
        <v>9.0060000000000002</v>
      </c>
      <c r="O509">
        <v>37</v>
      </c>
      <c r="P509">
        <v>0</v>
      </c>
    </row>
    <row r="510" spans="1:16" x14ac:dyDescent="0.3">
      <c r="A510" s="3">
        <v>44106</v>
      </c>
      <c r="B510" s="2">
        <v>0.76388888888888884</v>
      </c>
      <c r="C510">
        <v>27.252099999999999</v>
      </c>
      <c r="D510">
        <v>21.216719999999999</v>
      </c>
      <c r="E510">
        <v>28.087430000000001</v>
      </c>
      <c r="F510">
        <v>2.20791</v>
      </c>
      <c r="G510">
        <v>3.5888939999999998</v>
      </c>
      <c r="H510">
        <v>27.75958</v>
      </c>
      <c r="I510">
        <v>24.17069</v>
      </c>
      <c r="K510">
        <v>2</v>
      </c>
      <c r="L510">
        <v>0.316303</v>
      </c>
      <c r="M510">
        <v>2</v>
      </c>
      <c r="N510">
        <v>10.098000000000001</v>
      </c>
      <c r="O510">
        <v>37</v>
      </c>
      <c r="P510">
        <v>0</v>
      </c>
    </row>
    <row r="511" spans="1:16" x14ac:dyDescent="0.3">
      <c r="A511" s="3">
        <v>44106</v>
      </c>
      <c r="B511" s="2">
        <v>0.76736111111111116</v>
      </c>
      <c r="C511">
        <v>27.35971</v>
      </c>
      <c r="D511">
        <v>21.145910000000001</v>
      </c>
      <c r="E511">
        <v>30.72824</v>
      </c>
      <c r="F511">
        <v>2.0713620000000001</v>
      </c>
      <c r="G511">
        <v>3.4393609999999999</v>
      </c>
      <c r="H511">
        <v>28.34356</v>
      </c>
      <c r="I511">
        <v>24.904199999999999</v>
      </c>
      <c r="K511">
        <v>2</v>
      </c>
      <c r="L511">
        <v>0.31680009999999997</v>
      </c>
      <c r="M511">
        <v>2</v>
      </c>
      <c r="N511">
        <v>14.032</v>
      </c>
      <c r="O511">
        <v>37</v>
      </c>
      <c r="P511">
        <v>0</v>
      </c>
    </row>
    <row r="512" spans="1:16" x14ac:dyDescent="0.3">
      <c r="A512" s="3">
        <v>44106</v>
      </c>
      <c r="B512" s="2">
        <v>0.77083333333333337</v>
      </c>
      <c r="C512">
        <v>27.30434</v>
      </c>
      <c r="D512">
        <v>21.049630000000001</v>
      </c>
      <c r="E512">
        <v>34.27928</v>
      </c>
      <c r="F512">
        <v>1.300441</v>
      </c>
      <c r="G512">
        <v>4.4492750000000001</v>
      </c>
      <c r="H512">
        <v>36.186329999999998</v>
      </c>
      <c r="I512">
        <v>31.73706</v>
      </c>
      <c r="K512">
        <v>2</v>
      </c>
      <c r="L512">
        <v>0.33986189999999999</v>
      </c>
      <c r="M512">
        <v>2</v>
      </c>
      <c r="N512">
        <v>17.712</v>
      </c>
      <c r="O512">
        <v>37</v>
      </c>
      <c r="P512">
        <v>0</v>
      </c>
    </row>
    <row r="513" spans="1:16" x14ac:dyDescent="0.3">
      <c r="A513" s="3">
        <v>44106</v>
      </c>
      <c r="B513" s="2">
        <v>0.77430555555555547</v>
      </c>
      <c r="C513">
        <v>27.331</v>
      </c>
      <c r="D513">
        <v>20.953800000000001</v>
      </c>
      <c r="E513">
        <v>32.227910000000001</v>
      </c>
      <c r="F513">
        <v>1.5805070000000001</v>
      </c>
      <c r="G513">
        <v>5.2921370000000003</v>
      </c>
      <c r="H513">
        <v>37.405029999999996</v>
      </c>
      <c r="I513">
        <v>32.112900000000003</v>
      </c>
      <c r="K513">
        <v>2</v>
      </c>
      <c r="L513">
        <v>0.34608929999999999</v>
      </c>
      <c r="M513">
        <v>2</v>
      </c>
      <c r="N513">
        <v>21.148</v>
      </c>
      <c r="O513">
        <v>37</v>
      </c>
      <c r="P513">
        <v>0</v>
      </c>
    </row>
    <row r="514" spans="1:16" x14ac:dyDescent="0.3">
      <c r="A514" s="3">
        <v>44106</v>
      </c>
      <c r="B514" s="2">
        <v>0.77777777777777779</v>
      </c>
      <c r="C514">
        <v>27.45054</v>
      </c>
      <c r="D514">
        <v>20.85135</v>
      </c>
      <c r="E514">
        <v>34.253329999999998</v>
      </c>
      <c r="F514">
        <v>1.5959369999999999</v>
      </c>
      <c r="G514">
        <v>4.5249829999999998</v>
      </c>
      <c r="H514">
        <v>35.353000000000002</v>
      </c>
      <c r="I514">
        <v>30.828019999999999</v>
      </c>
      <c r="K514">
        <v>2</v>
      </c>
      <c r="L514">
        <v>0.33645989999999998</v>
      </c>
      <c r="M514">
        <v>2</v>
      </c>
      <c r="N514">
        <v>24.042000000000002</v>
      </c>
      <c r="O514">
        <v>37</v>
      </c>
      <c r="P514">
        <v>0</v>
      </c>
    </row>
    <row r="515" spans="1:16" x14ac:dyDescent="0.3">
      <c r="A515" s="3">
        <v>44106</v>
      </c>
      <c r="B515" s="2">
        <v>0.78125</v>
      </c>
      <c r="C515">
        <v>27.49493</v>
      </c>
      <c r="D515">
        <v>20.72186</v>
      </c>
      <c r="E515">
        <v>25.37199</v>
      </c>
      <c r="F515">
        <v>1.9452499999999999</v>
      </c>
      <c r="G515">
        <v>3.7476029999999998</v>
      </c>
      <c r="H515">
        <v>34.1907</v>
      </c>
      <c r="I515">
        <v>30.443100000000001</v>
      </c>
      <c r="K515">
        <v>2</v>
      </c>
      <c r="L515">
        <v>0.34270980000000001</v>
      </c>
      <c r="M515">
        <v>2</v>
      </c>
      <c r="N515">
        <v>26.942</v>
      </c>
      <c r="O515">
        <v>37.619999999999997</v>
      </c>
      <c r="P515">
        <v>0</v>
      </c>
    </row>
    <row r="516" spans="1:16" x14ac:dyDescent="0.3">
      <c r="A516" s="3">
        <v>44106</v>
      </c>
      <c r="B516" s="2">
        <v>0.78472222222222221</v>
      </c>
      <c r="C516">
        <v>27.577750000000002</v>
      </c>
      <c r="D516">
        <v>20.660589999999999</v>
      </c>
      <c r="E516">
        <v>32.282890000000002</v>
      </c>
      <c r="F516">
        <v>2.1402809999999999</v>
      </c>
      <c r="G516">
        <v>4.7750810000000001</v>
      </c>
      <c r="H516">
        <v>35.154859999999999</v>
      </c>
      <c r="I516">
        <v>30.37978</v>
      </c>
      <c r="K516">
        <v>2</v>
      </c>
      <c r="L516">
        <v>0.34638649999999999</v>
      </c>
      <c r="M516">
        <v>2</v>
      </c>
      <c r="N516">
        <v>28.738</v>
      </c>
      <c r="O516">
        <v>38</v>
      </c>
      <c r="P516">
        <v>0</v>
      </c>
    </row>
    <row r="517" spans="1:16" x14ac:dyDescent="0.3">
      <c r="A517" s="3">
        <v>44106</v>
      </c>
      <c r="B517" s="2">
        <v>0.78819444444444453</v>
      </c>
      <c r="C517">
        <v>27.545760000000001</v>
      </c>
      <c r="D517">
        <v>20.587430000000001</v>
      </c>
      <c r="E517">
        <v>25.01849</v>
      </c>
      <c r="F517">
        <v>1.9269480000000001</v>
      </c>
      <c r="G517">
        <v>5.235341</v>
      </c>
      <c r="H517">
        <v>35.049900000000001</v>
      </c>
      <c r="I517">
        <v>29.81457</v>
      </c>
      <c r="K517">
        <v>2</v>
      </c>
      <c r="L517">
        <v>0.34686889999999998</v>
      </c>
      <c r="M517">
        <v>2</v>
      </c>
      <c r="N517">
        <v>29.222000000000001</v>
      </c>
      <c r="O517">
        <v>38</v>
      </c>
      <c r="P517">
        <v>0</v>
      </c>
    </row>
    <row r="518" spans="1:16" x14ac:dyDescent="0.3">
      <c r="A518" s="3">
        <v>44106</v>
      </c>
      <c r="B518" s="2">
        <v>0.79166666666666663</v>
      </c>
      <c r="C518">
        <v>27.564730000000001</v>
      </c>
      <c r="D518">
        <v>20.517289999999999</v>
      </c>
      <c r="E518">
        <v>28.107589999999998</v>
      </c>
      <c r="F518">
        <v>1.932898</v>
      </c>
      <c r="G518">
        <v>4.6694100000000001</v>
      </c>
      <c r="H518">
        <v>34.29927</v>
      </c>
      <c r="I518">
        <v>29.629860000000001</v>
      </c>
      <c r="K518">
        <v>2</v>
      </c>
      <c r="L518">
        <v>0.3460106</v>
      </c>
      <c r="M518">
        <v>2</v>
      </c>
      <c r="N518">
        <v>27.847999999999999</v>
      </c>
      <c r="O518">
        <v>38</v>
      </c>
      <c r="P518">
        <v>0</v>
      </c>
    </row>
    <row r="519" spans="1:16" x14ac:dyDescent="0.3">
      <c r="A519" s="3">
        <v>44106</v>
      </c>
      <c r="B519" s="2">
        <v>0.79513888888888884</v>
      </c>
      <c r="C519">
        <v>27.55705</v>
      </c>
      <c r="D519">
        <v>20.474430000000002</v>
      </c>
      <c r="E519">
        <v>30.53744</v>
      </c>
      <c r="F519">
        <v>1.5808580000000001</v>
      </c>
      <c r="G519">
        <v>3.5381239999999998</v>
      </c>
      <c r="H519">
        <v>29.35012</v>
      </c>
      <c r="I519">
        <v>25.811990000000002</v>
      </c>
      <c r="K519">
        <v>2</v>
      </c>
      <c r="L519">
        <v>0.34034979999999998</v>
      </c>
      <c r="M519">
        <v>2</v>
      </c>
      <c r="N519">
        <v>25.856000000000002</v>
      </c>
      <c r="O519">
        <v>38</v>
      </c>
      <c r="P519">
        <v>0</v>
      </c>
    </row>
    <row r="520" spans="1:16" x14ac:dyDescent="0.3">
      <c r="A520" s="3">
        <v>44106</v>
      </c>
      <c r="B520" s="2">
        <v>0.79861111111111116</v>
      </c>
      <c r="C520">
        <v>27.563479999999998</v>
      </c>
      <c r="D520">
        <v>20.476680000000002</v>
      </c>
      <c r="E520">
        <v>27.246020000000001</v>
      </c>
      <c r="F520">
        <v>1.7580579999999999</v>
      </c>
      <c r="G520">
        <v>8.5030719999999995</v>
      </c>
      <c r="H520">
        <v>43.598030000000001</v>
      </c>
      <c r="I520">
        <v>35.09496</v>
      </c>
      <c r="K520">
        <v>2</v>
      </c>
      <c r="L520">
        <v>0.39841080000000001</v>
      </c>
      <c r="M520">
        <v>2</v>
      </c>
      <c r="N520">
        <v>23.532</v>
      </c>
      <c r="O520">
        <v>38</v>
      </c>
      <c r="P520">
        <v>0</v>
      </c>
    </row>
    <row r="521" spans="1:16" x14ac:dyDescent="0.3">
      <c r="A521" s="3">
        <v>44106</v>
      </c>
      <c r="B521" s="2">
        <v>0.80208333333333337</v>
      </c>
      <c r="C521">
        <v>27.56568</v>
      </c>
      <c r="D521">
        <v>20.472639999999998</v>
      </c>
      <c r="E521">
        <v>26.953410000000002</v>
      </c>
      <c r="F521">
        <v>1.723133</v>
      </c>
      <c r="G521">
        <v>12.143890000000001</v>
      </c>
      <c r="H521">
        <v>47.87764</v>
      </c>
      <c r="I521">
        <v>35.733750000000001</v>
      </c>
      <c r="K521">
        <v>2</v>
      </c>
      <c r="L521">
        <v>0.35776279999999999</v>
      </c>
      <c r="M521">
        <v>2</v>
      </c>
      <c r="N521">
        <v>21.751999999999999</v>
      </c>
      <c r="O521">
        <v>38</v>
      </c>
      <c r="P521">
        <v>0</v>
      </c>
    </row>
    <row r="522" spans="1:16" x14ac:dyDescent="0.3">
      <c r="A522" s="3">
        <v>44106</v>
      </c>
      <c r="B522" s="2">
        <v>0.80555555555555547</v>
      </c>
      <c r="C522">
        <v>27.631399999999999</v>
      </c>
      <c r="D522">
        <v>20.406649999999999</v>
      </c>
      <c r="E522">
        <v>25.372039999999998</v>
      </c>
      <c r="F522">
        <v>2.0019040000000001</v>
      </c>
      <c r="G522">
        <v>6.8357659999999996</v>
      </c>
      <c r="H522">
        <v>34.27617</v>
      </c>
      <c r="I522">
        <v>27.44041</v>
      </c>
      <c r="K522">
        <v>2</v>
      </c>
      <c r="L522">
        <v>0.34147240000000001</v>
      </c>
      <c r="M522">
        <v>2</v>
      </c>
      <c r="N522">
        <v>20.43</v>
      </c>
      <c r="O522">
        <v>38</v>
      </c>
      <c r="P522">
        <v>0</v>
      </c>
    </row>
    <row r="523" spans="1:16" x14ac:dyDescent="0.3">
      <c r="A523" s="3">
        <v>44106</v>
      </c>
      <c r="B523" s="2">
        <v>0.80902777777777779</v>
      </c>
      <c r="C523">
        <v>27.595790000000001</v>
      </c>
      <c r="D523">
        <v>20.383420000000001</v>
      </c>
      <c r="E523">
        <v>28.30387</v>
      </c>
      <c r="F523">
        <v>1.971781</v>
      </c>
      <c r="G523">
        <v>4.2429769999999998</v>
      </c>
      <c r="H523">
        <v>31.138459999999998</v>
      </c>
      <c r="I523">
        <v>26.895479999999999</v>
      </c>
      <c r="K523">
        <v>2</v>
      </c>
      <c r="L523">
        <v>0.33542490000000003</v>
      </c>
      <c r="M523">
        <v>2</v>
      </c>
      <c r="N523">
        <v>19.126000000000001</v>
      </c>
      <c r="O523">
        <v>38</v>
      </c>
      <c r="P523">
        <v>0</v>
      </c>
    </row>
    <row r="524" spans="1:16" x14ac:dyDescent="0.3">
      <c r="A524" s="3">
        <v>44106</v>
      </c>
      <c r="B524" s="2">
        <v>0.8125</v>
      </c>
      <c r="C524">
        <v>27.633600000000001</v>
      </c>
      <c r="D524">
        <v>20.32507</v>
      </c>
      <c r="E524">
        <v>28.168569999999999</v>
      </c>
      <c r="F524">
        <v>1.5704670000000001</v>
      </c>
      <c r="G524">
        <v>4.0251720000000004</v>
      </c>
      <c r="H524">
        <v>29.60162</v>
      </c>
      <c r="I524">
        <v>25.576450000000001</v>
      </c>
      <c r="K524">
        <v>2</v>
      </c>
      <c r="L524">
        <v>0.3217701</v>
      </c>
      <c r="M524">
        <v>2</v>
      </c>
      <c r="N524">
        <v>19.696000000000002</v>
      </c>
      <c r="O524">
        <v>38</v>
      </c>
      <c r="P524">
        <v>0</v>
      </c>
    </row>
    <row r="525" spans="1:16" x14ac:dyDescent="0.3">
      <c r="A525" s="3">
        <v>44106</v>
      </c>
      <c r="B525" s="2">
        <v>0.81597222222222221</v>
      </c>
      <c r="C525">
        <v>27.733509999999999</v>
      </c>
      <c r="D525">
        <v>20.277149999999999</v>
      </c>
      <c r="E525">
        <v>25.10999</v>
      </c>
      <c r="F525">
        <v>1.800508</v>
      </c>
      <c r="G525">
        <v>4.0633319999999999</v>
      </c>
      <c r="H525">
        <v>31.414950000000001</v>
      </c>
      <c r="I525">
        <v>27.35162</v>
      </c>
      <c r="K525">
        <v>2</v>
      </c>
      <c r="L525">
        <v>0.32461410000000002</v>
      </c>
      <c r="M525">
        <v>2</v>
      </c>
      <c r="N525">
        <v>19.218</v>
      </c>
      <c r="O525">
        <v>38</v>
      </c>
      <c r="P525">
        <v>0</v>
      </c>
    </row>
    <row r="526" spans="1:16" x14ac:dyDescent="0.3">
      <c r="A526" s="3">
        <v>44106</v>
      </c>
      <c r="B526" s="2">
        <v>0.81944444444444453</v>
      </c>
      <c r="C526">
        <v>27.632190000000001</v>
      </c>
      <c r="D526">
        <v>20.262229999999999</v>
      </c>
      <c r="E526">
        <v>26.476790000000001</v>
      </c>
      <c r="F526">
        <v>1.4843599999999999</v>
      </c>
      <c r="G526">
        <v>3.4841129999999998</v>
      </c>
      <c r="H526">
        <v>27.653700000000001</v>
      </c>
      <c r="I526">
        <v>24.169589999999999</v>
      </c>
      <c r="K526">
        <v>2</v>
      </c>
      <c r="L526">
        <v>0.32377260000000002</v>
      </c>
      <c r="M526">
        <v>2</v>
      </c>
      <c r="N526">
        <v>17.934000000000001</v>
      </c>
      <c r="O526">
        <v>38</v>
      </c>
      <c r="P526">
        <v>0</v>
      </c>
    </row>
    <row r="527" spans="1:16" x14ac:dyDescent="0.3">
      <c r="A527" s="3">
        <v>44106</v>
      </c>
      <c r="B527" s="2">
        <v>0.82291666666666663</v>
      </c>
      <c r="C527">
        <v>27.60003</v>
      </c>
      <c r="D527">
        <v>20.23058</v>
      </c>
      <c r="E527">
        <v>21.795839999999998</v>
      </c>
      <c r="F527">
        <v>1.617853</v>
      </c>
      <c r="G527">
        <v>3.0983429999999998</v>
      </c>
      <c r="H527">
        <v>26.925180000000001</v>
      </c>
      <c r="I527">
        <v>23.826840000000001</v>
      </c>
      <c r="K527">
        <v>2</v>
      </c>
      <c r="L527">
        <v>0.31660700000000003</v>
      </c>
      <c r="M527">
        <v>2</v>
      </c>
      <c r="N527">
        <v>17.507999999999999</v>
      </c>
      <c r="O527">
        <v>38</v>
      </c>
      <c r="P527">
        <v>0</v>
      </c>
    </row>
    <row r="528" spans="1:16" x14ac:dyDescent="0.3">
      <c r="A528" s="3">
        <v>44106</v>
      </c>
      <c r="B528" s="2">
        <v>0.82638888888888884</v>
      </c>
      <c r="C528">
        <v>27.57525</v>
      </c>
      <c r="D528">
        <v>20.194900000000001</v>
      </c>
      <c r="E528">
        <v>15.95933</v>
      </c>
      <c r="F528">
        <v>1.621631</v>
      </c>
      <c r="G528">
        <v>3.2022140000000001</v>
      </c>
      <c r="H528">
        <v>28.334379999999999</v>
      </c>
      <c r="I528">
        <v>25.132169999999999</v>
      </c>
      <c r="K528">
        <v>2</v>
      </c>
      <c r="L528">
        <v>0.31048350000000002</v>
      </c>
      <c r="M528">
        <v>2</v>
      </c>
      <c r="N528">
        <v>17.488</v>
      </c>
      <c r="O528">
        <v>38</v>
      </c>
      <c r="P528">
        <v>0</v>
      </c>
    </row>
    <row r="529" spans="1:16" x14ac:dyDescent="0.3">
      <c r="A529" s="3">
        <v>44106</v>
      </c>
      <c r="B529" s="2">
        <v>0.82986111111111116</v>
      </c>
      <c r="C529">
        <v>27.565200000000001</v>
      </c>
      <c r="D529">
        <v>20.147539999999999</v>
      </c>
      <c r="E529">
        <v>20.203869999999998</v>
      </c>
      <c r="F529">
        <v>1.656315</v>
      </c>
      <c r="G529">
        <v>3.4402979999999999</v>
      </c>
      <c r="H529">
        <v>25.805029999999999</v>
      </c>
      <c r="I529">
        <v>22.364730000000002</v>
      </c>
      <c r="K529">
        <v>2</v>
      </c>
      <c r="L529">
        <v>0.32834580000000002</v>
      </c>
      <c r="M529">
        <v>2</v>
      </c>
      <c r="N529">
        <v>18.128</v>
      </c>
      <c r="O529">
        <v>38</v>
      </c>
      <c r="P529">
        <v>0</v>
      </c>
    </row>
    <row r="530" spans="1:16" x14ac:dyDescent="0.3">
      <c r="A530" s="3">
        <v>44106</v>
      </c>
      <c r="B530" s="2">
        <v>0.83333333333333337</v>
      </c>
      <c r="C530">
        <v>27.63861</v>
      </c>
      <c r="D530">
        <v>20.103110000000001</v>
      </c>
      <c r="E530">
        <v>22.80377</v>
      </c>
      <c r="F530">
        <v>1.7607299999999999</v>
      </c>
      <c r="G530">
        <v>2.3154699999999999</v>
      </c>
      <c r="H530">
        <v>22.52233</v>
      </c>
      <c r="I530">
        <v>20.206869999999999</v>
      </c>
      <c r="K530">
        <v>2</v>
      </c>
      <c r="L530">
        <v>0.29865799999999998</v>
      </c>
      <c r="M530">
        <v>2</v>
      </c>
      <c r="N530">
        <v>19</v>
      </c>
      <c r="O530">
        <v>38</v>
      </c>
      <c r="P530">
        <v>0</v>
      </c>
    </row>
    <row r="531" spans="1:16" x14ac:dyDescent="0.3">
      <c r="A531" s="3">
        <v>44106</v>
      </c>
      <c r="B531" s="2">
        <v>0.83680555555555547</v>
      </c>
      <c r="C531">
        <v>27.593129999999999</v>
      </c>
      <c r="D531">
        <v>20.086950000000002</v>
      </c>
      <c r="E531">
        <v>23.132090000000002</v>
      </c>
      <c r="F531">
        <v>1.514106</v>
      </c>
      <c r="G531">
        <v>2.3695970000000002</v>
      </c>
      <c r="H531">
        <v>22.149609999999999</v>
      </c>
      <c r="I531">
        <v>19.780010000000001</v>
      </c>
      <c r="K531">
        <v>2</v>
      </c>
      <c r="L531">
        <v>0.2972495</v>
      </c>
      <c r="M531">
        <v>2</v>
      </c>
      <c r="N531">
        <v>19.808</v>
      </c>
      <c r="O531">
        <v>38</v>
      </c>
      <c r="P531">
        <v>0</v>
      </c>
    </row>
    <row r="532" spans="1:16" x14ac:dyDescent="0.3">
      <c r="A532" s="3">
        <v>44106</v>
      </c>
      <c r="B532" s="2">
        <v>0.84027777777777779</v>
      </c>
      <c r="C532">
        <v>27.683789999999998</v>
      </c>
      <c r="D532">
        <v>20.04128</v>
      </c>
      <c r="E532">
        <v>26.081869999999999</v>
      </c>
      <c r="F532">
        <v>1.8607260000000001</v>
      </c>
      <c r="G532">
        <v>2.4224489999999999</v>
      </c>
      <c r="H532">
        <v>22.76229</v>
      </c>
      <c r="I532">
        <v>20.339839999999999</v>
      </c>
      <c r="K532">
        <v>2</v>
      </c>
      <c r="L532">
        <v>0.2933653</v>
      </c>
      <c r="M532">
        <v>2</v>
      </c>
      <c r="N532">
        <v>20.108000000000001</v>
      </c>
      <c r="O532">
        <v>38</v>
      </c>
      <c r="P532">
        <v>0</v>
      </c>
    </row>
    <row r="533" spans="1:16" x14ac:dyDescent="0.3">
      <c r="A533" s="3">
        <v>44106</v>
      </c>
      <c r="B533" s="2">
        <v>0.84375</v>
      </c>
      <c r="C533">
        <v>27.560970000000001</v>
      </c>
      <c r="D533">
        <v>20.015129999999999</v>
      </c>
      <c r="E533">
        <v>23.365079999999999</v>
      </c>
      <c r="F533">
        <v>1.755404</v>
      </c>
      <c r="G533">
        <v>2.4380280000000001</v>
      </c>
      <c r="H533">
        <v>23.79072</v>
      </c>
      <c r="I533">
        <v>21.352689999999999</v>
      </c>
      <c r="K533">
        <v>2</v>
      </c>
      <c r="L533">
        <v>0.295825</v>
      </c>
      <c r="M533">
        <v>2</v>
      </c>
      <c r="N533">
        <v>19.681999999999999</v>
      </c>
      <c r="O533">
        <v>38</v>
      </c>
      <c r="P533">
        <v>0</v>
      </c>
    </row>
    <row r="534" spans="1:16" x14ac:dyDescent="0.3">
      <c r="A534" s="3">
        <v>44106</v>
      </c>
      <c r="B534" s="2">
        <v>0.84722222222222221</v>
      </c>
      <c r="C534">
        <v>27.510470000000002</v>
      </c>
      <c r="D534">
        <v>19.972829999999998</v>
      </c>
      <c r="E534">
        <v>25.27862</v>
      </c>
      <c r="F534">
        <v>1.5478749999999999</v>
      </c>
      <c r="G534">
        <v>2.5249199999999998</v>
      </c>
      <c r="H534">
        <v>22.19783</v>
      </c>
      <c r="I534">
        <v>19.672910000000002</v>
      </c>
      <c r="K534">
        <v>2</v>
      </c>
      <c r="L534">
        <v>0.30036620000000003</v>
      </c>
      <c r="M534">
        <v>2</v>
      </c>
      <c r="N534">
        <v>20.396000000000001</v>
      </c>
      <c r="O534">
        <v>38</v>
      </c>
      <c r="P534">
        <v>0</v>
      </c>
    </row>
    <row r="535" spans="1:16" x14ac:dyDescent="0.3">
      <c r="A535" s="3">
        <v>44106</v>
      </c>
      <c r="B535" s="2">
        <v>0.85069444444444453</v>
      </c>
      <c r="C535">
        <v>27.55611</v>
      </c>
      <c r="D535">
        <v>19.97148</v>
      </c>
      <c r="E535">
        <v>25.55538</v>
      </c>
      <c r="F535">
        <v>1.8005329999999999</v>
      </c>
      <c r="G535">
        <v>2.4126189999999998</v>
      </c>
      <c r="H535">
        <v>22.309719999999999</v>
      </c>
      <c r="I535">
        <v>19.897099999999998</v>
      </c>
      <c r="K535">
        <v>2</v>
      </c>
      <c r="L535">
        <v>0.29680770000000001</v>
      </c>
      <c r="M535">
        <v>2</v>
      </c>
      <c r="N535">
        <v>20.553999999999998</v>
      </c>
      <c r="O535">
        <v>38</v>
      </c>
      <c r="P535">
        <v>0</v>
      </c>
    </row>
    <row r="536" spans="1:16" x14ac:dyDescent="0.3">
      <c r="A536" s="3">
        <v>44106</v>
      </c>
      <c r="B536" s="2">
        <v>0.85416666666666663</v>
      </c>
      <c r="C536">
        <v>27.62716</v>
      </c>
      <c r="D536">
        <v>19.966989999999999</v>
      </c>
      <c r="E536">
        <v>25.434560000000001</v>
      </c>
      <c r="F536">
        <v>1.9224909999999999</v>
      </c>
      <c r="G536">
        <v>2.748793</v>
      </c>
      <c r="H536">
        <v>22.66545</v>
      </c>
      <c r="I536">
        <v>19.916650000000001</v>
      </c>
      <c r="K536">
        <v>2</v>
      </c>
      <c r="L536">
        <v>0.28536270000000002</v>
      </c>
      <c r="M536">
        <v>2</v>
      </c>
      <c r="N536">
        <v>20.123999999999999</v>
      </c>
      <c r="O536">
        <v>38</v>
      </c>
      <c r="P536">
        <v>0</v>
      </c>
    </row>
    <row r="537" spans="1:16" x14ac:dyDescent="0.3">
      <c r="A537" s="3">
        <v>44106</v>
      </c>
      <c r="B537" s="2">
        <v>0.85763888888888884</v>
      </c>
      <c r="C537">
        <v>27.585280000000001</v>
      </c>
      <c r="D537">
        <v>19.953189999999999</v>
      </c>
      <c r="E537">
        <v>18.754049999999999</v>
      </c>
      <c r="F537">
        <v>2.0622060000000002</v>
      </c>
      <c r="G537">
        <v>2.7267709999999998</v>
      </c>
      <c r="H537">
        <v>18.030470000000001</v>
      </c>
      <c r="I537">
        <v>15.303699999999999</v>
      </c>
      <c r="K537">
        <v>2</v>
      </c>
      <c r="L537">
        <v>0.3145095</v>
      </c>
      <c r="M537">
        <v>2</v>
      </c>
      <c r="N537">
        <v>19.916</v>
      </c>
      <c r="O537">
        <v>38</v>
      </c>
      <c r="P537">
        <v>0</v>
      </c>
    </row>
    <row r="538" spans="1:16" x14ac:dyDescent="0.3">
      <c r="A538" s="3">
        <v>44106</v>
      </c>
      <c r="B538" s="2">
        <v>0.86111111111111116</v>
      </c>
      <c r="C538">
        <v>27.488969999999998</v>
      </c>
      <c r="D538">
        <v>19.940059999999999</v>
      </c>
      <c r="E538">
        <v>21.458649999999999</v>
      </c>
      <c r="F538">
        <v>1.8747229999999999</v>
      </c>
      <c r="G538">
        <v>2.2926169999999999</v>
      </c>
      <c r="H538">
        <v>16.817419999999998</v>
      </c>
      <c r="I538">
        <v>14.524800000000001</v>
      </c>
      <c r="K538">
        <v>2</v>
      </c>
      <c r="L538">
        <v>0.27888380000000002</v>
      </c>
      <c r="M538">
        <v>2</v>
      </c>
      <c r="N538">
        <v>20.166</v>
      </c>
      <c r="O538">
        <v>38</v>
      </c>
      <c r="P538">
        <v>0</v>
      </c>
    </row>
    <row r="539" spans="1:16" x14ac:dyDescent="0.3">
      <c r="A539" s="3">
        <v>44106</v>
      </c>
      <c r="B539" s="2">
        <v>0.86458333333333337</v>
      </c>
      <c r="C539">
        <v>27.536809999999999</v>
      </c>
      <c r="D539">
        <v>19.903479999999998</v>
      </c>
      <c r="E539">
        <v>20.430119999999999</v>
      </c>
      <c r="F539">
        <v>2.2162639999999998</v>
      </c>
      <c r="G539">
        <v>1.9229229999999999</v>
      </c>
      <c r="H539">
        <v>16.61675</v>
      </c>
      <c r="I539">
        <v>14.69383</v>
      </c>
      <c r="K539">
        <v>2</v>
      </c>
      <c r="L539">
        <v>0.27944730000000001</v>
      </c>
      <c r="M539">
        <v>2</v>
      </c>
      <c r="N539">
        <v>19.988</v>
      </c>
      <c r="O539">
        <v>38</v>
      </c>
      <c r="P539">
        <v>0</v>
      </c>
    </row>
    <row r="540" spans="1:16" x14ac:dyDescent="0.3">
      <c r="A540" s="3">
        <v>44106</v>
      </c>
      <c r="B540" s="2">
        <v>0.86805555555555547</v>
      </c>
      <c r="C540">
        <v>27.413519999999998</v>
      </c>
      <c r="D540">
        <v>19.915489999999998</v>
      </c>
      <c r="E540">
        <v>16.842040000000001</v>
      </c>
      <c r="F540">
        <v>2.0257670000000001</v>
      </c>
      <c r="G540">
        <v>1.999131</v>
      </c>
      <c r="H540">
        <v>17.510580000000001</v>
      </c>
      <c r="I540">
        <v>15.51145</v>
      </c>
      <c r="K540">
        <v>2</v>
      </c>
      <c r="L540">
        <v>0.27937869999999998</v>
      </c>
      <c r="M540">
        <v>2</v>
      </c>
      <c r="N540">
        <v>20.634</v>
      </c>
      <c r="O540">
        <v>38</v>
      </c>
      <c r="P540">
        <v>0</v>
      </c>
    </row>
    <row r="541" spans="1:16" x14ac:dyDescent="0.3">
      <c r="A541" s="3">
        <v>44106</v>
      </c>
      <c r="B541" s="2">
        <v>0.87152777777777779</v>
      </c>
      <c r="C541">
        <v>27.477360000000001</v>
      </c>
      <c r="D541">
        <v>19.85613</v>
      </c>
      <c r="E541">
        <v>13.80993</v>
      </c>
      <c r="F541">
        <v>2.368487</v>
      </c>
      <c r="G541">
        <v>2.1391460000000002</v>
      </c>
      <c r="H541">
        <v>17.586819999999999</v>
      </c>
      <c r="I541">
        <v>15.44768</v>
      </c>
      <c r="K541">
        <v>2</v>
      </c>
      <c r="L541">
        <v>0.28823910000000003</v>
      </c>
      <c r="M541">
        <v>2</v>
      </c>
      <c r="N541">
        <v>22.41</v>
      </c>
      <c r="O541">
        <v>38</v>
      </c>
      <c r="P541">
        <v>0</v>
      </c>
    </row>
    <row r="542" spans="1:16" x14ac:dyDescent="0.3">
      <c r="A542" s="3">
        <v>44106</v>
      </c>
      <c r="B542" s="2">
        <v>0.875</v>
      </c>
      <c r="C542">
        <v>27.450690000000002</v>
      </c>
      <c r="D542">
        <v>19.78173</v>
      </c>
      <c r="E542">
        <v>6.2582139999999997</v>
      </c>
      <c r="F542">
        <v>2.8021889999999998</v>
      </c>
      <c r="G542">
        <v>2.732129</v>
      </c>
      <c r="H542">
        <v>19.394670000000001</v>
      </c>
      <c r="I542">
        <v>16.66254</v>
      </c>
      <c r="K542">
        <v>2</v>
      </c>
      <c r="L542">
        <v>0.29517579999999999</v>
      </c>
      <c r="M542">
        <v>2</v>
      </c>
      <c r="N542">
        <v>25.5</v>
      </c>
      <c r="O542">
        <v>38</v>
      </c>
      <c r="P542">
        <v>0</v>
      </c>
    </row>
    <row r="543" spans="1:16" x14ac:dyDescent="0.3">
      <c r="A543" s="3">
        <v>44106</v>
      </c>
      <c r="B543" s="2">
        <v>0.87847222222222221</v>
      </c>
      <c r="C543">
        <v>27.487400000000001</v>
      </c>
      <c r="D543">
        <v>19.704979999999999</v>
      </c>
      <c r="E543">
        <v>7.4070650000000002</v>
      </c>
      <c r="F543">
        <v>2.233168</v>
      </c>
      <c r="G543">
        <v>2.460655</v>
      </c>
      <c r="H543">
        <v>15.986599999999999</v>
      </c>
      <c r="I543">
        <v>13.52594</v>
      </c>
      <c r="K543">
        <v>2</v>
      </c>
      <c r="L543">
        <v>0.31602980000000003</v>
      </c>
      <c r="M543">
        <v>2</v>
      </c>
      <c r="N543">
        <v>30.704000000000001</v>
      </c>
      <c r="O543">
        <v>38</v>
      </c>
      <c r="P543">
        <v>0</v>
      </c>
    </row>
    <row r="544" spans="1:16" x14ac:dyDescent="0.3">
      <c r="A544" s="3">
        <v>44106</v>
      </c>
      <c r="B544" s="2">
        <v>0.88194444444444453</v>
      </c>
      <c r="C544">
        <v>27.61242</v>
      </c>
      <c r="D544">
        <v>19.614529999999998</v>
      </c>
      <c r="E544">
        <v>8.7175159999999998</v>
      </c>
      <c r="F544">
        <v>2.1033040000000001</v>
      </c>
      <c r="G544">
        <v>2.278044</v>
      </c>
      <c r="H544">
        <v>17.105830000000001</v>
      </c>
      <c r="I544">
        <v>14.82779</v>
      </c>
      <c r="K544">
        <v>2</v>
      </c>
      <c r="L544">
        <v>0.30967420000000001</v>
      </c>
      <c r="M544">
        <v>2</v>
      </c>
      <c r="N544">
        <v>34.415999999999997</v>
      </c>
      <c r="O544">
        <v>38</v>
      </c>
      <c r="P544">
        <v>0</v>
      </c>
    </row>
    <row r="545" spans="1:16" x14ac:dyDescent="0.3">
      <c r="A545" s="3">
        <v>44106</v>
      </c>
      <c r="B545" s="2">
        <v>0.88541666666666663</v>
      </c>
      <c r="C545">
        <v>27.628889999999998</v>
      </c>
      <c r="D545">
        <v>19.517579999999999</v>
      </c>
      <c r="E545">
        <v>7.2677310000000004</v>
      </c>
      <c r="F545">
        <v>1.8166260000000001</v>
      </c>
      <c r="G545">
        <v>2.0174059999999998</v>
      </c>
      <c r="H545">
        <v>18.56155</v>
      </c>
      <c r="I545">
        <v>16.544139999999999</v>
      </c>
      <c r="K545">
        <v>2</v>
      </c>
      <c r="L545">
        <v>0.37575540000000002</v>
      </c>
      <c r="M545">
        <v>2</v>
      </c>
      <c r="N545">
        <v>32.746000000000002</v>
      </c>
      <c r="O545">
        <v>38</v>
      </c>
      <c r="P545">
        <v>0</v>
      </c>
    </row>
    <row r="546" spans="1:16" x14ac:dyDescent="0.3">
      <c r="A546" s="3">
        <v>44106</v>
      </c>
      <c r="B546" s="2">
        <v>0.88888888888888884</v>
      </c>
      <c r="C546">
        <v>27.611789999999999</v>
      </c>
      <c r="D546">
        <v>19.336359999999999</v>
      </c>
      <c r="E546">
        <v>333.26589999999999</v>
      </c>
      <c r="F546">
        <v>1.023542</v>
      </c>
      <c r="G546">
        <v>1.6217550000000001</v>
      </c>
      <c r="H546">
        <v>17.675519999999999</v>
      </c>
      <c r="I546">
        <v>16.05377</v>
      </c>
      <c r="K546">
        <v>2</v>
      </c>
      <c r="L546">
        <v>0.3259978</v>
      </c>
      <c r="M546">
        <v>2</v>
      </c>
      <c r="N546">
        <v>31.143999999999998</v>
      </c>
      <c r="O546">
        <v>38</v>
      </c>
      <c r="P546">
        <v>0</v>
      </c>
    </row>
    <row r="547" spans="1:16" x14ac:dyDescent="0.3">
      <c r="A547" s="3">
        <v>44106</v>
      </c>
      <c r="B547" s="2">
        <v>0.89236111111111116</v>
      </c>
      <c r="C547">
        <v>27.53509</v>
      </c>
      <c r="D547">
        <v>19.070740000000001</v>
      </c>
      <c r="E547">
        <v>277.6413</v>
      </c>
      <c r="F547">
        <v>0.87451599999999996</v>
      </c>
      <c r="G547">
        <v>2.3600509999999999</v>
      </c>
      <c r="H547">
        <v>25.20213</v>
      </c>
      <c r="I547">
        <v>22.842079999999999</v>
      </c>
      <c r="K547">
        <v>2</v>
      </c>
      <c r="L547">
        <v>0.3634889</v>
      </c>
      <c r="M547">
        <v>2</v>
      </c>
      <c r="N547">
        <v>27.018000000000001</v>
      </c>
      <c r="O547">
        <v>38</v>
      </c>
      <c r="P547">
        <v>0</v>
      </c>
    </row>
    <row r="548" spans="1:16" x14ac:dyDescent="0.3">
      <c r="A548" s="3">
        <v>44106</v>
      </c>
      <c r="B548" s="2">
        <v>0.89583333333333337</v>
      </c>
      <c r="C548">
        <v>27.562850000000001</v>
      </c>
      <c r="D548">
        <v>18.988489999999999</v>
      </c>
      <c r="E548">
        <v>303.46629999999999</v>
      </c>
      <c r="F548">
        <v>0.62160879999999996</v>
      </c>
      <c r="G548">
        <v>2.503835</v>
      </c>
      <c r="H548">
        <v>26.983450000000001</v>
      </c>
      <c r="I548">
        <v>24.479610000000001</v>
      </c>
      <c r="K548">
        <v>2</v>
      </c>
      <c r="L548">
        <v>0.44347829999999999</v>
      </c>
      <c r="M548">
        <v>2</v>
      </c>
      <c r="N548">
        <v>25.661999999999999</v>
      </c>
      <c r="O548">
        <v>38</v>
      </c>
      <c r="P548">
        <v>0</v>
      </c>
    </row>
    <row r="549" spans="1:16" x14ac:dyDescent="0.3">
      <c r="A549" s="3">
        <v>44106</v>
      </c>
      <c r="B549" s="2">
        <v>0.89930555555555547</v>
      </c>
      <c r="C549">
        <v>27.58858</v>
      </c>
      <c r="D549">
        <v>18.911069999999999</v>
      </c>
      <c r="E549">
        <v>271.21929999999998</v>
      </c>
      <c r="F549">
        <v>0.64377770000000001</v>
      </c>
      <c r="G549">
        <v>2.55837</v>
      </c>
      <c r="H549">
        <v>29.46884</v>
      </c>
      <c r="I549">
        <v>26.91047</v>
      </c>
      <c r="K549">
        <v>2</v>
      </c>
      <c r="L549">
        <v>0.47692859999999998</v>
      </c>
      <c r="M549">
        <v>2</v>
      </c>
      <c r="N549">
        <v>29.48</v>
      </c>
      <c r="O549">
        <v>38</v>
      </c>
      <c r="P549">
        <v>0</v>
      </c>
    </row>
    <row r="550" spans="1:16" x14ac:dyDescent="0.3">
      <c r="A550" s="3">
        <v>44106</v>
      </c>
      <c r="B550" s="2">
        <v>0.90277777777777779</v>
      </c>
      <c r="C550">
        <v>27.61477</v>
      </c>
      <c r="D550">
        <v>18.84441</v>
      </c>
      <c r="E550">
        <v>315.0686</v>
      </c>
      <c r="F550">
        <v>0.45810640000000002</v>
      </c>
      <c r="G550">
        <v>2.7048290000000001</v>
      </c>
      <c r="H550">
        <v>30.179200000000002</v>
      </c>
      <c r="I550">
        <v>27.47437</v>
      </c>
      <c r="K550">
        <v>2</v>
      </c>
      <c r="L550">
        <v>0.63142830000000005</v>
      </c>
      <c r="M550">
        <v>2</v>
      </c>
      <c r="N550">
        <v>38.968000000000004</v>
      </c>
      <c r="O550">
        <v>38</v>
      </c>
      <c r="P550">
        <v>0</v>
      </c>
    </row>
    <row r="551" spans="1:16" x14ac:dyDescent="0.3">
      <c r="A551" s="3">
        <v>44106</v>
      </c>
      <c r="B551" s="2">
        <v>0.90625</v>
      </c>
      <c r="C551">
        <v>27.62482</v>
      </c>
      <c r="D551">
        <v>18.8535</v>
      </c>
      <c r="E551">
        <v>319.13799999999998</v>
      </c>
      <c r="F551">
        <v>0.4518625</v>
      </c>
      <c r="G551">
        <v>2.6078489999999999</v>
      </c>
      <c r="H551">
        <v>30.359089999999998</v>
      </c>
      <c r="I551">
        <v>27.751239999999999</v>
      </c>
      <c r="K551">
        <v>2</v>
      </c>
      <c r="L551">
        <v>0.83952139999999997</v>
      </c>
      <c r="M551">
        <v>2</v>
      </c>
      <c r="N551">
        <v>55.015999999999998</v>
      </c>
      <c r="O551">
        <v>38</v>
      </c>
      <c r="P551">
        <v>0</v>
      </c>
    </row>
    <row r="552" spans="1:16" x14ac:dyDescent="0.3">
      <c r="A552" s="3">
        <v>44106</v>
      </c>
      <c r="B552" s="2">
        <v>0.90972222222222221</v>
      </c>
      <c r="C552">
        <v>27.577909999999999</v>
      </c>
      <c r="D552">
        <v>18.721990000000002</v>
      </c>
      <c r="E552">
        <v>242.48</v>
      </c>
      <c r="F552">
        <v>0.19908410000000001</v>
      </c>
      <c r="G552">
        <v>2.2950590000000002</v>
      </c>
      <c r="H552">
        <v>28.20908</v>
      </c>
      <c r="I552">
        <v>25.914020000000001</v>
      </c>
      <c r="K552">
        <v>2</v>
      </c>
      <c r="L552">
        <v>0.87436219999999998</v>
      </c>
      <c r="M552">
        <v>2</v>
      </c>
      <c r="N552">
        <v>69.756</v>
      </c>
      <c r="O552">
        <v>38</v>
      </c>
      <c r="P552">
        <v>0</v>
      </c>
    </row>
    <row r="553" spans="1:16" x14ac:dyDescent="0.3">
      <c r="A553" s="3">
        <v>44106</v>
      </c>
      <c r="B553" s="2">
        <v>0.91319444444444453</v>
      </c>
      <c r="C553">
        <v>27.53462</v>
      </c>
      <c r="D553">
        <v>18.273129999999998</v>
      </c>
      <c r="E553">
        <v>251.749</v>
      </c>
      <c r="F553">
        <v>0.5327402</v>
      </c>
      <c r="G553">
        <v>1.968135</v>
      </c>
      <c r="H553">
        <v>27.653960000000001</v>
      </c>
      <c r="I553">
        <v>25.685829999999999</v>
      </c>
      <c r="K553">
        <v>2</v>
      </c>
      <c r="L553">
        <v>0.85534540000000003</v>
      </c>
      <c r="M553">
        <v>2</v>
      </c>
      <c r="N553">
        <v>75.808000000000007</v>
      </c>
      <c r="O553">
        <v>38</v>
      </c>
      <c r="P553">
        <v>0</v>
      </c>
    </row>
    <row r="554" spans="1:16" x14ac:dyDescent="0.3">
      <c r="A554" s="3">
        <v>44106</v>
      </c>
      <c r="B554" s="2">
        <v>0.91666666666666663</v>
      </c>
      <c r="C554">
        <v>27.61759</v>
      </c>
      <c r="D554">
        <v>18.121079999999999</v>
      </c>
      <c r="E554">
        <v>228.55250000000001</v>
      </c>
      <c r="F554">
        <v>0.33105109999999999</v>
      </c>
      <c r="G554">
        <v>3.2176019999999999</v>
      </c>
      <c r="H554">
        <v>31.491569999999999</v>
      </c>
      <c r="I554">
        <v>28.273969999999998</v>
      </c>
      <c r="K554">
        <v>2</v>
      </c>
      <c r="L554">
        <v>0.69635729999999996</v>
      </c>
      <c r="M554">
        <v>2</v>
      </c>
      <c r="N554">
        <v>81.766000000000005</v>
      </c>
      <c r="O554">
        <v>38</v>
      </c>
      <c r="P554">
        <v>0</v>
      </c>
    </row>
    <row r="555" spans="1:16" x14ac:dyDescent="0.3">
      <c r="A555" s="3">
        <v>44106</v>
      </c>
      <c r="B555" s="2">
        <v>0.92013888888888884</v>
      </c>
      <c r="C555">
        <v>27.64207</v>
      </c>
      <c r="D555">
        <v>17.63476</v>
      </c>
      <c r="E555">
        <v>194.35390000000001</v>
      </c>
      <c r="F555">
        <v>0.24025389999999999</v>
      </c>
      <c r="G555">
        <v>9.0769680000000008</v>
      </c>
      <c r="H555">
        <v>45.512709999999998</v>
      </c>
      <c r="I555">
        <v>36.435740000000003</v>
      </c>
      <c r="K555">
        <v>2</v>
      </c>
      <c r="L555">
        <v>0.74659379999999997</v>
      </c>
      <c r="M555">
        <v>2</v>
      </c>
      <c r="N555">
        <v>97.006</v>
      </c>
      <c r="O555">
        <v>38.06</v>
      </c>
      <c r="P555">
        <v>0</v>
      </c>
    </row>
    <row r="556" spans="1:16" x14ac:dyDescent="0.3">
      <c r="A556" s="3">
        <v>44106</v>
      </c>
      <c r="B556" s="2">
        <v>0.92361111111111116</v>
      </c>
      <c r="C556">
        <v>27.69258</v>
      </c>
      <c r="D556">
        <v>17.413029999999999</v>
      </c>
      <c r="E556">
        <v>165.48400000000001</v>
      </c>
      <c r="F556">
        <v>0.3269378</v>
      </c>
      <c r="G556">
        <v>4.7313219999999996</v>
      </c>
      <c r="H556">
        <v>31.605720000000002</v>
      </c>
      <c r="I556">
        <v>26.874400000000001</v>
      </c>
      <c r="K556">
        <v>2</v>
      </c>
      <c r="L556">
        <v>0.74538519999999997</v>
      </c>
      <c r="M556">
        <v>2</v>
      </c>
      <c r="N556">
        <v>93.191999999999993</v>
      </c>
      <c r="O556">
        <v>38.880000000000003</v>
      </c>
      <c r="P556">
        <v>0</v>
      </c>
    </row>
    <row r="557" spans="1:16" x14ac:dyDescent="0.3">
      <c r="A557" s="3">
        <v>44106</v>
      </c>
      <c r="B557" s="2">
        <v>0.92708333333333337</v>
      </c>
      <c r="C557">
        <v>27.767399999999999</v>
      </c>
      <c r="D557">
        <v>17.260860000000001</v>
      </c>
      <c r="E557">
        <v>175.15090000000001</v>
      </c>
      <c r="F557">
        <v>0.28491620000000001</v>
      </c>
      <c r="G557">
        <v>2.2803529999999999</v>
      </c>
      <c r="H557">
        <v>27.86073</v>
      </c>
      <c r="I557">
        <v>25.580369999999998</v>
      </c>
      <c r="K557">
        <v>2</v>
      </c>
      <c r="L557">
        <v>0.8081739</v>
      </c>
      <c r="M557">
        <v>2</v>
      </c>
      <c r="N557">
        <v>78.402000000000001</v>
      </c>
      <c r="O557">
        <v>39</v>
      </c>
      <c r="P557">
        <v>0</v>
      </c>
    </row>
    <row r="558" spans="1:16" x14ac:dyDescent="0.3">
      <c r="A558" s="3">
        <v>44106</v>
      </c>
      <c r="B558" s="2">
        <v>0.93055555555555547</v>
      </c>
      <c r="C558">
        <v>27.69116</v>
      </c>
      <c r="D558">
        <v>17.493480000000002</v>
      </c>
      <c r="E558">
        <v>93.562719999999999</v>
      </c>
      <c r="F558">
        <v>0.1007662</v>
      </c>
      <c r="G558">
        <v>1.9092039999999999</v>
      </c>
      <c r="H558">
        <v>28.709769999999999</v>
      </c>
      <c r="I558">
        <v>26.80057</v>
      </c>
      <c r="K558">
        <v>2</v>
      </c>
      <c r="L558">
        <v>0.83689919999999995</v>
      </c>
      <c r="M558">
        <v>2</v>
      </c>
      <c r="N558">
        <v>70.48</v>
      </c>
      <c r="O558">
        <v>39</v>
      </c>
      <c r="P558">
        <v>0</v>
      </c>
    </row>
    <row r="559" spans="1:16" x14ac:dyDescent="0.3">
      <c r="A559" s="3">
        <v>44106</v>
      </c>
      <c r="B559" s="2">
        <v>0.93402777777777779</v>
      </c>
      <c r="C559">
        <v>27.710619999999999</v>
      </c>
      <c r="D559">
        <v>17.821370000000002</v>
      </c>
      <c r="E559">
        <v>100.9494</v>
      </c>
      <c r="F559">
        <v>0.17173930000000001</v>
      </c>
      <c r="G559">
        <v>2.7074769999999999</v>
      </c>
      <c r="H559">
        <v>31.024180000000001</v>
      </c>
      <c r="I559">
        <v>28.316700000000001</v>
      </c>
      <c r="K559">
        <v>2</v>
      </c>
      <c r="L559">
        <v>0.89857330000000002</v>
      </c>
      <c r="M559">
        <v>2</v>
      </c>
      <c r="N559">
        <v>71.709999999999994</v>
      </c>
      <c r="O559">
        <v>39</v>
      </c>
      <c r="P559">
        <v>0</v>
      </c>
    </row>
    <row r="560" spans="1:16" x14ac:dyDescent="0.3">
      <c r="A560" s="3">
        <v>44106</v>
      </c>
      <c r="B560" s="2">
        <v>0.9375</v>
      </c>
      <c r="C560">
        <v>27.70261</v>
      </c>
      <c r="D560">
        <v>17.561820000000001</v>
      </c>
      <c r="E560">
        <v>114.0617</v>
      </c>
      <c r="F560">
        <v>0.29277069999999999</v>
      </c>
      <c r="G560">
        <v>4.0816949999999999</v>
      </c>
      <c r="H560">
        <v>36.08766</v>
      </c>
      <c r="I560">
        <v>32.005969999999998</v>
      </c>
      <c r="K560">
        <v>2</v>
      </c>
      <c r="L560">
        <v>0.93298519999999996</v>
      </c>
      <c r="M560">
        <v>2</v>
      </c>
      <c r="N560">
        <v>75.951999999999998</v>
      </c>
      <c r="O560">
        <v>39</v>
      </c>
      <c r="P560">
        <v>0</v>
      </c>
    </row>
    <row r="561" spans="1:16" x14ac:dyDescent="0.3">
      <c r="A561" s="3">
        <v>44106</v>
      </c>
      <c r="B561" s="2">
        <v>0.94097222222222221</v>
      </c>
      <c r="C561">
        <v>27.76802</v>
      </c>
      <c r="D561">
        <v>17.69266</v>
      </c>
      <c r="E561">
        <v>56.964680000000001</v>
      </c>
      <c r="F561">
        <v>0.36450719999999998</v>
      </c>
      <c r="G561">
        <v>4.3184899999999997</v>
      </c>
      <c r="H561">
        <v>35.41722</v>
      </c>
      <c r="I561">
        <v>31.098739999999999</v>
      </c>
      <c r="K561">
        <v>2</v>
      </c>
      <c r="L561">
        <v>0.95398450000000001</v>
      </c>
      <c r="M561">
        <v>2</v>
      </c>
      <c r="N561">
        <v>79.144000000000005</v>
      </c>
      <c r="O561">
        <v>39</v>
      </c>
      <c r="P561">
        <v>0</v>
      </c>
    </row>
    <row r="562" spans="1:16" x14ac:dyDescent="0.3">
      <c r="A562" s="3">
        <v>44106</v>
      </c>
      <c r="B562" s="2">
        <v>0.94444444444444453</v>
      </c>
      <c r="C562">
        <v>27.74042</v>
      </c>
      <c r="D562">
        <v>17.715440000000001</v>
      </c>
      <c r="E562">
        <v>62.29692</v>
      </c>
      <c r="F562">
        <v>0.74282380000000003</v>
      </c>
      <c r="G562">
        <v>3.1120049999999999</v>
      </c>
      <c r="H562">
        <v>31.910589999999999</v>
      </c>
      <c r="I562">
        <v>28.798580000000001</v>
      </c>
      <c r="K562">
        <v>2</v>
      </c>
      <c r="L562">
        <v>0.9669179</v>
      </c>
      <c r="M562">
        <v>2</v>
      </c>
      <c r="N562">
        <v>82.263999999999996</v>
      </c>
      <c r="O562">
        <v>39</v>
      </c>
      <c r="P562">
        <v>0</v>
      </c>
    </row>
    <row r="563" spans="1:16" x14ac:dyDescent="0.3">
      <c r="A563" s="3">
        <v>44106</v>
      </c>
      <c r="B563" s="2">
        <v>0.94791666666666663</v>
      </c>
      <c r="C563">
        <v>27.733989999999999</v>
      </c>
      <c r="D563">
        <v>17.20992</v>
      </c>
      <c r="E563">
        <v>74.931190000000001</v>
      </c>
      <c r="F563">
        <v>0.38450319999999999</v>
      </c>
      <c r="G563">
        <v>1.0865340000000001</v>
      </c>
      <c r="H563">
        <v>27.02392</v>
      </c>
      <c r="I563">
        <v>25.937380000000001</v>
      </c>
      <c r="K563">
        <v>2</v>
      </c>
      <c r="L563">
        <v>0.99680159999999995</v>
      </c>
      <c r="M563">
        <v>2</v>
      </c>
      <c r="N563">
        <v>89.225999999999999</v>
      </c>
      <c r="O563">
        <v>39</v>
      </c>
      <c r="P563">
        <v>0</v>
      </c>
    </row>
    <row r="564" spans="1:16" x14ac:dyDescent="0.3">
      <c r="A564" s="3">
        <v>44106</v>
      </c>
      <c r="B564" s="2">
        <v>0.95138888888888884</v>
      </c>
      <c r="C564">
        <v>27.711079999999999</v>
      </c>
      <c r="D564">
        <v>17.125309999999999</v>
      </c>
      <c r="E564">
        <v>88.195670000000007</v>
      </c>
      <c r="F564">
        <v>0.2012456</v>
      </c>
      <c r="G564">
        <v>1.0654090000000001</v>
      </c>
      <c r="H564">
        <v>26.656559999999999</v>
      </c>
      <c r="I564">
        <v>25.591149999999999</v>
      </c>
      <c r="K564">
        <v>2</v>
      </c>
      <c r="L564">
        <v>1.0211490000000001</v>
      </c>
      <c r="M564">
        <v>2</v>
      </c>
      <c r="N564">
        <v>90.605999999999995</v>
      </c>
      <c r="O564">
        <v>39</v>
      </c>
      <c r="P564">
        <v>0</v>
      </c>
    </row>
    <row r="565" spans="1:16" x14ac:dyDescent="0.3">
      <c r="A565" s="3">
        <v>44106</v>
      </c>
      <c r="B565" s="2">
        <v>0.95486111111111116</v>
      </c>
      <c r="C565">
        <v>27.74841</v>
      </c>
      <c r="D565">
        <v>17.157060000000001</v>
      </c>
      <c r="E565">
        <v>56.704650000000001</v>
      </c>
      <c r="F565">
        <v>0.2272921</v>
      </c>
      <c r="G565">
        <v>1.706197</v>
      </c>
      <c r="H565">
        <v>28.37283</v>
      </c>
      <c r="I565">
        <v>26.666640000000001</v>
      </c>
      <c r="K565">
        <v>2</v>
      </c>
      <c r="L565">
        <v>1.0956600000000001</v>
      </c>
      <c r="M565">
        <v>2</v>
      </c>
      <c r="N565">
        <v>91.123999999999995</v>
      </c>
      <c r="O565">
        <v>39</v>
      </c>
      <c r="P565">
        <v>0</v>
      </c>
    </row>
    <row r="566" spans="1:16" x14ac:dyDescent="0.3">
      <c r="A566" s="3">
        <v>44106</v>
      </c>
      <c r="B566" s="2">
        <v>0.95833333333333337</v>
      </c>
      <c r="C566">
        <v>27.777280000000001</v>
      </c>
      <c r="D566">
        <v>17.258279999999999</v>
      </c>
      <c r="E566">
        <v>20.34601</v>
      </c>
      <c r="F566">
        <v>0.2645016</v>
      </c>
      <c r="G566">
        <v>3.8717109999999999</v>
      </c>
      <c r="H566">
        <v>33.985599999999998</v>
      </c>
      <c r="I566">
        <v>30.113900000000001</v>
      </c>
      <c r="K566">
        <v>2</v>
      </c>
      <c r="L566">
        <v>1.122517</v>
      </c>
      <c r="M566">
        <v>2</v>
      </c>
      <c r="N566">
        <v>90.087999999999994</v>
      </c>
      <c r="O566">
        <v>39</v>
      </c>
      <c r="P566">
        <v>0</v>
      </c>
    </row>
    <row r="567" spans="1:16" x14ac:dyDescent="0.3">
      <c r="A567" s="3">
        <v>44106</v>
      </c>
      <c r="B567" s="2">
        <v>0.96180555555555547</v>
      </c>
      <c r="C567">
        <v>27.7972</v>
      </c>
      <c r="D567">
        <v>17.194990000000001</v>
      </c>
      <c r="E567">
        <v>62.18976</v>
      </c>
      <c r="F567">
        <v>0.1289013</v>
      </c>
      <c r="G567">
        <v>18.33464</v>
      </c>
      <c r="H567">
        <v>51.529829999999997</v>
      </c>
      <c r="I567">
        <v>33.195189999999997</v>
      </c>
      <c r="K567">
        <v>2</v>
      </c>
      <c r="L567">
        <v>1.2087190000000001</v>
      </c>
      <c r="M567">
        <v>2</v>
      </c>
      <c r="N567">
        <v>90.68</v>
      </c>
      <c r="O567">
        <v>39</v>
      </c>
      <c r="P567">
        <v>0</v>
      </c>
    </row>
    <row r="568" spans="1:16" x14ac:dyDescent="0.3">
      <c r="A568" s="3">
        <v>44106</v>
      </c>
      <c r="B568" s="2">
        <v>0.96527777777777779</v>
      </c>
      <c r="C568">
        <v>27.799710000000001</v>
      </c>
      <c r="D568">
        <v>17.023530000000001</v>
      </c>
      <c r="E568">
        <v>153.0377</v>
      </c>
      <c r="F568">
        <v>9.8766590000000001E-2</v>
      </c>
      <c r="G568">
        <v>27.715949999999999</v>
      </c>
      <c r="H568">
        <v>60.826700000000002</v>
      </c>
      <c r="I568">
        <v>33.110750000000003</v>
      </c>
      <c r="K568">
        <v>2</v>
      </c>
      <c r="L568">
        <v>1.3103260000000001</v>
      </c>
      <c r="M568">
        <v>2</v>
      </c>
      <c r="N568">
        <v>95.072000000000003</v>
      </c>
      <c r="O568">
        <v>39</v>
      </c>
      <c r="P568">
        <v>0</v>
      </c>
    </row>
    <row r="569" spans="1:16" x14ac:dyDescent="0.3">
      <c r="A569" s="3">
        <v>44106</v>
      </c>
      <c r="B569" s="2">
        <v>0.96875</v>
      </c>
      <c r="C569">
        <v>27.757200000000001</v>
      </c>
      <c r="D569">
        <v>16.62405</v>
      </c>
      <c r="E569">
        <v>257.81760000000003</v>
      </c>
      <c r="F569">
        <v>0.1135308</v>
      </c>
      <c r="G569">
        <v>26.125219999999999</v>
      </c>
      <c r="H569">
        <v>59.924630000000001</v>
      </c>
      <c r="I569">
        <v>33.799410000000002</v>
      </c>
      <c r="K569">
        <v>2</v>
      </c>
      <c r="L569">
        <v>1.21692</v>
      </c>
      <c r="M569">
        <v>2</v>
      </c>
      <c r="N569">
        <v>93.707999999999998</v>
      </c>
      <c r="O569">
        <v>39</v>
      </c>
      <c r="P569">
        <v>0</v>
      </c>
    </row>
    <row r="570" spans="1:16" x14ac:dyDescent="0.3">
      <c r="A570" s="3">
        <v>44106</v>
      </c>
      <c r="B570" s="2">
        <v>0.97222222222222221</v>
      </c>
      <c r="C570">
        <v>27.734770000000001</v>
      </c>
      <c r="D570">
        <v>16.29515</v>
      </c>
      <c r="E570">
        <v>269.91059999999999</v>
      </c>
      <c r="F570">
        <v>0.12723129999999999</v>
      </c>
      <c r="G570">
        <v>27.81183</v>
      </c>
      <c r="H570">
        <v>60.088920000000002</v>
      </c>
      <c r="I570">
        <v>32.277079999999998</v>
      </c>
      <c r="K570">
        <v>2</v>
      </c>
      <c r="L570">
        <v>1.203333</v>
      </c>
      <c r="M570">
        <v>2</v>
      </c>
      <c r="N570">
        <v>88.715999999999994</v>
      </c>
      <c r="O570">
        <v>39</v>
      </c>
      <c r="P570">
        <v>0</v>
      </c>
    </row>
    <row r="571" spans="1:16" x14ac:dyDescent="0.3">
      <c r="A571" s="3">
        <v>44106</v>
      </c>
      <c r="B571" s="2">
        <v>0.97569444444444453</v>
      </c>
      <c r="C571">
        <v>27.75469</v>
      </c>
      <c r="D571">
        <v>16.47795</v>
      </c>
      <c r="E571">
        <v>249.2261</v>
      </c>
      <c r="F571">
        <v>2.6445489999999999E-2</v>
      </c>
      <c r="G571">
        <v>35.38476</v>
      </c>
      <c r="H571">
        <v>64.144729999999996</v>
      </c>
      <c r="I571">
        <v>28.759969999999999</v>
      </c>
      <c r="K571">
        <v>2</v>
      </c>
      <c r="L571">
        <v>1.2322329999999999</v>
      </c>
      <c r="M571">
        <v>2</v>
      </c>
      <c r="N571">
        <v>86.715999999999994</v>
      </c>
      <c r="O571">
        <v>39</v>
      </c>
      <c r="P571">
        <v>0</v>
      </c>
    </row>
    <row r="572" spans="1:16" x14ac:dyDescent="0.3">
      <c r="A572" s="3">
        <v>44106</v>
      </c>
      <c r="B572" s="2">
        <v>0.97916666666666663</v>
      </c>
      <c r="C572">
        <v>27.775079999999999</v>
      </c>
      <c r="D572">
        <v>16.228829999999999</v>
      </c>
      <c r="E572">
        <v>233.65209999999999</v>
      </c>
      <c r="F572">
        <v>0.1636387</v>
      </c>
      <c r="G572">
        <v>39.528799999999997</v>
      </c>
      <c r="H572">
        <v>70.252139999999997</v>
      </c>
      <c r="I572">
        <v>30.72335</v>
      </c>
      <c r="K572">
        <v>2</v>
      </c>
      <c r="L572">
        <v>1.241358</v>
      </c>
      <c r="M572">
        <v>2</v>
      </c>
      <c r="N572">
        <v>87.103999999999999</v>
      </c>
      <c r="O572">
        <v>39</v>
      </c>
      <c r="P572">
        <v>0</v>
      </c>
    </row>
    <row r="573" spans="1:16" x14ac:dyDescent="0.3">
      <c r="A573" s="3">
        <v>44106</v>
      </c>
      <c r="B573" s="2">
        <v>0.98263888888888884</v>
      </c>
      <c r="C573">
        <v>27.748889999999999</v>
      </c>
      <c r="D573">
        <v>16.024719999999999</v>
      </c>
      <c r="E573">
        <v>253.39189999999999</v>
      </c>
      <c r="F573">
        <v>0.1487253</v>
      </c>
      <c r="G573">
        <v>38.171309999999998</v>
      </c>
      <c r="H573">
        <v>68.578360000000004</v>
      </c>
      <c r="I573">
        <v>30.407050000000002</v>
      </c>
      <c r="K573">
        <v>2</v>
      </c>
      <c r="L573">
        <v>1.2310289999999999</v>
      </c>
      <c r="M573">
        <v>2</v>
      </c>
      <c r="N573">
        <v>84.941999999999993</v>
      </c>
      <c r="O573">
        <v>39</v>
      </c>
      <c r="P573">
        <v>0</v>
      </c>
    </row>
    <row r="574" spans="1:16" x14ac:dyDescent="0.3">
      <c r="A574" s="3">
        <v>44106</v>
      </c>
      <c r="B574" s="2">
        <v>0.98611111111111116</v>
      </c>
      <c r="C574">
        <v>27.75563</v>
      </c>
      <c r="D574">
        <v>16.123360000000002</v>
      </c>
      <c r="E574">
        <v>349.24810000000002</v>
      </c>
      <c r="F574">
        <v>5.9615689999999999E-2</v>
      </c>
      <c r="G574">
        <v>39.15784</v>
      </c>
      <c r="H574">
        <v>73.979259999999996</v>
      </c>
      <c r="I574">
        <v>34.821420000000003</v>
      </c>
      <c r="K574">
        <v>2</v>
      </c>
      <c r="L574">
        <v>1.2368680000000001</v>
      </c>
      <c r="M574">
        <v>2</v>
      </c>
      <c r="N574">
        <v>83.995999999999995</v>
      </c>
      <c r="O574">
        <v>39</v>
      </c>
      <c r="P574">
        <v>0</v>
      </c>
    </row>
    <row r="575" spans="1:16" x14ac:dyDescent="0.3">
      <c r="A575" s="3">
        <v>44106</v>
      </c>
      <c r="B575" s="2">
        <v>0.98958333333333337</v>
      </c>
      <c r="C575">
        <v>27.678460000000001</v>
      </c>
      <c r="D575">
        <v>16.17475</v>
      </c>
      <c r="E575">
        <v>235.80189999999999</v>
      </c>
      <c r="F575">
        <v>4.1013290000000001E-2</v>
      </c>
      <c r="G575">
        <v>51.138489999999997</v>
      </c>
      <c r="H575">
        <v>85.817210000000003</v>
      </c>
      <c r="I575">
        <v>34.678719999999998</v>
      </c>
      <c r="K575">
        <v>2</v>
      </c>
      <c r="L575">
        <v>1.249606</v>
      </c>
      <c r="M575">
        <v>5.7066660000000002</v>
      </c>
      <c r="N575">
        <v>85.725999999999999</v>
      </c>
      <c r="O575">
        <v>39</v>
      </c>
      <c r="P575">
        <v>0</v>
      </c>
    </row>
    <row r="576" spans="1:16" x14ac:dyDescent="0.3">
      <c r="A576" s="3">
        <v>44106</v>
      </c>
      <c r="B576" s="2">
        <v>0.99305555555555547</v>
      </c>
      <c r="C576">
        <v>27.681750000000001</v>
      </c>
      <c r="D576">
        <v>15.939209999999999</v>
      </c>
      <c r="E576">
        <v>245.5712</v>
      </c>
      <c r="F576">
        <v>0.32030599999999998</v>
      </c>
      <c r="G576">
        <v>49.352179999999997</v>
      </c>
      <c r="H576">
        <v>83.049279999999996</v>
      </c>
      <c r="I576">
        <v>33.697099999999999</v>
      </c>
      <c r="K576">
        <v>2</v>
      </c>
      <c r="L576">
        <v>1.2413780000000001</v>
      </c>
      <c r="M576">
        <v>2</v>
      </c>
      <c r="N576">
        <v>84.834000000000003</v>
      </c>
      <c r="O576">
        <v>39</v>
      </c>
      <c r="P576">
        <v>0</v>
      </c>
    </row>
    <row r="577" spans="1:16" x14ac:dyDescent="0.3">
      <c r="A577" s="3">
        <v>44106</v>
      </c>
      <c r="B577" s="2">
        <v>0.99652777777777779</v>
      </c>
      <c r="C577">
        <v>27.811779999999999</v>
      </c>
      <c r="D577">
        <v>15.78885</v>
      </c>
      <c r="E577">
        <v>245.72720000000001</v>
      </c>
      <c r="F577">
        <v>0.1363578</v>
      </c>
      <c r="G577">
        <v>47.321730000000002</v>
      </c>
      <c r="H577">
        <v>80.043469999999999</v>
      </c>
      <c r="I577">
        <v>32.721739999999997</v>
      </c>
      <c r="K577">
        <v>2</v>
      </c>
      <c r="L577">
        <v>1.186385</v>
      </c>
      <c r="M577">
        <v>2</v>
      </c>
      <c r="N577">
        <v>84.378</v>
      </c>
      <c r="O577">
        <v>39.26</v>
      </c>
      <c r="P577">
        <v>0</v>
      </c>
    </row>
    <row r="578" spans="1:16" x14ac:dyDescent="0.3">
      <c r="A578" s="3">
        <v>44107</v>
      </c>
      <c r="B578" s="2">
        <v>0</v>
      </c>
      <c r="C578">
        <v>27.802219999999998</v>
      </c>
      <c r="D578">
        <v>15.655989999999999</v>
      </c>
      <c r="E578">
        <v>205.09299999999999</v>
      </c>
      <c r="F578">
        <v>0.2303779</v>
      </c>
      <c r="G578">
        <v>301.9436</v>
      </c>
      <c r="H578">
        <v>310.05340000000001</v>
      </c>
      <c r="I578">
        <v>8.1098409999999994</v>
      </c>
      <c r="K578">
        <v>10</v>
      </c>
      <c r="L578">
        <v>33.410080000000001</v>
      </c>
      <c r="M578">
        <v>10</v>
      </c>
      <c r="N578">
        <v>84.09</v>
      </c>
      <c r="O578">
        <v>40</v>
      </c>
      <c r="P578">
        <v>0</v>
      </c>
    </row>
    <row r="579" spans="1:16" x14ac:dyDescent="0.3">
      <c r="A579" s="3">
        <v>44107</v>
      </c>
      <c r="B579" s="2">
        <v>3.472222222222222E-3</v>
      </c>
      <c r="C579">
        <v>27.860410000000002</v>
      </c>
      <c r="D579">
        <v>15.47016</v>
      </c>
      <c r="E579">
        <v>217.90940000000001</v>
      </c>
      <c r="F579">
        <v>0.27022590000000002</v>
      </c>
      <c r="G579">
        <v>394.88810000000001</v>
      </c>
      <c r="H579">
        <v>394.42140000000001</v>
      </c>
      <c r="I579">
        <v>-0.46664450000000002</v>
      </c>
      <c r="K579">
        <v>10</v>
      </c>
      <c r="L579">
        <v>39.598840000000003</v>
      </c>
      <c r="M579">
        <v>10</v>
      </c>
      <c r="N579">
        <v>84.164000000000001</v>
      </c>
      <c r="O579">
        <v>40</v>
      </c>
      <c r="P579">
        <v>0</v>
      </c>
    </row>
    <row r="580" spans="1:16" x14ac:dyDescent="0.3">
      <c r="A580" s="3">
        <v>44107</v>
      </c>
      <c r="B580" s="2">
        <v>6.9444444444444441E-3</v>
      </c>
      <c r="C580">
        <v>27.858840000000001</v>
      </c>
      <c r="D580">
        <v>15.3428</v>
      </c>
      <c r="E580">
        <v>235.12950000000001</v>
      </c>
      <c r="F580">
        <v>0.24278549999999999</v>
      </c>
      <c r="G580">
        <v>396.33339999999998</v>
      </c>
      <c r="H580">
        <v>396.2697</v>
      </c>
      <c r="I580">
        <v>-6.3724610000000001E-2</v>
      </c>
      <c r="K580">
        <v>10</v>
      </c>
      <c r="L580">
        <v>39.604869999999998</v>
      </c>
      <c r="M580">
        <v>10</v>
      </c>
      <c r="N580">
        <v>84.001999999999995</v>
      </c>
      <c r="O580">
        <v>40</v>
      </c>
      <c r="P580">
        <v>0</v>
      </c>
    </row>
    <row r="581" spans="1:16" x14ac:dyDescent="0.3">
      <c r="A581" s="3">
        <v>44107</v>
      </c>
      <c r="B581" s="2">
        <v>1.0416666666666666E-2</v>
      </c>
      <c r="C581">
        <v>27.870290000000001</v>
      </c>
      <c r="D581">
        <v>15.35413</v>
      </c>
      <c r="E581">
        <v>255.68520000000001</v>
      </c>
      <c r="F581">
        <v>0.128776</v>
      </c>
      <c r="G581">
        <v>397.56689999999998</v>
      </c>
      <c r="H581">
        <v>396.85950000000003</v>
      </c>
      <c r="I581">
        <v>-0.70735040000000005</v>
      </c>
      <c r="K581">
        <v>10</v>
      </c>
      <c r="L581">
        <v>39.59496</v>
      </c>
      <c r="M581">
        <v>10</v>
      </c>
      <c r="N581">
        <v>83.421999999999997</v>
      </c>
      <c r="O581">
        <v>40</v>
      </c>
      <c r="P581">
        <v>0</v>
      </c>
    </row>
    <row r="582" spans="1:16" x14ac:dyDescent="0.3">
      <c r="A582" s="3">
        <v>44107</v>
      </c>
      <c r="B582" s="2">
        <v>1.3888888888888888E-2</v>
      </c>
      <c r="C582">
        <v>27.849740000000001</v>
      </c>
      <c r="D582">
        <v>15.42224</v>
      </c>
      <c r="E582">
        <v>221.89850000000001</v>
      </c>
      <c r="F582">
        <v>0.19707830000000001</v>
      </c>
      <c r="G582">
        <v>50.202159999999999</v>
      </c>
      <c r="H582">
        <v>50.873330000000003</v>
      </c>
      <c r="I582">
        <v>0.67116790000000004</v>
      </c>
      <c r="K582">
        <v>18</v>
      </c>
      <c r="L582">
        <v>5.5834820000000001</v>
      </c>
      <c r="M582">
        <v>18</v>
      </c>
      <c r="N582">
        <v>84.986000000000004</v>
      </c>
      <c r="O582">
        <v>40</v>
      </c>
      <c r="P582">
        <v>0</v>
      </c>
    </row>
    <row r="583" spans="1:16" x14ac:dyDescent="0.3">
      <c r="A583" s="3">
        <v>44107</v>
      </c>
      <c r="B583" s="2">
        <v>1.7361111111111112E-2</v>
      </c>
      <c r="C583">
        <v>27.8612</v>
      </c>
      <c r="D583">
        <v>15.2234</v>
      </c>
      <c r="E583">
        <v>226.96209999999999</v>
      </c>
      <c r="F583">
        <v>0.26186510000000002</v>
      </c>
      <c r="G583">
        <v>0.69467489999999998</v>
      </c>
      <c r="H583">
        <v>0.92639749999999998</v>
      </c>
      <c r="I583">
        <v>0.2317226</v>
      </c>
      <c r="K583">
        <v>18</v>
      </c>
      <c r="L583">
        <v>-1.9249929999999998E-2</v>
      </c>
      <c r="M583">
        <v>18</v>
      </c>
      <c r="N583">
        <v>84.337999999999994</v>
      </c>
      <c r="O583">
        <v>40</v>
      </c>
      <c r="P583">
        <v>0</v>
      </c>
    </row>
    <row r="584" spans="1:16" x14ac:dyDescent="0.3">
      <c r="A584" s="3">
        <v>44107</v>
      </c>
      <c r="B584" s="2">
        <v>2.0833333333333332E-2</v>
      </c>
      <c r="C584">
        <v>27.902920000000002</v>
      </c>
      <c r="D584">
        <v>14.965310000000001</v>
      </c>
      <c r="E584">
        <v>224.3416</v>
      </c>
      <c r="F584">
        <v>0.20398479999999999</v>
      </c>
      <c r="G584">
        <v>0.21704860000000001</v>
      </c>
      <c r="H584">
        <v>0.3268143</v>
      </c>
      <c r="I584">
        <v>0.10976569999999999</v>
      </c>
      <c r="K584">
        <v>18</v>
      </c>
      <c r="L584">
        <v>-4.7939839999999997E-2</v>
      </c>
      <c r="M584">
        <v>18</v>
      </c>
      <c r="N584">
        <v>83.748000000000005</v>
      </c>
      <c r="O584">
        <v>40</v>
      </c>
      <c r="P584">
        <v>0</v>
      </c>
    </row>
    <row r="585" spans="1:16" x14ac:dyDescent="0.3">
      <c r="A585" s="3">
        <v>44107</v>
      </c>
      <c r="B585" s="2">
        <v>2.4305555555555556E-2</v>
      </c>
      <c r="C585">
        <v>27.900569999999998</v>
      </c>
      <c r="D585">
        <v>14.88945</v>
      </c>
      <c r="E585">
        <v>192.8099</v>
      </c>
      <c r="F585">
        <v>0.1485437</v>
      </c>
      <c r="G585">
        <v>0.29774810000000002</v>
      </c>
      <c r="H585">
        <v>0.40480769999999999</v>
      </c>
      <c r="I585">
        <v>0.10705969999999999</v>
      </c>
      <c r="K585">
        <v>18</v>
      </c>
      <c r="L585">
        <v>-6.0449469999999998E-2</v>
      </c>
      <c r="M585">
        <v>18</v>
      </c>
      <c r="N585">
        <v>81.45</v>
      </c>
      <c r="O585">
        <v>40</v>
      </c>
      <c r="P585">
        <v>0</v>
      </c>
    </row>
    <row r="586" spans="1:16" x14ac:dyDescent="0.3">
      <c r="A586" s="3">
        <v>44107</v>
      </c>
      <c r="B586" s="2">
        <v>2.7777777777777776E-2</v>
      </c>
      <c r="C586">
        <v>27.84535</v>
      </c>
      <c r="D586">
        <v>14.905279999999999</v>
      </c>
      <c r="E586">
        <v>215.53049999999999</v>
      </c>
      <c r="F586">
        <v>0.13985069999999999</v>
      </c>
      <c r="G586">
        <v>35.181249999999999</v>
      </c>
      <c r="H586">
        <v>59.8489</v>
      </c>
      <c r="I586">
        <v>24.667649999999998</v>
      </c>
      <c r="K586">
        <v>2</v>
      </c>
      <c r="L586">
        <v>0.38792569999999998</v>
      </c>
      <c r="M586">
        <v>2</v>
      </c>
      <c r="N586">
        <v>77.867999999999995</v>
      </c>
      <c r="O586">
        <v>40</v>
      </c>
      <c r="P586">
        <v>0</v>
      </c>
    </row>
    <row r="587" spans="1:16" x14ac:dyDescent="0.3">
      <c r="A587" s="3">
        <v>44107</v>
      </c>
      <c r="B587" s="2">
        <v>3.125E-2</v>
      </c>
      <c r="C587">
        <v>27.628889999999998</v>
      </c>
      <c r="D587">
        <v>14.905609999999999</v>
      </c>
      <c r="E587">
        <v>263.8288</v>
      </c>
      <c r="F587">
        <v>0.2855451</v>
      </c>
      <c r="G587">
        <v>40.221499999999999</v>
      </c>
      <c r="H587">
        <v>67.59451</v>
      </c>
      <c r="I587">
        <v>27.373010000000001</v>
      </c>
      <c r="K587">
        <v>2</v>
      </c>
      <c r="L587">
        <v>1.08951</v>
      </c>
      <c r="M587">
        <v>2</v>
      </c>
      <c r="N587">
        <v>75.046000000000006</v>
      </c>
      <c r="O587">
        <v>40</v>
      </c>
      <c r="P587">
        <v>0</v>
      </c>
    </row>
    <row r="588" spans="1:16" x14ac:dyDescent="0.3">
      <c r="A588" s="3">
        <v>44107</v>
      </c>
      <c r="B588" s="2">
        <v>3.4722222222222224E-2</v>
      </c>
      <c r="C588">
        <v>27.792020000000001</v>
      </c>
      <c r="D588">
        <v>15.00952</v>
      </c>
      <c r="E588">
        <v>234.22989999999999</v>
      </c>
      <c r="F588">
        <v>0.43977939999999999</v>
      </c>
      <c r="G588">
        <v>36.924140000000001</v>
      </c>
      <c r="H588">
        <v>65.081029999999998</v>
      </c>
      <c r="I588">
        <v>28.1569</v>
      </c>
      <c r="K588">
        <v>2</v>
      </c>
      <c r="L588">
        <v>1.116633</v>
      </c>
      <c r="M588">
        <v>2</v>
      </c>
      <c r="N588">
        <v>73.453999999999994</v>
      </c>
      <c r="O588">
        <v>40</v>
      </c>
      <c r="P588">
        <v>0</v>
      </c>
    </row>
    <row r="589" spans="1:16" x14ac:dyDescent="0.3">
      <c r="A589" s="3">
        <v>44107</v>
      </c>
      <c r="B589" s="2">
        <v>3.8194444444444441E-2</v>
      </c>
      <c r="C589">
        <v>27.888020000000001</v>
      </c>
      <c r="D589">
        <v>14.730549999999999</v>
      </c>
      <c r="E589">
        <v>213.7422</v>
      </c>
      <c r="F589">
        <v>0.28948790000000002</v>
      </c>
      <c r="G589">
        <v>37.662039999999998</v>
      </c>
      <c r="H589">
        <v>65.423090000000002</v>
      </c>
      <c r="I589">
        <v>27.761050000000001</v>
      </c>
      <c r="K589">
        <v>2</v>
      </c>
      <c r="L589">
        <v>1.1502840000000001</v>
      </c>
      <c r="M589">
        <v>2</v>
      </c>
      <c r="N589">
        <v>75.671999999999997</v>
      </c>
      <c r="O589">
        <v>40</v>
      </c>
      <c r="P589">
        <v>0</v>
      </c>
    </row>
    <row r="590" spans="1:16" x14ac:dyDescent="0.3">
      <c r="A590" s="3">
        <v>44107</v>
      </c>
      <c r="B590" s="2">
        <v>4.1666666666666664E-2</v>
      </c>
      <c r="C590">
        <v>27.897590000000001</v>
      </c>
      <c r="D590">
        <v>14.627090000000001</v>
      </c>
      <c r="E590">
        <v>247.10509999999999</v>
      </c>
      <c r="F590">
        <v>0.42260340000000002</v>
      </c>
      <c r="G590">
        <v>39.481659999999998</v>
      </c>
      <c r="H590">
        <v>66.617400000000004</v>
      </c>
      <c r="I590">
        <v>27.135739999999998</v>
      </c>
      <c r="K590">
        <v>2</v>
      </c>
      <c r="L590">
        <v>1.132306</v>
      </c>
      <c r="M590">
        <v>2</v>
      </c>
      <c r="N590">
        <v>76.680000000000007</v>
      </c>
      <c r="O590">
        <v>40</v>
      </c>
      <c r="P590">
        <v>0</v>
      </c>
    </row>
    <row r="591" spans="1:16" x14ac:dyDescent="0.3">
      <c r="A591" s="3">
        <v>44107</v>
      </c>
      <c r="B591" s="2">
        <v>4.5138888888888888E-2</v>
      </c>
      <c r="C591">
        <v>27.843309999999999</v>
      </c>
      <c r="D591">
        <v>14.76848</v>
      </c>
      <c r="E591">
        <v>239.68299999999999</v>
      </c>
      <c r="F591">
        <v>0.77509189999999994</v>
      </c>
      <c r="G591">
        <v>38.99</v>
      </c>
      <c r="H591">
        <v>66.237080000000006</v>
      </c>
      <c r="I591">
        <v>27.24708</v>
      </c>
      <c r="K591">
        <v>2</v>
      </c>
      <c r="L591">
        <v>1.1143130000000001</v>
      </c>
      <c r="M591">
        <v>2</v>
      </c>
      <c r="N591">
        <v>74.47</v>
      </c>
      <c r="O591">
        <v>40</v>
      </c>
      <c r="P591">
        <v>0</v>
      </c>
    </row>
    <row r="592" spans="1:16" x14ac:dyDescent="0.3">
      <c r="A592" s="3">
        <v>44107</v>
      </c>
      <c r="B592" s="2">
        <v>4.8611111111111112E-2</v>
      </c>
      <c r="C592">
        <v>27.98715</v>
      </c>
      <c r="D592">
        <v>14.821669999999999</v>
      </c>
      <c r="E592">
        <v>224.84379999999999</v>
      </c>
      <c r="F592">
        <v>0.68498060000000005</v>
      </c>
      <c r="G592">
        <v>38.348500000000001</v>
      </c>
      <c r="H592">
        <v>65.662220000000005</v>
      </c>
      <c r="I592">
        <v>27.31372</v>
      </c>
      <c r="K592">
        <v>2</v>
      </c>
      <c r="L592">
        <v>1.1064419999999999</v>
      </c>
      <c r="M592">
        <v>2</v>
      </c>
      <c r="N592">
        <v>72.037999999999997</v>
      </c>
      <c r="O592">
        <v>40</v>
      </c>
      <c r="P592">
        <v>0</v>
      </c>
    </row>
    <row r="593" spans="1:16" x14ac:dyDescent="0.3">
      <c r="A593" s="3">
        <v>44107</v>
      </c>
      <c r="B593" s="2">
        <v>5.2083333333333336E-2</v>
      </c>
      <c r="C593">
        <v>27.750920000000001</v>
      </c>
      <c r="D593">
        <v>14.53238</v>
      </c>
      <c r="E593">
        <v>237.32939999999999</v>
      </c>
      <c r="F593">
        <v>0.54653280000000004</v>
      </c>
      <c r="G593">
        <v>38.08361</v>
      </c>
      <c r="H593">
        <v>65.064499999999995</v>
      </c>
      <c r="I593">
        <v>26.980889999999999</v>
      </c>
      <c r="K593">
        <v>2</v>
      </c>
      <c r="L593">
        <v>1.0923590000000001</v>
      </c>
      <c r="M593">
        <v>2</v>
      </c>
      <c r="N593">
        <v>68.602000000000004</v>
      </c>
      <c r="O593">
        <v>40</v>
      </c>
      <c r="P593">
        <v>0</v>
      </c>
    </row>
    <row r="594" spans="1:16" x14ac:dyDescent="0.3">
      <c r="A594" s="3">
        <v>44107</v>
      </c>
      <c r="B594" s="2">
        <v>5.5555555555555552E-2</v>
      </c>
      <c r="C594">
        <v>27.786059999999999</v>
      </c>
      <c r="D594">
        <v>14.4443</v>
      </c>
      <c r="E594">
        <v>247.50739999999999</v>
      </c>
      <c r="F594">
        <v>0.58916599999999997</v>
      </c>
      <c r="G594">
        <v>38.904209999999999</v>
      </c>
      <c r="H594">
        <v>65.421360000000007</v>
      </c>
      <c r="I594">
        <v>26.517150000000001</v>
      </c>
      <c r="K594">
        <v>2</v>
      </c>
      <c r="L594">
        <v>1.080381</v>
      </c>
      <c r="M594">
        <v>2</v>
      </c>
      <c r="N594">
        <v>65.316000000000003</v>
      </c>
      <c r="O594">
        <v>40</v>
      </c>
      <c r="P594">
        <v>0</v>
      </c>
    </row>
    <row r="595" spans="1:16" x14ac:dyDescent="0.3">
      <c r="A595" s="3">
        <v>44107</v>
      </c>
      <c r="B595" s="2">
        <v>5.9027777777777783E-2</v>
      </c>
      <c r="C595">
        <v>27.664809999999999</v>
      </c>
      <c r="D595">
        <v>14.53059</v>
      </c>
      <c r="E595">
        <v>221.25980000000001</v>
      </c>
      <c r="F595">
        <v>0.68172140000000003</v>
      </c>
      <c r="G595">
        <v>42.416620000000002</v>
      </c>
      <c r="H595">
        <v>76.057259999999999</v>
      </c>
      <c r="I595">
        <v>33.640639999999998</v>
      </c>
      <c r="K595">
        <v>2</v>
      </c>
      <c r="L595">
        <v>1.0728610000000001</v>
      </c>
      <c r="M595">
        <v>2</v>
      </c>
      <c r="N595">
        <v>63.231999999999999</v>
      </c>
      <c r="O595">
        <v>40</v>
      </c>
      <c r="P595">
        <v>0</v>
      </c>
    </row>
    <row r="596" spans="1:16" x14ac:dyDescent="0.3">
      <c r="A596" s="3">
        <v>44107</v>
      </c>
      <c r="B596" s="2">
        <v>6.25E-2</v>
      </c>
      <c r="C596">
        <v>27.704339999999998</v>
      </c>
      <c r="D596">
        <v>14.45776</v>
      </c>
      <c r="E596">
        <v>223.8974</v>
      </c>
      <c r="F596">
        <v>0.5579885</v>
      </c>
      <c r="G596">
        <v>46.928669999999997</v>
      </c>
      <c r="H596">
        <v>76.376140000000007</v>
      </c>
      <c r="I596">
        <v>29.447479999999999</v>
      </c>
      <c r="K596">
        <v>2</v>
      </c>
      <c r="L596">
        <v>1.0634980000000001</v>
      </c>
      <c r="M596">
        <v>2</v>
      </c>
      <c r="N596">
        <v>61.088000000000001</v>
      </c>
      <c r="O596">
        <v>40</v>
      </c>
      <c r="P596">
        <v>0</v>
      </c>
    </row>
    <row r="597" spans="1:16" x14ac:dyDescent="0.3">
      <c r="A597" s="3">
        <v>44107</v>
      </c>
      <c r="B597" s="2">
        <v>6.5972222222222224E-2</v>
      </c>
      <c r="C597">
        <v>27.754370000000002</v>
      </c>
      <c r="D597">
        <v>14.36407</v>
      </c>
      <c r="E597">
        <v>236.8409</v>
      </c>
      <c r="F597">
        <v>0.61295440000000001</v>
      </c>
      <c r="G597">
        <v>47.61795</v>
      </c>
      <c r="H597">
        <v>74.726879999999994</v>
      </c>
      <c r="I597">
        <v>27.108930000000001</v>
      </c>
      <c r="K597">
        <v>2</v>
      </c>
      <c r="L597">
        <v>1.0522130000000001</v>
      </c>
      <c r="M597">
        <v>2</v>
      </c>
      <c r="N597">
        <v>58.45</v>
      </c>
      <c r="O597">
        <v>40</v>
      </c>
      <c r="P597">
        <v>0</v>
      </c>
    </row>
    <row r="598" spans="1:16" x14ac:dyDescent="0.3">
      <c r="A598" s="3">
        <v>44107</v>
      </c>
      <c r="B598" s="2">
        <v>6.9444444444444434E-2</v>
      </c>
      <c r="C598">
        <v>27.668420000000001</v>
      </c>
      <c r="D598">
        <v>14.3653</v>
      </c>
      <c r="E598">
        <v>239.5385</v>
      </c>
      <c r="F598">
        <v>0.60909489999999999</v>
      </c>
      <c r="G598">
        <v>48.02572</v>
      </c>
      <c r="H598">
        <v>75.019649999999999</v>
      </c>
      <c r="I598">
        <v>26.993929999999999</v>
      </c>
      <c r="K598">
        <v>2</v>
      </c>
      <c r="L598">
        <v>1.0401499999999999</v>
      </c>
      <c r="M598">
        <v>2</v>
      </c>
      <c r="N598">
        <v>56.198</v>
      </c>
      <c r="O598">
        <v>40</v>
      </c>
      <c r="P598">
        <v>0</v>
      </c>
    </row>
    <row r="599" spans="1:16" x14ac:dyDescent="0.3">
      <c r="A599" s="3">
        <v>44107</v>
      </c>
      <c r="B599" s="2">
        <v>7.2916666666666671E-2</v>
      </c>
      <c r="C599">
        <v>27.733979999999999</v>
      </c>
      <c r="D599">
        <v>14.3588</v>
      </c>
      <c r="E599">
        <v>244.02780000000001</v>
      </c>
      <c r="F599">
        <v>0.25373200000000001</v>
      </c>
      <c r="G599">
        <v>47.949779999999997</v>
      </c>
      <c r="H599">
        <v>74.378600000000006</v>
      </c>
      <c r="I599">
        <v>26.428820000000002</v>
      </c>
      <c r="K599">
        <v>2</v>
      </c>
      <c r="L599">
        <v>1.0240929999999999</v>
      </c>
      <c r="M599">
        <v>2</v>
      </c>
      <c r="N599">
        <v>53.51</v>
      </c>
      <c r="O599">
        <v>40</v>
      </c>
      <c r="P599">
        <v>0</v>
      </c>
    </row>
    <row r="600" spans="1:16" x14ac:dyDescent="0.3">
      <c r="A600" s="3">
        <v>44107</v>
      </c>
      <c r="B600" s="2">
        <v>7.6388888888888895E-2</v>
      </c>
      <c r="C600">
        <v>27.76708</v>
      </c>
      <c r="D600">
        <v>14.390330000000001</v>
      </c>
      <c r="E600">
        <v>235.56290000000001</v>
      </c>
      <c r="F600">
        <v>0.22727159999999999</v>
      </c>
      <c r="G600">
        <v>46.799190000000003</v>
      </c>
      <c r="H600">
        <v>73.198869999999999</v>
      </c>
      <c r="I600">
        <v>26.39968</v>
      </c>
      <c r="K600">
        <v>2</v>
      </c>
      <c r="L600">
        <v>0.98884329999999998</v>
      </c>
      <c r="M600">
        <v>2</v>
      </c>
      <c r="N600">
        <v>50.5</v>
      </c>
      <c r="O600">
        <v>40</v>
      </c>
      <c r="P600">
        <v>0</v>
      </c>
    </row>
    <row r="601" spans="1:16" x14ac:dyDescent="0.3">
      <c r="A601" s="3">
        <v>44107</v>
      </c>
      <c r="B601" s="2">
        <v>7.9861111111111105E-2</v>
      </c>
      <c r="C601">
        <v>27.81728</v>
      </c>
      <c r="D601">
        <v>14.094200000000001</v>
      </c>
      <c r="E601">
        <v>239.90430000000001</v>
      </c>
      <c r="F601">
        <v>0.1043669</v>
      </c>
      <c r="G601">
        <v>45.272489999999998</v>
      </c>
      <c r="H601">
        <v>72.200789999999998</v>
      </c>
      <c r="I601">
        <v>26.9283</v>
      </c>
      <c r="K601">
        <v>2</v>
      </c>
      <c r="L601">
        <v>0.95540899999999995</v>
      </c>
      <c r="M601">
        <v>2</v>
      </c>
      <c r="N601">
        <v>51.283999999999999</v>
      </c>
      <c r="O601">
        <v>40</v>
      </c>
      <c r="P601">
        <v>0</v>
      </c>
    </row>
    <row r="602" spans="1:16" x14ac:dyDescent="0.3">
      <c r="A602" s="3">
        <v>44107</v>
      </c>
      <c r="B602" s="2">
        <v>8.3333333333333329E-2</v>
      </c>
      <c r="C602">
        <v>27.81429</v>
      </c>
      <c r="D602">
        <v>14.00264</v>
      </c>
      <c r="E602">
        <v>207.33879999999999</v>
      </c>
      <c r="F602">
        <v>9.6245780000000003E-2</v>
      </c>
      <c r="G602">
        <v>44.917789999999997</v>
      </c>
      <c r="H602">
        <v>71.082689999999999</v>
      </c>
      <c r="I602">
        <v>26.164909999999999</v>
      </c>
      <c r="K602">
        <v>2</v>
      </c>
      <c r="L602">
        <v>0.9360349</v>
      </c>
      <c r="M602">
        <v>2</v>
      </c>
      <c r="N602">
        <v>50.252000000000002</v>
      </c>
      <c r="O602">
        <v>40.1</v>
      </c>
      <c r="P602">
        <v>0</v>
      </c>
    </row>
    <row r="603" spans="1:16" x14ac:dyDescent="0.3">
      <c r="A603" s="3">
        <v>44107</v>
      </c>
      <c r="B603" s="2">
        <v>8.6805555555555566E-2</v>
      </c>
      <c r="C603">
        <v>27.81382</v>
      </c>
      <c r="D603">
        <v>13.99478</v>
      </c>
      <c r="E603">
        <v>235.2585</v>
      </c>
      <c r="F603">
        <v>9.9300949999999999E-2</v>
      </c>
      <c r="G603">
        <v>44.546999999999997</v>
      </c>
      <c r="H603">
        <v>69.91386</v>
      </c>
      <c r="I603">
        <v>25.366869999999999</v>
      </c>
      <c r="K603">
        <v>2</v>
      </c>
      <c r="L603">
        <v>0.93312899999999999</v>
      </c>
      <c r="M603">
        <v>2</v>
      </c>
      <c r="N603">
        <v>48.933999999999997</v>
      </c>
      <c r="O603">
        <v>41</v>
      </c>
      <c r="P603">
        <v>0</v>
      </c>
    </row>
    <row r="604" spans="1:16" x14ac:dyDescent="0.3">
      <c r="A604" s="3">
        <v>44107</v>
      </c>
      <c r="B604" s="2">
        <v>9.0277777777777776E-2</v>
      </c>
      <c r="C604">
        <v>27.814450000000001</v>
      </c>
      <c r="D604">
        <v>14.12337</v>
      </c>
      <c r="E604">
        <v>262.71300000000002</v>
      </c>
      <c r="F604">
        <v>7.6046180000000005E-2</v>
      </c>
      <c r="G604">
        <v>43.859050000000003</v>
      </c>
      <c r="H604">
        <v>68.895560000000003</v>
      </c>
      <c r="I604">
        <v>25.03651</v>
      </c>
      <c r="K604">
        <v>2</v>
      </c>
      <c r="L604">
        <v>0.93215729999999997</v>
      </c>
      <c r="M604">
        <v>2</v>
      </c>
      <c r="N604">
        <v>49.161999999999999</v>
      </c>
      <c r="O604">
        <v>41</v>
      </c>
      <c r="P604">
        <v>0</v>
      </c>
    </row>
    <row r="605" spans="1:16" x14ac:dyDescent="0.3">
      <c r="A605" s="3">
        <v>44107</v>
      </c>
      <c r="B605" s="2">
        <v>9.375E-2</v>
      </c>
      <c r="C605">
        <v>27.73556</v>
      </c>
      <c r="D605">
        <v>14.08511</v>
      </c>
      <c r="E605">
        <v>239.92529999999999</v>
      </c>
      <c r="F605">
        <v>0.1782319</v>
      </c>
      <c r="G605">
        <v>43.221029999999999</v>
      </c>
      <c r="H605">
        <v>68.303700000000006</v>
      </c>
      <c r="I605">
        <v>25.08268</v>
      </c>
      <c r="K605">
        <v>2</v>
      </c>
      <c r="L605">
        <v>0.91973000000000005</v>
      </c>
      <c r="M605">
        <v>2</v>
      </c>
      <c r="N605">
        <v>49.81</v>
      </c>
      <c r="O605">
        <v>41</v>
      </c>
      <c r="P605">
        <v>0</v>
      </c>
    </row>
    <row r="606" spans="1:16" x14ac:dyDescent="0.3">
      <c r="A606" s="3">
        <v>44107</v>
      </c>
      <c r="B606" s="2">
        <v>9.7222222222222224E-2</v>
      </c>
      <c r="C606">
        <v>27.711549999999999</v>
      </c>
      <c r="D606">
        <v>13.954499999999999</v>
      </c>
      <c r="E606">
        <v>222.99180000000001</v>
      </c>
      <c r="F606">
        <v>0.54030719999999999</v>
      </c>
      <c r="G606">
        <v>43.936729999999997</v>
      </c>
      <c r="H606">
        <v>69.058670000000006</v>
      </c>
      <c r="I606">
        <v>25.121949999999998</v>
      </c>
      <c r="K606">
        <v>2</v>
      </c>
      <c r="L606">
        <v>0.90336749999999999</v>
      </c>
      <c r="M606">
        <v>2</v>
      </c>
      <c r="N606">
        <v>52.485999999999997</v>
      </c>
      <c r="O606">
        <v>41</v>
      </c>
      <c r="P606">
        <v>0</v>
      </c>
    </row>
    <row r="607" spans="1:16" x14ac:dyDescent="0.3">
      <c r="A607" s="3">
        <v>44107</v>
      </c>
      <c r="B607" s="2">
        <v>0.10069444444444443</v>
      </c>
      <c r="C607">
        <v>27.763000000000002</v>
      </c>
      <c r="D607">
        <v>13.933960000000001</v>
      </c>
      <c r="E607">
        <v>223.3811</v>
      </c>
      <c r="F607">
        <v>0.62962680000000004</v>
      </c>
      <c r="G607">
        <v>44.308120000000002</v>
      </c>
      <c r="H607">
        <v>69.223609999999994</v>
      </c>
      <c r="I607">
        <v>24.915489999999998</v>
      </c>
      <c r="K607">
        <v>2</v>
      </c>
      <c r="L607">
        <v>0.88613549999999996</v>
      </c>
      <c r="M607">
        <v>2</v>
      </c>
      <c r="N607">
        <v>52.746000000000002</v>
      </c>
      <c r="O607">
        <v>41</v>
      </c>
      <c r="P607">
        <v>0</v>
      </c>
    </row>
    <row r="608" spans="1:16" x14ac:dyDescent="0.3">
      <c r="A608" s="3">
        <v>44107</v>
      </c>
      <c r="B608" s="2">
        <v>0.10416666666666667</v>
      </c>
      <c r="C608">
        <v>27.640029999999999</v>
      </c>
      <c r="D608">
        <v>13.615159999999999</v>
      </c>
      <c r="E608">
        <v>212.91749999999999</v>
      </c>
      <c r="F608">
        <v>0.31129459999999998</v>
      </c>
      <c r="G608">
        <v>43.97325</v>
      </c>
      <c r="H608">
        <v>68.660539999999997</v>
      </c>
      <c r="I608">
        <v>24.687290000000001</v>
      </c>
      <c r="K608">
        <v>2</v>
      </c>
      <c r="L608">
        <v>0.86231139999999995</v>
      </c>
      <c r="M608">
        <v>2</v>
      </c>
      <c r="N608">
        <v>51.42</v>
      </c>
      <c r="O608">
        <v>41</v>
      </c>
      <c r="P608">
        <v>0</v>
      </c>
    </row>
    <row r="609" spans="1:16" x14ac:dyDescent="0.3">
      <c r="A609" s="3">
        <v>44107</v>
      </c>
      <c r="B609" s="2">
        <v>0.1076388888888889</v>
      </c>
      <c r="C609">
        <v>27.734929999999999</v>
      </c>
      <c r="D609">
        <v>13.50362</v>
      </c>
      <c r="E609">
        <v>242.5231</v>
      </c>
      <c r="F609">
        <v>0.66094640000000004</v>
      </c>
      <c r="G609">
        <v>43.282240000000002</v>
      </c>
      <c r="H609">
        <v>67.521839999999997</v>
      </c>
      <c r="I609">
        <v>24.239609999999999</v>
      </c>
      <c r="K609">
        <v>2</v>
      </c>
      <c r="L609">
        <v>0.84392460000000002</v>
      </c>
      <c r="M609">
        <v>2</v>
      </c>
      <c r="N609">
        <v>50.43</v>
      </c>
      <c r="O609">
        <v>41</v>
      </c>
      <c r="P609">
        <v>0</v>
      </c>
    </row>
    <row r="610" spans="1:16" x14ac:dyDescent="0.3">
      <c r="A610" s="3">
        <v>44107</v>
      </c>
      <c r="B610" s="2">
        <v>0.1111111111111111</v>
      </c>
      <c r="C610">
        <v>27.712969999999999</v>
      </c>
      <c r="D610">
        <v>13.523709999999999</v>
      </c>
      <c r="E610">
        <v>248.4468</v>
      </c>
      <c r="F610">
        <v>0.6180698</v>
      </c>
      <c r="G610">
        <v>42.7806</v>
      </c>
      <c r="H610">
        <v>66.655150000000006</v>
      </c>
      <c r="I610">
        <v>23.874559999999999</v>
      </c>
      <c r="K610">
        <v>2</v>
      </c>
      <c r="L610">
        <v>0.85259110000000005</v>
      </c>
      <c r="M610">
        <v>2</v>
      </c>
      <c r="N610">
        <v>50.411999999999999</v>
      </c>
      <c r="O610">
        <v>41</v>
      </c>
      <c r="P610">
        <v>0</v>
      </c>
    </row>
    <row r="611" spans="1:16" x14ac:dyDescent="0.3">
      <c r="A611" s="3">
        <v>44107</v>
      </c>
      <c r="B611" s="2">
        <v>0.11458333333333333</v>
      </c>
      <c r="C611">
        <v>27.774139999999999</v>
      </c>
      <c r="D611">
        <v>13.419129999999999</v>
      </c>
      <c r="E611">
        <v>240.5643</v>
      </c>
      <c r="F611">
        <v>0.73621939999999997</v>
      </c>
      <c r="G611">
        <v>42.529330000000002</v>
      </c>
      <c r="H611">
        <v>66.413659999999993</v>
      </c>
      <c r="I611">
        <v>23.884329999999999</v>
      </c>
      <c r="K611">
        <v>2</v>
      </c>
      <c r="L611">
        <v>0.85223899999999997</v>
      </c>
      <c r="M611">
        <v>2</v>
      </c>
      <c r="N611">
        <v>50.095999999999997</v>
      </c>
      <c r="O611">
        <v>41</v>
      </c>
      <c r="P611">
        <v>0</v>
      </c>
    </row>
    <row r="612" spans="1:16" x14ac:dyDescent="0.3">
      <c r="A612" s="3">
        <v>44107</v>
      </c>
      <c r="B612" s="2">
        <v>0.11805555555555557</v>
      </c>
      <c r="C612">
        <v>27.84253</v>
      </c>
      <c r="D612">
        <v>13.39725</v>
      </c>
      <c r="E612">
        <v>233.08590000000001</v>
      </c>
      <c r="F612">
        <v>0.4572348</v>
      </c>
      <c r="G612">
        <v>41.44802</v>
      </c>
      <c r="H612">
        <v>65.473399999999998</v>
      </c>
      <c r="I612">
        <v>24.025390000000002</v>
      </c>
      <c r="K612">
        <v>2</v>
      </c>
      <c r="L612">
        <v>0.82242740000000003</v>
      </c>
      <c r="M612">
        <v>2</v>
      </c>
      <c r="N612">
        <v>47.932000000000002</v>
      </c>
      <c r="O612">
        <v>41</v>
      </c>
      <c r="P612">
        <v>0</v>
      </c>
    </row>
    <row r="613" spans="1:16" x14ac:dyDescent="0.3">
      <c r="A613" s="3">
        <v>44107</v>
      </c>
      <c r="B613" s="2">
        <v>0.12152777777777778</v>
      </c>
      <c r="C613">
        <v>27.754529999999999</v>
      </c>
      <c r="D613">
        <v>13.382099999999999</v>
      </c>
      <c r="E613">
        <v>240.4727</v>
      </c>
      <c r="F613">
        <v>0.5357189</v>
      </c>
      <c r="G613">
        <v>40.344059999999999</v>
      </c>
      <c r="H613">
        <v>64.411760000000001</v>
      </c>
      <c r="I613">
        <v>24.067699999999999</v>
      </c>
      <c r="K613">
        <v>2</v>
      </c>
      <c r="L613">
        <v>0.80765929999999997</v>
      </c>
      <c r="M613">
        <v>2</v>
      </c>
      <c r="N613">
        <v>47.973999999999997</v>
      </c>
      <c r="O613">
        <v>41</v>
      </c>
      <c r="P613">
        <v>0</v>
      </c>
    </row>
    <row r="614" spans="1:16" x14ac:dyDescent="0.3">
      <c r="A614" s="3">
        <v>44107</v>
      </c>
      <c r="B614" s="2">
        <v>0.125</v>
      </c>
      <c r="C614">
        <v>27.80912</v>
      </c>
      <c r="D614">
        <v>13.372669999999999</v>
      </c>
      <c r="E614">
        <v>238.58699999999999</v>
      </c>
      <c r="F614">
        <v>0.59094150000000001</v>
      </c>
      <c r="G614">
        <v>39.050139999999999</v>
      </c>
      <c r="H614">
        <v>63.309570000000001</v>
      </c>
      <c r="I614">
        <v>24.259440000000001</v>
      </c>
      <c r="K614">
        <v>2</v>
      </c>
      <c r="L614">
        <v>0.78807970000000005</v>
      </c>
      <c r="M614">
        <v>2</v>
      </c>
      <c r="N614">
        <v>48.085999999999999</v>
      </c>
      <c r="O614">
        <v>41</v>
      </c>
      <c r="P614">
        <v>0</v>
      </c>
    </row>
    <row r="615" spans="1:16" x14ac:dyDescent="0.3">
      <c r="A615" s="3">
        <v>44107</v>
      </c>
      <c r="B615" s="2">
        <v>0.12847222222222224</v>
      </c>
      <c r="C615">
        <v>27.789359999999999</v>
      </c>
      <c r="D615">
        <v>13.32061</v>
      </c>
      <c r="E615">
        <v>241.4539</v>
      </c>
      <c r="F615">
        <v>0.4767612</v>
      </c>
      <c r="G615">
        <v>37.534109999999998</v>
      </c>
      <c r="H615">
        <v>61.613709999999998</v>
      </c>
      <c r="I615">
        <v>24.079599999999999</v>
      </c>
      <c r="K615">
        <v>2</v>
      </c>
      <c r="L615">
        <v>0.77957240000000005</v>
      </c>
      <c r="M615">
        <v>2</v>
      </c>
      <c r="N615">
        <v>47.75</v>
      </c>
      <c r="O615">
        <v>41</v>
      </c>
      <c r="P615">
        <v>0</v>
      </c>
    </row>
    <row r="616" spans="1:16" x14ac:dyDescent="0.3">
      <c r="A616" s="3">
        <v>44107</v>
      </c>
      <c r="B616" s="2">
        <v>0.13194444444444445</v>
      </c>
      <c r="C616">
        <v>27.833749999999998</v>
      </c>
      <c r="D616">
        <v>13.32005</v>
      </c>
      <c r="E616">
        <v>224.75299999999999</v>
      </c>
      <c r="F616">
        <v>0.6545356</v>
      </c>
      <c r="G616">
        <v>36.21461</v>
      </c>
      <c r="H616">
        <v>60.054070000000003</v>
      </c>
      <c r="I616">
        <v>23.839459999999999</v>
      </c>
      <c r="K616">
        <v>2</v>
      </c>
      <c r="L616">
        <v>0.76576650000000002</v>
      </c>
      <c r="M616">
        <v>2</v>
      </c>
      <c r="N616">
        <v>47.472000000000001</v>
      </c>
      <c r="O616">
        <v>41</v>
      </c>
      <c r="P616">
        <v>0</v>
      </c>
    </row>
    <row r="617" spans="1:16" x14ac:dyDescent="0.3">
      <c r="A617" s="3">
        <v>44107</v>
      </c>
      <c r="B617" s="2">
        <v>0.13541666666666666</v>
      </c>
      <c r="C617">
        <v>27.855550000000001</v>
      </c>
      <c r="D617">
        <v>13.281560000000001</v>
      </c>
      <c r="E617">
        <v>215.45650000000001</v>
      </c>
      <c r="F617">
        <v>0.83446569999999998</v>
      </c>
      <c r="G617">
        <v>34.742919999999998</v>
      </c>
      <c r="H617">
        <v>58.400959999999998</v>
      </c>
      <c r="I617">
        <v>23.65804</v>
      </c>
      <c r="K617">
        <v>2</v>
      </c>
      <c r="L617">
        <v>0.74900109999999998</v>
      </c>
      <c r="M617">
        <v>2</v>
      </c>
      <c r="N617">
        <v>49.122</v>
      </c>
      <c r="O617">
        <v>41</v>
      </c>
      <c r="P617">
        <v>0</v>
      </c>
    </row>
    <row r="618" spans="1:16" x14ac:dyDescent="0.3">
      <c r="A618" s="3">
        <v>44107</v>
      </c>
      <c r="B618" s="2">
        <v>0.1388888888888889</v>
      </c>
      <c r="C618">
        <v>27.776959999999999</v>
      </c>
      <c r="D618">
        <v>13.123340000000001</v>
      </c>
      <c r="E618">
        <v>223.60339999999999</v>
      </c>
      <c r="F618">
        <v>0.78719260000000002</v>
      </c>
      <c r="G618">
        <v>33.751339999999999</v>
      </c>
      <c r="H618">
        <v>57.047960000000003</v>
      </c>
      <c r="I618">
        <v>23.296620000000001</v>
      </c>
      <c r="K618">
        <v>2</v>
      </c>
      <c r="L618">
        <v>0.74316159999999998</v>
      </c>
      <c r="M618">
        <v>2</v>
      </c>
      <c r="N618">
        <v>49.53</v>
      </c>
      <c r="O618">
        <v>41</v>
      </c>
      <c r="P618">
        <v>0</v>
      </c>
    </row>
    <row r="619" spans="1:16" x14ac:dyDescent="0.3">
      <c r="A619" s="3">
        <v>44107</v>
      </c>
      <c r="B619" s="2">
        <v>0.1423611111111111</v>
      </c>
      <c r="C619">
        <v>27.909189999999999</v>
      </c>
      <c r="D619">
        <v>13.090009999999999</v>
      </c>
      <c r="E619">
        <v>232.20339999999999</v>
      </c>
      <c r="F619">
        <v>0.79935699999999998</v>
      </c>
      <c r="G619">
        <v>31.686050000000002</v>
      </c>
      <c r="H619">
        <v>54.932450000000003</v>
      </c>
      <c r="I619">
        <v>23.246390000000002</v>
      </c>
      <c r="K619">
        <v>2</v>
      </c>
      <c r="L619">
        <v>0.68742979999999998</v>
      </c>
      <c r="M619">
        <v>2</v>
      </c>
      <c r="N619">
        <v>48.213999999999999</v>
      </c>
      <c r="O619">
        <v>41</v>
      </c>
      <c r="P619">
        <v>0</v>
      </c>
    </row>
    <row r="620" spans="1:16" x14ac:dyDescent="0.3">
      <c r="A620" s="3">
        <v>44107</v>
      </c>
      <c r="B620" s="2">
        <v>0.14583333333333334</v>
      </c>
      <c r="C620">
        <v>27.935860000000002</v>
      </c>
      <c r="D620">
        <v>13.0761</v>
      </c>
      <c r="E620">
        <v>239.41249999999999</v>
      </c>
      <c r="F620">
        <v>0.64143479999999997</v>
      </c>
      <c r="G620">
        <v>24.465070000000001</v>
      </c>
      <c r="H620">
        <v>51.975320000000004</v>
      </c>
      <c r="I620">
        <v>27.510249999999999</v>
      </c>
      <c r="K620">
        <v>2</v>
      </c>
      <c r="L620">
        <v>0.64538229999999996</v>
      </c>
      <c r="M620">
        <v>2</v>
      </c>
      <c r="N620">
        <v>46.567999999999998</v>
      </c>
      <c r="O620">
        <v>41</v>
      </c>
      <c r="P620">
        <v>0</v>
      </c>
    </row>
    <row r="621" spans="1:16" x14ac:dyDescent="0.3">
      <c r="A621" s="3">
        <v>44107</v>
      </c>
      <c r="B621" s="2">
        <v>0.14930555555555555</v>
      </c>
      <c r="C621">
        <v>27.904959999999999</v>
      </c>
      <c r="D621">
        <v>13.03558</v>
      </c>
      <c r="E621">
        <v>244.06989999999999</v>
      </c>
      <c r="F621">
        <v>0.58652800000000005</v>
      </c>
      <c r="G621">
        <v>17.622779999999999</v>
      </c>
      <c r="H621">
        <v>44.46931</v>
      </c>
      <c r="I621">
        <v>26.846530000000001</v>
      </c>
      <c r="K621">
        <v>2</v>
      </c>
      <c r="L621">
        <v>0.60669150000000005</v>
      </c>
      <c r="M621">
        <v>2</v>
      </c>
      <c r="N621">
        <v>45.186</v>
      </c>
      <c r="O621">
        <v>41</v>
      </c>
      <c r="P621">
        <v>0</v>
      </c>
    </row>
    <row r="622" spans="1:16" x14ac:dyDescent="0.3">
      <c r="A622" s="3">
        <v>44107</v>
      </c>
      <c r="B622" s="2">
        <v>0.15277777777777776</v>
      </c>
      <c r="C622">
        <v>27.931940000000001</v>
      </c>
      <c r="D622">
        <v>12.869059999999999</v>
      </c>
      <c r="E622">
        <v>238.5565</v>
      </c>
      <c r="F622">
        <v>0.52021600000000001</v>
      </c>
      <c r="G622">
        <v>15.68881</v>
      </c>
      <c r="H622">
        <v>38.348329999999997</v>
      </c>
      <c r="I622">
        <v>22.659520000000001</v>
      </c>
      <c r="K622">
        <v>2</v>
      </c>
      <c r="L622">
        <v>0.58812509999999996</v>
      </c>
      <c r="M622">
        <v>2</v>
      </c>
      <c r="N622">
        <v>43.508000000000003</v>
      </c>
      <c r="O622">
        <v>41</v>
      </c>
      <c r="P622">
        <v>0</v>
      </c>
    </row>
    <row r="623" spans="1:16" x14ac:dyDescent="0.3">
      <c r="A623" s="3">
        <v>44107</v>
      </c>
      <c r="B623" s="2">
        <v>0.15625</v>
      </c>
      <c r="C623">
        <v>27.815079999999998</v>
      </c>
      <c r="D623">
        <v>12.85727</v>
      </c>
      <c r="E623">
        <v>242.11170000000001</v>
      </c>
      <c r="F623">
        <v>0.74774419999999997</v>
      </c>
      <c r="G623">
        <v>15.52444</v>
      </c>
      <c r="H623">
        <v>37.715910000000001</v>
      </c>
      <c r="I623">
        <v>22.191469999999999</v>
      </c>
      <c r="K623">
        <v>2</v>
      </c>
      <c r="L623">
        <v>0.58303349999999998</v>
      </c>
      <c r="M623">
        <v>2</v>
      </c>
      <c r="N623">
        <v>43.088000000000001</v>
      </c>
      <c r="O623">
        <v>41</v>
      </c>
      <c r="P623">
        <v>0</v>
      </c>
    </row>
    <row r="624" spans="1:16" x14ac:dyDescent="0.3">
      <c r="A624" s="3">
        <v>44107</v>
      </c>
      <c r="B624" s="2">
        <v>0.15972222222222224</v>
      </c>
      <c r="C624">
        <v>27.835000000000001</v>
      </c>
      <c r="D624">
        <v>12.765029999999999</v>
      </c>
      <c r="E624">
        <v>241.58529999999999</v>
      </c>
      <c r="F624">
        <v>0.83992690000000003</v>
      </c>
      <c r="G624">
        <v>14.46134</v>
      </c>
      <c r="H624">
        <v>36.54627</v>
      </c>
      <c r="I624">
        <v>22.08493</v>
      </c>
      <c r="K624">
        <v>2</v>
      </c>
      <c r="L624">
        <v>0.56134139999999999</v>
      </c>
      <c r="M624">
        <v>2</v>
      </c>
      <c r="N624">
        <v>42.701999999999998</v>
      </c>
      <c r="O624">
        <v>41</v>
      </c>
      <c r="P624">
        <v>0</v>
      </c>
    </row>
    <row r="625" spans="1:16" x14ac:dyDescent="0.3">
      <c r="A625" s="3">
        <v>44107</v>
      </c>
      <c r="B625" s="2">
        <v>0.16319444444444445</v>
      </c>
      <c r="C625">
        <v>27.86731</v>
      </c>
      <c r="D625">
        <v>12.780519999999999</v>
      </c>
      <c r="E625">
        <v>243.19139999999999</v>
      </c>
      <c r="F625">
        <v>0.76017060000000003</v>
      </c>
      <c r="G625">
        <v>13.382770000000001</v>
      </c>
      <c r="H625">
        <v>35.039819999999999</v>
      </c>
      <c r="I625">
        <v>21.657050000000002</v>
      </c>
      <c r="K625">
        <v>2</v>
      </c>
      <c r="L625">
        <v>0.54144230000000004</v>
      </c>
      <c r="M625">
        <v>2</v>
      </c>
      <c r="N625">
        <v>41.39</v>
      </c>
      <c r="O625">
        <v>41</v>
      </c>
      <c r="P625">
        <v>0</v>
      </c>
    </row>
    <row r="626" spans="1:16" x14ac:dyDescent="0.3">
      <c r="A626" s="3">
        <v>44107</v>
      </c>
      <c r="B626" s="2">
        <v>0.16666666666666666</v>
      </c>
      <c r="C626">
        <v>27.888960000000001</v>
      </c>
      <c r="D626">
        <v>12.782539999999999</v>
      </c>
      <c r="E626">
        <v>243.43979999999999</v>
      </c>
      <c r="F626">
        <v>0.80780549999999995</v>
      </c>
      <c r="G626">
        <v>12.58474</v>
      </c>
      <c r="H626">
        <v>33.978949999999998</v>
      </c>
      <c r="I626">
        <v>21.394210000000001</v>
      </c>
      <c r="K626">
        <v>2</v>
      </c>
      <c r="L626">
        <v>0.5316014</v>
      </c>
      <c r="M626">
        <v>2</v>
      </c>
      <c r="N626">
        <v>41.066000000000003</v>
      </c>
      <c r="O626">
        <v>41</v>
      </c>
      <c r="P626">
        <v>0</v>
      </c>
    </row>
    <row r="627" spans="1:16" x14ac:dyDescent="0.3">
      <c r="A627" s="3">
        <v>44107</v>
      </c>
      <c r="B627" s="2">
        <v>0.17013888888888887</v>
      </c>
      <c r="C627">
        <v>27.904800000000002</v>
      </c>
      <c r="D627">
        <v>12.72958</v>
      </c>
      <c r="E627">
        <v>249.62540000000001</v>
      </c>
      <c r="F627">
        <v>0.73458950000000001</v>
      </c>
      <c r="G627">
        <v>11.76281</v>
      </c>
      <c r="H627">
        <v>33.561689999999999</v>
      </c>
      <c r="I627">
        <v>21.79889</v>
      </c>
      <c r="K627">
        <v>2</v>
      </c>
      <c r="L627">
        <v>0.51457489999999995</v>
      </c>
      <c r="M627">
        <v>2</v>
      </c>
      <c r="N627">
        <v>40.515999999999998</v>
      </c>
      <c r="O627">
        <v>41</v>
      </c>
      <c r="P627">
        <v>0</v>
      </c>
    </row>
    <row r="628" spans="1:16" x14ac:dyDescent="0.3">
      <c r="A628" s="3">
        <v>44107</v>
      </c>
      <c r="B628" s="2">
        <v>0.17361111111111113</v>
      </c>
      <c r="C628">
        <v>27.988250000000001</v>
      </c>
      <c r="D628">
        <v>12.748989999999999</v>
      </c>
      <c r="E628">
        <v>252.5659</v>
      </c>
      <c r="F628">
        <v>1.0539700000000001</v>
      </c>
      <c r="G628">
        <v>11.11248</v>
      </c>
      <c r="H628">
        <v>33.27599</v>
      </c>
      <c r="I628">
        <v>22.163509999999999</v>
      </c>
      <c r="K628">
        <v>2</v>
      </c>
      <c r="L628">
        <v>0.50136230000000004</v>
      </c>
      <c r="M628">
        <v>2</v>
      </c>
      <c r="N628">
        <v>39.198</v>
      </c>
      <c r="O628">
        <v>41</v>
      </c>
      <c r="P628">
        <v>0</v>
      </c>
    </row>
    <row r="629" spans="1:16" x14ac:dyDescent="0.3">
      <c r="A629" s="3">
        <v>44107</v>
      </c>
      <c r="B629" s="2">
        <v>0.17708333333333334</v>
      </c>
      <c r="C629">
        <v>27.82668</v>
      </c>
      <c r="D629">
        <v>12.78243</v>
      </c>
      <c r="E629">
        <v>251.98439999999999</v>
      </c>
      <c r="F629">
        <v>1.223063</v>
      </c>
      <c r="G629">
        <v>10.36238</v>
      </c>
      <c r="H629">
        <v>32.833500000000001</v>
      </c>
      <c r="I629">
        <v>22.471129999999999</v>
      </c>
      <c r="K629">
        <v>2</v>
      </c>
      <c r="L629">
        <v>0.4852243</v>
      </c>
      <c r="M629">
        <v>2</v>
      </c>
      <c r="N629">
        <v>38.869999999999997</v>
      </c>
      <c r="O629">
        <v>41</v>
      </c>
      <c r="P629">
        <v>0</v>
      </c>
    </row>
    <row r="630" spans="1:16" x14ac:dyDescent="0.3">
      <c r="A630" s="3">
        <v>44107</v>
      </c>
      <c r="B630" s="2">
        <v>0.18055555555555555</v>
      </c>
      <c r="C630">
        <v>27.741520000000001</v>
      </c>
      <c r="D630">
        <v>12.89509</v>
      </c>
      <c r="E630">
        <v>248.65219999999999</v>
      </c>
      <c r="F630">
        <v>1.1610309999999999</v>
      </c>
      <c r="G630">
        <v>9.3654150000000005</v>
      </c>
      <c r="H630">
        <v>31.849129999999999</v>
      </c>
      <c r="I630">
        <v>22.483720000000002</v>
      </c>
      <c r="K630">
        <v>2</v>
      </c>
      <c r="L630">
        <v>0.4591018</v>
      </c>
      <c r="M630">
        <v>2</v>
      </c>
      <c r="N630">
        <v>37.613999999999997</v>
      </c>
      <c r="O630">
        <v>41</v>
      </c>
      <c r="P630">
        <v>0</v>
      </c>
    </row>
    <row r="631" spans="1:16" x14ac:dyDescent="0.3">
      <c r="A631" s="3">
        <v>44107</v>
      </c>
      <c r="B631" s="2">
        <v>0.18402777777777779</v>
      </c>
      <c r="C631">
        <v>27.834060000000001</v>
      </c>
      <c r="D631">
        <v>12.85065</v>
      </c>
      <c r="E631">
        <v>246.0899</v>
      </c>
      <c r="F631">
        <v>0.90158530000000003</v>
      </c>
      <c r="G631">
        <v>8.5828450000000007</v>
      </c>
      <c r="H631">
        <v>30.762530000000002</v>
      </c>
      <c r="I631">
        <v>22.179690000000001</v>
      </c>
      <c r="K631">
        <v>2</v>
      </c>
      <c r="L631">
        <v>0.4396119</v>
      </c>
      <c r="M631">
        <v>2</v>
      </c>
      <c r="N631">
        <v>35.762</v>
      </c>
      <c r="O631">
        <v>41</v>
      </c>
      <c r="P631">
        <v>0</v>
      </c>
    </row>
    <row r="632" spans="1:16" x14ac:dyDescent="0.3">
      <c r="A632" s="3">
        <v>44107</v>
      </c>
      <c r="B632" s="2">
        <v>0.1875</v>
      </c>
      <c r="C632">
        <v>27.70889</v>
      </c>
      <c r="D632">
        <v>12.762</v>
      </c>
      <c r="E632">
        <v>243.94460000000001</v>
      </c>
      <c r="F632">
        <v>0.9719179</v>
      </c>
      <c r="G632">
        <v>7.6560139999999999</v>
      </c>
      <c r="H632">
        <v>29.66452</v>
      </c>
      <c r="I632">
        <v>22.008500000000002</v>
      </c>
      <c r="K632">
        <v>2</v>
      </c>
      <c r="L632">
        <v>0.4332413</v>
      </c>
      <c r="M632">
        <v>2</v>
      </c>
      <c r="N632">
        <v>34.643999999999998</v>
      </c>
      <c r="O632">
        <v>41</v>
      </c>
      <c r="P632">
        <v>0</v>
      </c>
    </row>
    <row r="633" spans="1:16" x14ac:dyDescent="0.3">
      <c r="A633" s="3">
        <v>44107</v>
      </c>
      <c r="B633" s="2">
        <v>0.19097222222222221</v>
      </c>
      <c r="C633">
        <v>27.870760000000001</v>
      </c>
      <c r="D633">
        <v>12.681660000000001</v>
      </c>
      <c r="E633">
        <v>233.32509999999999</v>
      </c>
      <c r="F633">
        <v>0.81817899999999999</v>
      </c>
      <c r="G633">
        <v>7.0685659999999997</v>
      </c>
      <c r="H633">
        <v>29.10435</v>
      </c>
      <c r="I633">
        <v>22.035789999999999</v>
      </c>
      <c r="K633">
        <v>2</v>
      </c>
      <c r="L633">
        <v>0.42253360000000001</v>
      </c>
      <c r="M633">
        <v>2</v>
      </c>
      <c r="N633">
        <v>34.369999999999997</v>
      </c>
      <c r="O633">
        <v>41</v>
      </c>
      <c r="P633">
        <v>0</v>
      </c>
    </row>
    <row r="634" spans="1:16" x14ac:dyDescent="0.3">
      <c r="A634" s="3">
        <v>44107</v>
      </c>
      <c r="B634" s="2">
        <v>0.19444444444444445</v>
      </c>
      <c r="C634">
        <v>27.828410000000002</v>
      </c>
      <c r="D634">
        <v>12.794879999999999</v>
      </c>
      <c r="E634">
        <v>236.4708</v>
      </c>
      <c r="F634">
        <v>0.91462730000000003</v>
      </c>
      <c r="G634">
        <v>6.8375950000000003</v>
      </c>
      <c r="H634">
        <v>28.860440000000001</v>
      </c>
      <c r="I634">
        <v>22.022849999999998</v>
      </c>
      <c r="K634">
        <v>2</v>
      </c>
      <c r="L634">
        <v>0.4188132</v>
      </c>
      <c r="M634">
        <v>2</v>
      </c>
      <c r="N634">
        <v>33</v>
      </c>
      <c r="O634">
        <v>41</v>
      </c>
      <c r="P634">
        <v>0</v>
      </c>
    </row>
    <row r="635" spans="1:16" x14ac:dyDescent="0.3">
      <c r="A635" s="3">
        <v>44107</v>
      </c>
      <c r="B635" s="2">
        <v>0.19791666666666666</v>
      </c>
      <c r="C635">
        <v>27.889589999999998</v>
      </c>
      <c r="D635">
        <v>12.814069999999999</v>
      </c>
      <c r="E635">
        <v>239.5926</v>
      </c>
      <c r="F635">
        <v>0.71028729999999995</v>
      </c>
      <c r="G635">
        <v>6.7076500000000001</v>
      </c>
      <c r="H635">
        <v>28.835719999999998</v>
      </c>
      <c r="I635">
        <v>22.128070000000001</v>
      </c>
      <c r="K635">
        <v>2</v>
      </c>
      <c r="L635">
        <v>0.40790700000000002</v>
      </c>
      <c r="M635">
        <v>2</v>
      </c>
      <c r="N635">
        <v>33.840000000000003</v>
      </c>
      <c r="O635">
        <v>41</v>
      </c>
      <c r="P635">
        <v>0</v>
      </c>
    </row>
    <row r="636" spans="1:16" x14ac:dyDescent="0.3">
      <c r="A636" s="3">
        <v>44107</v>
      </c>
      <c r="B636" s="2">
        <v>0.20138888888888887</v>
      </c>
      <c r="C636">
        <v>27.938210000000002</v>
      </c>
      <c r="D636">
        <v>12.77413</v>
      </c>
      <c r="E636">
        <v>244.78219999999999</v>
      </c>
      <c r="F636">
        <v>0.99647739999999996</v>
      </c>
      <c r="G636">
        <v>6.8209439999999999</v>
      </c>
      <c r="H636">
        <v>28.962599999999998</v>
      </c>
      <c r="I636">
        <v>22.141660000000002</v>
      </c>
      <c r="K636">
        <v>2</v>
      </c>
      <c r="L636">
        <v>0.40333730000000001</v>
      </c>
      <c r="M636">
        <v>2</v>
      </c>
      <c r="N636">
        <v>33.130000000000003</v>
      </c>
      <c r="O636">
        <v>41</v>
      </c>
      <c r="P636">
        <v>0</v>
      </c>
    </row>
    <row r="637" spans="1:16" x14ac:dyDescent="0.3">
      <c r="A637" s="3">
        <v>44107</v>
      </c>
      <c r="B637" s="2">
        <v>0.20486111111111113</v>
      </c>
      <c r="C637">
        <v>27.893509999999999</v>
      </c>
      <c r="D637">
        <v>12.7445</v>
      </c>
      <c r="E637">
        <v>240.1037</v>
      </c>
      <c r="F637">
        <v>0.51656440000000003</v>
      </c>
      <c r="G637">
        <v>7.0914400000000004</v>
      </c>
      <c r="H637">
        <v>29.276959999999999</v>
      </c>
      <c r="I637">
        <v>22.18552</v>
      </c>
      <c r="K637">
        <v>2</v>
      </c>
      <c r="L637">
        <v>0.40200979999999997</v>
      </c>
      <c r="M637">
        <v>2</v>
      </c>
      <c r="N637">
        <v>34.246000000000002</v>
      </c>
      <c r="O637">
        <v>41</v>
      </c>
      <c r="P637">
        <v>0</v>
      </c>
    </row>
    <row r="638" spans="1:16" x14ac:dyDescent="0.3">
      <c r="A638" s="3">
        <v>44107</v>
      </c>
      <c r="B638" s="2">
        <v>0.20833333333333334</v>
      </c>
      <c r="C638">
        <v>27.953900000000001</v>
      </c>
      <c r="D638">
        <v>12.699170000000001</v>
      </c>
      <c r="E638">
        <v>245.69669999999999</v>
      </c>
      <c r="F638">
        <v>0.89162149999999996</v>
      </c>
      <c r="G638">
        <v>7.7052849999999999</v>
      </c>
      <c r="H638">
        <v>29.990970000000001</v>
      </c>
      <c r="I638">
        <v>22.285689999999999</v>
      </c>
      <c r="K638">
        <v>2</v>
      </c>
      <c r="L638">
        <v>0.40422780000000003</v>
      </c>
      <c r="M638">
        <v>2</v>
      </c>
      <c r="N638">
        <v>34.366</v>
      </c>
      <c r="O638">
        <v>41</v>
      </c>
      <c r="P638">
        <v>0</v>
      </c>
    </row>
    <row r="639" spans="1:16" x14ac:dyDescent="0.3">
      <c r="A639" s="3">
        <v>44107</v>
      </c>
      <c r="B639" s="2">
        <v>0.21180555555555555</v>
      </c>
      <c r="C639">
        <v>27.770530000000001</v>
      </c>
      <c r="D639">
        <v>12.6866</v>
      </c>
      <c r="E639">
        <v>245.60489999999999</v>
      </c>
      <c r="F639">
        <v>1.11795</v>
      </c>
      <c r="G639">
        <v>8.3812409999999993</v>
      </c>
      <c r="H639">
        <v>30.919319999999999</v>
      </c>
      <c r="I639">
        <v>22.538080000000001</v>
      </c>
      <c r="K639">
        <v>2</v>
      </c>
      <c r="L639">
        <v>0.40061099999999999</v>
      </c>
      <c r="M639">
        <v>2</v>
      </c>
      <c r="N639">
        <v>34.734000000000002</v>
      </c>
      <c r="O639">
        <v>41</v>
      </c>
      <c r="P639">
        <v>0</v>
      </c>
    </row>
    <row r="640" spans="1:16" x14ac:dyDescent="0.3">
      <c r="A640" s="3">
        <v>44107</v>
      </c>
      <c r="B640" s="2">
        <v>0.21527777777777779</v>
      </c>
      <c r="C640">
        <v>27.862449999999999</v>
      </c>
      <c r="D640">
        <v>12.77693</v>
      </c>
      <c r="E640">
        <v>249.30119999999999</v>
      </c>
      <c r="F640">
        <v>1.1538949999999999</v>
      </c>
      <c r="G640">
        <v>8.6149129999999996</v>
      </c>
      <c r="H640">
        <v>31.488800000000001</v>
      </c>
      <c r="I640">
        <v>22.873889999999999</v>
      </c>
      <c r="K640">
        <v>2</v>
      </c>
      <c r="L640">
        <v>0.39356049999999998</v>
      </c>
      <c r="M640">
        <v>2</v>
      </c>
      <c r="N640">
        <v>34.481999999999999</v>
      </c>
      <c r="O640">
        <v>41</v>
      </c>
      <c r="P640">
        <v>0</v>
      </c>
    </row>
    <row r="641" spans="1:16" x14ac:dyDescent="0.3">
      <c r="A641" s="3">
        <v>44107</v>
      </c>
      <c r="B641" s="2">
        <v>0.21875</v>
      </c>
      <c r="C641">
        <v>27.873740000000002</v>
      </c>
      <c r="D641">
        <v>12.709149999999999</v>
      </c>
      <c r="E641">
        <v>256.90440000000001</v>
      </c>
      <c r="F641">
        <v>0.48581299999999999</v>
      </c>
      <c r="G641">
        <v>9.5328970000000002</v>
      </c>
      <c r="H641">
        <v>32.777180000000001</v>
      </c>
      <c r="I641">
        <v>23.244289999999999</v>
      </c>
      <c r="K641">
        <v>2</v>
      </c>
      <c r="L641">
        <v>0.40515089999999998</v>
      </c>
      <c r="M641">
        <v>2</v>
      </c>
      <c r="N641">
        <v>34.228000000000002</v>
      </c>
      <c r="O641">
        <v>41</v>
      </c>
      <c r="P641">
        <v>0</v>
      </c>
    </row>
    <row r="642" spans="1:16" x14ac:dyDescent="0.3">
      <c r="A642" s="3">
        <v>44107</v>
      </c>
      <c r="B642" s="2">
        <v>0.22222222222222221</v>
      </c>
      <c r="C642">
        <v>27.949670000000001</v>
      </c>
      <c r="D642">
        <v>12.72991</v>
      </c>
      <c r="E642">
        <v>266.20819999999998</v>
      </c>
      <c r="F642">
        <v>0.56725999999999999</v>
      </c>
      <c r="G642">
        <v>10.39954</v>
      </c>
      <c r="H642">
        <v>33.625329999999998</v>
      </c>
      <c r="I642">
        <v>23.22579</v>
      </c>
      <c r="K642">
        <v>2</v>
      </c>
      <c r="L642">
        <v>0.4058232</v>
      </c>
      <c r="M642">
        <v>2</v>
      </c>
      <c r="N642">
        <v>34.880000000000003</v>
      </c>
      <c r="O642">
        <v>41</v>
      </c>
      <c r="P642">
        <v>0</v>
      </c>
    </row>
    <row r="643" spans="1:16" x14ac:dyDescent="0.3">
      <c r="A643" s="3">
        <v>44107</v>
      </c>
      <c r="B643" s="2">
        <v>0.22569444444444445</v>
      </c>
      <c r="C643">
        <v>27.788260000000001</v>
      </c>
      <c r="D643">
        <v>12.75651</v>
      </c>
      <c r="E643">
        <v>255.9528</v>
      </c>
      <c r="F643">
        <v>0.64908690000000002</v>
      </c>
      <c r="G643">
        <v>11.71604</v>
      </c>
      <c r="H643">
        <v>36.181199999999997</v>
      </c>
      <c r="I643">
        <v>24.465170000000001</v>
      </c>
      <c r="K643">
        <v>2</v>
      </c>
      <c r="L643">
        <v>0.4083696</v>
      </c>
      <c r="M643">
        <v>2</v>
      </c>
      <c r="N643">
        <v>35.01</v>
      </c>
      <c r="O643">
        <v>41</v>
      </c>
      <c r="P643">
        <v>0</v>
      </c>
    </row>
    <row r="644" spans="1:16" x14ac:dyDescent="0.3">
      <c r="A644" s="3">
        <v>44107</v>
      </c>
      <c r="B644" s="2">
        <v>0.22916666666666666</v>
      </c>
      <c r="C644">
        <v>27.89978</v>
      </c>
      <c r="D644">
        <v>12.70129</v>
      </c>
      <c r="E644">
        <v>257.66050000000001</v>
      </c>
      <c r="F644">
        <v>0.35380149999999999</v>
      </c>
      <c r="G644">
        <v>13.164</v>
      </c>
      <c r="H644">
        <v>39.321599999999997</v>
      </c>
      <c r="I644">
        <v>26.157599999999999</v>
      </c>
      <c r="K644">
        <v>2</v>
      </c>
      <c r="L644">
        <v>0.4118715</v>
      </c>
      <c r="M644">
        <v>2</v>
      </c>
      <c r="N644">
        <v>34.128</v>
      </c>
      <c r="O644">
        <v>41.12</v>
      </c>
      <c r="P644">
        <v>0</v>
      </c>
    </row>
    <row r="645" spans="1:16" x14ac:dyDescent="0.3">
      <c r="A645" s="3">
        <v>44107</v>
      </c>
      <c r="B645" s="2">
        <v>0.23263888888888887</v>
      </c>
      <c r="C645">
        <v>27.809429999999999</v>
      </c>
      <c r="D645">
        <v>12.75751</v>
      </c>
      <c r="E645">
        <v>255.87479999999999</v>
      </c>
      <c r="F645">
        <v>0.3337832</v>
      </c>
      <c r="G645">
        <v>15.403119999999999</v>
      </c>
      <c r="H645">
        <v>40.742269999999998</v>
      </c>
      <c r="I645">
        <v>25.33915</v>
      </c>
      <c r="K645">
        <v>2</v>
      </c>
      <c r="L645">
        <v>0.42201430000000001</v>
      </c>
      <c r="M645">
        <v>2</v>
      </c>
      <c r="N645">
        <v>34.997999999999998</v>
      </c>
      <c r="O645">
        <v>41.64</v>
      </c>
      <c r="P645">
        <v>0</v>
      </c>
    </row>
    <row r="646" spans="1:16" x14ac:dyDescent="0.3">
      <c r="A646" s="3">
        <v>44107</v>
      </c>
      <c r="B646" s="2">
        <v>0.23611111111111113</v>
      </c>
      <c r="C646">
        <v>27.823869999999999</v>
      </c>
      <c r="D646">
        <v>12.79073</v>
      </c>
      <c r="E646">
        <v>221.4392</v>
      </c>
      <c r="F646">
        <v>0.49746370000000001</v>
      </c>
      <c r="G646">
        <v>19.915690000000001</v>
      </c>
      <c r="H646">
        <v>44.104500000000002</v>
      </c>
      <c r="I646">
        <v>24.18881</v>
      </c>
      <c r="K646">
        <v>2</v>
      </c>
      <c r="L646">
        <v>0.42975940000000001</v>
      </c>
      <c r="M646">
        <v>2</v>
      </c>
      <c r="N646">
        <v>36.76</v>
      </c>
      <c r="O646">
        <v>42</v>
      </c>
      <c r="P646">
        <v>0</v>
      </c>
    </row>
    <row r="647" spans="1:16" x14ac:dyDescent="0.3">
      <c r="A647" s="3">
        <v>44107</v>
      </c>
      <c r="B647" s="2">
        <v>0.23958333333333334</v>
      </c>
      <c r="C647">
        <v>27.801120000000001</v>
      </c>
      <c r="D647">
        <v>12.742710000000001</v>
      </c>
      <c r="E647">
        <v>211.94569999999999</v>
      </c>
      <c r="F647">
        <v>0.1749791</v>
      </c>
      <c r="G647">
        <v>26.409890000000001</v>
      </c>
      <c r="H647">
        <v>50.982289999999999</v>
      </c>
      <c r="I647">
        <v>24.572399999999998</v>
      </c>
      <c r="K647">
        <v>2</v>
      </c>
      <c r="L647">
        <v>0.43562089999999998</v>
      </c>
      <c r="M647">
        <v>2</v>
      </c>
      <c r="N647">
        <v>36.676000000000002</v>
      </c>
      <c r="O647">
        <v>42</v>
      </c>
      <c r="P647">
        <v>0</v>
      </c>
    </row>
    <row r="648" spans="1:16" x14ac:dyDescent="0.3">
      <c r="A648" s="3">
        <v>44107</v>
      </c>
      <c r="B648" s="2">
        <v>0.24305555555555555</v>
      </c>
      <c r="C648">
        <v>27.81053</v>
      </c>
      <c r="D648">
        <v>12.763909999999999</v>
      </c>
      <c r="E648">
        <v>344.69099999999997</v>
      </c>
      <c r="F648">
        <v>5.7164230000000003E-2</v>
      </c>
      <c r="G648">
        <v>28.15005</v>
      </c>
      <c r="H648">
        <v>52.009279999999997</v>
      </c>
      <c r="I648">
        <v>23.85923</v>
      </c>
      <c r="K648">
        <v>2</v>
      </c>
      <c r="L648">
        <v>0.44521110000000003</v>
      </c>
      <c r="M648">
        <v>2</v>
      </c>
      <c r="N648">
        <v>38.292000000000002</v>
      </c>
      <c r="O648">
        <v>42</v>
      </c>
      <c r="P648">
        <v>0</v>
      </c>
    </row>
    <row r="649" spans="1:16" x14ac:dyDescent="0.3">
      <c r="A649" s="3">
        <v>44107</v>
      </c>
      <c r="B649" s="2">
        <v>0.24652777777777779</v>
      </c>
      <c r="C649">
        <v>27.876100000000001</v>
      </c>
      <c r="D649">
        <v>12.813739999999999</v>
      </c>
      <c r="E649">
        <v>40.991169999999997</v>
      </c>
      <c r="F649">
        <v>0.1053698</v>
      </c>
      <c r="G649">
        <v>39.211829999999999</v>
      </c>
      <c r="H649">
        <v>60.076259999999998</v>
      </c>
      <c r="I649">
        <v>20.864429999999999</v>
      </c>
      <c r="K649">
        <v>2</v>
      </c>
      <c r="L649">
        <v>0.47690850000000001</v>
      </c>
      <c r="M649">
        <v>2</v>
      </c>
      <c r="N649">
        <v>41.328000000000003</v>
      </c>
      <c r="O649">
        <v>42</v>
      </c>
      <c r="P649">
        <v>0</v>
      </c>
    </row>
    <row r="650" spans="1:16" x14ac:dyDescent="0.3">
      <c r="A650" s="3">
        <v>44107</v>
      </c>
      <c r="B650" s="2">
        <v>0.25</v>
      </c>
      <c r="C650">
        <v>27.85838</v>
      </c>
      <c r="D650">
        <v>12.849309999999999</v>
      </c>
      <c r="E650">
        <v>220.8802</v>
      </c>
      <c r="F650">
        <v>6.4835740000000003E-2</v>
      </c>
      <c r="G650">
        <v>36.075069999999997</v>
      </c>
      <c r="H650">
        <v>62.069839999999999</v>
      </c>
      <c r="I650">
        <v>25.994769999999999</v>
      </c>
      <c r="K650">
        <v>2</v>
      </c>
      <c r="L650">
        <v>0.49986340000000001</v>
      </c>
      <c r="M650">
        <v>2</v>
      </c>
      <c r="N650">
        <v>42.838000000000001</v>
      </c>
      <c r="O650">
        <v>42</v>
      </c>
      <c r="P650">
        <v>0</v>
      </c>
    </row>
    <row r="651" spans="1:16" x14ac:dyDescent="0.3">
      <c r="A651" s="3">
        <v>44107</v>
      </c>
      <c r="B651" s="2">
        <v>0.25347222222222221</v>
      </c>
      <c r="C651">
        <v>27.905270000000002</v>
      </c>
      <c r="D651">
        <v>12.9062</v>
      </c>
      <c r="E651">
        <v>284.9932</v>
      </c>
      <c r="F651">
        <v>0.32549689999999998</v>
      </c>
      <c r="G651">
        <v>47.029260000000001</v>
      </c>
      <c r="H651">
        <v>70.678100000000001</v>
      </c>
      <c r="I651">
        <v>23.64884</v>
      </c>
      <c r="K651">
        <v>2</v>
      </c>
      <c r="L651">
        <v>0.49161569999999999</v>
      </c>
      <c r="M651">
        <v>2</v>
      </c>
      <c r="N651">
        <v>46.631999999999998</v>
      </c>
      <c r="O651">
        <v>42</v>
      </c>
      <c r="P651">
        <v>0</v>
      </c>
    </row>
    <row r="652" spans="1:16" x14ac:dyDescent="0.3">
      <c r="A652" s="3">
        <v>44107</v>
      </c>
      <c r="B652" s="2">
        <v>0.25694444444444448</v>
      </c>
      <c r="C652">
        <v>27.823239999999998</v>
      </c>
      <c r="D652">
        <v>12.975210000000001</v>
      </c>
      <c r="E652">
        <v>290.48160000000001</v>
      </c>
      <c r="F652">
        <v>0.39823150000000002</v>
      </c>
      <c r="G652">
        <v>40.377189999999999</v>
      </c>
      <c r="H652">
        <v>66.073930000000004</v>
      </c>
      <c r="I652">
        <v>25.696739999999998</v>
      </c>
      <c r="K652">
        <v>2</v>
      </c>
      <c r="L652">
        <v>0.50561460000000003</v>
      </c>
      <c r="M652">
        <v>2</v>
      </c>
      <c r="N652">
        <v>46.28</v>
      </c>
      <c r="O652">
        <v>41.12</v>
      </c>
      <c r="P652">
        <v>0</v>
      </c>
    </row>
    <row r="653" spans="1:16" x14ac:dyDescent="0.3">
      <c r="A653" s="3">
        <v>44107</v>
      </c>
      <c r="B653" s="2">
        <v>0.26041666666666669</v>
      </c>
      <c r="C653">
        <v>27.78904</v>
      </c>
      <c r="D653">
        <v>13.21457</v>
      </c>
      <c r="E653">
        <v>299.03059999999999</v>
      </c>
      <c r="F653">
        <v>0.44907390000000003</v>
      </c>
      <c r="G653">
        <v>43.272739999999999</v>
      </c>
      <c r="H653">
        <v>69.216880000000003</v>
      </c>
      <c r="I653">
        <v>25.94415</v>
      </c>
      <c r="K653">
        <v>2</v>
      </c>
      <c r="L653">
        <v>0.52022060000000003</v>
      </c>
      <c r="M653">
        <v>2</v>
      </c>
      <c r="N653">
        <v>44.148000000000003</v>
      </c>
      <c r="O653">
        <v>41</v>
      </c>
      <c r="P653">
        <v>0</v>
      </c>
    </row>
    <row r="654" spans="1:16" x14ac:dyDescent="0.3">
      <c r="A654" s="3">
        <v>44107</v>
      </c>
      <c r="B654" s="2">
        <v>0.2638888888888889</v>
      </c>
      <c r="C654">
        <v>27.86308</v>
      </c>
      <c r="D654">
        <v>13.438319999999999</v>
      </c>
      <c r="E654">
        <v>278.96530000000001</v>
      </c>
      <c r="F654">
        <v>0.44963409999999998</v>
      </c>
      <c r="G654">
        <v>48.391509999999997</v>
      </c>
      <c r="H654">
        <v>74.671520000000001</v>
      </c>
      <c r="I654">
        <v>26.28002</v>
      </c>
      <c r="K654">
        <v>2</v>
      </c>
      <c r="L654">
        <v>0.59362780000000004</v>
      </c>
      <c r="M654">
        <v>2</v>
      </c>
      <c r="N654">
        <v>46.402000000000001</v>
      </c>
      <c r="O654">
        <v>41</v>
      </c>
      <c r="P654">
        <v>0</v>
      </c>
    </row>
    <row r="655" spans="1:16" x14ac:dyDescent="0.3">
      <c r="A655" s="3">
        <v>44107</v>
      </c>
      <c r="B655" s="2">
        <v>0.2673611111111111</v>
      </c>
      <c r="C655">
        <v>27.798290000000001</v>
      </c>
      <c r="D655">
        <v>13.68305</v>
      </c>
      <c r="E655">
        <v>281.22590000000002</v>
      </c>
      <c r="F655">
        <v>0.80708000000000002</v>
      </c>
      <c r="G655">
        <v>52.292400000000001</v>
      </c>
      <c r="H655">
        <v>86.318839999999994</v>
      </c>
      <c r="I655">
        <v>34.026449999999997</v>
      </c>
      <c r="K655">
        <v>2</v>
      </c>
      <c r="L655">
        <v>0.59388560000000001</v>
      </c>
      <c r="M655">
        <v>2</v>
      </c>
      <c r="N655">
        <v>47.576000000000001</v>
      </c>
      <c r="O655">
        <v>41</v>
      </c>
      <c r="P655">
        <v>0</v>
      </c>
    </row>
    <row r="656" spans="1:16" x14ac:dyDescent="0.3">
      <c r="A656" s="3">
        <v>44107</v>
      </c>
      <c r="B656" s="2">
        <v>0.27083333333333331</v>
      </c>
      <c r="C656">
        <v>27.773199999999999</v>
      </c>
      <c r="D656">
        <v>13.899179999999999</v>
      </c>
      <c r="E656">
        <v>302.1628</v>
      </c>
      <c r="F656">
        <v>0.7915624</v>
      </c>
      <c r="G656">
        <v>52.007399999999997</v>
      </c>
      <c r="H656">
        <v>84.468980000000002</v>
      </c>
      <c r="I656">
        <v>32.461579999999998</v>
      </c>
      <c r="K656">
        <v>2</v>
      </c>
      <c r="L656">
        <v>0.63692190000000004</v>
      </c>
      <c r="M656">
        <v>2</v>
      </c>
      <c r="N656">
        <v>47.692</v>
      </c>
      <c r="O656">
        <v>41</v>
      </c>
      <c r="P656">
        <v>0</v>
      </c>
    </row>
    <row r="657" spans="1:16" x14ac:dyDescent="0.3">
      <c r="A657" s="3">
        <v>44107</v>
      </c>
      <c r="B657" s="2">
        <v>0.27430555555555552</v>
      </c>
      <c r="C657">
        <v>27.81241</v>
      </c>
      <c r="D657">
        <v>14.121689999999999</v>
      </c>
      <c r="E657">
        <v>307.30439999999999</v>
      </c>
      <c r="F657">
        <v>0.81260189999999999</v>
      </c>
      <c r="G657">
        <v>43.722180000000002</v>
      </c>
      <c r="H657">
        <v>72.738039999999998</v>
      </c>
      <c r="I657">
        <v>29.01587</v>
      </c>
      <c r="K657">
        <v>2</v>
      </c>
      <c r="L657">
        <v>0.62250799999999995</v>
      </c>
      <c r="M657">
        <v>2</v>
      </c>
      <c r="N657">
        <v>48.283999999999999</v>
      </c>
      <c r="O657">
        <v>41</v>
      </c>
      <c r="P657">
        <v>0</v>
      </c>
    </row>
    <row r="658" spans="1:16" x14ac:dyDescent="0.3">
      <c r="A658" s="3">
        <v>44107</v>
      </c>
      <c r="B658" s="2">
        <v>0.27777777777777779</v>
      </c>
      <c r="C658">
        <v>27.74324</v>
      </c>
      <c r="D658">
        <v>14.362159999999999</v>
      </c>
      <c r="E658">
        <v>296.10919999999999</v>
      </c>
      <c r="F658">
        <v>0.97223899999999996</v>
      </c>
      <c r="G658">
        <v>42.28689</v>
      </c>
      <c r="H658">
        <v>70.02834</v>
      </c>
      <c r="I658">
        <v>27.74145</v>
      </c>
      <c r="K658">
        <v>2</v>
      </c>
      <c r="L658">
        <v>0.61695800000000001</v>
      </c>
      <c r="M658">
        <v>2</v>
      </c>
      <c r="N658">
        <v>50.024000000000001</v>
      </c>
      <c r="O658">
        <v>41</v>
      </c>
      <c r="P658">
        <v>0</v>
      </c>
    </row>
    <row r="659" spans="1:16" x14ac:dyDescent="0.3">
      <c r="A659" s="3">
        <v>44107</v>
      </c>
      <c r="B659" s="2">
        <v>0.28125</v>
      </c>
      <c r="C659">
        <v>27.76943</v>
      </c>
      <c r="D659">
        <v>14.599819999999999</v>
      </c>
      <c r="E659">
        <v>296.8356</v>
      </c>
      <c r="F659">
        <v>1.104449</v>
      </c>
      <c r="G659">
        <v>40.231099999999998</v>
      </c>
      <c r="H659">
        <v>71.487520000000004</v>
      </c>
      <c r="I659">
        <v>31.256430000000002</v>
      </c>
      <c r="K659">
        <v>2</v>
      </c>
      <c r="L659">
        <v>0.61265990000000004</v>
      </c>
      <c r="M659">
        <v>2</v>
      </c>
      <c r="N659">
        <v>51.51</v>
      </c>
      <c r="O659">
        <v>41</v>
      </c>
      <c r="P659">
        <v>0</v>
      </c>
    </row>
    <row r="660" spans="1:16" x14ac:dyDescent="0.3">
      <c r="A660" s="3">
        <v>44107</v>
      </c>
      <c r="B660" s="2">
        <v>0.28472222222222221</v>
      </c>
      <c r="C660">
        <v>27.74794</v>
      </c>
      <c r="D660">
        <v>14.881589999999999</v>
      </c>
      <c r="E660">
        <v>302.8374</v>
      </c>
      <c r="F660">
        <v>0.82253160000000003</v>
      </c>
      <c r="G660">
        <v>42.52599</v>
      </c>
      <c r="H660">
        <v>74.778469999999999</v>
      </c>
      <c r="I660">
        <v>32.252490000000002</v>
      </c>
      <c r="K660">
        <v>2</v>
      </c>
      <c r="L660">
        <v>0.60483929999999997</v>
      </c>
      <c r="M660">
        <v>2</v>
      </c>
      <c r="N660">
        <v>52.951999999999998</v>
      </c>
      <c r="O660">
        <v>41</v>
      </c>
      <c r="P660">
        <v>0</v>
      </c>
    </row>
    <row r="661" spans="1:16" x14ac:dyDescent="0.3">
      <c r="A661" s="3">
        <v>44107</v>
      </c>
      <c r="B661" s="2">
        <v>0.28819444444444448</v>
      </c>
      <c r="C661">
        <v>27.749980000000001</v>
      </c>
      <c r="D661">
        <v>15.13374</v>
      </c>
      <c r="E661">
        <v>300.39789999999999</v>
      </c>
      <c r="F661">
        <v>0.86539920000000004</v>
      </c>
      <c r="G661">
        <v>43.15211</v>
      </c>
      <c r="H661">
        <v>75.863230000000001</v>
      </c>
      <c r="I661">
        <v>32.711120000000001</v>
      </c>
      <c r="K661">
        <v>2</v>
      </c>
      <c r="L661">
        <v>0.6083769</v>
      </c>
      <c r="M661">
        <v>2</v>
      </c>
      <c r="N661">
        <v>52.723999999999997</v>
      </c>
      <c r="O661">
        <v>41</v>
      </c>
      <c r="P661">
        <v>0</v>
      </c>
    </row>
    <row r="662" spans="1:16" x14ac:dyDescent="0.3">
      <c r="A662" s="3">
        <v>44107</v>
      </c>
      <c r="B662" s="2">
        <v>0.29166666666666669</v>
      </c>
      <c r="C662">
        <v>27.860880000000002</v>
      </c>
      <c r="D662">
        <v>15.2767</v>
      </c>
      <c r="E662">
        <v>287.52089999999998</v>
      </c>
      <c r="F662">
        <v>1.156882</v>
      </c>
      <c r="G662">
        <v>37.053620000000002</v>
      </c>
      <c r="H662">
        <v>71.088899999999995</v>
      </c>
      <c r="I662">
        <v>34.035290000000003</v>
      </c>
      <c r="K662">
        <v>2</v>
      </c>
      <c r="L662">
        <v>0.58733590000000002</v>
      </c>
      <c r="M662">
        <v>2</v>
      </c>
      <c r="N662">
        <v>51.91</v>
      </c>
      <c r="O662">
        <v>41</v>
      </c>
      <c r="P662">
        <v>0</v>
      </c>
    </row>
    <row r="663" spans="1:16" x14ac:dyDescent="0.3">
      <c r="A663" s="3">
        <v>44107</v>
      </c>
      <c r="B663" s="2">
        <v>0.2951388888888889</v>
      </c>
      <c r="C663">
        <v>27.663399999999999</v>
      </c>
      <c r="D663">
        <v>15.39138</v>
      </c>
      <c r="E663">
        <v>298.69510000000002</v>
      </c>
      <c r="F663">
        <v>1.4121919999999999</v>
      </c>
      <c r="G663">
        <v>31.459959999999999</v>
      </c>
      <c r="H663">
        <v>63.68665</v>
      </c>
      <c r="I663">
        <v>32.226689999999998</v>
      </c>
      <c r="K663">
        <v>2</v>
      </c>
      <c r="L663">
        <v>0.56005139999999998</v>
      </c>
      <c r="M663">
        <v>2</v>
      </c>
      <c r="N663">
        <v>49.058</v>
      </c>
      <c r="O663">
        <v>41</v>
      </c>
      <c r="P663">
        <v>0</v>
      </c>
    </row>
    <row r="664" spans="1:16" x14ac:dyDescent="0.3">
      <c r="A664" s="3">
        <v>44107</v>
      </c>
      <c r="B664" s="2">
        <v>0.2986111111111111</v>
      </c>
      <c r="C664">
        <v>27.696020000000001</v>
      </c>
      <c r="D664">
        <v>15.602790000000001</v>
      </c>
      <c r="E664">
        <v>290.87900000000002</v>
      </c>
      <c r="F664">
        <v>1.280413</v>
      </c>
      <c r="G664">
        <v>31.45055</v>
      </c>
      <c r="H664">
        <v>64.122720000000001</v>
      </c>
      <c r="I664">
        <v>32.672170000000001</v>
      </c>
      <c r="K664">
        <v>2</v>
      </c>
      <c r="L664">
        <v>0.5419389</v>
      </c>
      <c r="M664">
        <v>2</v>
      </c>
      <c r="N664">
        <v>48.51</v>
      </c>
      <c r="O664">
        <v>41</v>
      </c>
      <c r="P664">
        <v>0</v>
      </c>
    </row>
    <row r="665" spans="1:16" x14ac:dyDescent="0.3">
      <c r="A665" s="3">
        <v>44107</v>
      </c>
      <c r="B665" s="2">
        <v>0.30208333333333331</v>
      </c>
      <c r="C665">
        <v>27.829820000000002</v>
      </c>
      <c r="D665">
        <v>15.832610000000001</v>
      </c>
      <c r="E665">
        <v>304.79610000000002</v>
      </c>
      <c r="F665">
        <v>1.5929450000000001</v>
      </c>
      <c r="G665">
        <v>31.488499999999998</v>
      </c>
      <c r="H665">
        <v>65.350049999999996</v>
      </c>
      <c r="I665">
        <v>33.861550000000001</v>
      </c>
      <c r="K665">
        <v>2</v>
      </c>
      <c r="L665">
        <v>0.52959369999999995</v>
      </c>
      <c r="M665">
        <v>2</v>
      </c>
      <c r="N665">
        <v>50.311999999999998</v>
      </c>
      <c r="O665">
        <v>41</v>
      </c>
      <c r="P665">
        <v>0</v>
      </c>
    </row>
    <row r="666" spans="1:16" x14ac:dyDescent="0.3">
      <c r="A666" s="3">
        <v>44107</v>
      </c>
      <c r="B666" s="2">
        <v>0.30555555555555552</v>
      </c>
      <c r="C666">
        <v>27.658380000000001</v>
      </c>
      <c r="D666">
        <v>16.033359999999998</v>
      </c>
      <c r="E666">
        <v>290.27800000000002</v>
      </c>
      <c r="F666">
        <v>1.4096109999999999</v>
      </c>
      <c r="G666">
        <v>31.386859999999999</v>
      </c>
      <c r="H666">
        <v>64.686000000000007</v>
      </c>
      <c r="I666">
        <v>33.299140000000001</v>
      </c>
      <c r="K666">
        <v>2</v>
      </c>
      <c r="L666">
        <v>0.52751239999999999</v>
      </c>
      <c r="M666">
        <v>2</v>
      </c>
      <c r="N666">
        <v>49.283999999999999</v>
      </c>
      <c r="O666">
        <v>41</v>
      </c>
      <c r="P666">
        <v>0</v>
      </c>
    </row>
    <row r="667" spans="1:16" x14ac:dyDescent="0.3">
      <c r="A667" s="3">
        <v>44107</v>
      </c>
      <c r="B667" s="2">
        <v>0.30902777777777779</v>
      </c>
      <c r="C667">
        <v>27.749510000000001</v>
      </c>
      <c r="D667">
        <v>16.410509999999999</v>
      </c>
      <c r="E667">
        <v>295.3057</v>
      </c>
      <c r="F667">
        <v>1.094751</v>
      </c>
      <c r="G667">
        <v>31.48798</v>
      </c>
      <c r="H667">
        <v>64.306250000000006</v>
      </c>
      <c r="I667">
        <v>32.818280000000001</v>
      </c>
      <c r="K667">
        <v>2</v>
      </c>
      <c r="L667">
        <v>0.52061449999999998</v>
      </c>
      <c r="M667">
        <v>2</v>
      </c>
      <c r="N667">
        <v>47.167999999999999</v>
      </c>
      <c r="O667">
        <v>40.56</v>
      </c>
      <c r="P667">
        <v>0</v>
      </c>
    </row>
    <row r="668" spans="1:16" x14ac:dyDescent="0.3">
      <c r="A668" s="3">
        <v>44107</v>
      </c>
      <c r="B668" s="2">
        <v>0.3125</v>
      </c>
      <c r="C668">
        <v>27.664339999999999</v>
      </c>
      <c r="D668">
        <v>16.578489999999999</v>
      </c>
      <c r="E668">
        <v>302.62939999999998</v>
      </c>
      <c r="F668">
        <v>1.383651</v>
      </c>
      <c r="G668">
        <v>31.275220000000001</v>
      </c>
      <c r="H668">
        <v>64.0321</v>
      </c>
      <c r="I668">
        <v>32.756889999999999</v>
      </c>
      <c r="K668">
        <v>2</v>
      </c>
      <c r="L668">
        <v>0.51128969999999996</v>
      </c>
      <c r="M668">
        <v>2</v>
      </c>
      <c r="N668">
        <v>46.712000000000003</v>
      </c>
      <c r="O668">
        <v>40</v>
      </c>
      <c r="P668">
        <v>0</v>
      </c>
    </row>
    <row r="669" spans="1:16" x14ac:dyDescent="0.3">
      <c r="A669" s="3">
        <v>44107</v>
      </c>
      <c r="B669" s="2">
        <v>0.31597222222222221</v>
      </c>
      <c r="C669">
        <v>27.731159999999999</v>
      </c>
      <c r="D669">
        <v>16.713259999999998</v>
      </c>
      <c r="E669">
        <v>297.40350000000001</v>
      </c>
      <c r="F669">
        <v>1.40771</v>
      </c>
      <c r="G669">
        <v>28.4026</v>
      </c>
      <c r="H669">
        <v>61.802909999999997</v>
      </c>
      <c r="I669">
        <v>33.400309999999998</v>
      </c>
      <c r="K669">
        <v>2</v>
      </c>
      <c r="L669">
        <v>0.46368130000000002</v>
      </c>
      <c r="M669">
        <v>2</v>
      </c>
      <c r="N669">
        <v>41.688000000000002</v>
      </c>
      <c r="O669">
        <v>40</v>
      </c>
      <c r="P669">
        <v>0</v>
      </c>
    </row>
    <row r="670" spans="1:16" x14ac:dyDescent="0.3">
      <c r="A670" s="3">
        <v>44107</v>
      </c>
      <c r="B670" s="2">
        <v>0.31944444444444448</v>
      </c>
      <c r="C670">
        <v>27.676259999999999</v>
      </c>
      <c r="D670">
        <v>17.014890000000001</v>
      </c>
      <c r="E670">
        <v>314.06990000000002</v>
      </c>
      <c r="F670">
        <v>1.4376009999999999</v>
      </c>
      <c r="G670">
        <v>24.339939999999999</v>
      </c>
      <c r="H670">
        <v>55.499949999999998</v>
      </c>
      <c r="I670">
        <v>31.160019999999999</v>
      </c>
      <c r="K670">
        <v>2</v>
      </c>
      <c r="L670">
        <v>0.43551380000000001</v>
      </c>
      <c r="M670">
        <v>2</v>
      </c>
      <c r="N670">
        <v>36.71</v>
      </c>
      <c r="O670">
        <v>40</v>
      </c>
      <c r="P670">
        <v>0</v>
      </c>
    </row>
    <row r="671" spans="1:16" x14ac:dyDescent="0.3">
      <c r="A671" s="3">
        <v>44107</v>
      </c>
      <c r="B671" s="2">
        <v>0.32291666666666669</v>
      </c>
      <c r="C671">
        <v>27.59862</v>
      </c>
      <c r="D671">
        <v>17.33784</v>
      </c>
      <c r="E671">
        <v>283.9135</v>
      </c>
      <c r="F671">
        <v>1.631151</v>
      </c>
      <c r="G671">
        <v>19.916609999999999</v>
      </c>
      <c r="H671">
        <v>44.340089999999996</v>
      </c>
      <c r="I671">
        <v>24.423480000000001</v>
      </c>
      <c r="K671">
        <v>2</v>
      </c>
      <c r="L671">
        <v>0.36549920000000002</v>
      </c>
      <c r="M671">
        <v>2</v>
      </c>
      <c r="N671">
        <v>33.646000000000001</v>
      </c>
      <c r="O671">
        <v>40</v>
      </c>
      <c r="P671">
        <v>0</v>
      </c>
    </row>
    <row r="672" spans="1:16" x14ac:dyDescent="0.3">
      <c r="A672" s="3">
        <v>44107</v>
      </c>
      <c r="B672" s="2">
        <v>0.3263888888888889</v>
      </c>
      <c r="C672">
        <v>27.5318</v>
      </c>
      <c r="D672">
        <v>17.271519999999999</v>
      </c>
      <c r="E672">
        <v>265.02350000000001</v>
      </c>
      <c r="F672">
        <v>1.3536349999999999</v>
      </c>
      <c r="G672">
        <v>14.23466</v>
      </c>
      <c r="H672">
        <v>35.526049999999998</v>
      </c>
      <c r="I672">
        <v>21.29139</v>
      </c>
      <c r="K672">
        <v>2</v>
      </c>
      <c r="L672">
        <v>0.33992889999999998</v>
      </c>
      <c r="M672">
        <v>2</v>
      </c>
      <c r="N672">
        <v>41.302</v>
      </c>
      <c r="O672">
        <v>40</v>
      </c>
      <c r="P672">
        <v>0</v>
      </c>
    </row>
    <row r="673" spans="1:16" x14ac:dyDescent="0.3">
      <c r="A673" s="3">
        <v>44107</v>
      </c>
      <c r="B673" s="2">
        <v>0.3298611111111111</v>
      </c>
      <c r="C673">
        <v>27.49493</v>
      </c>
      <c r="D673">
        <v>17.38194</v>
      </c>
      <c r="E673">
        <v>251.5932</v>
      </c>
      <c r="F673">
        <v>1.500732</v>
      </c>
      <c r="G673">
        <v>14.82633</v>
      </c>
      <c r="H673">
        <v>37.904719999999998</v>
      </c>
      <c r="I673">
        <v>23.078399999999998</v>
      </c>
      <c r="K673">
        <v>2</v>
      </c>
      <c r="L673">
        <v>0.32612669999999999</v>
      </c>
      <c r="M673">
        <v>2</v>
      </c>
      <c r="N673">
        <v>32.518000000000001</v>
      </c>
      <c r="O673">
        <v>40</v>
      </c>
      <c r="P673">
        <v>0</v>
      </c>
    </row>
    <row r="674" spans="1:16" x14ac:dyDescent="0.3">
      <c r="A674" s="3">
        <v>44107</v>
      </c>
      <c r="B674" s="2">
        <v>0.33333333333333331</v>
      </c>
      <c r="C674">
        <v>27.43751</v>
      </c>
      <c r="D674">
        <v>17.701519999999999</v>
      </c>
      <c r="E674">
        <v>275.28769999999997</v>
      </c>
      <c r="F674">
        <v>1.3944970000000001</v>
      </c>
      <c r="G674">
        <v>15.093019999999999</v>
      </c>
      <c r="H674">
        <v>37.229970000000002</v>
      </c>
      <c r="I674">
        <v>22.136949999999999</v>
      </c>
      <c r="K674">
        <v>2</v>
      </c>
      <c r="L674">
        <v>0.33593319999999999</v>
      </c>
      <c r="M674">
        <v>2</v>
      </c>
      <c r="N674">
        <v>28.696000000000002</v>
      </c>
      <c r="O674">
        <v>40</v>
      </c>
      <c r="P674">
        <v>0</v>
      </c>
    </row>
    <row r="675" spans="1:16" x14ac:dyDescent="0.3">
      <c r="A675" s="3">
        <v>44107</v>
      </c>
      <c r="B675" s="2">
        <v>0.33680555555555558</v>
      </c>
      <c r="C675">
        <v>27.517050000000001</v>
      </c>
      <c r="D675">
        <v>17.779620000000001</v>
      </c>
      <c r="E675">
        <v>274.38339999999999</v>
      </c>
      <c r="F675">
        <v>1.1322920000000001</v>
      </c>
      <c r="G675">
        <v>14.97241</v>
      </c>
      <c r="H675">
        <v>37.413890000000002</v>
      </c>
      <c r="I675">
        <v>22.441479999999999</v>
      </c>
      <c r="K675">
        <v>2</v>
      </c>
      <c r="L675">
        <v>0.33435619999999999</v>
      </c>
      <c r="M675">
        <v>2</v>
      </c>
      <c r="N675">
        <v>25.736000000000001</v>
      </c>
      <c r="O675">
        <v>40</v>
      </c>
      <c r="P675">
        <v>0</v>
      </c>
    </row>
    <row r="676" spans="1:16" x14ac:dyDescent="0.3">
      <c r="A676" s="3">
        <v>44107</v>
      </c>
      <c r="B676" s="2">
        <v>0.34027777777777773</v>
      </c>
      <c r="C676">
        <v>27.403639999999999</v>
      </c>
      <c r="D676">
        <v>18.080010000000001</v>
      </c>
      <c r="E676">
        <v>278.74380000000002</v>
      </c>
      <c r="F676">
        <v>1.5137799999999999</v>
      </c>
      <c r="G676">
        <v>14.34253</v>
      </c>
      <c r="H676">
        <v>36.378349999999998</v>
      </c>
      <c r="I676">
        <v>22.035830000000001</v>
      </c>
      <c r="K676">
        <v>2</v>
      </c>
      <c r="L676">
        <v>0.32754</v>
      </c>
      <c r="M676">
        <v>2</v>
      </c>
      <c r="N676">
        <v>23.748000000000001</v>
      </c>
      <c r="O676">
        <v>40</v>
      </c>
      <c r="P676">
        <v>0</v>
      </c>
    </row>
    <row r="677" spans="1:16" x14ac:dyDescent="0.3">
      <c r="A677" s="3">
        <v>44107</v>
      </c>
      <c r="B677" s="2">
        <v>0.34375</v>
      </c>
      <c r="C677">
        <v>27.493680000000001</v>
      </c>
      <c r="D677">
        <v>18.246089999999999</v>
      </c>
      <c r="E677">
        <v>263.48390000000001</v>
      </c>
      <c r="F677">
        <v>1.677624</v>
      </c>
      <c r="G677">
        <v>12.91804</v>
      </c>
      <c r="H677">
        <v>34.58916</v>
      </c>
      <c r="I677">
        <v>21.671119999999998</v>
      </c>
      <c r="K677">
        <v>2</v>
      </c>
      <c r="L677">
        <v>0.31128729999999999</v>
      </c>
      <c r="M677">
        <v>2</v>
      </c>
      <c r="N677">
        <v>23.771999999999998</v>
      </c>
      <c r="O677">
        <v>40</v>
      </c>
      <c r="P677">
        <v>0</v>
      </c>
    </row>
    <row r="678" spans="1:16" x14ac:dyDescent="0.3">
      <c r="A678" s="3">
        <v>44107</v>
      </c>
      <c r="B678" s="2">
        <v>0.34722222222222227</v>
      </c>
      <c r="C678">
        <v>27.458690000000001</v>
      </c>
      <c r="D678">
        <v>18.36459</v>
      </c>
      <c r="E678">
        <v>261.5077</v>
      </c>
      <c r="F678">
        <v>1.4552609999999999</v>
      </c>
      <c r="G678">
        <v>11.784319999999999</v>
      </c>
      <c r="H678">
        <v>30.009170000000001</v>
      </c>
      <c r="I678">
        <v>18.22486</v>
      </c>
      <c r="K678">
        <v>2</v>
      </c>
      <c r="L678">
        <v>0.29795120000000003</v>
      </c>
      <c r="M678">
        <v>2</v>
      </c>
      <c r="N678">
        <v>21.66</v>
      </c>
      <c r="O678">
        <v>40</v>
      </c>
      <c r="P678">
        <v>0</v>
      </c>
    </row>
    <row r="679" spans="1:16" x14ac:dyDescent="0.3">
      <c r="A679" s="3">
        <v>44107</v>
      </c>
      <c r="B679" s="2">
        <v>0.35069444444444442</v>
      </c>
      <c r="C679">
        <v>27.407399999999999</v>
      </c>
      <c r="D679">
        <v>18.539870000000001</v>
      </c>
      <c r="E679">
        <v>254.5078</v>
      </c>
      <c r="F679">
        <v>1.988251</v>
      </c>
      <c r="G679">
        <v>11.140890000000001</v>
      </c>
      <c r="H679">
        <v>27.843769999999999</v>
      </c>
      <c r="I679">
        <v>16.70288</v>
      </c>
      <c r="K679">
        <v>2</v>
      </c>
      <c r="L679">
        <v>0.290655</v>
      </c>
      <c r="M679">
        <v>2</v>
      </c>
      <c r="N679">
        <v>22.617999999999999</v>
      </c>
      <c r="O679">
        <v>40</v>
      </c>
      <c r="P679">
        <v>0</v>
      </c>
    </row>
    <row r="680" spans="1:16" x14ac:dyDescent="0.3">
      <c r="A680" s="3">
        <v>44107</v>
      </c>
      <c r="B680" s="2">
        <v>0.35416666666666669</v>
      </c>
      <c r="C680">
        <v>27.37838</v>
      </c>
      <c r="D680">
        <v>18.816020000000002</v>
      </c>
      <c r="E680">
        <v>249.7336</v>
      </c>
      <c r="F680">
        <v>1.5267900000000001</v>
      </c>
      <c r="G680">
        <v>10.41676</v>
      </c>
      <c r="H680">
        <v>27.140640000000001</v>
      </c>
      <c r="I680">
        <v>16.723880000000001</v>
      </c>
      <c r="K680">
        <v>2</v>
      </c>
      <c r="L680">
        <v>0.28257300000000002</v>
      </c>
      <c r="M680">
        <v>2</v>
      </c>
      <c r="N680">
        <v>23.734000000000002</v>
      </c>
      <c r="O680">
        <v>40</v>
      </c>
      <c r="P680">
        <v>0</v>
      </c>
    </row>
    <row r="681" spans="1:16" x14ac:dyDescent="0.3">
      <c r="A681" s="3">
        <v>44107</v>
      </c>
      <c r="B681" s="2">
        <v>0.3576388888888889</v>
      </c>
      <c r="C681">
        <v>27.36504</v>
      </c>
      <c r="D681">
        <v>19.140989999999999</v>
      </c>
      <c r="E681">
        <v>258.24619999999999</v>
      </c>
      <c r="F681">
        <v>0.81245699999999998</v>
      </c>
      <c r="G681">
        <v>9.7435670000000005</v>
      </c>
      <c r="H681">
        <v>26.952590000000001</v>
      </c>
      <c r="I681">
        <v>17.209019999999999</v>
      </c>
      <c r="K681">
        <v>2</v>
      </c>
      <c r="L681">
        <v>0.27701619999999999</v>
      </c>
      <c r="M681">
        <v>2</v>
      </c>
      <c r="N681">
        <v>26.638000000000002</v>
      </c>
      <c r="O681">
        <v>40</v>
      </c>
      <c r="P681">
        <v>0</v>
      </c>
    </row>
    <row r="682" spans="1:16" x14ac:dyDescent="0.3">
      <c r="A682" s="3">
        <v>44107</v>
      </c>
      <c r="B682" s="2">
        <v>0.3611111111111111</v>
      </c>
      <c r="C682">
        <v>27.41696</v>
      </c>
      <c r="D682">
        <v>19.299440000000001</v>
      </c>
      <c r="E682">
        <v>269.01530000000002</v>
      </c>
      <c r="F682">
        <v>1.2642359999999999</v>
      </c>
      <c r="G682">
        <v>11.367380000000001</v>
      </c>
      <c r="H682">
        <v>29.006340000000002</v>
      </c>
      <c r="I682">
        <v>17.63897</v>
      </c>
      <c r="K682">
        <v>2</v>
      </c>
      <c r="L682">
        <v>0.27629110000000001</v>
      </c>
      <c r="M682">
        <v>2</v>
      </c>
      <c r="N682">
        <v>21.992000000000001</v>
      </c>
      <c r="O682">
        <v>40</v>
      </c>
      <c r="P682">
        <v>0</v>
      </c>
    </row>
    <row r="683" spans="1:16" x14ac:dyDescent="0.3">
      <c r="A683" s="3">
        <v>44107</v>
      </c>
      <c r="B683" s="2">
        <v>0.36458333333333331</v>
      </c>
      <c r="C683">
        <v>27.403320000000001</v>
      </c>
      <c r="D683">
        <v>19.52252</v>
      </c>
      <c r="E683">
        <v>302.60430000000002</v>
      </c>
      <c r="F683">
        <v>0.97484559999999998</v>
      </c>
      <c r="G683">
        <v>11.04027</v>
      </c>
      <c r="H683">
        <v>29.097580000000001</v>
      </c>
      <c r="I683">
        <v>18.057310000000001</v>
      </c>
      <c r="K683">
        <v>2</v>
      </c>
      <c r="L683">
        <v>0.27345330000000001</v>
      </c>
      <c r="M683">
        <v>2</v>
      </c>
      <c r="N683">
        <v>20.416</v>
      </c>
      <c r="O683">
        <v>40</v>
      </c>
      <c r="P683">
        <v>0</v>
      </c>
    </row>
    <row r="684" spans="1:16" x14ac:dyDescent="0.3">
      <c r="A684" s="3">
        <v>44107</v>
      </c>
      <c r="B684" s="2">
        <v>0.36805555555555558</v>
      </c>
      <c r="C684">
        <v>27.319710000000001</v>
      </c>
      <c r="D684">
        <v>19.78858</v>
      </c>
      <c r="E684">
        <v>274.46690000000001</v>
      </c>
      <c r="F684">
        <v>0.97773520000000003</v>
      </c>
      <c r="G684">
        <v>10.37529</v>
      </c>
      <c r="H684">
        <v>28.315519999999999</v>
      </c>
      <c r="I684">
        <v>17.94023</v>
      </c>
      <c r="K684">
        <v>2</v>
      </c>
      <c r="L684">
        <v>0.27306540000000001</v>
      </c>
      <c r="M684">
        <v>2</v>
      </c>
      <c r="N684">
        <v>20.652000000000001</v>
      </c>
      <c r="O684">
        <v>40</v>
      </c>
      <c r="P684">
        <v>0</v>
      </c>
    </row>
    <row r="685" spans="1:16" x14ac:dyDescent="0.3">
      <c r="A685" s="3">
        <v>44107</v>
      </c>
      <c r="B685" s="2">
        <v>0.37152777777777773</v>
      </c>
      <c r="C685">
        <v>27.284880000000001</v>
      </c>
      <c r="D685">
        <v>19.942979999999999</v>
      </c>
      <c r="E685">
        <v>255.29810000000001</v>
      </c>
      <c r="F685">
        <v>1.583637</v>
      </c>
      <c r="G685">
        <v>8.9741520000000001</v>
      </c>
      <c r="H685">
        <v>28.47223</v>
      </c>
      <c r="I685">
        <v>19.498080000000002</v>
      </c>
      <c r="K685">
        <v>2</v>
      </c>
      <c r="L685">
        <v>0.27846539999999997</v>
      </c>
      <c r="M685">
        <v>2</v>
      </c>
      <c r="N685">
        <v>26.911999999999999</v>
      </c>
      <c r="O685">
        <v>40</v>
      </c>
      <c r="P685">
        <v>0</v>
      </c>
    </row>
    <row r="686" spans="1:16" x14ac:dyDescent="0.3">
      <c r="A686" s="3">
        <v>44107</v>
      </c>
      <c r="B686" s="2">
        <v>0.375</v>
      </c>
      <c r="C686">
        <v>27.261040000000001</v>
      </c>
      <c r="D686">
        <v>20.047229999999999</v>
      </c>
      <c r="E686">
        <v>275.9984</v>
      </c>
      <c r="F686">
        <v>1.543577</v>
      </c>
      <c r="G686">
        <v>9.6196940000000009</v>
      </c>
      <c r="H686">
        <v>29.311730000000001</v>
      </c>
      <c r="I686">
        <v>19.692029999999999</v>
      </c>
      <c r="K686">
        <v>2</v>
      </c>
      <c r="L686">
        <v>0.29732950000000002</v>
      </c>
      <c r="M686">
        <v>2</v>
      </c>
      <c r="N686">
        <v>31.756</v>
      </c>
      <c r="O686">
        <v>40</v>
      </c>
      <c r="P686">
        <v>0</v>
      </c>
    </row>
    <row r="687" spans="1:16" x14ac:dyDescent="0.3">
      <c r="A687" s="3">
        <v>44107</v>
      </c>
      <c r="B687" s="2">
        <v>0.37847222222222227</v>
      </c>
      <c r="C687">
        <v>27.23516</v>
      </c>
      <c r="D687">
        <v>20.602460000000001</v>
      </c>
      <c r="E687">
        <v>313.9701</v>
      </c>
      <c r="F687">
        <v>0.96772380000000002</v>
      </c>
      <c r="G687">
        <v>9.3408529999999992</v>
      </c>
      <c r="H687">
        <v>29.287479999999999</v>
      </c>
      <c r="I687">
        <v>19.946629999999999</v>
      </c>
      <c r="K687">
        <v>2</v>
      </c>
      <c r="L687">
        <v>0.31309120000000001</v>
      </c>
      <c r="M687">
        <v>2</v>
      </c>
      <c r="N687">
        <v>31.8</v>
      </c>
      <c r="O687">
        <v>40</v>
      </c>
      <c r="P687">
        <v>0</v>
      </c>
    </row>
    <row r="688" spans="1:16" x14ac:dyDescent="0.3">
      <c r="A688" s="3">
        <v>44107</v>
      </c>
      <c r="B688" s="2">
        <v>0.38194444444444442</v>
      </c>
      <c r="C688">
        <v>27.1812</v>
      </c>
      <c r="D688">
        <v>20.856960000000001</v>
      </c>
      <c r="E688">
        <v>327.8596</v>
      </c>
      <c r="F688">
        <v>1.301696</v>
      </c>
      <c r="G688">
        <v>9.8922360000000005</v>
      </c>
      <c r="H688">
        <v>31.199909999999999</v>
      </c>
      <c r="I688">
        <v>21.307680000000001</v>
      </c>
      <c r="K688">
        <v>2</v>
      </c>
      <c r="L688">
        <v>0.32296599999999998</v>
      </c>
      <c r="M688">
        <v>2</v>
      </c>
      <c r="N688">
        <v>34.228000000000002</v>
      </c>
      <c r="O688">
        <v>39.299999999999997</v>
      </c>
      <c r="P688">
        <v>0</v>
      </c>
    </row>
    <row r="689" spans="1:16" x14ac:dyDescent="0.3">
      <c r="A689" s="3">
        <v>44107</v>
      </c>
      <c r="B689" s="2">
        <v>0.38541666666666669</v>
      </c>
      <c r="C689">
        <v>27.154060000000001</v>
      </c>
      <c r="D689">
        <v>20.971080000000001</v>
      </c>
      <c r="E689">
        <v>345.04509999999999</v>
      </c>
      <c r="F689">
        <v>0.61116979999999999</v>
      </c>
      <c r="G689">
        <v>9.3719249999999992</v>
      </c>
      <c r="H689">
        <v>26.446349999999999</v>
      </c>
      <c r="I689">
        <v>17.07442</v>
      </c>
      <c r="K689">
        <v>2</v>
      </c>
      <c r="L689">
        <v>0.31614350000000002</v>
      </c>
      <c r="M689">
        <v>2</v>
      </c>
      <c r="N689">
        <v>32.973999999999997</v>
      </c>
      <c r="O689">
        <v>39</v>
      </c>
      <c r="P689">
        <v>0</v>
      </c>
    </row>
    <row r="690" spans="1:16" x14ac:dyDescent="0.3">
      <c r="A690" s="3">
        <v>44107</v>
      </c>
      <c r="B690" s="2">
        <v>0.3888888888888889</v>
      </c>
      <c r="C690">
        <v>27.130210000000002</v>
      </c>
      <c r="D690">
        <v>21.436769999999999</v>
      </c>
      <c r="E690">
        <v>344.5958</v>
      </c>
      <c r="F690">
        <v>1.2647569999999999</v>
      </c>
      <c r="G690">
        <v>12.520860000000001</v>
      </c>
      <c r="H690">
        <v>41.014299999999999</v>
      </c>
      <c r="I690">
        <v>28.49344</v>
      </c>
      <c r="K690">
        <v>2</v>
      </c>
      <c r="L690">
        <v>0.32442539999999997</v>
      </c>
      <c r="M690">
        <v>2</v>
      </c>
      <c r="N690">
        <v>36.39</v>
      </c>
      <c r="O690">
        <v>39</v>
      </c>
      <c r="P690">
        <v>0</v>
      </c>
    </row>
    <row r="691" spans="1:16" x14ac:dyDescent="0.3">
      <c r="A691" s="3">
        <v>44107</v>
      </c>
      <c r="B691" s="2">
        <v>0.3923611111111111</v>
      </c>
      <c r="C691">
        <v>27.12237</v>
      </c>
      <c r="D691">
        <v>21.518229999999999</v>
      </c>
      <c r="E691">
        <v>10.694889999999999</v>
      </c>
      <c r="F691">
        <v>1.557717</v>
      </c>
      <c r="G691">
        <v>29.91385</v>
      </c>
      <c r="H691">
        <v>53.113860000000003</v>
      </c>
      <c r="I691">
        <v>23.200019999999999</v>
      </c>
      <c r="K691">
        <v>2</v>
      </c>
      <c r="L691">
        <v>0.31545489999999998</v>
      </c>
      <c r="M691">
        <v>2</v>
      </c>
      <c r="N691">
        <v>35.521999999999998</v>
      </c>
      <c r="O691">
        <v>39</v>
      </c>
      <c r="P691">
        <v>0</v>
      </c>
    </row>
    <row r="692" spans="1:16" x14ac:dyDescent="0.3">
      <c r="A692" s="3">
        <v>44107</v>
      </c>
      <c r="B692" s="2">
        <v>0.39583333333333331</v>
      </c>
      <c r="C692">
        <v>27.134609999999999</v>
      </c>
      <c r="D692">
        <v>21.639199999999999</v>
      </c>
      <c r="E692">
        <v>24.316020000000002</v>
      </c>
      <c r="F692">
        <v>0.38897759999999998</v>
      </c>
      <c r="G692">
        <v>8.1498650000000001</v>
      </c>
      <c r="H692">
        <v>25.928170000000001</v>
      </c>
      <c r="I692">
        <v>17.778300000000002</v>
      </c>
      <c r="K692">
        <v>2</v>
      </c>
      <c r="L692">
        <v>0.30719370000000001</v>
      </c>
      <c r="M692">
        <v>2</v>
      </c>
      <c r="N692">
        <v>35.985999999999997</v>
      </c>
      <c r="O692">
        <v>39</v>
      </c>
      <c r="P692">
        <v>0</v>
      </c>
    </row>
    <row r="693" spans="1:16" x14ac:dyDescent="0.3">
      <c r="A693" s="3">
        <v>44107</v>
      </c>
      <c r="B693" s="2">
        <v>0.39930555555555558</v>
      </c>
      <c r="C693">
        <v>27.14198</v>
      </c>
      <c r="D693">
        <v>22.010059999999999</v>
      </c>
      <c r="E693">
        <v>295.2602</v>
      </c>
      <c r="F693">
        <v>1.5585009999999999</v>
      </c>
      <c r="G693">
        <v>6.8082029999999998</v>
      </c>
      <c r="H693">
        <v>25.322559999999999</v>
      </c>
      <c r="I693">
        <v>18.51435</v>
      </c>
      <c r="K693">
        <v>2</v>
      </c>
      <c r="L693">
        <v>0.30460999999999999</v>
      </c>
      <c r="M693">
        <v>2</v>
      </c>
      <c r="N693">
        <v>34.648000000000003</v>
      </c>
      <c r="O693">
        <v>39</v>
      </c>
      <c r="P693">
        <v>0</v>
      </c>
    </row>
    <row r="694" spans="1:16" x14ac:dyDescent="0.3">
      <c r="A694" s="3">
        <v>44107</v>
      </c>
      <c r="B694" s="2">
        <v>0.40277777777777773</v>
      </c>
      <c r="C694">
        <v>27.20205</v>
      </c>
      <c r="D694">
        <v>22.663139999999999</v>
      </c>
      <c r="E694">
        <v>341.97129999999999</v>
      </c>
      <c r="F694">
        <v>0.73582369999999997</v>
      </c>
      <c r="G694">
        <v>33.140659999999997</v>
      </c>
      <c r="H694">
        <v>64.780640000000005</v>
      </c>
      <c r="I694">
        <v>31.639980000000001</v>
      </c>
      <c r="K694">
        <v>2</v>
      </c>
      <c r="L694">
        <v>0.31084669999999998</v>
      </c>
      <c r="M694">
        <v>2</v>
      </c>
      <c r="N694">
        <v>32.24</v>
      </c>
      <c r="O694">
        <v>39</v>
      </c>
      <c r="P694">
        <v>0</v>
      </c>
    </row>
    <row r="695" spans="1:16" x14ac:dyDescent="0.3">
      <c r="A695" s="3">
        <v>44107</v>
      </c>
      <c r="B695" s="2">
        <v>0.40625</v>
      </c>
      <c r="C695">
        <v>27.243469999999999</v>
      </c>
      <c r="D695">
        <v>22.793199999999999</v>
      </c>
      <c r="E695">
        <v>308.76369999999997</v>
      </c>
      <c r="F695">
        <v>1.439602</v>
      </c>
      <c r="G695">
        <v>8.8578650000000003</v>
      </c>
      <c r="H695">
        <v>29.885639999999999</v>
      </c>
      <c r="I695">
        <v>21.02778</v>
      </c>
      <c r="K695">
        <v>2</v>
      </c>
      <c r="L695">
        <v>0.31451030000000002</v>
      </c>
      <c r="M695">
        <v>2</v>
      </c>
      <c r="N695">
        <v>32.853999999999999</v>
      </c>
      <c r="O695">
        <v>39</v>
      </c>
      <c r="P695">
        <v>0</v>
      </c>
    </row>
    <row r="696" spans="1:16" x14ac:dyDescent="0.3">
      <c r="A696" s="3">
        <v>44107</v>
      </c>
      <c r="B696" s="2">
        <v>0.40972222222222227</v>
      </c>
      <c r="C696">
        <v>27.32865</v>
      </c>
      <c r="D696">
        <v>22.93863</v>
      </c>
      <c r="E696">
        <v>337.87939999999998</v>
      </c>
      <c r="F696">
        <v>0.95026690000000003</v>
      </c>
      <c r="G696">
        <v>7.6136030000000003</v>
      </c>
      <c r="H696">
        <v>27.270189999999999</v>
      </c>
      <c r="I696">
        <v>19.656580000000002</v>
      </c>
      <c r="K696">
        <v>2</v>
      </c>
      <c r="L696">
        <v>0.31482969999999999</v>
      </c>
      <c r="M696">
        <v>2</v>
      </c>
      <c r="N696">
        <v>33.384</v>
      </c>
      <c r="O696">
        <v>39</v>
      </c>
      <c r="P696">
        <v>0</v>
      </c>
    </row>
    <row r="697" spans="1:16" x14ac:dyDescent="0.3">
      <c r="A697" s="3">
        <v>44107</v>
      </c>
      <c r="B697" s="2">
        <v>0.41319444444444442</v>
      </c>
      <c r="C697">
        <v>27.281739999999999</v>
      </c>
      <c r="D697">
        <v>23.059699999999999</v>
      </c>
      <c r="E697">
        <v>35.012799999999999</v>
      </c>
      <c r="F697">
        <v>1.183108</v>
      </c>
      <c r="G697">
        <v>7.6915639999999996</v>
      </c>
      <c r="H697">
        <v>26.604600000000001</v>
      </c>
      <c r="I697">
        <v>18.913039999999999</v>
      </c>
      <c r="K697">
        <v>2</v>
      </c>
      <c r="L697">
        <v>0.3151774</v>
      </c>
      <c r="M697">
        <v>2</v>
      </c>
      <c r="N697">
        <v>33.948</v>
      </c>
      <c r="O697">
        <v>39</v>
      </c>
      <c r="P697">
        <v>0</v>
      </c>
    </row>
    <row r="698" spans="1:16" x14ac:dyDescent="0.3">
      <c r="A698" s="3">
        <v>44107</v>
      </c>
      <c r="B698" s="2">
        <v>0.41666666666666669</v>
      </c>
      <c r="C698">
        <v>27.328810000000001</v>
      </c>
      <c r="D698">
        <v>23.634689999999999</v>
      </c>
      <c r="E698">
        <v>23.29926</v>
      </c>
      <c r="F698">
        <v>0.64412159999999996</v>
      </c>
      <c r="G698">
        <v>13.087009999999999</v>
      </c>
      <c r="H698">
        <v>41.602359999999997</v>
      </c>
      <c r="I698">
        <v>28.515350000000002</v>
      </c>
      <c r="K698">
        <v>2</v>
      </c>
      <c r="L698">
        <v>0.3179496</v>
      </c>
      <c r="M698">
        <v>2</v>
      </c>
      <c r="N698">
        <v>34.341999999999999</v>
      </c>
      <c r="O698">
        <v>39</v>
      </c>
      <c r="P698">
        <v>0</v>
      </c>
    </row>
    <row r="699" spans="1:16" x14ac:dyDescent="0.3">
      <c r="A699" s="3">
        <v>44107</v>
      </c>
      <c r="B699" s="2">
        <v>0.4201388888888889</v>
      </c>
      <c r="C699">
        <v>27.36551</v>
      </c>
      <c r="D699">
        <v>23.81692</v>
      </c>
      <c r="E699">
        <v>24.5457</v>
      </c>
      <c r="F699">
        <v>0.92865509999999996</v>
      </c>
      <c r="G699">
        <v>5.2166740000000003</v>
      </c>
      <c r="H699">
        <v>25.624680000000001</v>
      </c>
      <c r="I699">
        <v>20.408010000000001</v>
      </c>
      <c r="K699">
        <v>2</v>
      </c>
      <c r="L699">
        <v>0.31352730000000001</v>
      </c>
      <c r="M699">
        <v>2</v>
      </c>
      <c r="N699">
        <v>32.207999999999998</v>
      </c>
      <c r="O699">
        <v>39</v>
      </c>
      <c r="P699">
        <v>0</v>
      </c>
    </row>
    <row r="700" spans="1:16" x14ac:dyDescent="0.3">
      <c r="A700" s="3">
        <v>44107</v>
      </c>
      <c r="B700" s="2">
        <v>0.4236111111111111</v>
      </c>
      <c r="C700">
        <v>27.343710000000002</v>
      </c>
      <c r="D700">
        <v>23.855519999999999</v>
      </c>
      <c r="E700">
        <v>74.789119999999997</v>
      </c>
      <c r="F700">
        <v>0.93290410000000001</v>
      </c>
      <c r="G700">
        <v>4.251646</v>
      </c>
      <c r="H700">
        <v>20.536049999999999</v>
      </c>
      <c r="I700">
        <v>16.284410000000001</v>
      </c>
      <c r="K700">
        <v>2</v>
      </c>
      <c r="L700">
        <v>0.30045919999999998</v>
      </c>
      <c r="M700">
        <v>2</v>
      </c>
      <c r="N700">
        <v>30.981999999999999</v>
      </c>
      <c r="O700">
        <v>39</v>
      </c>
      <c r="P700">
        <v>0</v>
      </c>
    </row>
    <row r="701" spans="1:16" x14ac:dyDescent="0.3">
      <c r="A701" s="3">
        <v>44107</v>
      </c>
      <c r="B701" s="2">
        <v>0.42708333333333331</v>
      </c>
      <c r="C701">
        <v>27.282060000000001</v>
      </c>
      <c r="D701">
        <v>24.646070000000002</v>
      </c>
      <c r="E701">
        <v>21.844609999999999</v>
      </c>
      <c r="F701">
        <v>1.1216029999999999</v>
      </c>
      <c r="G701">
        <v>3.7480370000000001</v>
      </c>
      <c r="H701">
        <v>19.591640000000002</v>
      </c>
      <c r="I701">
        <v>15.84361</v>
      </c>
      <c r="K701">
        <v>2</v>
      </c>
      <c r="L701">
        <v>0.28354790000000002</v>
      </c>
      <c r="M701">
        <v>2</v>
      </c>
      <c r="N701">
        <v>34.594000000000001</v>
      </c>
      <c r="O701">
        <v>39</v>
      </c>
      <c r="P701">
        <v>0</v>
      </c>
    </row>
    <row r="702" spans="1:16" x14ac:dyDescent="0.3">
      <c r="A702" s="3">
        <v>44107</v>
      </c>
      <c r="B702" s="2">
        <v>0.43055555555555558</v>
      </c>
      <c r="C702">
        <v>27.30481</v>
      </c>
      <c r="D702">
        <v>24.629570000000001</v>
      </c>
      <c r="E702">
        <v>359.80149999999998</v>
      </c>
      <c r="F702">
        <v>2.3463820000000002</v>
      </c>
      <c r="G702">
        <v>3.60493</v>
      </c>
      <c r="H702">
        <v>19.256329999999998</v>
      </c>
      <c r="I702">
        <v>15.651400000000001</v>
      </c>
      <c r="K702">
        <v>2</v>
      </c>
      <c r="L702">
        <v>0.2451112</v>
      </c>
      <c r="M702">
        <v>2</v>
      </c>
      <c r="N702">
        <v>20.53</v>
      </c>
      <c r="O702">
        <v>39</v>
      </c>
      <c r="P702">
        <v>0</v>
      </c>
    </row>
    <row r="703" spans="1:16" x14ac:dyDescent="0.3">
      <c r="A703" s="3">
        <v>44107</v>
      </c>
      <c r="B703" s="2">
        <v>0.43402777777777773</v>
      </c>
      <c r="C703">
        <v>27.385280000000002</v>
      </c>
      <c r="D703">
        <v>24.741</v>
      </c>
      <c r="E703">
        <v>353.95139999999998</v>
      </c>
      <c r="F703">
        <v>2.0655290000000002</v>
      </c>
      <c r="G703">
        <v>3.3923190000000001</v>
      </c>
      <c r="H703">
        <v>17.806550000000001</v>
      </c>
      <c r="I703">
        <v>14.41423</v>
      </c>
      <c r="K703">
        <v>2</v>
      </c>
      <c r="L703">
        <v>0.24755440000000001</v>
      </c>
      <c r="M703">
        <v>2</v>
      </c>
      <c r="N703">
        <v>18.149999999999999</v>
      </c>
      <c r="O703">
        <v>39</v>
      </c>
      <c r="P703">
        <v>0</v>
      </c>
    </row>
    <row r="704" spans="1:16" x14ac:dyDescent="0.3">
      <c r="A704" s="3">
        <v>44107</v>
      </c>
      <c r="B704" s="2">
        <v>0.4375</v>
      </c>
      <c r="C704">
        <v>27.492260000000002</v>
      </c>
      <c r="D704">
        <v>25.323720000000002</v>
      </c>
      <c r="E704">
        <v>359.56599999999997</v>
      </c>
      <c r="F704">
        <v>1.752435</v>
      </c>
      <c r="G704">
        <v>3.1230099999999998</v>
      </c>
      <c r="H704">
        <v>15.6587</v>
      </c>
      <c r="I704">
        <v>12.535690000000001</v>
      </c>
      <c r="K704">
        <v>2</v>
      </c>
      <c r="L704">
        <v>0.2460764</v>
      </c>
      <c r="M704">
        <v>2</v>
      </c>
      <c r="N704">
        <v>13.586</v>
      </c>
      <c r="O704">
        <v>39</v>
      </c>
      <c r="P704">
        <v>0</v>
      </c>
    </row>
    <row r="705" spans="1:16" x14ac:dyDescent="0.3">
      <c r="A705" s="3">
        <v>44107</v>
      </c>
      <c r="B705" s="2">
        <v>0.44097222222222227</v>
      </c>
      <c r="C705">
        <v>27.62968</v>
      </c>
      <c r="D705">
        <v>25.553989999999999</v>
      </c>
      <c r="E705">
        <v>31.426189999999998</v>
      </c>
      <c r="F705">
        <v>0.91428759999999998</v>
      </c>
      <c r="G705">
        <v>3.489296</v>
      </c>
      <c r="H705">
        <v>20.64648</v>
      </c>
      <c r="I705">
        <v>17.15719</v>
      </c>
      <c r="K705">
        <v>2</v>
      </c>
      <c r="L705">
        <v>0.28472320000000001</v>
      </c>
      <c r="M705">
        <v>2</v>
      </c>
      <c r="N705">
        <v>17.585999999999999</v>
      </c>
      <c r="O705">
        <v>39</v>
      </c>
      <c r="P705">
        <v>0</v>
      </c>
    </row>
    <row r="706" spans="1:16" x14ac:dyDescent="0.3">
      <c r="A706" s="3">
        <v>44107</v>
      </c>
      <c r="B706" s="2">
        <v>0.44444444444444442</v>
      </c>
      <c r="C706">
        <v>27.73179</v>
      </c>
      <c r="D706">
        <v>25.651610000000002</v>
      </c>
      <c r="E706">
        <v>17.537459999999999</v>
      </c>
      <c r="F706">
        <v>1.523655</v>
      </c>
      <c r="G706">
        <v>3.0969519999999999</v>
      </c>
      <c r="H706">
        <v>18.383510000000001</v>
      </c>
      <c r="I706">
        <v>15.28656</v>
      </c>
      <c r="K706">
        <v>2</v>
      </c>
      <c r="L706">
        <v>0.31597639999999999</v>
      </c>
      <c r="M706">
        <v>2</v>
      </c>
      <c r="N706">
        <v>22.071999999999999</v>
      </c>
      <c r="O706">
        <v>39</v>
      </c>
      <c r="P706">
        <v>0</v>
      </c>
    </row>
    <row r="707" spans="1:16" x14ac:dyDescent="0.3">
      <c r="A707" s="3">
        <v>44107</v>
      </c>
      <c r="B707" s="2">
        <v>0.44791666666666669</v>
      </c>
      <c r="C707">
        <v>27.846920000000001</v>
      </c>
      <c r="D707">
        <v>25.708950000000002</v>
      </c>
      <c r="E707">
        <v>10.97836</v>
      </c>
      <c r="F707">
        <v>2.499288</v>
      </c>
      <c r="G707">
        <v>2.7292510000000001</v>
      </c>
      <c r="H707">
        <v>17.562200000000001</v>
      </c>
      <c r="I707">
        <v>14.83295</v>
      </c>
      <c r="K707">
        <v>2</v>
      </c>
      <c r="L707">
        <v>0.32357710000000001</v>
      </c>
      <c r="M707">
        <v>2</v>
      </c>
      <c r="N707">
        <v>19.632000000000001</v>
      </c>
      <c r="O707">
        <v>39</v>
      </c>
      <c r="P707">
        <v>0</v>
      </c>
    </row>
    <row r="708" spans="1:16" x14ac:dyDescent="0.3">
      <c r="A708" s="3">
        <v>44107</v>
      </c>
      <c r="B708" s="2">
        <v>0.4513888888888889</v>
      </c>
      <c r="C708">
        <v>27.964089999999999</v>
      </c>
      <c r="D708">
        <v>26.348009999999999</v>
      </c>
      <c r="E708">
        <v>342.85160000000002</v>
      </c>
      <c r="F708">
        <v>1.8285530000000001</v>
      </c>
      <c r="G708">
        <v>2.7528869999999999</v>
      </c>
      <c r="H708">
        <v>16.026730000000001</v>
      </c>
      <c r="I708">
        <v>13.27384</v>
      </c>
      <c r="K708">
        <v>2</v>
      </c>
      <c r="L708">
        <v>0.30938870000000002</v>
      </c>
      <c r="M708">
        <v>2</v>
      </c>
      <c r="N708">
        <v>15.36</v>
      </c>
      <c r="O708">
        <v>39</v>
      </c>
      <c r="P708">
        <v>0</v>
      </c>
    </row>
    <row r="709" spans="1:16" x14ac:dyDescent="0.3">
      <c r="A709" s="3">
        <v>44107</v>
      </c>
      <c r="B709" s="2">
        <v>0.4548611111111111</v>
      </c>
      <c r="C709">
        <v>28.08315</v>
      </c>
      <c r="D709">
        <v>26.18553</v>
      </c>
      <c r="E709">
        <v>9.7937370000000001</v>
      </c>
      <c r="F709">
        <v>1.930874</v>
      </c>
      <c r="G709">
        <v>2.4889389999999998</v>
      </c>
      <c r="H709">
        <v>14.76254</v>
      </c>
      <c r="I709">
        <v>12.27361</v>
      </c>
      <c r="K709">
        <v>2</v>
      </c>
      <c r="L709">
        <v>0.31484600000000001</v>
      </c>
      <c r="M709">
        <v>2</v>
      </c>
      <c r="N709">
        <v>22.59</v>
      </c>
      <c r="O709">
        <v>39</v>
      </c>
      <c r="P709">
        <v>0</v>
      </c>
    </row>
    <row r="710" spans="1:16" x14ac:dyDescent="0.3">
      <c r="A710" s="3">
        <v>44107</v>
      </c>
      <c r="B710" s="2">
        <v>0.45833333333333331</v>
      </c>
      <c r="C710">
        <v>28.02778</v>
      </c>
      <c r="D710">
        <v>26.224350000000001</v>
      </c>
      <c r="E710">
        <v>23.44417</v>
      </c>
      <c r="F710">
        <v>1.8795170000000001</v>
      </c>
      <c r="G710">
        <v>2.4554909999999999</v>
      </c>
      <c r="H710">
        <v>16.39772</v>
      </c>
      <c r="I710">
        <v>13.94223</v>
      </c>
      <c r="K710">
        <v>2</v>
      </c>
      <c r="L710">
        <v>0.32296809999999998</v>
      </c>
      <c r="M710">
        <v>2</v>
      </c>
      <c r="N710">
        <v>28.85</v>
      </c>
      <c r="O710">
        <v>39</v>
      </c>
      <c r="P710">
        <v>0</v>
      </c>
    </row>
    <row r="711" spans="1:16" x14ac:dyDescent="0.3">
      <c r="A711" s="3">
        <v>44107</v>
      </c>
      <c r="B711" s="2">
        <v>0.46180555555555558</v>
      </c>
      <c r="C711">
        <v>28.059930000000001</v>
      </c>
      <c r="D711">
        <v>26.59084</v>
      </c>
      <c r="E711">
        <v>27.802320000000002</v>
      </c>
      <c r="F711">
        <v>2.178299</v>
      </c>
      <c r="G711">
        <v>2.379286</v>
      </c>
      <c r="H711">
        <v>17.290669999999999</v>
      </c>
      <c r="I711">
        <v>14.911379999999999</v>
      </c>
      <c r="K711">
        <v>2</v>
      </c>
      <c r="L711">
        <v>0.2893868</v>
      </c>
      <c r="M711">
        <v>2</v>
      </c>
      <c r="N711">
        <v>25.263999999999999</v>
      </c>
      <c r="O711">
        <v>39</v>
      </c>
      <c r="P711">
        <v>0</v>
      </c>
    </row>
    <row r="712" spans="1:16" x14ac:dyDescent="0.3">
      <c r="A712" s="3">
        <v>44107</v>
      </c>
      <c r="B712" s="2">
        <v>0.46527777777777773</v>
      </c>
      <c r="C712">
        <v>27.988880000000002</v>
      </c>
      <c r="D712">
        <v>26.49108</v>
      </c>
      <c r="E712">
        <v>8.7009310000000006</v>
      </c>
      <c r="F712">
        <v>2.688685</v>
      </c>
      <c r="G712">
        <v>2.4638499999999999</v>
      </c>
      <c r="H712">
        <v>17.126519999999999</v>
      </c>
      <c r="I712">
        <v>14.66267</v>
      </c>
      <c r="K712">
        <v>2</v>
      </c>
      <c r="L712">
        <v>0.26763239999999999</v>
      </c>
      <c r="M712">
        <v>2</v>
      </c>
      <c r="N712">
        <v>27.297999999999998</v>
      </c>
      <c r="O712">
        <v>39</v>
      </c>
      <c r="P712">
        <v>0</v>
      </c>
    </row>
    <row r="713" spans="1:16" x14ac:dyDescent="0.3">
      <c r="A713" s="3">
        <v>44107</v>
      </c>
      <c r="B713" s="2">
        <v>0.46875</v>
      </c>
      <c r="C713">
        <v>27.947310000000002</v>
      </c>
      <c r="D713">
        <v>26.812349999999999</v>
      </c>
      <c r="E713">
        <v>355.18770000000001</v>
      </c>
      <c r="F713">
        <v>0.96708479999999997</v>
      </c>
      <c r="G713">
        <v>2.5046780000000002</v>
      </c>
      <c r="H713">
        <v>15.58164</v>
      </c>
      <c r="I713">
        <v>13.07696</v>
      </c>
      <c r="K713">
        <v>2</v>
      </c>
      <c r="L713">
        <v>0.26314609999999999</v>
      </c>
      <c r="M713">
        <v>2</v>
      </c>
      <c r="N713">
        <v>27.783999999999999</v>
      </c>
      <c r="O713">
        <v>39</v>
      </c>
      <c r="P713">
        <v>0</v>
      </c>
    </row>
    <row r="714" spans="1:16" x14ac:dyDescent="0.3">
      <c r="A714" s="3">
        <v>44107</v>
      </c>
      <c r="B714" s="2">
        <v>0.47222222222222227</v>
      </c>
      <c r="C714">
        <v>27.969899999999999</v>
      </c>
      <c r="D714">
        <v>26.529229999999998</v>
      </c>
      <c r="E714">
        <v>42.625390000000003</v>
      </c>
      <c r="F714">
        <v>1.7779020000000001</v>
      </c>
      <c r="G714">
        <v>3.0676190000000001</v>
      </c>
      <c r="H714">
        <v>23.286799999999999</v>
      </c>
      <c r="I714">
        <v>20.219190000000001</v>
      </c>
      <c r="K714">
        <v>2</v>
      </c>
      <c r="L714">
        <v>0.27706789999999998</v>
      </c>
      <c r="M714">
        <v>2</v>
      </c>
      <c r="N714">
        <v>32.817999999999998</v>
      </c>
      <c r="O714">
        <v>39</v>
      </c>
      <c r="P714">
        <v>0</v>
      </c>
    </row>
    <row r="715" spans="1:16" x14ac:dyDescent="0.3">
      <c r="A715" s="3">
        <v>44107</v>
      </c>
      <c r="B715" s="2">
        <v>0.47569444444444442</v>
      </c>
      <c r="C715">
        <v>28.053349999999998</v>
      </c>
      <c r="D715">
        <v>26.650759999999998</v>
      </c>
      <c r="E715">
        <v>24.858149999999998</v>
      </c>
      <c r="F715">
        <v>1.5139089999999999</v>
      </c>
      <c r="G715">
        <v>3.1901130000000002</v>
      </c>
      <c r="H715">
        <v>16.88503</v>
      </c>
      <c r="I715">
        <v>13.69492</v>
      </c>
      <c r="K715">
        <v>2</v>
      </c>
      <c r="L715">
        <v>0.26215139999999998</v>
      </c>
      <c r="M715">
        <v>2</v>
      </c>
      <c r="N715">
        <v>32.521999999999998</v>
      </c>
      <c r="O715">
        <v>39</v>
      </c>
      <c r="P715">
        <v>0</v>
      </c>
    </row>
    <row r="716" spans="1:16" x14ac:dyDescent="0.3">
      <c r="A716" s="3">
        <v>44107</v>
      </c>
      <c r="B716" s="2">
        <v>0.47916666666666669</v>
      </c>
      <c r="C716">
        <v>28.003779999999999</v>
      </c>
      <c r="D716">
        <v>27.14124</v>
      </c>
      <c r="E716">
        <v>6.2177470000000001</v>
      </c>
      <c r="F716">
        <v>2.0308850000000001</v>
      </c>
      <c r="G716">
        <v>3.0323579999999999</v>
      </c>
      <c r="H716">
        <v>16.937930000000001</v>
      </c>
      <c r="I716">
        <v>13.905570000000001</v>
      </c>
      <c r="K716">
        <v>2</v>
      </c>
      <c r="L716">
        <v>0.24110400000000001</v>
      </c>
      <c r="M716">
        <v>2</v>
      </c>
      <c r="N716">
        <v>25.788</v>
      </c>
      <c r="O716">
        <v>39</v>
      </c>
      <c r="P716">
        <v>0</v>
      </c>
    </row>
    <row r="717" spans="1:16" x14ac:dyDescent="0.3">
      <c r="A717" s="3">
        <v>44107</v>
      </c>
      <c r="B717" s="2">
        <v>0.4826388888888889</v>
      </c>
      <c r="C717">
        <v>28.034520000000001</v>
      </c>
      <c r="D717">
        <v>27.198360000000001</v>
      </c>
      <c r="E717">
        <v>31.4603</v>
      </c>
      <c r="F717">
        <v>1.9718929999999999</v>
      </c>
      <c r="G717">
        <v>3.0722520000000002</v>
      </c>
      <c r="H717">
        <v>17.956600000000002</v>
      </c>
      <c r="I717">
        <v>14.88435</v>
      </c>
      <c r="K717">
        <v>2</v>
      </c>
      <c r="L717">
        <v>0.19713700000000001</v>
      </c>
      <c r="M717">
        <v>2</v>
      </c>
      <c r="N717">
        <v>12.09</v>
      </c>
      <c r="O717">
        <v>39</v>
      </c>
      <c r="P717">
        <v>0</v>
      </c>
    </row>
    <row r="718" spans="1:16" x14ac:dyDescent="0.3">
      <c r="A718" s="3">
        <v>44107</v>
      </c>
      <c r="B718" s="2">
        <v>0.4861111111111111</v>
      </c>
      <c r="C718">
        <v>28.0626</v>
      </c>
      <c r="D718">
        <v>27.33156</v>
      </c>
      <c r="E718">
        <v>27.161899999999999</v>
      </c>
      <c r="F718">
        <v>2.9051909999999999</v>
      </c>
      <c r="G718">
        <v>3.7182919999999999</v>
      </c>
      <c r="H718">
        <v>21.89509</v>
      </c>
      <c r="I718">
        <v>18.1768</v>
      </c>
      <c r="K718">
        <v>2</v>
      </c>
      <c r="L718">
        <v>0.1922809</v>
      </c>
      <c r="M718">
        <v>2</v>
      </c>
      <c r="N718">
        <v>7.4139999999999997</v>
      </c>
      <c r="O718">
        <v>39</v>
      </c>
      <c r="P718">
        <v>0</v>
      </c>
    </row>
    <row r="719" spans="1:16" x14ac:dyDescent="0.3">
      <c r="A719" s="3">
        <v>44107</v>
      </c>
      <c r="B719" s="2">
        <v>0.48958333333333331</v>
      </c>
      <c r="C719">
        <v>28.1084</v>
      </c>
      <c r="D719">
        <v>27.001200000000001</v>
      </c>
      <c r="E719">
        <v>343.07690000000002</v>
      </c>
      <c r="F719">
        <v>1.3124210000000001</v>
      </c>
      <c r="G719">
        <v>3.276043</v>
      </c>
      <c r="H719">
        <v>11.30058</v>
      </c>
      <c r="I719">
        <v>8.0245370000000005</v>
      </c>
      <c r="K719">
        <v>2</v>
      </c>
      <c r="L719">
        <v>0.14718829999999999</v>
      </c>
      <c r="M719">
        <v>2</v>
      </c>
      <c r="N719">
        <v>11.538</v>
      </c>
      <c r="O719">
        <v>39</v>
      </c>
      <c r="P719">
        <v>0</v>
      </c>
    </row>
    <row r="720" spans="1:16" x14ac:dyDescent="0.3">
      <c r="A720" s="3">
        <v>44107</v>
      </c>
      <c r="B720" s="2">
        <v>0.49305555555555558</v>
      </c>
      <c r="C720">
        <v>28.16048</v>
      </c>
      <c r="D720">
        <v>27.939299999999999</v>
      </c>
      <c r="E720">
        <v>349.29390000000001</v>
      </c>
      <c r="F720">
        <v>2.2211699999999999</v>
      </c>
      <c r="G720">
        <v>2.8327749999999998</v>
      </c>
      <c r="H720">
        <v>12.312329999999999</v>
      </c>
      <c r="I720">
        <v>9.479552</v>
      </c>
      <c r="K720">
        <v>2</v>
      </c>
      <c r="L720">
        <v>0.16159879999999999</v>
      </c>
      <c r="M720">
        <v>2</v>
      </c>
      <c r="N720">
        <v>8.7799999999999994</v>
      </c>
      <c r="O720">
        <v>39</v>
      </c>
      <c r="P720">
        <v>0</v>
      </c>
    </row>
    <row r="721" spans="1:16" x14ac:dyDescent="0.3">
      <c r="A721" s="3">
        <v>44107</v>
      </c>
      <c r="B721" s="2">
        <v>0.49652777777777773</v>
      </c>
      <c r="C721">
        <v>28.278919999999999</v>
      </c>
      <c r="D721">
        <v>28.429670000000002</v>
      </c>
      <c r="E721">
        <v>342.20549999999997</v>
      </c>
      <c r="F721">
        <v>1.8071660000000001</v>
      </c>
      <c r="G721">
        <v>2.6378080000000002</v>
      </c>
      <c r="H721">
        <v>13.87196</v>
      </c>
      <c r="I721">
        <v>11.23415</v>
      </c>
      <c r="K721">
        <v>2</v>
      </c>
      <c r="L721">
        <v>0.15661430000000001</v>
      </c>
      <c r="M721">
        <v>2</v>
      </c>
      <c r="N721">
        <v>-3.8439999999999999</v>
      </c>
      <c r="O721">
        <v>39</v>
      </c>
      <c r="P721">
        <v>0</v>
      </c>
    </row>
    <row r="722" spans="1:16" x14ac:dyDescent="0.3">
      <c r="A722" s="3">
        <v>44107</v>
      </c>
      <c r="B722" s="2">
        <v>0.5</v>
      </c>
      <c r="C722">
        <v>28.235469999999999</v>
      </c>
      <c r="D722">
        <v>27.912590000000002</v>
      </c>
      <c r="E722">
        <v>318.5489</v>
      </c>
      <c r="F722">
        <v>1.7144809999999999</v>
      </c>
      <c r="G722">
        <v>2.2123819999999998</v>
      </c>
      <c r="H722">
        <v>10.107889999999999</v>
      </c>
      <c r="I722">
        <v>7.8955140000000004</v>
      </c>
      <c r="K722">
        <v>2</v>
      </c>
      <c r="L722">
        <v>0.116663</v>
      </c>
      <c r="M722">
        <v>2</v>
      </c>
      <c r="N722">
        <v>-18.494</v>
      </c>
      <c r="O722">
        <v>39</v>
      </c>
      <c r="P722">
        <v>0</v>
      </c>
    </row>
    <row r="723" spans="1:16" x14ac:dyDescent="0.3">
      <c r="A723" s="3">
        <v>44107</v>
      </c>
      <c r="B723" s="2">
        <v>0.50347222222222221</v>
      </c>
      <c r="C723">
        <v>28.191230000000001</v>
      </c>
      <c r="D723">
        <v>28.00797</v>
      </c>
      <c r="E723">
        <v>46.337400000000002</v>
      </c>
      <c r="F723">
        <v>2.3669790000000002</v>
      </c>
      <c r="G723">
        <v>2.340211</v>
      </c>
      <c r="H723">
        <v>19.225829999999998</v>
      </c>
      <c r="I723">
        <v>16.885619999999999</v>
      </c>
      <c r="K723">
        <v>2</v>
      </c>
      <c r="L723">
        <v>0.12606020000000001</v>
      </c>
      <c r="M723">
        <v>2</v>
      </c>
      <c r="N723">
        <v>-2.1240000000000001</v>
      </c>
      <c r="O723">
        <v>39</v>
      </c>
      <c r="P723">
        <v>0</v>
      </c>
    </row>
    <row r="724" spans="1:16" x14ac:dyDescent="0.3">
      <c r="A724" s="3">
        <v>44107</v>
      </c>
      <c r="B724" s="2">
        <v>0.50694444444444442</v>
      </c>
      <c r="C724">
        <v>28.252099999999999</v>
      </c>
      <c r="D724">
        <v>28.300630000000002</v>
      </c>
      <c r="E724">
        <v>359.50310000000002</v>
      </c>
      <c r="F724">
        <v>1.7176419999999999</v>
      </c>
      <c r="G724">
        <v>34.29063</v>
      </c>
      <c r="H724">
        <v>81.250169999999997</v>
      </c>
      <c r="I724">
        <v>46.959530000000001</v>
      </c>
      <c r="K724">
        <v>2</v>
      </c>
      <c r="L724">
        <v>0.16257830000000001</v>
      </c>
      <c r="M724">
        <v>2</v>
      </c>
      <c r="N724">
        <v>16.228000000000002</v>
      </c>
      <c r="O724">
        <v>39</v>
      </c>
      <c r="P724">
        <v>0</v>
      </c>
    </row>
    <row r="725" spans="1:16" x14ac:dyDescent="0.3">
      <c r="A725" s="3">
        <v>44107</v>
      </c>
      <c r="B725" s="2">
        <v>0.51041666666666663</v>
      </c>
      <c r="C725">
        <v>28.556889999999999</v>
      </c>
      <c r="D725">
        <v>28.130960000000002</v>
      </c>
      <c r="E725">
        <v>33.030749999999998</v>
      </c>
      <c r="F725">
        <v>1.301013</v>
      </c>
      <c r="G725">
        <v>15.86103</v>
      </c>
      <c r="H725">
        <v>37.270659999999999</v>
      </c>
      <c r="I725">
        <v>21.40963</v>
      </c>
      <c r="K725">
        <v>2</v>
      </c>
      <c r="L725">
        <v>0.1634322</v>
      </c>
      <c r="M725">
        <v>2</v>
      </c>
      <c r="N725">
        <v>10.516</v>
      </c>
      <c r="O725">
        <v>39</v>
      </c>
      <c r="P725">
        <v>0</v>
      </c>
    </row>
    <row r="726" spans="1:16" x14ac:dyDescent="0.3">
      <c r="A726" s="3">
        <v>44107</v>
      </c>
      <c r="B726" s="2">
        <v>0.51388888888888895</v>
      </c>
      <c r="C726">
        <v>28.908570000000001</v>
      </c>
      <c r="D726">
        <v>27.69501</v>
      </c>
      <c r="E726">
        <v>69.750969999999995</v>
      </c>
      <c r="F726">
        <v>1.320074</v>
      </c>
      <c r="G726">
        <v>5.6055159999999997</v>
      </c>
      <c r="H726">
        <v>20.423500000000001</v>
      </c>
      <c r="I726">
        <v>14.81798</v>
      </c>
      <c r="K726">
        <v>2</v>
      </c>
      <c r="L726">
        <v>0.1916523</v>
      </c>
      <c r="M726">
        <v>2</v>
      </c>
      <c r="N726">
        <v>12.686</v>
      </c>
      <c r="O726">
        <v>39</v>
      </c>
      <c r="P726">
        <v>0</v>
      </c>
    </row>
    <row r="727" spans="1:16" x14ac:dyDescent="0.3">
      <c r="A727" s="3">
        <v>44107</v>
      </c>
      <c r="B727" s="2">
        <v>0.51736111111111105</v>
      </c>
      <c r="C727">
        <v>29.261990000000001</v>
      </c>
      <c r="D727">
        <v>28.610790000000001</v>
      </c>
      <c r="E727">
        <v>9.6732829999999996</v>
      </c>
      <c r="F727">
        <v>1.822721</v>
      </c>
      <c r="G727">
        <v>13.212569999999999</v>
      </c>
      <c r="H727">
        <v>37.032760000000003</v>
      </c>
      <c r="I727">
        <v>23.82019</v>
      </c>
      <c r="K727">
        <v>2</v>
      </c>
      <c r="L727">
        <v>0.19867580000000001</v>
      </c>
      <c r="M727">
        <v>2</v>
      </c>
      <c r="N727">
        <v>14.342000000000001</v>
      </c>
      <c r="O727">
        <v>39</v>
      </c>
      <c r="P727">
        <v>0</v>
      </c>
    </row>
    <row r="728" spans="1:16" x14ac:dyDescent="0.3">
      <c r="A728" s="3">
        <v>44107</v>
      </c>
      <c r="B728" s="2">
        <v>0.52083333333333337</v>
      </c>
      <c r="C728">
        <v>29.507010000000001</v>
      </c>
      <c r="D728">
        <v>28.599119999999999</v>
      </c>
      <c r="E728">
        <v>26.47043</v>
      </c>
      <c r="F728">
        <v>1.5738749999999999</v>
      </c>
      <c r="G728">
        <v>4.5565170000000004</v>
      </c>
      <c r="H728">
        <v>18.5168</v>
      </c>
      <c r="I728">
        <v>13.960290000000001</v>
      </c>
      <c r="K728">
        <v>2</v>
      </c>
      <c r="L728">
        <v>0.19839480000000001</v>
      </c>
      <c r="M728">
        <v>2</v>
      </c>
      <c r="N728">
        <v>-0.11</v>
      </c>
      <c r="O728">
        <v>38.82</v>
      </c>
      <c r="P728">
        <v>0</v>
      </c>
    </row>
    <row r="729" spans="1:16" x14ac:dyDescent="0.3">
      <c r="A729" s="3">
        <v>44107</v>
      </c>
      <c r="B729" s="2">
        <v>0.52430555555555558</v>
      </c>
      <c r="C729">
        <v>29.376660000000001</v>
      </c>
      <c r="D729">
        <v>28.639289999999999</v>
      </c>
      <c r="E729">
        <v>21.62323</v>
      </c>
      <c r="F729">
        <v>1.82561</v>
      </c>
      <c r="G729">
        <v>2.6094149999999998</v>
      </c>
      <c r="H729">
        <v>15.337870000000001</v>
      </c>
      <c r="I729">
        <v>12.72846</v>
      </c>
      <c r="K729">
        <v>2</v>
      </c>
      <c r="L729">
        <v>0.2027601</v>
      </c>
      <c r="M729">
        <v>2</v>
      </c>
      <c r="N729">
        <v>15.818</v>
      </c>
      <c r="O729">
        <v>39</v>
      </c>
      <c r="P729">
        <v>0</v>
      </c>
    </row>
    <row r="730" spans="1:16" x14ac:dyDescent="0.3">
      <c r="A730" s="3">
        <v>44107</v>
      </c>
      <c r="B730" s="2">
        <v>0.52777777777777779</v>
      </c>
      <c r="C730">
        <v>29.02214</v>
      </c>
      <c r="D730">
        <v>28.434159999999999</v>
      </c>
      <c r="E730">
        <v>32.932650000000002</v>
      </c>
      <c r="F730">
        <v>2.569712</v>
      </c>
      <c r="G730">
        <v>3.1525560000000001</v>
      </c>
      <c r="H730">
        <v>22.149480000000001</v>
      </c>
      <c r="I730">
        <v>18.996919999999999</v>
      </c>
      <c r="K730">
        <v>2</v>
      </c>
      <c r="L730">
        <v>0.24923999999999999</v>
      </c>
      <c r="M730">
        <v>2</v>
      </c>
      <c r="N730">
        <v>26.568000000000001</v>
      </c>
      <c r="O730">
        <v>39</v>
      </c>
      <c r="P730">
        <v>0</v>
      </c>
    </row>
    <row r="731" spans="1:16" x14ac:dyDescent="0.3">
      <c r="A731" s="3">
        <v>44107</v>
      </c>
      <c r="B731" s="2">
        <v>0.53125</v>
      </c>
      <c r="C731">
        <v>28.61054</v>
      </c>
      <c r="D731">
        <v>28.349889999999998</v>
      </c>
      <c r="E731">
        <v>58.603299999999997</v>
      </c>
      <c r="F731">
        <v>2.7132420000000002</v>
      </c>
      <c r="G731">
        <v>4.3317750000000004</v>
      </c>
      <c r="H731">
        <v>18.26746</v>
      </c>
      <c r="I731">
        <v>13.935689999999999</v>
      </c>
      <c r="K731">
        <v>2</v>
      </c>
      <c r="L731">
        <v>0.2558627</v>
      </c>
      <c r="M731">
        <v>2</v>
      </c>
      <c r="N731">
        <v>28.937999999999999</v>
      </c>
      <c r="O731">
        <v>39</v>
      </c>
      <c r="P731">
        <v>0</v>
      </c>
    </row>
    <row r="732" spans="1:16" x14ac:dyDescent="0.3">
      <c r="A732" s="3">
        <v>44107</v>
      </c>
      <c r="B732" s="2">
        <v>0.53472222222222221</v>
      </c>
      <c r="C732">
        <v>28.320650000000001</v>
      </c>
      <c r="D732">
        <v>28.12961</v>
      </c>
      <c r="E732">
        <v>62.38326</v>
      </c>
      <c r="F732">
        <v>2.9788589999999999</v>
      </c>
      <c r="G732">
        <v>4.7074850000000001</v>
      </c>
      <c r="H732">
        <v>19.95364</v>
      </c>
      <c r="I732">
        <v>15.24615</v>
      </c>
      <c r="K732">
        <v>2</v>
      </c>
      <c r="L732">
        <v>0.24620800000000001</v>
      </c>
      <c r="M732">
        <v>2</v>
      </c>
      <c r="N732">
        <v>37.335999999999999</v>
      </c>
      <c r="O732">
        <v>39</v>
      </c>
      <c r="P732">
        <v>0</v>
      </c>
    </row>
    <row r="733" spans="1:16" x14ac:dyDescent="0.3">
      <c r="A733" s="3">
        <v>44107</v>
      </c>
      <c r="B733" s="2">
        <v>0.53819444444444442</v>
      </c>
      <c r="C733">
        <v>28.09366</v>
      </c>
      <c r="D733">
        <v>28.107279999999999</v>
      </c>
      <c r="E733">
        <v>51.57499</v>
      </c>
      <c r="F733">
        <v>3.0009640000000002</v>
      </c>
      <c r="G733">
        <v>3.9673349999999998</v>
      </c>
      <c r="H733">
        <v>14.2705</v>
      </c>
      <c r="I733">
        <v>10.30316</v>
      </c>
      <c r="K733">
        <v>2</v>
      </c>
      <c r="L733">
        <v>0.26482810000000001</v>
      </c>
      <c r="M733">
        <v>2</v>
      </c>
      <c r="N733">
        <v>33.19</v>
      </c>
      <c r="O733">
        <v>39</v>
      </c>
      <c r="P733">
        <v>0</v>
      </c>
    </row>
    <row r="734" spans="1:16" x14ac:dyDescent="0.3">
      <c r="A734" s="3">
        <v>44107</v>
      </c>
      <c r="B734" s="2">
        <v>0.54166666666666663</v>
      </c>
      <c r="C734">
        <v>27.945740000000001</v>
      </c>
      <c r="D734">
        <v>27.834599999999998</v>
      </c>
      <c r="E734">
        <v>50.563879999999997</v>
      </c>
      <c r="F734">
        <v>2.9488270000000001</v>
      </c>
      <c r="G734">
        <v>5.0440180000000003</v>
      </c>
      <c r="H734">
        <v>25.210149999999999</v>
      </c>
      <c r="I734">
        <v>20.166129999999999</v>
      </c>
      <c r="K734">
        <v>2</v>
      </c>
      <c r="L734">
        <v>0.27358369999999999</v>
      </c>
      <c r="M734">
        <v>2</v>
      </c>
      <c r="N734">
        <v>27.515999999999998</v>
      </c>
      <c r="O734">
        <v>39</v>
      </c>
      <c r="P734">
        <v>0</v>
      </c>
    </row>
    <row r="735" spans="1:16" x14ac:dyDescent="0.3">
      <c r="A735" s="3">
        <v>44107</v>
      </c>
      <c r="B735" s="2">
        <v>0.54513888888888895</v>
      </c>
      <c r="C735">
        <v>27.826370000000001</v>
      </c>
      <c r="D735">
        <v>27.84986</v>
      </c>
      <c r="E735">
        <v>46.343739999999997</v>
      </c>
      <c r="F735">
        <v>2.518472</v>
      </c>
      <c r="G735">
        <v>16.74812</v>
      </c>
      <c r="H735">
        <v>52.777369999999998</v>
      </c>
      <c r="I735">
        <v>36.029240000000001</v>
      </c>
      <c r="K735">
        <v>2</v>
      </c>
      <c r="L735">
        <v>0.3139769</v>
      </c>
      <c r="M735">
        <v>2</v>
      </c>
      <c r="N735">
        <v>34.22</v>
      </c>
      <c r="O735">
        <v>39</v>
      </c>
      <c r="P735">
        <v>0</v>
      </c>
    </row>
    <row r="736" spans="1:16" x14ac:dyDescent="0.3">
      <c r="A736" s="3">
        <v>44107</v>
      </c>
      <c r="B736" s="2">
        <v>0.54861111111111105</v>
      </c>
      <c r="C736">
        <v>27.749829999999999</v>
      </c>
      <c r="D736">
        <v>27.570119999999999</v>
      </c>
      <c r="E736">
        <v>56.395180000000003</v>
      </c>
      <c r="F736">
        <v>3.033201</v>
      </c>
      <c r="G736">
        <v>13.73217</v>
      </c>
      <c r="H736">
        <v>40.799320000000002</v>
      </c>
      <c r="I736">
        <v>27.067160000000001</v>
      </c>
      <c r="K736">
        <v>2</v>
      </c>
      <c r="L736">
        <v>0.31170979999999998</v>
      </c>
      <c r="M736">
        <v>2</v>
      </c>
      <c r="N736">
        <v>33.722000000000001</v>
      </c>
      <c r="O736">
        <v>39</v>
      </c>
      <c r="P736">
        <v>0</v>
      </c>
    </row>
    <row r="737" spans="1:16" x14ac:dyDescent="0.3">
      <c r="A737" s="3">
        <v>44107</v>
      </c>
      <c r="B737" s="2">
        <v>0.55208333333333337</v>
      </c>
      <c r="C737">
        <v>27.674689999999998</v>
      </c>
      <c r="D737">
        <v>27.648890000000002</v>
      </c>
      <c r="E737">
        <v>44.09111</v>
      </c>
      <c r="F737">
        <v>2.5808179999999998</v>
      </c>
      <c r="G737">
        <v>7.5273050000000001</v>
      </c>
      <c r="H737">
        <v>29.37933</v>
      </c>
      <c r="I737">
        <v>21.85202</v>
      </c>
      <c r="K737">
        <v>2</v>
      </c>
      <c r="L737">
        <v>0.29992550000000001</v>
      </c>
      <c r="M737">
        <v>2</v>
      </c>
      <c r="N737">
        <v>34.548000000000002</v>
      </c>
      <c r="O737">
        <v>39</v>
      </c>
      <c r="P737">
        <v>0</v>
      </c>
    </row>
    <row r="738" spans="1:16" x14ac:dyDescent="0.3">
      <c r="A738" s="3">
        <v>44107</v>
      </c>
      <c r="B738" s="2">
        <v>0.55555555555555558</v>
      </c>
      <c r="C738">
        <v>27.642230000000001</v>
      </c>
      <c r="D738">
        <v>27.348379999999999</v>
      </c>
      <c r="E738">
        <v>57.198079999999997</v>
      </c>
      <c r="F738">
        <v>3.4634269999999998</v>
      </c>
      <c r="G738">
        <v>8.3999050000000004</v>
      </c>
      <c r="H738">
        <v>30.74925</v>
      </c>
      <c r="I738">
        <v>22.349340000000002</v>
      </c>
      <c r="K738">
        <v>2</v>
      </c>
      <c r="L738">
        <v>0.28685909999999998</v>
      </c>
      <c r="M738">
        <v>2</v>
      </c>
      <c r="N738">
        <v>34.692</v>
      </c>
      <c r="O738">
        <v>39</v>
      </c>
      <c r="P738">
        <v>0</v>
      </c>
    </row>
    <row r="739" spans="1:16" x14ac:dyDescent="0.3">
      <c r="A739" s="3">
        <v>44107</v>
      </c>
      <c r="B739" s="2">
        <v>0.55902777777777779</v>
      </c>
      <c r="C739">
        <v>27.672650000000001</v>
      </c>
      <c r="D739">
        <v>27.262429999999998</v>
      </c>
      <c r="E739">
        <v>45.927309999999999</v>
      </c>
      <c r="F739">
        <v>3.315394</v>
      </c>
      <c r="G739">
        <v>5.4033689999999996</v>
      </c>
      <c r="H739">
        <v>22.520379999999999</v>
      </c>
      <c r="I739">
        <v>17.117010000000001</v>
      </c>
      <c r="K739">
        <v>2</v>
      </c>
      <c r="L739">
        <v>0.27616239999999997</v>
      </c>
      <c r="M739">
        <v>2</v>
      </c>
      <c r="N739">
        <v>37.061999999999998</v>
      </c>
      <c r="O739">
        <v>39</v>
      </c>
      <c r="P739">
        <v>0</v>
      </c>
    </row>
    <row r="740" spans="1:16" x14ac:dyDescent="0.3">
      <c r="A740" s="3">
        <v>44107</v>
      </c>
      <c r="B740" s="2">
        <v>0.5625</v>
      </c>
      <c r="C740">
        <v>27.737120000000001</v>
      </c>
      <c r="D740">
        <v>27.148769999999999</v>
      </c>
      <c r="E740">
        <v>55.782389999999999</v>
      </c>
      <c r="F740">
        <v>3.302556</v>
      </c>
      <c r="G740">
        <v>6.293704</v>
      </c>
      <c r="H740">
        <v>28.835509999999999</v>
      </c>
      <c r="I740">
        <v>22.541810000000002</v>
      </c>
      <c r="K740">
        <v>2</v>
      </c>
      <c r="L740">
        <v>0.27134789999999998</v>
      </c>
      <c r="M740">
        <v>2</v>
      </c>
      <c r="N740">
        <v>41.34</v>
      </c>
      <c r="O740">
        <v>39</v>
      </c>
      <c r="P740">
        <v>0</v>
      </c>
    </row>
    <row r="741" spans="1:16" x14ac:dyDescent="0.3">
      <c r="A741" s="3">
        <v>44107</v>
      </c>
      <c r="B741" s="2">
        <v>0.56597222222222221</v>
      </c>
      <c r="C741">
        <v>27.750610000000002</v>
      </c>
      <c r="D741">
        <v>26.924779999999998</v>
      </c>
      <c r="E741">
        <v>53.786009999999997</v>
      </c>
      <c r="F741">
        <v>3.3622130000000001</v>
      </c>
      <c r="G741">
        <v>7.5412999999999997</v>
      </c>
      <c r="H741">
        <v>26.23319</v>
      </c>
      <c r="I741">
        <v>18.691890000000001</v>
      </c>
      <c r="K741">
        <v>2</v>
      </c>
      <c r="L741">
        <v>0.2937768</v>
      </c>
      <c r="M741">
        <v>2</v>
      </c>
      <c r="N741">
        <v>38.72</v>
      </c>
      <c r="O741">
        <v>39</v>
      </c>
      <c r="P741">
        <v>0</v>
      </c>
    </row>
    <row r="742" spans="1:16" x14ac:dyDescent="0.3">
      <c r="A742" s="3">
        <v>44107</v>
      </c>
      <c r="B742" s="2">
        <v>0.56944444444444442</v>
      </c>
      <c r="C742">
        <v>27.793900000000001</v>
      </c>
      <c r="D742">
        <v>26.839500000000001</v>
      </c>
      <c r="E742">
        <v>62.226509999999998</v>
      </c>
      <c r="F742">
        <v>3.5552039999999998</v>
      </c>
      <c r="G742">
        <v>2.8564910000000001</v>
      </c>
      <c r="H742">
        <v>15.063510000000001</v>
      </c>
      <c r="I742">
        <v>12.20702</v>
      </c>
      <c r="K742">
        <v>2</v>
      </c>
      <c r="L742">
        <v>0.24903449999999999</v>
      </c>
      <c r="M742">
        <v>2</v>
      </c>
      <c r="N742">
        <v>28.103999999999999</v>
      </c>
      <c r="O742">
        <v>39</v>
      </c>
      <c r="P742">
        <v>0</v>
      </c>
    </row>
    <row r="743" spans="1:16" x14ac:dyDescent="0.3">
      <c r="A743" s="3">
        <v>44107</v>
      </c>
      <c r="B743" s="2">
        <v>0.57291666666666663</v>
      </c>
      <c r="C743">
        <v>27.811789999999998</v>
      </c>
      <c r="D743">
        <v>26.578050000000001</v>
      </c>
      <c r="E743">
        <v>53.710120000000003</v>
      </c>
      <c r="F743">
        <v>3.4296069999999999</v>
      </c>
      <c r="G743">
        <v>8.8655740000000005</v>
      </c>
      <c r="H743">
        <v>38.39846</v>
      </c>
      <c r="I743">
        <v>29.532879999999999</v>
      </c>
      <c r="K743">
        <v>2</v>
      </c>
      <c r="L743">
        <v>0.3012958</v>
      </c>
      <c r="M743">
        <v>2</v>
      </c>
      <c r="N743">
        <v>25.777999999999999</v>
      </c>
      <c r="O743">
        <v>39</v>
      </c>
      <c r="P743">
        <v>0</v>
      </c>
    </row>
    <row r="744" spans="1:16" x14ac:dyDescent="0.3">
      <c r="A744" s="3">
        <v>44107</v>
      </c>
      <c r="B744" s="2">
        <v>0.57638888888888895</v>
      </c>
      <c r="C744">
        <v>27.719239999999999</v>
      </c>
      <c r="D744">
        <v>26.542249999999999</v>
      </c>
      <c r="E744">
        <v>56.118920000000003</v>
      </c>
      <c r="F744">
        <v>3.5833349999999999</v>
      </c>
      <c r="G744">
        <v>6.9383869999999996</v>
      </c>
      <c r="H744">
        <v>24.036999999999999</v>
      </c>
      <c r="I744">
        <v>17.098610000000001</v>
      </c>
      <c r="K744">
        <v>2</v>
      </c>
      <c r="L744">
        <v>0.27809689999999998</v>
      </c>
      <c r="M744">
        <v>2</v>
      </c>
      <c r="N744">
        <v>23.725999999999999</v>
      </c>
      <c r="O744">
        <v>39</v>
      </c>
      <c r="P744">
        <v>0</v>
      </c>
    </row>
    <row r="745" spans="1:16" x14ac:dyDescent="0.3">
      <c r="A745" s="3">
        <v>44107</v>
      </c>
      <c r="B745" s="2">
        <v>0.57986111111111105</v>
      </c>
      <c r="C745">
        <v>27.659790000000001</v>
      </c>
      <c r="D745">
        <v>26.467849999999999</v>
      </c>
      <c r="E745">
        <v>49.612369999999999</v>
      </c>
      <c r="F745">
        <v>2.807636</v>
      </c>
      <c r="G745">
        <v>10.277839999999999</v>
      </c>
      <c r="H745">
        <v>38.554569999999998</v>
      </c>
      <c r="I745">
        <v>28.276730000000001</v>
      </c>
      <c r="K745">
        <v>2</v>
      </c>
      <c r="L745">
        <v>0.30650280000000002</v>
      </c>
      <c r="M745">
        <v>2</v>
      </c>
      <c r="N745">
        <v>27.716000000000001</v>
      </c>
      <c r="O745">
        <v>39</v>
      </c>
      <c r="P745">
        <v>0</v>
      </c>
    </row>
    <row r="746" spans="1:16" x14ac:dyDescent="0.3">
      <c r="A746" s="3">
        <v>44107</v>
      </c>
      <c r="B746" s="2">
        <v>0.58333333333333337</v>
      </c>
      <c r="C746">
        <v>27.641439999999999</v>
      </c>
      <c r="D746">
        <v>26.080719999999999</v>
      </c>
      <c r="E746">
        <v>63.78031</v>
      </c>
      <c r="F746">
        <v>3.9074249999999999</v>
      </c>
      <c r="G746">
        <v>6.8641199999999998</v>
      </c>
      <c r="H746">
        <v>23.429189999999998</v>
      </c>
      <c r="I746">
        <v>16.565069999999999</v>
      </c>
      <c r="K746">
        <v>2</v>
      </c>
      <c r="L746">
        <v>0.26867540000000001</v>
      </c>
      <c r="M746">
        <v>2</v>
      </c>
      <c r="N746">
        <v>29.85</v>
      </c>
      <c r="O746">
        <v>39</v>
      </c>
      <c r="P746">
        <v>0</v>
      </c>
    </row>
    <row r="747" spans="1:16" x14ac:dyDescent="0.3">
      <c r="A747" s="3">
        <v>44107</v>
      </c>
      <c r="B747" s="2">
        <v>0.58680555555555558</v>
      </c>
      <c r="C747">
        <v>27.6463</v>
      </c>
      <c r="D747">
        <v>26.13795</v>
      </c>
      <c r="E747">
        <v>61.844439999999999</v>
      </c>
      <c r="F747">
        <v>3.4833150000000002</v>
      </c>
      <c r="G747">
        <v>3.3827970000000001</v>
      </c>
      <c r="H747">
        <v>15.767239999999999</v>
      </c>
      <c r="I747">
        <v>12.38444</v>
      </c>
      <c r="K747">
        <v>2</v>
      </c>
      <c r="L747">
        <v>0.22972100000000001</v>
      </c>
      <c r="M747">
        <v>2</v>
      </c>
      <c r="N747">
        <v>26.302</v>
      </c>
      <c r="O747">
        <v>39</v>
      </c>
      <c r="P747">
        <v>0</v>
      </c>
    </row>
    <row r="748" spans="1:16" x14ac:dyDescent="0.3">
      <c r="A748" s="3">
        <v>44107</v>
      </c>
      <c r="B748" s="2">
        <v>0.59027777777777779</v>
      </c>
      <c r="C748">
        <v>27.632650000000002</v>
      </c>
      <c r="D748">
        <v>26.18788</v>
      </c>
      <c r="E748">
        <v>51.339359999999999</v>
      </c>
      <c r="F748">
        <v>2.706048</v>
      </c>
      <c r="G748">
        <v>4.0348280000000001</v>
      </c>
      <c r="H748">
        <v>22.314050000000002</v>
      </c>
      <c r="I748">
        <v>18.279219999999999</v>
      </c>
      <c r="K748">
        <v>2</v>
      </c>
      <c r="L748">
        <v>0.24552360000000001</v>
      </c>
      <c r="M748">
        <v>2</v>
      </c>
      <c r="N748">
        <v>26.108000000000001</v>
      </c>
      <c r="O748">
        <v>39</v>
      </c>
      <c r="P748">
        <v>0</v>
      </c>
    </row>
    <row r="749" spans="1:16" x14ac:dyDescent="0.3">
      <c r="A749" s="3">
        <v>44107</v>
      </c>
      <c r="B749" s="2">
        <v>0.59375</v>
      </c>
      <c r="C749">
        <v>27.71688</v>
      </c>
      <c r="D749">
        <v>26.414670000000001</v>
      </c>
      <c r="E749">
        <v>49.806649999999998</v>
      </c>
      <c r="F749">
        <v>2.5763370000000001</v>
      </c>
      <c r="G749">
        <v>8.4347370000000002</v>
      </c>
      <c r="H749">
        <v>30.228819999999999</v>
      </c>
      <c r="I749">
        <v>21.794080000000001</v>
      </c>
      <c r="K749">
        <v>2</v>
      </c>
      <c r="L749">
        <v>0.26640419999999998</v>
      </c>
      <c r="M749">
        <v>2</v>
      </c>
      <c r="N749">
        <v>25.114000000000001</v>
      </c>
      <c r="O749">
        <v>39</v>
      </c>
      <c r="P749">
        <v>0</v>
      </c>
    </row>
    <row r="750" spans="1:16" x14ac:dyDescent="0.3">
      <c r="A750" s="3">
        <v>44107</v>
      </c>
      <c r="B750" s="2">
        <v>0.59722222222222221</v>
      </c>
      <c r="C750">
        <v>27.786380000000001</v>
      </c>
      <c r="D750">
        <v>26.26004</v>
      </c>
      <c r="E750">
        <v>37.779310000000002</v>
      </c>
      <c r="F750">
        <v>2.6154449999999998</v>
      </c>
      <c r="G750">
        <v>10.42797</v>
      </c>
      <c r="H750">
        <v>37.535589999999999</v>
      </c>
      <c r="I750">
        <v>27.10763</v>
      </c>
      <c r="K750">
        <v>2</v>
      </c>
      <c r="L750">
        <v>0.2609977</v>
      </c>
      <c r="M750">
        <v>2</v>
      </c>
      <c r="N750">
        <v>19.408000000000001</v>
      </c>
      <c r="O750">
        <v>39</v>
      </c>
      <c r="P750">
        <v>0</v>
      </c>
    </row>
    <row r="751" spans="1:16" x14ac:dyDescent="0.3">
      <c r="A751" s="3">
        <v>44107</v>
      </c>
      <c r="B751" s="2">
        <v>0.60069444444444442</v>
      </c>
      <c r="C751">
        <v>27.857589999999998</v>
      </c>
      <c r="D751">
        <v>26.153099999999998</v>
      </c>
      <c r="E751">
        <v>44.008890000000001</v>
      </c>
      <c r="F751">
        <v>2.3608929999999999</v>
      </c>
      <c r="G751">
        <v>7.1329140000000004</v>
      </c>
      <c r="H751">
        <v>29.09084</v>
      </c>
      <c r="I751">
        <v>21.957920000000001</v>
      </c>
      <c r="K751">
        <v>2</v>
      </c>
      <c r="L751">
        <v>0.27125769999999999</v>
      </c>
      <c r="M751">
        <v>2</v>
      </c>
      <c r="N751">
        <v>21.44</v>
      </c>
      <c r="O751">
        <v>39</v>
      </c>
      <c r="P751">
        <v>0</v>
      </c>
    </row>
    <row r="752" spans="1:16" x14ac:dyDescent="0.3">
      <c r="A752" s="3">
        <v>44107</v>
      </c>
      <c r="B752" s="2">
        <v>0.60416666666666663</v>
      </c>
      <c r="C752">
        <v>27.858059999999998</v>
      </c>
      <c r="D752">
        <v>25.926870000000001</v>
      </c>
      <c r="E752">
        <v>43.795229999999997</v>
      </c>
      <c r="F752">
        <v>3.1610800000000001</v>
      </c>
      <c r="G752">
        <v>8.5031389999999991</v>
      </c>
      <c r="H752">
        <v>32.153939999999999</v>
      </c>
      <c r="I752">
        <v>23.6508</v>
      </c>
      <c r="K752">
        <v>2</v>
      </c>
      <c r="L752">
        <v>0.27463589999999999</v>
      </c>
      <c r="M752">
        <v>2</v>
      </c>
      <c r="N752">
        <v>26.504000000000001</v>
      </c>
      <c r="O752">
        <v>39</v>
      </c>
      <c r="P752">
        <v>0</v>
      </c>
    </row>
    <row r="753" spans="1:16" x14ac:dyDescent="0.3">
      <c r="A753" s="3">
        <v>44107</v>
      </c>
      <c r="B753" s="2">
        <v>0.60763888888888895</v>
      </c>
      <c r="C753">
        <v>27.87876</v>
      </c>
      <c r="D753">
        <v>25.81118</v>
      </c>
      <c r="E753">
        <v>36.245399999999997</v>
      </c>
      <c r="F753">
        <v>3.2966470000000001</v>
      </c>
      <c r="G753">
        <v>3.1875049999999998</v>
      </c>
      <c r="H753">
        <v>23.760179999999998</v>
      </c>
      <c r="I753">
        <v>20.572679999999998</v>
      </c>
      <c r="K753">
        <v>2</v>
      </c>
      <c r="L753">
        <v>0.25104850000000001</v>
      </c>
      <c r="M753">
        <v>2</v>
      </c>
      <c r="N753">
        <v>21.937999999999999</v>
      </c>
      <c r="O753">
        <v>39</v>
      </c>
      <c r="P753">
        <v>0</v>
      </c>
    </row>
    <row r="754" spans="1:16" x14ac:dyDescent="0.3">
      <c r="A754" s="3">
        <v>44107</v>
      </c>
      <c r="B754" s="2">
        <v>0.61111111111111105</v>
      </c>
      <c r="C754">
        <v>27.89367</v>
      </c>
      <c r="D754">
        <v>25.822510000000001</v>
      </c>
      <c r="E754">
        <v>55.32302</v>
      </c>
      <c r="F754">
        <v>2.9315180000000001</v>
      </c>
      <c r="G754">
        <v>8.0847990000000003</v>
      </c>
      <c r="H754">
        <v>34.889960000000002</v>
      </c>
      <c r="I754">
        <v>26.805160000000001</v>
      </c>
      <c r="K754">
        <v>2</v>
      </c>
      <c r="L754">
        <v>0.26167629999999997</v>
      </c>
      <c r="M754">
        <v>2</v>
      </c>
      <c r="N754">
        <v>18.431999999999999</v>
      </c>
      <c r="O754">
        <v>39</v>
      </c>
      <c r="P754">
        <v>0</v>
      </c>
    </row>
    <row r="755" spans="1:16" x14ac:dyDescent="0.3">
      <c r="A755" s="3">
        <v>44107</v>
      </c>
      <c r="B755" s="2">
        <v>0.61458333333333337</v>
      </c>
      <c r="C755">
        <v>27.851939999999999</v>
      </c>
      <c r="D755">
        <v>25.651160000000001</v>
      </c>
      <c r="E755">
        <v>40.875349999999997</v>
      </c>
      <c r="F755">
        <v>3.2518419999999999</v>
      </c>
      <c r="G755">
        <v>12.45008</v>
      </c>
      <c r="H755">
        <v>37.606119999999997</v>
      </c>
      <c r="I755">
        <v>25.15605</v>
      </c>
      <c r="K755">
        <v>2</v>
      </c>
      <c r="L755">
        <v>0.24982309999999999</v>
      </c>
      <c r="M755">
        <v>2</v>
      </c>
      <c r="N755">
        <v>22.187999999999999</v>
      </c>
      <c r="O755">
        <v>39.799999999999997</v>
      </c>
      <c r="P755">
        <v>0</v>
      </c>
    </row>
    <row r="756" spans="1:16" x14ac:dyDescent="0.3">
      <c r="A756" s="3">
        <v>44107</v>
      </c>
      <c r="B756" s="2">
        <v>0.61805555555555558</v>
      </c>
      <c r="C756">
        <v>27.807700000000001</v>
      </c>
      <c r="D756">
        <v>25.566330000000001</v>
      </c>
      <c r="E756">
        <v>49.753959999999999</v>
      </c>
      <c r="F756">
        <v>3.2605249999999999</v>
      </c>
      <c r="G756">
        <v>9.8956160000000004</v>
      </c>
      <c r="H756">
        <v>28.192129999999999</v>
      </c>
      <c r="I756">
        <v>18.296510000000001</v>
      </c>
      <c r="K756">
        <v>2</v>
      </c>
      <c r="L756">
        <v>0.2456402</v>
      </c>
      <c r="M756">
        <v>2</v>
      </c>
      <c r="N756">
        <v>20.847999999999999</v>
      </c>
      <c r="O756">
        <v>40</v>
      </c>
      <c r="P756">
        <v>0</v>
      </c>
    </row>
    <row r="757" spans="1:16" x14ac:dyDescent="0.3">
      <c r="A757" s="3">
        <v>44107</v>
      </c>
      <c r="B757" s="2">
        <v>0.62152777777777779</v>
      </c>
      <c r="C757">
        <v>27.811160000000001</v>
      </c>
      <c r="D757">
        <v>25.600439999999999</v>
      </c>
      <c r="E757">
        <v>46.187719999999999</v>
      </c>
      <c r="F757">
        <v>2.8524600000000002</v>
      </c>
      <c r="G757">
        <v>11.52922</v>
      </c>
      <c r="H757">
        <v>33.78951</v>
      </c>
      <c r="I757">
        <v>22.260290000000001</v>
      </c>
      <c r="K757">
        <v>2</v>
      </c>
      <c r="L757">
        <v>0.25390600000000002</v>
      </c>
      <c r="M757">
        <v>2</v>
      </c>
      <c r="N757">
        <v>20.187999999999999</v>
      </c>
      <c r="O757">
        <v>40</v>
      </c>
      <c r="P757">
        <v>0</v>
      </c>
    </row>
    <row r="758" spans="1:16" x14ac:dyDescent="0.3">
      <c r="A758" s="3">
        <v>44107</v>
      </c>
      <c r="B758" s="2">
        <v>0.625</v>
      </c>
      <c r="C758">
        <v>27.816649999999999</v>
      </c>
      <c r="D758">
        <v>25.86112</v>
      </c>
      <c r="E758">
        <v>47.706049999999998</v>
      </c>
      <c r="F758">
        <v>3.0215450000000001</v>
      </c>
      <c r="G758">
        <v>6.584492</v>
      </c>
      <c r="H758">
        <v>25.30565</v>
      </c>
      <c r="I758">
        <v>18.721160000000001</v>
      </c>
      <c r="K758">
        <v>2</v>
      </c>
      <c r="L758">
        <v>0.25039400000000001</v>
      </c>
      <c r="M758">
        <v>2</v>
      </c>
      <c r="N758">
        <v>17.867999999999999</v>
      </c>
      <c r="O758">
        <v>40</v>
      </c>
      <c r="P758">
        <v>0</v>
      </c>
    </row>
    <row r="759" spans="1:16" x14ac:dyDescent="0.3">
      <c r="A759" s="3">
        <v>44107</v>
      </c>
      <c r="B759" s="2">
        <v>0.62847222222222221</v>
      </c>
      <c r="C759">
        <v>27.772410000000001</v>
      </c>
      <c r="D759">
        <v>25.887709999999998</v>
      </c>
      <c r="E759">
        <v>40.646830000000001</v>
      </c>
      <c r="F759">
        <v>2.7393290000000001</v>
      </c>
      <c r="G759">
        <v>6.0339010000000002</v>
      </c>
      <c r="H759">
        <v>24.17023</v>
      </c>
      <c r="I759">
        <v>18.136330000000001</v>
      </c>
      <c r="K759">
        <v>2</v>
      </c>
      <c r="L759">
        <v>0.25751360000000001</v>
      </c>
      <c r="M759">
        <v>2</v>
      </c>
      <c r="N759">
        <v>16.501999999999999</v>
      </c>
      <c r="O759">
        <v>40</v>
      </c>
      <c r="P759">
        <v>0</v>
      </c>
    </row>
    <row r="760" spans="1:16" x14ac:dyDescent="0.3">
      <c r="A760" s="3">
        <v>44107</v>
      </c>
      <c r="B760" s="2">
        <v>0.63194444444444442</v>
      </c>
      <c r="C760">
        <v>27.77383</v>
      </c>
      <c r="D760">
        <v>25.505400000000002</v>
      </c>
      <c r="E760">
        <v>42.842320000000001</v>
      </c>
      <c r="F760">
        <v>3.6234549999999999</v>
      </c>
      <c r="G760">
        <v>5.5188600000000001</v>
      </c>
      <c r="H760">
        <v>23.801210000000001</v>
      </c>
      <c r="I760">
        <v>18.282350000000001</v>
      </c>
      <c r="K760">
        <v>2</v>
      </c>
      <c r="L760">
        <v>0.25214449999999999</v>
      </c>
      <c r="M760">
        <v>2</v>
      </c>
      <c r="N760">
        <v>16.222000000000001</v>
      </c>
      <c r="O760">
        <v>40</v>
      </c>
      <c r="P760">
        <v>0</v>
      </c>
    </row>
    <row r="761" spans="1:16" x14ac:dyDescent="0.3">
      <c r="A761" s="3">
        <v>44107</v>
      </c>
      <c r="B761" s="2">
        <v>0.63541666666666663</v>
      </c>
      <c r="C761">
        <v>27.761430000000001</v>
      </c>
      <c r="D761">
        <v>25.32114</v>
      </c>
      <c r="E761">
        <v>44.17944</v>
      </c>
      <c r="F761">
        <v>3.5357349999999999</v>
      </c>
      <c r="G761">
        <v>6.7695080000000001</v>
      </c>
      <c r="H761">
        <v>28.803370000000001</v>
      </c>
      <c r="I761">
        <v>22.033860000000001</v>
      </c>
      <c r="K761">
        <v>2</v>
      </c>
      <c r="L761">
        <v>0.2399374</v>
      </c>
      <c r="M761">
        <v>2</v>
      </c>
      <c r="N761">
        <v>11.47</v>
      </c>
      <c r="O761">
        <v>40</v>
      </c>
      <c r="P761">
        <v>0</v>
      </c>
    </row>
    <row r="762" spans="1:16" x14ac:dyDescent="0.3">
      <c r="A762" s="3">
        <v>44107</v>
      </c>
      <c r="B762" s="2">
        <v>0.63888888888888895</v>
      </c>
      <c r="C762">
        <v>27.747949999999999</v>
      </c>
      <c r="D762">
        <v>25.438410000000001</v>
      </c>
      <c r="E762">
        <v>36.61477</v>
      </c>
      <c r="F762">
        <v>2.9143300000000001</v>
      </c>
      <c r="G762">
        <v>6.4953320000000003</v>
      </c>
      <c r="H762">
        <v>20.014140000000001</v>
      </c>
      <c r="I762">
        <v>13.518800000000001</v>
      </c>
      <c r="K762">
        <v>2</v>
      </c>
      <c r="L762">
        <v>0.2282537</v>
      </c>
      <c r="M762">
        <v>2</v>
      </c>
      <c r="N762">
        <v>13.39</v>
      </c>
      <c r="O762">
        <v>40</v>
      </c>
      <c r="P762">
        <v>0</v>
      </c>
    </row>
    <row r="763" spans="1:16" x14ac:dyDescent="0.3">
      <c r="A763" s="3">
        <v>44107</v>
      </c>
      <c r="B763" s="2">
        <v>0.64236111111111105</v>
      </c>
      <c r="C763">
        <v>27.733989999999999</v>
      </c>
      <c r="D763">
        <v>25.719619999999999</v>
      </c>
      <c r="E763">
        <v>30.371130000000001</v>
      </c>
      <c r="F763">
        <v>2.9075679999999999</v>
      </c>
      <c r="G763">
        <v>4.4882960000000001</v>
      </c>
      <c r="H763">
        <v>19.168610000000001</v>
      </c>
      <c r="I763">
        <v>14.68032</v>
      </c>
      <c r="K763">
        <v>2</v>
      </c>
      <c r="L763">
        <v>0.22946649999999999</v>
      </c>
      <c r="M763">
        <v>2</v>
      </c>
      <c r="N763">
        <v>20.88</v>
      </c>
      <c r="O763">
        <v>40</v>
      </c>
      <c r="P763">
        <v>0</v>
      </c>
    </row>
    <row r="764" spans="1:16" x14ac:dyDescent="0.3">
      <c r="A764" s="3">
        <v>44107</v>
      </c>
      <c r="B764" s="2">
        <v>0.64583333333333337</v>
      </c>
      <c r="C764">
        <v>27.762840000000001</v>
      </c>
      <c r="D764">
        <v>25.373660000000001</v>
      </c>
      <c r="E764">
        <v>33.568840000000002</v>
      </c>
      <c r="F764">
        <v>3.7630880000000002</v>
      </c>
      <c r="G764">
        <v>4.2781840000000004</v>
      </c>
      <c r="H764">
        <v>19.85295</v>
      </c>
      <c r="I764">
        <v>15.574759999999999</v>
      </c>
      <c r="K764">
        <v>2</v>
      </c>
      <c r="L764">
        <v>0.21471299999999999</v>
      </c>
      <c r="M764">
        <v>2</v>
      </c>
      <c r="N764">
        <v>19.667999999999999</v>
      </c>
      <c r="O764">
        <v>40</v>
      </c>
      <c r="P764">
        <v>0</v>
      </c>
    </row>
    <row r="765" spans="1:16" x14ac:dyDescent="0.3">
      <c r="A765" s="3">
        <v>44107</v>
      </c>
      <c r="B765" s="2">
        <v>0.64930555555555558</v>
      </c>
      <c r="C765">
        <v>27.75986</v>
      </c>
      <c r="D765">
        <v>25.322710000000001</v>
      </c>
      <c r="E765">
        <v>34.399079999999998</v>
      </c>
      <c r="F765">
        <v>3.5396200000000002</v>
      </c>
      <c r="G765">
        <v>3.954593</v>
      </c>
      <c r="H765">
        <v>14.76055</v>
      </c>
      <c r="I765">
        <v>10.805949999999999</v>
      </c>
      <c r="K765">
        <v>2</v>
      </c>
      <c r="L765">
        <v>0.19561509999999999</v>
      </c>
      <c r="M765">
        <v>2</v>
      </c>
      <c r="N765">
        <v>17.966000000000001</v>
      </c>
      <c r="O765">
        <v>40</v>
      </c>
      <c r="P765">
        <v>0</v>
      </c>
    </row>
    <row r="766" spans="1:16" x14ac:dyDescent="0.3">
      <c r="A766" s="3">
        <v>44107</v>
      </c>
      <c r="B766" s="2">
        <v>0.65277777777777779</v>
      </c>
      <c r="C766">
        <v>27.753119999999999</v>
      </c>
      <c r="D766">
        <v>25.164829999999998</v>
      </c>
      <c r="E766">
        <v>39.217739999999999</v>
      </c>
      <c r="F766">
        <v>3.2136849999999999</v>
      </c>
      <c r="G766">
        <v>3.467962</v>
      </c>
      <c r="H766">
        <v>14.01939</v>
      </c>
      <c r="I766">
        <v>10.55143</v>
      </c>
      <c r="K766">
        <v>2</v>
      </c>
      <c r="L766">
        <v>0.2009822</v>
      </c>
      <c r="M766">
        <v>2</v>
      </c>
      <c r="N766">
        <v>21.358000000000001</v>
      </c>
      <c r="O766">
        <v>40</v>
      </c>
      <c r="P766">
        <v>0</v>
      </c>
    </row>
    <row r="767" spans="1:16" x14ac:dyDescent="0.3">
      <c r="A767" s="3">
        <v>44107</v>
      </c>
      <c r="B767" s="2">
        <v>0.65625</v>
      </c>
      <c r="C767">
        <v>27.803159999999998</v>
      </c>
      <c r="D767">
        <v>25.00863</v>
      </c>
      <c r="E767">
        <v>43.776200000000003</v>
      </c>
      <c r="F767">
        <v>3.1903899999999998</v>
      </c>
      <c r="G767">
        <v>3.6573120000000001</v>
      </c>
      <c r="H767">
        <v>19.772410000000001</v>
      </c>
      <c r="I767">
        <v>16.115100000000002</v>
      </c>
      <c r="K767">
        <v>2</v>
      </c>
      <c r="L767">
        <v>0.2095754</v>
      </c>
      <c r="M767">
        <v>2</v>
      </c>
      <c r="N767">
        <v>27.474</v>
      </c>
      <c r="O767">
        <v>40</v>
      </c>
      <c r="P767">
        <v>0</v>
      </c>
    </row>
    <row r="768" spans="1:16" x14ac:dyDescent="0.3">
      <c r="A768" s="3">
        <v>44107</v>
      </c>
      <c r="B768" s="2">
        <v>0.65972222222222221</v>
      </c>
      <c r="C768">
        <v>27.806139999999999</v>
      </c>
      <c r="D768">
        <v>24.694769999999998</v>
      </c>
      <c r="E768">
        <v>44.780070000000002</v>
      </c>
      <c r="F768">
        <v>3.8214009999999998</v>
      </c>
      <c r="G768">
        <v>4.135948</v>
      </c>
      <c r="H768">
        <v>20.84638</v>
      </c>
      <c r="I768">
        <v>16.710429999999999</v>
      </c>
      <c r="K768">
        <v>2</v>
      </c>
      <c r="L768">
        <v>0.19862879999999999</v>
      </c>
      <c r="M768">
        <v>2</v>
      </c>
      <c r="N768">
        <v>22.361999999999998</v>
      </c>
      <c r="O768">
        <v>40</v>
      </c>
      <c r="P768">
        <v>0</v>
      </c>
    </row>
    <row r="769" spans="1:16" x14ac:dyDescent="0.3">
      <c r="A769" s="3">
        <v>44107</v>
      </c>
      <c r="B769" s="2">
        <v>0.66319444444444442</v>
      </c>
      <c r="C769">
        <v>27.82527</v>
      </c>
      <c r="D769">
        <v>24.685790000000001</v>
      </c>
      <c r="E769">
        <v>35.76135</v>
      </c>
      <c r="F769">
        <v>3.4605869999999999</v>
      </c>
      <c r="G769">
        <v>4.5386139999999999</v>
      </c>
      <c r="H769">
        <v>20.010110000000001</v>
      </c>
      <c r="I769">
        <v>15.471500000000001</v>
      </c>
      <c r="K769">
        <v>2</v>
      </c>
      <c r="L769">
        <v>0.19330749999999999</v>
      </c>
      <c r="M769">
        <v>2</v>
      </c>
      <c r="N769">
        <v>23.66</v>
      </c>
      <c r="O769">
        <v>40</v>
      </c>
      <c r="P769">
        <v>0</v>
      </c>
    </row>
    <row r="770" spans="1:16" x14ac:dyDescent="0.3">
      <c r="A770" s="3">
        <v>44107</v>
      </c>
      <c r="B770" s="2">
        <v>0.66666666666666663</v>
      </c>
      <c r="C770">
        <v>27.827000000000002</v>
      </c>
      <c r="D770">
        <v>24.539909999999999</v>
      </c>
      <c r="E770">
        <v>38.219250000000002</v>
      </c>
      <c r="F770">
        <v>4.0465900000000001</v>
      </c>
      <c r="G770">
        <v>4.5875810000000001</v>
      </c>
      <c r="H770">
        <v>16.348189999999999</v>
      </c>
      <c r="I770">
        <v>11.76061</v>
      </c>
      <c r="K770">
        <v>2</v>
      </c>
      <c r="L770">
        <v>0.1936215</v>
      </c>
      <c r="M770">
        <v>2</v>
      </c>
      <c r="N770">
        <v>25.661999999999999</v>
      </c>
      <c r="O770">
        <v>40</v>
      </c>
      <c r="P770">
        <v>0</v>
      </c>
    </row>
    <row r="771" spans="1:16" x14ac:dyDescent="0.3">
      <c r="A771" s="3">
        <v>44107</v>
      </c>
      <c r="B771" s="2">
        <v>0.67013888888888884</v>
      </c>
      <c r="C771">
        <v>27.75563</v>
      </c>
      <c r="D771">
        <v>24.484590000000001</v>
      </c>
      <c r="E771">
        <v>34.623800000000003</v>
      </c>
      <c r="F771">
        <v>3.6658580000000001</v>
      </c>
      <c r="G771">
        <v>4.005776</v>
      </c>
      <c r="H771">
        <v>10.496650000000001</v>
      </c>
      <c r="I771">
        <v>6.4908700000000001</v>
      </c>
      <c r="K771">
        <v>2</v>
      </c>
      <c r="L771">
        <v>0.1801722</v>
      </c>
      <c r="M771">
        <v>2</v>
      </c>
      <c r="N771">
        <v>22.786000000000001</v>
      </c>
      <c r="O771">
        <v>40</v>
      </c>
      <c r="P771">
        <v>0</v>
      </c>
    </row>
    <row r="772" spans="1:16" x14ac:dyDescent="0.3">
      <c r="A772" s="3">
        <v>44107</v>
      </c>
      <c r="B772" s="2">
        <v>0.67361111111111116</v>
      </c>
      <c r="C772">
        <v>27.662610000000001</v>
      </c>
      <c r="D772">
        <v>24.422650000000001</v>
      </c>
      <c r="E772">
        <v>31.41301</v>
      </c>
      <c r="F772">
        <v>3.5924399999999999</v>
      </c>
      <c r="G772">
        <v>3.8211219999999999</v>
      </c>
      <c r="H772">
        <v>11.978</v>
      </c>
      <c r="I772">
        <v>8.1568799999999992</v>
      </c>
      <c r="K772">
        <v>2</v>
      </c>
      <c r="L772">
        <v>0.1984204</v>
      </c>
      <c r="M772">
        <v>2</v>
      </c>
      <c r="N772">
        <v>19.398</v>
      </c>
      <c r="O772">
        <v>40</v>
      </c>
      <c r="P772">
        <v>0</v>
      </c>
    </row>
    <row r="773" spans="1:16" x14ac:dyDescent="0.3">
      <c r="A773" s="3">
        <v>44107</v>
      </c>
      <c r="B773" s="2">
        <v>0.67708333333333337</v>
      </c>
      <c r="C773">
        <v>27.63767</v>
      </c>
      <c r="D773">
        <v>24.308530000000001</v>
      </c>
      <c r="E773">
        <v>42.772509999999997</v>
      </c>
      <c r="F773">
        <v>3.0193759999999998</v>
      </c>
      <c r="G773">
        <v>3.7353049999999999</v>
      </c>
      <c r="H773">
        <v>14.154489999999999</v>
      </c>
      <c r="I773">
        <v>10.419180000000001</v>
      </c>
      <c r="K773">
        <v>2</v>
      </c>
      <c r="L773">
        <v>0.19014049999999999</v>
      </c>
      <c r="M773">
        <v>2</v>
      </c>
      <c r="N773">
        <v>18.652000000000001</v>
      </c>
      <c r="O773">
        <v>40</v>
      </c>
      <c r="P773">
        <v>0</v>
      </c>
    </row>
    <row r="774" spans="1:16" x14ac:dyDescent="0.3">
      <c r="A774" s="3">
        <v>44107</v>
      </c>
      <c r="B774" s="2">
        <v>0.68055555555555547</v>
      </c>
      <c r="C774">
        <v>27.618539999999999</v>
      </c>
      <c r="D774">
        <v>24.171849999999999</v>
      </c>
      <c r="E774">
        <v>29.62951</v>
      </c>
      <c r="F774">
        <v>3.8467150000000001</v>
      </c>
      <c r="G774">
        <v>4.023631</v>
      </c>
      <c r="H774">
        <v>15.270160000000001</v>
      </c>
      <c r="I774">
        <v>11.24654</v>
      </c>
      <c r="K774">
        <v>2</v>
      </c>
      <c r="L774">
        <v>0.19784009999999999</v>
      </c>
      <c r="M774">
        <v>2</v>
      </c>
      <c r="N774">
        <v>18.89</v>
      </c>
      <c r="O774">
        <v>40</v>
      </c>
      <c r="P774">
        <v>0</v>
      </c>
    </row>
    <row r="775" spans="1:16" x14ac:dyDescent="0.3">
      <c r="A775" s="3">
        <v>44107</v>
      </c>
      <c r="B775" s="2">
        <v>0.68402777777777779</v>
      </c>
      <c r="C775">
        <v>27.606300000000001</v>
      </c>
      <c r="D775">
        <v>23.91892</v>
      </c>
      <c r="E775">
        <v>37.773850000000003</v>
      </c>
      <c r="F775">
        <v>3.7733469999999998</v>
      </c>
      <c r="G775">
        <v>3.8236819999999998</v>
      </c>
      <c r="H775">
        <v>12.355969999999999</v>
      </c>
      <c r="I775">
        <v>8.532292</v>
      </c>
      <c r="K775">
        <v>2</v>
      </c>
      <c r="L775">
        <v>0.1696868</v>
      </c>
      <c r="M775">
        <v>2</v>
      </c>
      <c r="N775">
        <v>19.216000000000001</v>
      </c>
      <c r="O775">
        <v>40</v>
      </c>
      <c r="P775">
        <v>0</v>
      </c>
    </row>
    <row r="776" spans="1:16" x14ac:dyDescent="0.3">
      <c r="A776" s="3">
        <v>44107</v>
      </c>
      <c r="B776" s="2">
        <v>0.6875</v>
      </c>
      <c r="C776">
        <v>27.606459999999998</v>
      </c>
      <c r="D776">
        <v>24.087250000000001</v>
      </c>
      <c r="E776">
        <v>27.33324</v>
      </c>
      <c r="F776">
        <v>3.9559319999999998</v>
      </c>
      <c r="G776">
        <v>3.9187759999999998</v>
      </c>
      <c r="H776">
        <v>12.5611</v>
      </c>
      <c r="I776">
        <v>8.6423229999999993</v>
      </c>
      <c r="K776">
        <v>2</v>
      </c>
      <c r="L776">
        <v>0.20523620000000001</v>
      </c>
      <c r="M776">
        <v>2</v>
      </c>
      <c r="N776">
        <v>16.654</v>
      </c>
      <c r="O776">
        <v>40</v>
      </c>
      <c r="P776">
        <v>0</v>
      </c>
    </row>
    <row r="777" spans="1:16" x14ac:dyDescent="0.3">
      <c r="A777" s="3">
        <v>44107</v>
      </c>
      <c r="B777" s="2">
        <v>0.69097222222222221</v>
      </c>
      <c r="C777">
        <v>27.518460000000001</v>
      </c>
      <c r="D777">
        <v>23.73837</v>
      </c>
      <c r="E777">
        <v>28.74342</v>
      </c>
      <c r="F777">
        <v>4.8326399999999996</v>
      </c>
      <c r="G777">
        <v>3.3599190000000001</v>
      </c>
      <c r="H777">
        <v>10.35023</v>
      </c>
      <c r="I777">
        <v>6.9903130000000004</v>
      </c>
      <c r="K777">
        <v>2</v>
      </c>
      <c r="L777">
        <v>0.1692448</v>
      </c>
      <c r="M777">
        <v>2</v>
      </c>
      <c r="N777">
        <v>15.154</v>
      </c>
      <c r="O777">
        <v>40</v>
      </c>
      <c r="P777">
        <v>0</v>
      </c>
    </row>
    <row r="778" spans="1:16" x14ac:dyDescent="0.3">
      <c r="A778" s="3">
        <v>44107</v>
      </c>
      <c r="B778" s="2">
        <v>0.69444444444444453</v>
      </c>
      <c r="C778">
        <v>27.466850000000001</v>
      </c>
      <c r="D778">
        <v>23.691469999999999</v>
      </c>
      <c r="E778">
        <v>25.48921</v>
      </c>
      <c r="F778">
        <v>3.5004300000000002</v>
      </c>
      <c r="G778">
        <v>3.1712579999999999</v>
      </c>
      <c r="H778">
        <v>11.2227</v>
      </c>
      <c r="I778">
        <v>8.0514449999999993</v>
      </c>
      <c r="K778">
        <v>2</v>
      </c>
      <c r="L778">
        <v>0.16183929999999999</v>
      </c>
      <c r="M778">
        <v>2</v>
      </c>
      <c r="N778">
        <v>19.254000000000001</v>
      </c>
      <c r="O778">
        <v>40</v>
      </c>
      <c r="P778">
        <v>0</v>
      </c>
    </row>
    <row r="779" spans="1:16" x14ac:dyDescent="0.3">
      <c r="A779" s="3">
        <v>44107</v>
      </c>
      <c r="B779" s="2">
        <v>0.69791666666666663</v>
      </c>
      <c r="C779">
        <v>27.453669999999999</v>
      </c>
      <c r="D779">
        <v>23.76407</v>
      </c>
      <c r="E779">
        <v>26.867329999999999</v>
      </c>
      <c r="F779">
        <v>3.0231319999999999</v>
      </c>
      <c r="G779">
        <v>3.1022029999999998</v>
      </c>
      <c r="H779">
        <v>13.82011</v>
      </c>
      <c r="I779">
        <v>10.7179</v>
      </c>
      <c r="K779">
        <v>2</v>
      </c>
      <c r="L779">
        <v>0.1690014</v>
      </c>
      <c r="M779">
        <v>2</v>
      </c>
      <c r="N779">
        <v>21.664000000000001</v>
      </c>
      <c r="O779">
        <v>40</v>
      </c>
      <c r="P779">
        <v>0</v>
      </c>
    </row>
    <row r="780" spans="1:16" x14ac:dyDescent="0.3">
      <c r="A780" s="3">
        <v>44107</v>
      </c>
      <c r="B780" s="2">
        <v>0.70138888888888884</v>
      </c>
      <c r="C780">
        <v>27.464030000000001</v>
      </c>
      <c r="D780">
        <v>23.73265</v>
      </c>
      <c r="E780">
        <v>33.80509</v>
      </c>
      <c r="F780">
        <v>2.516356</v>
      </c>
      <c r="G780">
        <v>3.0263689999999999</v>
      </c>
      <c r="H780">
        <v>13.77047</v>
      </c>
      <c r="I780">
        <v>10.7441</v>
      </c>
      <c r="K780">
        <v>2</v>
      </c>
      <c r="L780">
        <v>0.1805707</v>
      </c>
      <c r="M780">
        <v>2</v>
      </c>
      <c r="N780">
        <v>20.274000000000001</v>
      </c>
      <c r="O780">
        <v>40</v>
      </c>
      <c r="P780">
        <v>0</v>
      </c>
    </row>
    <row r="781" spans="1:16" x14ac:dyDescent="0.3">
      <c r="A781" s="3">
        <v>44107</v>
      </c>
      <c r="B781" s="2">
        <v>0.70486111111111116</v>
      </c>
      <c r="C781">
        <v>27.44379</v>
      </c>
      <c r="D781">
        <v>23.39096</v>
      </c>
      <c r="E781">
        <v>34.929299999999998</v>
      </c>
      <c r="F781">
        <v>3.4751120000000002</v>
      </c>
      <c r="G781">
        <v>2.877062</v>
      </c>
      <c r="H781">
        <v>13.19463</v>
      </c>
      <c r="I781">
        <v>10.31757</v>
      </c>
      <c r="K781">
        <v>2</v>
      </c>
      <c r="L781">
        <v>0.17177519999999999</v>
      </c>
      <c r="M781">
        <v>2</v>
      </c>
      <c r="N781">
        <v>18.361999999999998</v>
      </c>
      <c r="O781">
        <v>40</v>
      </c>
      <c r="P781">
        <v>0</v>
      </c>
    </row>
    <row r="782" spans="1:16" x14ac:dyDescent="0.3">
      <c r="A782" s="3">
        <v>44107</v>
      </c>
      <c r="B782" s="2">
        <v>0.70833333333333337</v>
      </c>
      <c r="C782">
        <v>27.369589999999999</v>
      </c>
      <c r="D782">
        <v>23.054089999999999</v>
      </c>
      <c r="E782">
        <v>39.060830000000003</v>
      </c>
      <c r="F782">
        <v>3.740008</v>
      </c>
      <c r="G782">
        <v>2.8782000000000001</v>
      </c>
      <c r="H782">
        <v>12.68798</v>
      </c>
      <c r="I782">
        <v>9.8097770000000004</v>
      </c>
      <c r="K782">
        <v>2</v>
      </c>
      <c r="L782">
        <v>0.16554840000000001</v>
      </c>
      <c r="M782">
        <v>2</v>
      </c>
      <c r="N782">
        <v>19.108000000000001</v>
      </c>
      <c r="O782">
        <v>40</v>
      </c>
      <c r="P782">
        <v>0</v>
      </c>
    </row>
    <row r="783" spans="1:16" x14ac:dyDescent="0.3">
      <c r="A783" s="3">
        <v>44107</v>
      </c>
      <c r="B783" s="2">
        <v>0.71180555555555547</v>
      </c>
      <c r="C783">
        <v>27.318290000000001</v>
      </c>
      <c r="D783">
        <v>22.858730000000001</v>
      </c>
      <c r="E783">
        <v>39.14452</v>
      </c>
      <c r="F783">
        <v>3.7780149999999999</v>
      </c>
      <c r="G783">
        <v>2.8769279999999999</v>
      </c>
      <c r="H783">
        <v>12.36688</v>
      </c>
      <c r="I783">
        <v>9.4899550000000001</v>
      </c>
      <c r="K783">
        <v>2</v>
      </c>
      <c r="L783">
        <v>0.1643511</v>
      </c>
      <c r="M783">
        <v>2</v>
      </c>
      <c r="N783">
        <v>29.884</v>
      </c>
      <c r="O783">
        <v>40</v>
      </c>
      <c r="P783">
        <v>0</v>
      </c>
    </row>
    <row r="784" spans="1:16" x14ac:dyDescent="0.3">
      <c r="A784" s="3">
        <v>44107</v>
      </c>
      <c r="B784" s="2">
        <v>0.71527777777777779</v>
      </c>
      <c r="C784">
        <v>27.32583</v>
      </c>
      <c r="D784">
        <v>22.721270000000001</v>
      </c>
      <c r="E784">
        <v>42.487079999999999</v>
      </c>
      <c r="F784">
        <v>3.590741</v>
      </c>
      <c r="G784">
        <v>3.1048499999999999</v>
      </c>
      <c r="H784">
        <v>12.624219999999999</v>
      </c>
      <c r="I784">
        <v>9.5193720000000006</v>
      </c>
      <c r="K784">
        <v>2</v>
      </c>
      <c r="L784">
        <v>0.1669824</v>
      </c>
      <c r="M784">
        <v>2</v>
      </c>
      <c r="N784">
        <v>30.256</v>
      </c>
      <c r="O784">
        <v>40</v>
      </c>
      <c r="P784">
        <v>0</v>
      </c>
    </row>
    <row r="785" spans="1:16" x14ac:dyDescent="0.3">
      <c r="A785" s="3">
        <v>44107</v>
      </c>
      <c r="B785" s="2">
        <v>0.71875</v>
      </c>
      <c r="C785">
        <v>27.271080000000001</v>
      </c>
      <c r="D785">
        <v>22.621839999999999</v>
      </c>
      <c r="E785">
        <v>37.457619999999999</v>
      </c>
      <c r="F785">
        <v>3.2496999999999998</v>
      </c>
      <c r="G785">
        <v>3.2397559999999999</v>
      </c>
      <c r="H785">
        <v>12.87961</v>
      </c>
      <c r="I785">
        <v>9.6398499999999991</v>
      </c>
      <c r="K785">
        <v>2</v>
      </c>
      <c r="L785">
        <v>0.17361960000000001</v>
      </c>
      <c r="M785">
        <v>2</v>
      </c>
      <c r="N785">
        <v>23.838000000000001</v>
      </c>
      <c r="O785">
        <v>40</v>
      </c>
      <c r="P785">
        <v>0</v>
      </c>
    </row>
    <row r="786" spans="1:16" x14ac:dyDescent="0.3">
      <c r="A786" s="3">
        <v>44107</v>
      </c>
      <c r="B786" s="2">
        <v>0.72222222222222221</v>
      </c>
      <c r="C786">
        <v>27.247389999999999</v>
      </c>
      <c r="D786">
        <v>22.492349999999998</v>
      </c>
      <c r="E786">
        <v>35.084609999999998</v>
      </c>
      <c r="F786">
        <v>2.823455</v>
      </c>
      <c r="G786">
        <v>3.1854019999999998</v>
      </c>
      <c r="H786">
        <v>13.135809999999999</v>
      </c>
      <c r="I786">
        <v>9.9504049999999999</v>
      </c>
      <c r="K786">
        <v>2</v>
      </c>
      <c r="L786">
        <v>0.1746315</v>
      </c>
      <c r="M786">
        <v>2</v>
      </c>
      <c r="N786">
        <v>25.384</v>
      </c>
      <c r="O786">
        <v>40</v>
      </c>
      <c r="P786">
        <v>0</v>
      </c>
    </row>
    <row r="787" spans="1:16" x14ac:dyDescent="0.3">
      <c r="A787" s="3">
        <v>44107</v>
      </c>
      <c r="B787" s="2">
        <v>0.72569444444444453</v>
      </c>
      <c r="C787">
        <v>27.166599999999999</v>
      </c>
      <c r="D787">
        <v>22.412120000000002</v>
      </c>
      <c r="E787">
        <v>34.044829999999997</v>
      </c>
      <c r="F787">
        <v>3.5854379999999999</v>
      </c>
      <c r="G787">
        <v>3.148612</v>
      </c>
      <c r="H787">
        <v>13.72503</v>
      </c>
      <c r="I787">
        <v>10.576420000000001</v>
      </c>
      <c r="K787">
        <v>2</v>
      </c>
      <c r="L787">
        <v>0.17319090000000001</v>
      </c>
      <c r="M787">
        <v>2</v>
      </c>
      <c r="N787">
        <v>23.99</v>
      </c>
      <c r="O787">
        <v>40</v>
      </c>
      <c r="P787">
        <v>0</v>
      </c>
    </row>
    <row r="788" spans="1:16" x14ac:dyDescent="0.3">
      <c r="A788" s="3">
        <v>44107</v>
      </c>
      <c r="B788" s="2">
        <v>0.72916666666666663</v>
      </c>
      <c r="C788">
        <v>27.228570000000001</v>
      </c>
      <c r="D788">
        <v>22.26681</v>
      </c>
      <c r="E788">
        <v>34.090850000000003</v>
      </c>
      <c r="F788">
        <v>3.181778</v>
      </c>
      <c r="G788">
        <v>3.0662210000000001</v>
      </c>
      <c r="H788">
        <v>13.750870000000001</v>
      </c>
      <c r="I788">
        <v>10.68465</v>
      </c>
      <c r="K788">
        <v>2</v>
      </c>
      <c r="L788">
        <v>0.16361909999999999</v>
      </c>
      <c r="M788">
        <v>2</v>
      </c>
      <c r="N788">
        <v>20.626000000000001</v>
      </c>
      <c r="O788">
        <v>40</v>
      </c>
      <c r="P788">
        <v>0</v>
      </c>
    </row>
    <row r="789" spans="1:16" x14ac:dyDescent="0.3">
      <c r="A789" s="3">
        <v>44107</v>
      </c>
      <c r="B789" s="2">
        <v>0.73263888888888884</v>
      </c>
      <c r="C789">
        <v>27.189820000000001</v>
      </c>
      <c r="D789">
        <v>22.165369999999999</v>
      </c>
      <c r="E789">
        <v>35.601770000000002</v>
      </c>
      <c r="F789">
        <v>3.1877049999999998</v>
      </c>
      <c r="G789">
        <v>2.7417479999999999</v>
      </c>
      <c r="H789">
        <v>13.30217</v>
      </c>
      <c r="I789">
        <v>10.560420000000001</v>
      </c>
      <c r="K789">
        <v>2</v>
      </c>
      <c r="L789">
        <v>0.1683798</v>
      </c>
      <c r="M789">
        <v>2</v>
      </c>
      <c r="N789">
        <v>20.724</v>
      </c>
      <c r="O789">
        <v>40</v>
      </c>
      <c r="P789">
        <v>0</v>
      </c>
    </row>
    <row r="790" spans="1:16" x14ac:dyDescent="0.3">
      <c r="A790" s="3">
        <v>44107</v>
      </c>
      <c r="B790" s="2">
        <v>0.73611111111111116</v>
      </c>
      <c r="C790">
        <v>27.233899999999998</v>
      </c>
      <c r="D790">
        <v>21.987850000000002</v>
      </c>
      <c r="E790">
        <v>33.084180000000003</v>
      </c>
      <c r="F790">
        <v>3.9851960000000002</v>
      </c>
      <c r="G790">
        <v>2.5468259999999998</v>
      </c>
      <c r="H790">
        <v>12.84191</v>
      </c>
      <c r="I790">
        <v>10.29508</v>
      </c>
      <c r="K790">
        <v>2</v>
      </c>
      <c r="L790">
        <v>0.16770570000000001</v>
      </c>
      <c r="M790">
        <v>2</v>
      </c>
      <c r="N790">
        <v>21.361999999999998</v>
      </c>
      <c r="O790">
        <v>40</v>
      </c>
      <c r="P790">
        <v>0</v>
      </c>
    </row>
    <row r="791" spans="1:16" x14ac:dyDescent="0.3">
      <c r="A791" s="3">
        <v>44107</v>
      </c>
      <c r="B791" s="2">
        <v>0.73958333333333337</v>
      </c>
      <c r="C791">
        <v>27.200800000000001</v>
      </c>
      <c r="D791">
        <v>21.81672</v>
      </c>
      <c r="E791">
        <v>39.874369999999999</v>
      </c>
      <c r="F791">
        <v>3.0990410000000002</v>
      </c>
      <c r="G791">
        <v>2.278235</v>
      </c>
      <c r="H791">
        <v>12.404909999999999</v>
      </c>
      <c r="I791">
        <v>10.126670000000001</v>
      </c>
      <c r="K791">
        <v>2</v>
      </c>
      <c r="L791">
        <v>0.1703491</v>
      </c>
      <c r="M791">
        <v>2</v>
      </c>
      <c r="N791">
        <v>23.132000000000001</v>
      </c>
      <c r="O791">
        <v>40.659999999999997</v>
      </c>
      <c r="P791">
        <v>0</v>
      </c>
    </row>
    <row r="792" spans="1:16" x14ac:dyDescent="0.3">
      <c r="A792" s="3">
        <v>44107</v>
      </c>
      <c r="B792" s="2">
        <v>0.74305555555555547</v>
      </c>
      <c r="C792">
        <v>27.185590000000001</v>
      </c>
      <c r="D792">
        <v>21.654910000000001</v>
      </c>
      <c r="E792">
        <v>31.64218</v>
      </c>
      <c r="F792">
        <v>3.180399</v>
      </c>
      <c r="G792">
        <v>2.0909589999999998</v>
      </c>
      <c r="H792">
        <v>12.073549999999999</v>
      </c>
      <c r="I792">
        <v>9.9825909999999993</v>
      </c>
      <c r="K792">
        <v>2</v>
      </c>
      <c r="L792">
        <v>0.17077700000000001</v>
      </c>
      <c r="M792">
        <v>2</v>
      </c>
      <c r="N792">
        <v>26.722000000000001</v>
      </c>
      <c r="O792">
        <v>41</v>
      </c>
      <c r="P792">
        <v>0</v>
      </c>
    </row>
    <row r="793" spans="1:16" x14ac:dyDescent="0.3">
      <c r="A793" s="3">
        <v>44107</v>
      </c>
      <c r="B793" s="2">
        <v>0.74652777777777779</v>
      </c>
      <c r="C793">
        <v>27.18261</v>
      </c>
      <c r="D793">
        <v>21.549320000000002</v>
      </c>
      <c r="E793">
        <v>40.900320000000001</v>
      </c>
      <c r="F793">
        <v>2.5890759999999999</v>
      </c>
      <c r="G793">
        <v>2.1337739999999998</v>
      </c>
      <c r="H793">
        <v>12.27652</v>
      </c>
      <c r="I793">
        <v>10.14274</v>
      </c>
      <c r="K793">
        <v>2</v>
      </c>
      <c r="L793">
        <v>0.17601990000000001</v>
      </c>
      <c r="M793">
        <v>2</v>
      </c>
      <c r="N793">
        <v>27.908000000000001</v>
      </c>
      <c r="O793">
        <v>41</v>
      </c>
      <c r="P793">
        <v>0</v>
      </c>
    </row>
    <row r="794" spans="1:16" x14ac:dyDescent="0.3">
      <c r="A794" s="3">
        <v>44107</v>
      </c>
      <c r="B794" s="2">
        <v>0.75</v>
      </c>
      <c r="C794">
        <v>27.127549999999999</v>
      </c>
      <c r="D794">
        <v>21.35811</v>
      </c>
      <c r="E794">
        <v>37.544029999999999</v>
      </c>
      <c r="F794">
        <v>3.046233</v>
      </c>
      <c r="G794">
        <v>2.249031</v>
      </c>
      <c r="H794">
        <v>12.646420000000001</v>
      </c>
      <c r="I794">
        <v>10.39738</v>
      </c>
      <c r="K794">
        <v>2</v>
      </c>
      <c r="L794">
        <v>0.18442529999999999</v>
      </c>
      <c r="M794">
        <v>2</v>
      </c>
      <c r="N794">
        <v>26.596</v>
      </c>
      <c r="O794">
        <v>41</v>
      </c>
      <c r="P794">
        <v>0</v>
      </c>
    </row>
    <row r="795" spans="1:16" x14ac:dyDescent="0.3">
      <c r="A795" s="3">
        <v>44107</v>
      </c>
      <c r="B795" s="2">
        <v>0.75347222222222221</v>
      </c>
      <c r="C795">
        <v>27.1539</v>
      </c>
      <c r="D795">
        <v>21.227150000000002</v>
      </c>
      <c r="E795">
        <v>37.460320000000003</v>
      </c>
      <c r="F795">
        <v>2.954167</v>
      </c>
      <c r="G795">
        <v>2.4386009999999998</v>
      </c>
      <c r="H795">
        <v>12.970219999999999</v>
      </c>
      <c r="I795">
        <v>10.53162</v>
      </c>
      <c r="K795">
        <v>2</v>
      </c>
      <c r="L795">
        <v>0.171928</v>
      </c>
      <c r="M795">
        <v>2</v>
      </c>
      <c r="N795">
        <v>26.146000000000001</v>
      </c>
      <c r="O795">
        <v>41</v>
      </c>
      <c r="P795">
        <v>0</v>
      </c>
    </row>
    <row r="796" spans="1:16" x14ac:dyDescent="0.3">
      <c r="A796" s="3">
        <v>44107</v>
      </c>
      <c r="B796" s="2">
        <v>0.75694444444444453</v>
      </c>
      <c r="C796">
        <v>27.222760000000001</v>
      </c>
      <c r="D796">
        <v>21.104610000000001</v>
      </c>
      <c r="E796">
        <v>29.911149999999999</v>
      </c>
      <c r="F796">
        <v>4.2257920000000002</v>
      </c>
      <c r="G796">
        <v>2.3962829999999999</v>
      </c>
      <c r="H796">
        <v>12.773149999999999</v>
      </c>
      <c r="I796">
        <v>10.376860000000001</v>
      </c>
      <c r="K796">
        <v>2</v>
      </c>
      <c r="L796">
        <v>0.16996269999999999</v>
      </c>
      <c r="M796">
        <v>2</v>
      </c>
      <c r="N796">
        <v>25.053999999999998</v>
      </c>
      <c r="O796">
        <v>41</v>
      </c>
      <c r="P796">
        <v>0</v>
      </c>
    </row>
    <row r="797" spans="1:16" x14ac:dyDescent="0.3">
      <c r="A797" s="3">
        <v>44107</v>
      </c>
      <c r="B797" s="2">
        <v>0.76041666666666663</v>
      </c>
      <c r="C797">
        <v>27.274370000000001</v>
      </c>
      <c r="D797">
        <v>21.01136</v>
      </c>
      <c r="E797">
        <v>30.786370000000002</v>
      </c>
      <c r="F797">
        <v>3.7882920000000002</v>
      </c>
      <c r="G797">
        <v>2.1603370000000002</v>
      </c>
      <c r="H797">
        <v>12.5091</v>
      </c>
      <c r="I797">
        <v>10.34876</v>
      </c>
      <c r="K797">
        <v>2</v>
      </c>
      <c r="L797">
        <v>0.16450480000000001</v>
      </c>
      <c r="M797">
        <v>2</v>
      </c>
      <c r="N797">
        <v>25.148</v>
      </c>
      <c r="O797">
        <v>41</v>
      </c>
      <c r="P797">
        <v>0</v>
      </c>
    </row>
    <row r="798" spans="1:16" x14ac:dyDescent="0.3">
      <c r="A798" s="3">
        <v>44107</v>
      </c>
      <c r="B798" s="2">
        <v>0.76388888888888884</v>
      </c>
      <c r="C798">
        <v>27.316410000000001</v>
      </c>
      <c r="D798">
        <v>20.938199999999998</v>
      </c>
      <c r="E798">
        <v>36.9206</v>
      </c>
      <c r="F798">
        <v>3.0967790000000002</v>
      </c>
      <c r="G798">
        <v>2.1677430000000002</v>
      </c>
      <c r="H798">
        <v>12.63828</v>
      </c>
      <c r="I798">
        <v>10.47053</v>
      </c>
      <c r="K798">
        <v>2</v>
      </c>
      <c r="L798">
        <v>0.16293350000000001</v>
      </c>
      <c r="M798">
        <v>2</v>
      </c>
      <c r="N798">
        <v>25.803999999999998</v>
      </c>
      <c r="O798">
        <v>41</v>
      </c>
      <c r="P798">
        <v>0</v>
      </c>
    </row>
    <row r="799" spans="1:16" x14ac:dyDescent="0.3">
      <c r="A799" s="3">
        <v>44107</v>
      </c>
      <c r="B799" s="2">
        <v>0.76736111111111116</v>
      </c>
      <c r="C799">
        <v>27.316569999999999</v>
      </c>
      <c r="D799">
        <v>20.88871</v>
      </c>
      <c r="E799">
        <v>38.708069999999999</v>
      </c>
      <c r="F799">
        <v>2.9106559999999999</v>
      </c>
      <c r="G799">
        <v>2.1211479999999998</v>
      </c>
      <c r="H799">
        <v>12.70214</v>
      </c>
      <c r="I799">
        <v>10.58099</v>
      </c>
      <c r="K799">
        <v>2</v>
      </c>
      <c r="L799">
        <v>0.15388769999999999</v>
      </c>
      <c r="M799">
        <v>2</v>
      </c>
      <c r="N799">
        <v>26.047999999999998</v>
      </c>
      <c r="O799">
        <v>41</v>
      </c>
      <c r="P799">
        <v>0</v>
      </c>
    </row>
    <row r="800" spans="1:16" x14ac:dyDescent="0.3">
      <c r="A800" s="3">
        <v>44107</v>
      </c>
      <c r="B800" s="2">
        <v>0.77083333333333337</v>
      </c>
      <c r="C800">
        <v>27.281739999999999</v>
      </c>
      <c r="D800">
        <v>20.80781</v>
      </c>
      <c r="E800">
        <v>33.202910000000003</v>
      </c>
      <c r="F800">
        <v>3.9015770000000001</v>
      </c>
      <c r="G800">
        <v>2.0400619999999998</v>
      </c>
      <c r="H800">
        <v>12.782159999999999</v>
      </c>
      <c r="I800">
        <v>10.742089999999999</v>
      </c>
      <c r="K800">
        <v>2</v>
      </c>
      <c r="L800">
        <v>0.16566320000000001</v>
      </c>
      <c r="M800">
        <v>2</v>
      </c>
      <c r="N800">
        <v>25.084</v>
      </c>
      <c r="O800">
        <v>41</v>
      </c>
      <c r="P800">
        <v>0</v>
      </c>
    </row>
    <row r="801" spans="1:16" x14ac:dyDescent="0.3">
      <c r="A801" s="3">
        <v>44107</v>
      </c>
      <c r="B801" s="2">
        <v>0.77430555555555547</v>
      </c>
      <c r="C801">
        <v>27.216329999999999</v>
      </c>
      <c r="D801">
        <v>20.771789999999999</v>
      </c>
      <c r="E801">
        <v>33.19265</v>
      </c>
      <c r="F801">
        <v>3.546278</v>
      </c>
      <c r="G801">
        <v>1.989981</v>
      </c>
      <c r="H801">
        <v>12.23016</v>
      </c>
      <c r="I801">
        <v>10.240180000000001</v>
      </c>
      <c r="K801">
        <v>2</v>
      </c>
      <c r="L801">
        <v>0.1573987</v>
      </c>
      <c r="M801">
        <v>2</v>
      </c>
      <c r="N801">
        <v>23.591999999999999</v>
      </c>
      <c r="O801">
        <v>41</v>
      </c>
      <c r="P801">
        <v>0</v>
      </c>
    </row>
    <row r="802" spans="1:16" x14ac:dyDescent="0.3">
      <c r="A802" s="3">
        <v>44107</v>
      </c>
      <c r="B802" s="2">
        <v>0.77777777777777779</v>
      </c>
      <c r="C802">
        <v>27.208169999999999</v>
      </c>
      <c r="D802">
        <v>20.756309999999999</v>
      </c>
      <c r="E802">
        <v>28.650189999999998</v>
      </c>
      <c r="F802">
        <v>4.3293480000000004</v>
      </c>
      <c r="G802">
        <v>2.052165</v>
      </c>
      <c r="H802">
        <v>11.865080000000001</v>
      </c>
      <c r="I802">
        <v>9.8129120000000007</v>
      </c>
      <c r="K802">
        <v>2</v>
      </c>
      <c r="L802">
        <v>0.15091879999999999</v>
      </c>
      <c r="M802">
        <v>2</v>
      </c>
      <c r="N802">
        <v>21.513999999999999</v>
      </c>
      <c r="O802">
        <v>41</v>
      </c>
      <c r="P802">
        <v>0</v>
      </c>
    </row>
    <row r="803" spans="1:16" x14ac:dyDescent="0.3">
      <c r="A803" s="3">
        <v>44107</v>
      </c>
      <c r="B803" s="2">
        <v>0.78125</v>
      </c>
      <c r="C803">
        <v>27.248329999999999</v>
      </c>
      <c r="D803">
        <v>20.753050000000002</v>
      </c>
      <c r="E803">
        <v>35.695810000000002</v>
      </c>
      <c r="F803">
        <v>2.905386</v>
      </c>
      <c r="G803">
        <v>2.1518549999999999</v>
      </c>
      <c r="H803">
        <v>11.686959999999999</v>
      </c>
      <c r="I803">
        <v>9.5351099999999995</v>
      </c>
      <c r="K803">
        <v>2</v>
      </c>
      <c r="L803">
        <v>0.14333940000000001</v>
      </c>
      <c r="M803">
        <v>2</v>
      </c>
      <c r="N803">
        <v>20.501999999999999</v>
      </c>
      <c r="O803">
        <v>41</v>
      </c>
      <c r="P803">
        <v>0</v>
      </c>
    </row>
    <row r="804" spans="1:16" x14ac:dyDescent="0.3">
      <c r="A804" s="3">
        <v>44107</v>
      </c>
      <c r="B804" s="2">
        <v>0.78472222222222221</v>
      </c>
      <c r="C804">
        <v>27.333670000000001</v>
      </c>
      <c r="D804">
        <v>20.695820000000001</v>
      </c>
      <c r="E804">
        <v>37.543210000000002</v>
      </c>
      <c r="F804">
        <v>3.2513019999999999</v>
      </c>
      <c r="G804">
        <v>2.0707659999999999</v>
      </c>
      <c r="H804">
        <v>11.735749999999999</v>
      </c>
      <c r="I804">
        <v>9.6649849999999997</v>
      </c>
      <c r="K804">
        <v>2</v>
      </c>
      <c r="L804">
        <v>0.14956800000000001</v>
      </c>
      <c r="M804">
        <v>2</v>
      </c>
      <c r="N804">
        <v>21.562000000000001</v>
      </c>
      <c r="O804">
        <v>41</v>
      </c>
      <c r="P804">
        <v>0</v>
      </c>
    </row>
    <row r="805" spans="1:16" x14ac:dyDescent="0.3">
      <c r="A805" s="3">
        <v>44107</v>
      </c>
      <c r="B805" s="2">
        <v>0.78819444444444453</v>
      </c>
      <c r="C805">
        <v>27.417750000000002</v>
      </c>
      <c r="D805">
        <v>20.654419999999998</v>
      </c>
      <c r="E805">
        <v>37.943420000000003</v>
      </c>
      <c r="F805">
        <v>2.9223249999999998</v>
      </c>
      <c r="G805">
        <v>1.9341619999999999</v>
      </c>
      <c r="H805">
        <v>11.2624</v>
      </c>
      <c r="I805">
        <v>9.3282349999999994</v>
      </c>
      <c r="K805">
        <v>2</v>
      </c>
      <c r="L805">
        <v>0.1459423</v>
      </c>
      <c r="M805">
        <v>2</v>
      </c>
      <c r="N805">
        <v>21.292000000000002</v>
      </c>
      <c r="O805">
        <v>41</v>
      </c>
      <c r="P805">
        <v>0</v>
      </c>
    </row>
    <row r="806" spans="1:16" x14ac:dyDescent="0.3">
      <c r="A806" s="3">
        <v>44107</v>
      </c>
      <c r="B806" s="2">
        <v>0.79166666666666663</v>
      </c>
      <c r="C806">
        <v>27.382459999999998</v>
      </c>
      <c r="D806">
        <v>20.565989999999999</v>
      </c>
      <c r="E806">
        <v>35.991619999999998</v>
      </c>
      <c r="F806">
        <v>2.502075</v>
      </c>
      <c r="G806">
        <v>1.8171790000000001</v>
      </c>
      <c r="H806">
        <v>10.88266</v>
      </c>
      <c r="I806">
        <v>9.0654830000000004</v>
      </c>
      <c r="K806">
        <v>2</v>
      </c>
      <c r="L806">
        <v>0.1484338</v>
      </c>
      <c r="M806">
        <v>2</v>
      </c>
      <c r="N806">
        <v>21.24</v>
      </c>
      <c r="O806">
        <v>41</v>
      </c>
      <c r="P806">
        <v>0</v>
      </c>
    </row>
    <row r="807" spans="1:16" x14ac:dyDescent="0.3">
      <c r="A807" s="3">
        <v>44107</v>
      </c>
      <c r="B807" s="2">
        <v>0.79513888888888884</v>
      </c>
      <c r="C807">
        <v>27.435790000000001</v>
      </c>
      <c r="D807">
        <v>20.534120000000001</v>
      </c>
      <c r="E807">
        <v>31.02619</v>
      </c>
      <c r="F807">
        <v>3.6835520000000002</v>
      </c>
      <c r="G807">
        <v>1.661727</v>
      </c>
      <c r="H807">
        <v>10.50202</v>
      </c>
      <c r="I807">
        <v>8.8402980000000007</v>
      </c>
      <c r="K807">
        <v>2</v>
      </c>
      <c r="L807">
        <v>0.1529401</v>
      </c>
      <c r="M807">
        <v>2</v>
      </c>
      <c r="N807">
        <v>20.596</v>
      </c>
      <c r="O807">
        <v>41</v>
      </c>
      <c r="P807">
        <v>0</v>
      </c>
    </row>
    <row r="808" spans="1:16" x14ac:dyDescent="0.3">
      <c r="A808" s="3">
        <v>44107</v>
      </c>
      <c r="B808" s="2">
        <v>0.79861111111111116</v>
      </c>
      <c r="C808">
        <v>27.449909999999999</v>
      </c>
      <c r="D808">
        <v>20.484529999999999</v>
      </c>
      <c r="E808">
        <v>29.22118</v>
      </c>
      <c r="F808">
        <v>2.9435889999999998</v>
      </c>
      <c r="G808">
        <v>1.595242</v>
      </c>
      <c r="H808">
        <v>9.9859840000000002</v>
      </c>
      <c r="I808">
        <v>8.3907419999999995</v>
      </c>
      <c r="K808">
        <v>2</v>
      </c>
      <c r="L808">
        <v>0.1544114</v>
      </c>
      <c r="M808">
        <v>2</v>
      </c>
      <c r="N808">
        <v>21.416</v>
      </c>
      <c r="O808">
        <v>41</v>
      </c>
      <c r="P808">
        <v>0</v>
      </c>
    </row>
    <row r="809" spans="1:16" x14ac:dyDescent="0.3">
      <c r="A809" s="3">
        <v>44107</v>
      </c>
      <c r="B809" s="2">
        <v>0.80208333333333337</v>
      </c>
      <c r="C809">
        <v>27.475950000000001</v>
      </c>
      <c r="D809">
        <v>20.450420000000001</v>
      </c>
      <c r="E809">
        <v>33.885599999999997</v>
      </c>
      <c r="F809">
        <v>2.7532670000000001</v>
      </c>
      <c r="G809">
        <v>1.3559209999999999</v>
      </c>
      <c r="H809">
        <v>9.3472159999999995</v>
      </c>
      <c r="I809">
        <v>7.991295</v>
      </c>
      <c r="K809">
        <v>2</v>
      </c>
      <c r="L809">
        <v>0.13680400000000001</v>
      </c>
      <c r="M809">
        <v>2</v>
      </c>
      <c r="N809">
        <v>22.231999999999999</v>
      </c>
      <c r="O809">
        <v>41</v>
      </c>
      <c r="P809">
        <v>0</v>
      </c>
    </row>
    <row r="810" spans="1:16" x14ac:dyDescent="0.3">
      <c r="A810" s="3">
        <v>44107</v>
      </c>
      <c r="B810" s="2">
        <v>0.80555555555555547</v>
      </c>
      <c r="C810">
        <v>27.477989999999998</v>
      </c>
      <c r="D810">
        <v>20.408000000000001</v>
      </c>
      <c r="E810">
        <v>28.632650000000002</v>
      </c>
      <c r="F810">
        <v>2.9929619999999999</v>
      </c>
      <c r="G810">
        <v>1.226281</v>
      </c>
      <c r="H810">
        <v>9.0402290000000001</v>
      </c>
      <c r="I810">
        <v>7.8139479999999999</v>
      </c>
      <c r="K810">
        <v>2</v>
      </c>
      <c r="L810">
        <v>0.13545380000000001</v>
      </c>
      <c r="M810">
        <v>2</v>
      </c>
      <c r="N810">
        <v>23.091999999999999</v>
      </c>
      <c r="O810">
        <v>41</v>
      </c>
      <c r="P810">
        <v>0</v>
      </c>
    </row>
    <row r="811" spans="1:16" x14ac:dyDescent="0.3">
      <c r="A811" s="3">
        <v>44107</v>
      </c>
      <c r="B811" s="2">
        <v>0.80902777777777779</v>
      </c>
      <c r="C811">
        <v>27.544029999999999</v>
      </c>
      <c r="D811">
        <v>20.35267</v>
      </c>
      <c r="E811">
        <v>35.571869999999997</v>
      </c>
      <c r="F811">
        <v>2.8147959999999999</v>
      </c>
      <c r="G811">
        <v>1.266683</v>
      </c>
      <c r="H811">
        <v>8.8912870000000002</v>
      </c>
      <c r="I811">
        <v>7.6246049999999999</v>
      </c>
      <c r="K811">
        <v>2</v>
      </c>
      <c r="L811">
        <v>0.13121389999999999</v>
      </c>
      <c r="M811">
        <v>2</v>
      </c>
      <c r="N811">
        <v>22.244</v>
      </c>
      <c r="O811">
        <v>41</v>
      </c>
      <c r="P811">
        <v>0</v>
      </c>
    </row>
    <row r="812" spans="1:16" x14ac:dyDescent="0.3">
      <c r="A812" s="3">
        <v>44107</v>
      </c>
      <c r="B812" s="2">
        <v>0.8125</v>
      </c>
      <c r="C812">
        <v>27.497129999999999</v>
      </c>
      <c r="D812">
        <v>20.334499999999998</v>
      </c>
      <c r="E812">
        <v>33.988549999999996</v>
      </c>
      <c r="F812">
        <v>2.74865</v>
      </c>
      <c r="G812">
        <v>1.3125659999999999</v>
      </c>
      <c r="H812">
        <v>8.8396989999999995</v>
      </c>
      <c r="I812">
        <v>7.5271330000000001</v>
      </c>
      <c r="K812">
        <v>2</v>
      </c>
      <c r="L812">
        <v>0.13122980000000001</v>
      </c>
      <c r="M812">
        <v>2</v>
      </c>
      <c r="N812">
        <v>20.66</v>
      </c>
      <c r="O812">
        <v>41</v>
      </c>
      <c r="P812">
        <v>0</v>
      </c>
    </row>
    <row r="813" spans="1:16" x14ac:dyDescent="0.3">
      <c r="A813" s="3">
        <v>44107</v>
      </c>
      <c r="B813" s="2">
        <v>0.81597222222222221</v>
      </c>
      <c r="C813">
        <v>27.501830000000002</v>
      </c>
      <c r="D813">
        <v>20.320689999999999</v>
      </c>
      <c r="E813">
        <v>40.047460000000001</v>
      </c>
      <c r="F813">
        <v>2.7226750000000002</v>
      </c>
      <c r="G813">
        <v>1.2440329999999999</v>
      </c>
      <c r="H813">
        <v>8.7187129999999993</v>
      </c>
      <c r="I813">
        <v>7.4746810000000004</v>
      </c>
      <c r="K813">
        <v>2</v>
      </c>
      <c r="L813">
        <v>0.1329359</v>
      </c>
      <c r="M813">
        <v>2</v>
      </c>
      <c r="N813">
        <v>19.687999999999999</v>
      </c>
      <c r="O813">
        <v>41</v>
      </c>
      <c r="P813">
        <v>0</v>
      </c>
    </row>
    <row r="814" spans="1:16" x14ac:dyDescent="0.3">
      <c r="A814" s="3">
        <v>44107</v>
      </c>
      <c r="B814" s="2">
        <v>0.81944444444444453</v>
      </c>
      <c r="C814">
        <v>27.489280000000001</v>
      </c>
      <c r="D814">
        <v>20.34168</v>
      </c>
      <c r="E814">
        <v>35.453539999999997</v>
      </c>
      <c r="F814">
        <v>2.8906540000000001</v>
      </c>
      <c r="G814">
        <v>1.0973440000000001</v>
      </c>
      <c r="H814">
        <v>8.6744590000000006</v>
      </c>
      <c r="I814">
        <v>7.5771160000000002</v>
      </c>
      <c r="K814">
        <v>2</v>
      </c>
      <c r="L814">
        <v>0.12965769999999999</v>
      </c>
      <c r="M814">
        <v>2</v>
      </c>
      <c r="N814">
        <v>18.154</v>
      </c>
      <c r="O814">
        <v>41</v>
      </c>
      <c r="P814">
        <v>0</v>
      </c>
    </row>
    <row r="815" spans="1:16" x14ac:dyDescent="0.3">
      <c r="A815" s="3">
        <v>44107</v>
      </c>
      <c r="B815" s="2">
        <v>0.82291666666666663</v>
      </c>
      <c r="C815">
        <v>27.40222</v>
      </c>
      <c r="D815">
        <v>20.342569999999998</v>
      </c>
      <c r="E815">
        <v>37.082659999999997</v>
      </c>
      <c r="F815">
        <v>2.7488540000000001</v>
      </c>
      <c r="G815">
        <v>1.237417</v>
      </c>
      <c r="H815">
        <v>8.856541</v>
      </c>
      <c r="I815">
        <v>7.6191250000000004</v>
      </c>
      <c r="K815">
        <v>2</v>
      </c>
      <c r="L815">
        <v>0.1249609</v>
      </c>
      <c r="M815">
        <v>2</v>
      </c>
      <c r="N815">
        <v>18.510000000000002</v>
      </c>
      <c r="O815">
        <v>41</v>
      </c>
      <c r="P815">
        <v>0</v>
      </c>
    </row>
    <row r="816" spans="1:16" x14ac:dyDescent="0.3">
      <c r="A816" s="3">
        <v>44107</v>
      </c>
      <c r="B816" s="2">
        <v>0.82638888888888884</v>
      </c>
      <c r="C816">
        <v>27.352959999999999</v>
      </c>
      <c r="D816">
        <v>20.319459999999999</v>
      </c>
      <c r="E816">
        <v>39.683990000000001</v>
      </c>
      <c r="F816">
        <v>2.5020129999999998</v>
      </c>
      <c r="G816">
        <v>1.406577</v>
      </c>
      <c r="H816">
        <v>9.0917379999999994</v>
      </c>
      <c r="I816">
        <v>7.685162</v>
      </c>
      <c r="K816">
        <v>2</v>
      </c>
      <c r="L816">
        <v>0.1267644</v>
      </c>
      <c r="M816">
        <v>2</v>
      </c>
      <c r="N816">
        <v>19.948</v>
      </c>
      <c r="O816">
        <v>41</v>
      </c>
      <c r="P816">
        <v>0</v>
      </c>
    </row>
    <row r="817" spans="1:16" x14ac:dyDescent="0.3">
      <c r="A817" s="3">
        <v>44107</v>
      </c>
      <c r="B817" s="2">
        <v>0.82986111111111116</v>
      </c>
      <c r="C817">
        <v>27.403320000000001</v>
      </c>
      <c r="D817">
        <v>20.264130000000002</v>
      </c>
      <c r="E817">
        <v>38.266590000000001</v>
      </c>
      <c r="F817">
        <v>2.1352869999999999</v>
      </c>
      <c r="G817">
        <v>1.47963</v>
      </c>
      <c r="H817">
        <v>9.2017170000000004</v>
      </c>
      <c r="I817">
        <v>7.7220880000000003</v>
      </c>
      <c r="K817">
        <v>2</v>
      </c>
      <c r="L817">
        <v>0.13620840000000001</v>
      </c>
      <c r="M817">
        <v>2</v>
      </c>
      <c r="N817">
        <v>21.757999999999999</v>
      </c>
      <c r="O817">
        <v>41</v>
      </c>
      <c r="P817">
        <v>0</v>
      </c>
    </row>
    <row r="818" spans="1:16" x14ac:dyDescent="0.3">
      <c r="A818" s="3">
        <v>44107</v>
      </c>
      <c r="B818" s="2">
        <v>0.83333333333333337</v>
      </c>
      <c r="C818">
        <v>27.399560000000001</v>
      </c>
      <c r="D818">
        <v>20.224299999999999</v>
      </c>
      <c r="E818">
        <v>35.396459999999998</v>
      </c>
      <c r="F818">
        <v>2.9608129999999999</v>
      </c>
      <c r="G818">
        <v>1.4727429999999999</v>
      </c>
      <c r="H818">
        <v>9.2746320000000004</v>
      </c>
      <c r="I818">
        <v>7.8018890000000001</v>
      </c>
      <c r="K818">
        <v>2</v>
      </c>
      <c r="L818">
        <v>0.1295385</v>
      </c>
      <c r="M818">
        <v>2</v>
      </c>
      <c r="N818">
        <v>22.606000000000002</v>
      </c>
      <c r="O818">
        <v>41</v>
      </c>
      <c r="P818">
        <v>0</v>
      </c>
    </row>
    <row r="819" spans="1:16" x14ac:dyDescent="0.3">
      <c r="A819" s="3">
        <v>44107</v>
      </c>
      <c r="B819" s="2">
        <v>0.83680555555555547</v>
      </c>
      <c r="C819">
        <v>27.41461</v>
      </c>
      <c r="D819">
        <v>20.196470000000001</v>
      </c>
      <c r="E819">
        <v>37.048749999999998</v>
      </c>
      <c r="F819">
        <v>2.3862549999999998</v>
      </c>
      <c r="G819">
        <v>1.4080790000000001</v>
      </c>
      <c r="H819">
        <v>8.9296779999999991</v>
      </c>
      <c r="I819">
        <v>7.5216000000000003</v>
      </c>
      <c r="K819">
        <v>2</v>
      </c>
      <c r="L819">
        <v>0.1156124</v>
      </c>
      <c r="M819">
        <v>2</v>
      </c>
      <c r="N819">
        <v>21.686</v>
      </c>
      <c r="O819">
        <v>41</v>
      </c>
      <c r="P819">
        <v>0</v>
      </c>
    </row>
    <row r="820" spans="1:16" x14ac:dyDescent="0.3">
      <c r="A820" s="3">
        <v>44107</v>
      </c>
      <c r="B820" s="2">
        <v>0.84027777777777779</v>
      </c>
      <c r="C820">
        <v>27.462299999999999</v>
      </c>
      <c r="D820">
        <v>20.16179</v>
      </c>
      <c r="E820">
        <v>38.391660000000002</v>
      </c>
      <c r="F820">
        <v>2.6437349999999999</v>
      </c>
      <c r="G820">
        <v>1.654439</v>
      </c>
      <c r="H820">
        <v>9.1333710000000004</v>
      </c>
      <c r="I820">
        <v>7.4789339999999997</v>
      </c>
      <c r="K820">
        <v>2</v>
      </c>
      <c r="L820">
        <v>0.1197735</v>
      </c>
      <c r="M820">
        <v>2</v>
      </c>
      <c r="N820">
        <v>20.242000000000001</v>
      </c>
      <c r="O820">
        <v>41</v>
      </c>
      <c r="P820">
        <v>0</v>
      </c>
    </row>
    <row r="821" spans="1:16" x14ac:dyDescent="0.3">
      <c r="A821" s="3">
        <v>44107</v>
      </c>
      <c r="B821" s="2">
        <v>0.84375</v>
      </c>
      <c r="C821">
        <v>27.431709999999999</v>
      </c>
      <c r="D821">
        <v>20.162019999999998</v>
      </c>
      <c r="E821">
        <v>38.057659999999998</v>
      </c>
      <c r="F821">
        <v>2.1736309999999999</v>
      </c>
      <c r="G821">
        <v>1.6613709999999999</v>
      </c>
      <c r="H821">
        <v>9.278276</v>
      </c>
      <c r="I821">
        <v>7.6169060000000002</v>
      </c>
      <c r="K821">
        <v>2</v>
      </c>
      <c r="L821">
        <v>0.1195128</v>
      </c>
      <c r="M821">
        <v>2</v>
      </c>
      <c r="N821">
        <v>20.111999999999998</v>
      </c>
      <c r="O821">
        <v>41</v>
      </c>
      <c r="P821">
        <v>0</v>
      </c>
    </row>
    <row r="822" spans="1:16" x14ac:dyDescent="0.3">
      <c r="A822" s="3">
        <v>44107</v>
      </c>
      <c r="B822" s="2">
        <v>0.84722222222222221</v>
      </c>
      <c r="C822">
        <v>27.446459999999998</v>
      </c>
      <c r="D822">
        <v>20.12275</v>
      </c>
      <c r="E822">
        <v>36.35998</v>
      </c>
      <c r="F822">
        <v>2.3390979999999999</v>
      </c>
      <c r="G822">
        <v>1.692037</v>
      </c>
      <c r="H822">
        <v>9.6422810000000005</v>
      </c>
      <c r="I822">
        <v>7.9502439999999996</v>
      </c>
      <c r="K822">
        <v>2</v>
      </c>
      <c r="L822">
        <v>0.13550319999999999</v>
      </c>
      <c r="M822">
        <v>2</v>
      </c>
      <c r="N822">
        <v>44.585999999999999</v>
      </c>
      <c r="O822">
        <v>41</v>
      </c>
      <c r="P822">
        <v>0</v>
      </c>
    </row>
    <row r="823" spans="1:16" x14ac:dyDescent="0.3">
      <c r="A823" s="3">
        <v>44107</v>
      </c>
      <c r="B823" s="2">
        <v>0.85069444444444453</v>
      </c>
      <c r="C823">
        <v>27.46622</v>
      </c>
      <c r="D823">
        <v>20.075389999999999</v>
      </c>
      <c r="E823">
        <v>38.868250000000003</v>
      </c>
      <c r="F823">
        <v>2.5000149999999999</v>
      </c>
      <c r="G823">
        <v>1.689797</v>
      </c>
      <c r="H823">
        <v>9.832376</v>
      </c>
      <c r="I823">
        <v>8.1425800000000006</v>
      </c>
      <c r="K823">
        <v>2</v>
      </c>
      <c r="L823">
        <v>0.1290956</v>
      </c>
      <c r="M823">
        <v>2</v>
      </c>
      <c r="N823">
        <v>63.146000000000001</v>
      </c>
      <c r="O823">
        <v>41</v>
      </c>
      <c r="P823">
        <v>0</v>
      </c>
    </row>
    <row r="824" spans="1:16" x14ac:dyDescent="0.3">
      <c r="A824" s="3">
        <v>44107</v>
      </c>
      <c r="B824" s="2">
        <v>0.85416666666666663</v>
      </c>
      <c r="C824">
        <v>27.475480000000001</v>
      </c>
      <c r="D824">
        <v>19.992349999999998</v>
      </c>
      <c r="E824">
        <v>42.013950000000001</v>
      </c>
      <c r="F824">
        <v>2.269285</v>
      </c>
      <c r="G824">
        <v>1.8640760000000001</v>
      </c>
      <c r="H824">
        <v>10.095929999999999</v>
      </c>
      <c r="I824">
        <v>8.2318569999999998</v>
      </c>
      <c r="K824">
        <v>2</v>
      </c>
      <c r="L824">
        <v>0.12600349999999999</v>
      </c>
      <c r="M824">
        <v>2</v>
      </c>
      <c r="N824">
        <v>43.844000000000001</v>
      </c>
      <c r="O824">
        <v>41</v>
      </c>
      <c r="P824">
        <v>0</v>
      </c>
    </row>
    <row r="825" spans="1:16" x14ac:dyDescent="0.3">
      <c r="A825" s="3">
        <v>44107</v>
      </c>
      <c r="B825" s="2">
        <v>0.85763888888888884</v>
      </c>
      <c r="C825">
        <v>27.501049999999999</v>
      </c>
      <c r="D825">
        <v>19.913920000000001</v>
      </c>
      <c r="E825">
        <v>36.581099999999999</v>
      </c>
      <c r="F825">
        <v>2.1263939999999999</v>
      </c>
      <c r="G825">
        <v>1.707317</v>
      </c>
      <c r="H825">
        <v>9.891057</v>
      </c>
      <c r="I825">
        <v>8.1837400000000002</v>
      </c>
      <c r="K825">
        <v>2</v>
      </c>
      <c r="L825">
        <v>0.13573080000000001</v>
      </c>
      <c r="M825">
        <v>2</v>
      </c>
      <c r="N825">
        <v>31.42</v>
      </c>
      <c r="O825">
        <v>41</v>
      </c>
      <c r="P825">
        <v>0</v>
      </c>
    </row>
    <row r="826" spans="1:16" x14ac:dyDescent="0.3">
      <c r="A826" s="3">
        <v>44107</v>
      </c>
      <c r="B826" s="2">
        <v>0.86111111111111116</v>
      </c>
      <c r="C826">
        <v>27.497129999999999</v>
      </c>
      <c r="D826">
        <v>19.868359999999999</v>
      </c>
      <c r="E826">
        <v>28.87201</v>
      </c>
      <c r="F826">
        <v>3.0540569999999998</v>
      </c>
      <c r="G826">
        <v>1.469668</v>
      </c>
      <c r="H826">
        <v>9.5540109999999991</v>
      </c>
      <c r="I826">
        <v>8.0843439999999998</v>
      </c>
      <c r="K826">
        <v>2</v>
      </c>
      <c r="L826">
        <v>0.12137589999999999</v>
      </c>
      <c r="M826">
        <v>2</v>
      </c>
      <c r="N826">
        <v>26.43</v>
      </c>
      <c r="O826">
        <v>41</v>
      </c>
      <c r="P826">
        <v>0</v>
      </c>
    </row>
    <row r="827" spans="1:16" x14ac:dyDescent="0.3">
      <c r="A827" s="3">
        <v>44107</v>
      </c>
      <c r="B827" s="2">
        <v>0.86458333333333337</v>
      </c>
      <c r="C827">
        <v>27.520189999999999</v>
      </c>
      <c r="D827">
        <v>19.856120000000001</v>
      </c>
      <c r="E827">
        <v>31.386099999999999</v>
      </c>
      <c r="F827">
        <v>2.8949569999999998</v>
      </c>
      <c r="G827">
        <v>1.20583</v>
      </c>
      <c r="H827">
        <v>8.9084040000000009</v>
      </c>
      <c r="I827">
        <v>7.7025750000000004</v>
      </c>
      <c r="K827">
        <v>2</v>
      </c>
      <c r="L827">
        <v>0.12157030000000001</v>
      </c>
      <c r="M827">
        <v>2</v>
      </c>
      <c r="N827">
        <v>23.646000000000001</v>
      </c>
      <c r="O827">
        <v>41</v>
      </c>
      <c r="P827">
        <v>0</v>
      </c>
    </row>
    <row r="828" spans="1:16" x14ac:dyDescent="0.3">
      <c r="A828" s="3">
        <v>44107</v>
      </c>
      <c r="B828" s="2">
        <v>0.86805555555555547</v>
      </c>
      <c r="C828">
        <v>27.586849999999998</v>
      </c>
      <c r="D828">
        <v>19.809000000000001</v>
      </c>
      <c r="E828">
        <v>34.088419999999999</v>
      </c>
      <c r="F828">
        <v>2.6965150000000002</v>
      </c>
      <c r="G828">
        <v>1.1982489999999999</v>
      </c>
      <c r="H828">
        <v>8.5079340000000006</v>
      </c>
      <c r="I828">
        <v>7.309685</v>
      </c>
      <c r="K828">
        <v>2</v>
      </c>
      <c r="L828">
        <v>0.1246651</v>
      </c>
      <c r="M828">
        <v>2</v>
      </c>
      <c r="N828">
        <v>21.986000000000001</v>
      </c>
      <c r="O828">
        <v>41</v>
      </c>
      <c r="P828">
        <v>0</v>
      </c>
    </row>
    <row r="829" spans="1:16" x14ac:dyDescent="0.3">
      <c r="A829" s="3">
        <v>44107</v>
      </c>
      <c r="B829" s="2">
        <v>0.87152777777777779</v>
      </c>
      <c r="C829">
        <v>27.54372</v>
      </c>
      <c r="D829">
        <v>19.787680000000002</v>
      </c>
      <c r="E829">
        <v>31.650680000000001</v>
      </c>
      <c r="F829">
        <v>3.1958160000000002</v>
      </c>
      <c r="G829">
        <v>1.23003</v>
      </c>
      <c r="H829">
        <v>8.1958350000000006</v>
      </c>
      <c r="I829">
        <v>6.9658059999999997</v>
      </c>
      <c r="K829">
        <v>2</v>
      </c>
      <c r="L829">
        <v>0.1124728</v>
      </c>
      <c r="M829">
        <v>2</v>
      </c>
      <c r="N829">
        <v>21.242000000000001</v>
      </c>
      <c r="O829">
        <v>41</v>
      </c>
      <c r="P829">
        <v>0</v>
      </c>
    </row>
    <row r="830" spans="1:16" x14ac:dyDescent="0.3">
      <c r="A830" s="3">
        <v>44107</v>
      </c>
      <c r="B830" s="2">
        <v>0.875</v>
      </c>
      <c r="C830">
        <v>27.578849999999999</v>
      </c>
      <c r="D830">
        <v>19.74616</v>
      </c>
      <c r="E830">
        <v>32.120280000000001</v>
      </c>
      <c r="F830">
        <v>2.8475470000000001</v>
      </c>
      <c r="G830">
        <v>1.207195</v>
      </c>
      <c r="H830">
        <v>7.9285670000000001</v>
      </c>
      <c r="I830">
        <v>6.7213729999999998</v>
      </c>
      <c r="K830">
        <v>2</v>
      </c>
      <c r="L830">
        <v>0.1035847</v>
      </c>
      <c r="M830">
        <v>2</v>
      </c>
      <c r="N830">
        <v>20.878</v>
      </c>
      <c r="O830">
        <v>41</v>
      </c>
      <c r="P830">
        <v>0</v>
      </c>
    </row>
    <row r="831" spans="1:16" x14ac:dyDescent="0.3">
      <c r="A831" s="3">
        <v>44107</v>
      </c>
      <c r="B831" s="2">
        <v>0.87847222222222221</v>
      </c>
      <c r="C831">
        <v>27.555800000000001</v>
      </c>
      <c r="D831">
        <v>19.66178</v>
      </c>
      <c r="E831">
        <v>32.381680000000003</v>
      </c>
      <c r="F831">
        <v>2.147659</v>
      </c>
      <c r="G831">
        <v>1.0599559999999999</v>
      </c>
      <c r="H831">
        <v>7.68248</v>
      </c>
      <c r="I831">
        <v>6.6225230000000002</v>
      </c>
      <c r="K831">
        <v>2</v>
      </c>
      <c r="L831">
        <v>0.1021634</v>
      </c>
      <c r="M831">
        <v>2</v>
      </c>
      <c r="N831">
        <v>21.04</v>
      </c>
      <c r="O831">
        <v>41</v>
      </c>
      <c r="P831">
        <v>0</v>
      </c>
    </row>
    <row r="832" spans="1:16" x14ac:dyDescent="0.3">
      <c r="A832" s="3">
        <v>44107</v>
      </c>
      <c r="B832" s="2">
        <v>0.88194444444444453</v>
      </c>
      <c r="C832">
        <v>27.52787</v>
      </c>
      <c r="D832">
        <v>19.58614</v>
      </c>
      <c r="E832">
        <v>31.1891</v>
      </c>
      <c r="F832">
        <v>1.9123950000000001</v>
      </c>
      <c r="G832">
        <v>1.007085</v>
      </c>
      <c r="H832">
        <v>7.8134779999999999</v>
      </c>
      <c r="I832">
        <v>6.8063929999999999</v>
      </c>
      <c r="K832">
        <v>2</v>
      </c>
      <c r="L832">
        <v>0.12894240000000001</v>
      </c>
      <c r="M832">
        <v>2</v>
      </c>
      <c r="N832">
        <v>20.9</v>
      </c>
      <c r="O832">
        <v>41</v>
      </c>
      <c r="P832">
        <v>0</v>
      </c>
    </row>
    <row r="833" spans="1:16" x14ac:dyDescent="0.3">
      <c r="A833" s="3">
        <v>44107</v>
      </c>
      <c r="B833" s="2">
        <v>0.88541666666666663</v>
      </c>
      <c r="C833">
        <v>27.503399999999999</v>
      </c>
      <c r="D833">
        <v>19.5122</v>
      </c>
      <c r="E833">
        <v>31.28389</v>
      </c>
      <c r="F833">
        <v>1.8061670000000001</v>
      </c>
      <c r="G833">
        <v>1.0024759999999999</v>
      </c>
      <c r="H833">
        <v>7.7264670000000004</v>
      </c>
      <c r="I833">
        <v>6.7239909999999998</v>
      </c>
      <c r="K833">
        <v>2</v>
      </c>
      <c r="L833">
        <v>0.1494663</v>
      </c>
      <c r="M833">
        <v>2</v>
      </c>
      <c r="N833">
        <v>21.707999999999998</v>
      </c>
      <c r="O833">
        <v>41</v>
      </c>
      <c r="P833">
        <v>0</v>
      </c>
    </row>
    <row r="834" spans="1:16" x14ac:dyDescent="0.3">
      <c r="A834" s="3">
        <v>44107</v>
      </c>
      <c r="B834" s="2">
        <v>0.88888888888888884</v>
      </c>
      <c r="C834">
        <v>27.502770000000002</v>
      </c>
      <c r="D834">
        <v>19.47259</v>
      </c>
      <c r="E834">
        <v>33.33229</v>
      </c>
      <c r="F834">
        <v>1.6736899999999999</v>
      </c>
      <c r="G834">
        <v>0.88736619999999999</v>
      </c>
      <c r="H834">
        <v>7.730963</v>
      </c>
      <c r="I834">
        <v>6.8435969999999999</v>
      </c>
      <c r="K834">
        <v>2</v>
      </c>
      <c r="L834">
        <v>0.1241037</v>
      </c>
      <c r="M834">
        <v>2</v>
      </c>
      <c r="N834">
        <v>21.646000000000001</v>
      </c>
      <c r="O834">
        <v>41</v>
      </c>
      <c r="P834">
        <v>0</v>
      </c>
    </row>
    <row r="835" spans="1:16" x14ac:dyDescent="0.3">
      <c r="A835" s="3">
        <v>44107</v>
      </c>
      <c r="B835" s="2">
        <v>0.89236111111111116</v>
      </c>
      <c r="C835">
        <v>27.493670000000002</v>
      </c>
      <c r="D835">
        <v>19.448229999999999</v>
      </c>
      <c r="E835">
        <v>34.253880000000002</v>
      </c>
      <c r="F835">
        <v>1.659395</v>
      </c>
      <c r="G835">
        <v>0.82990410000000003</v>
      </c>
      <c r="H835">
        <v>7.7081410000000004</v>
      </c>
      <c r="I835">
        <v>6.8782370000000004</v>
      </c>
      <c r="K835">
        <v>2</v>
      </c>
      <c r="L835">
        <v>0.12806629999999999</v>
      </c>
      <c r="M835">
        <v>2</v>
      </c>
      <c r="N835">
        <v>21.622</v>
      </c>
      <c r="O835">
        <v>41</v>
      </c>
      <c r="P835">
        <v>0</v>
      </c>
    </row>
    <row r="836" spans="1:16" x14ac:dyDescent="0.3">
      <c r="A836" s="3">
        <v>44107</v>
      </c>
      <c r="B836" s="2">
        <v>0.89583333333333337</v>
      </c>
      <c r="C836">
        <v>27.482849999999999</v>
      </c>
      <c r="D836">
        <v>19.44868</v>
      </c>
      <c r="E836">
        <v>29.580349999999999</v>
      </c>
      <c r="F836">
        <v>1.280281</v>
      </c>
      <c r="G836">
        <v>0.69702229999999998</v>
      </c>
      <c r="H836">
        <v>7.9201990000000002</v>
      </c>
      <c r="I836">
        <v>7.2231769999999997</v>
      </c>
      <c r="K836">
        <v>2</v>
      </c>
      <c r="L836">
        <v>0.1443866</v>
      </c>
      <c r="M836">
        <v>2</v>
      </c>
      <c r="N836">
        <v>20.436</v>
      </c>
      <c r="O836">
        <v>41</v>
      </c>
      <c r="P836">
        <v>0</v>
      </c>
    </row>
    <row r="837" spans="1:16" x14ac:dyDescent="0.3">
      <c r="A837" s="3">
        <v>44107</v>
      </c>
      <c r="B837" s="2">
        <v>0.89930555555555547</v>
      </c>
      <c r="C837">
        <v>27.517050000000001</v>
      </c>
      <c r="D837">
        <v>19.368670000000002</v>
      </c>
      <c r="E837">
        <v>16.943709999999999</v>
      </c>
      <c r="F837">
        <v>1.2818069999999999</v>
      </c>
      <c r="G837">
        <v>0.48942170000000002</v>
      </c>
      <c r="H837">
        <v>8.1348450000000003</v>
      </c>
      <c r="I837">
        <v>7.6454240000000002</v>
      </c>
      <c r="K837">
        <v>2</v>
      </c>
      <c r="L837">
        <v>0.16110820000000001</v>
      </c>
      <c r="M837">
        <v>2</v>
      </c>
      <c r="N837">
        <v>19.094000000000001</v>
      </c>
      <c r="O837">
        <v>41</v>
      </c>
      <c r="P837">
        <v>0</v>
      </c>
    </row>
    <row r="838" spans="1:16" x14ac:dyDescent="0.3">
      <c r="A838" s="3">
        <v>44107</v>
      </c>
      <c r="B838" s="2">
        <v>0.90277777777777779</v>
      </c>
      <c r="C838">
        <v>27.528179999999999</v>
      </c>
      <c r="D838">
        <v>19.373609999999999</v>
      </c>
      <c r="E838">
        <v>22.006810000000002</v>
      </c>
      <c r="F838">
        <v>1.3900840000000001</v>
      </c>
      <c r="G838">
        <v>1.104806</v>
      </c>
      <c r="H838">
        <v>9.7603980000000004</v>
      </c>
      <c r="I838">
        <v>8.6555920000000004</v>
      </c>
      <c r="K838">
        <v>2</v>
      </c>
      <c r="L838">
        <v>0.13268579999999999</v>
      </c>
      <c r="M838">
        <v>2</v>
      </c>
      <c r="N838">
        <v>20.166</v>
      </c>
      <c r="O838">
        <v>41</v>
      </c>
      <c r="P838">
        <v>0</v>
      </c>
    </row>
    <row r="839" spans="1:16" x14ac:dyDescent="0.3">
      <c r="A839" s="3">
        <v>44107</v>
      </c>
      <c r="B839" s="2">
        <v>0.90625</v>
      </c>
      <c r="C839">
        <v>27.591090000000001</v>
      </c>
      <c r="D839">
        <v>19.342079999999999</v>
      </c>
      <c r="E839">
        <v>29.139890000000001</v>
      </c>
      <c r="F839">
        <v>1.2179310000000001</v>
      </c>
      <c r="G839">
        <v>1.058743</v>
      </c>
      <c r="H839">
        <v>11.97099</v>
      </c>
      <c r="I839">
        <v>10.91225</v>
      </c>
      <c r="K839">
        <v>2</v>
      </c>
      <c r="L839">
        <v>0.127886</v>
      </c>
      <c r="M839">
        <v>2</v>
      </c>
      <c r="N839">
        <v>20.186</v>
      </c>
      <c r="O839">
        <v>41</v>
      </c>
      <c r="P839">
        <v>0</v>
      </c>
    </row>
    <row r="840" spans="1:16" x14ac:dyDescent="0.3">
      <c r="A840" s="3">
        <v>44107</v>
      </c>
      <c r="B840" s="2">
        <v>0.90972222222222221</v>
      </c>
      <c r="C840">
        <v>27.632809999999999</v>
      </c>
      <c r="D840">
        <v>19.280809999999999</v>
      </c>
      <c r="E840">
        <v>37.427779999999998</v>
      </c>
      <c r="F840">
        <v>1.036157</v>
      </c>
      <c r="G840">
        <v>0.84708220000000001</v>
      </c>
      <c r="H840">
        <v>12.80119</v>
      </c>
      <c r="I840">
        <v>11.95411</v>
      </c>
      <c r="K840">
        <v>2</v>
      </c>
      <c r="L840">
        <v>0.1661542</v>
      </c>
      <c r="M840">
        <v>2</v>
      </c>
      <c r="N840">
        <v>20.302</v>
      </c>
      <c r="O840">
        <v>41</v>
      </c>
      <c r="P840">
        <v>0</v>
      </c>
    </row>
    <row r="841" spans="1:16" x14ac:dyDescent="0.3">
      <c r="A841" s="3">
        <v>44107</v>
      </c>
      <c r="B841" s="2">
        <v>0.91319444444444453</v>
      </c>
      <c r="C841">
        <v>27.641749999999998</v>
      </c>
      <c r="D841">
        <v>19.241869999999999</v>
      </c>
      <c r="E841">
        <v>26.162189999999999</v>
      </c>
      <c r="F841">
        <v>0.47196969999999999</v>
      </c>
      <c r="G841">
        <v>0.61485400000000001</v>
      </c>
      <c r="H841">
        <v>13.02502</v>
      </c>
      <c r="I841">
        <v>12.410170000000001</v>
      </c>
      <c r="K841">
        <v>2</v>
      </c>
      <c r="L841">
        <v>0.13759879999999999</v>
      </c>
      <c r="M841">
        <v>2</v>
      </c>
      <c r="N841">
        <v>21.172000000000001</v>
      </c>
      <c r="O841">
        <v>41</v>
      </c>
      <c r="P841">
        <v>0</v>
      </c>
    </row>
    <row r="842" spans="1:16" x14ac:dyDescent="0.3">
      <c r="A842" s="3">
        <v>44107</v>
      </c>
      <c r="B842" s="2">
        <v>0.91666666666666663</v>
      </c>
      <c r="C842">
        <v>27.54654</v>
      </c>
      <c r="D842">
        <v>19.1191</v>
      </c>
      <c r="E842">
        <v>14.04074</v>
      </c>
      <c r="F842">
        <v>0.30445339999999999</v>
      </c>
      <c r="G842">
        <v>0.61359779999999997</v>
      </c>
      <c r="H842">
        <v>13.014419999999999</v>
      </c>
      <c r="I842">
        <v>12.40082</v>
      </c>
      <c r="K842">
        <v>2</v>
      </c>
      <c r="L842">
        <v>0.1193702</v>
      </c>
      <c r="M842">
        <v>2</v>
      </c>
      <c r="N842">
        <v>19.850000000000001</v>
      </c>
      <c r="O842">
        <v>41</v>
      </c>
      <c r="P842">
        <v>0</v>
      </c>
    </row>
    <row r="843" spans="1:16" x14ac:dyDescent="0.3">
      <c r="A843" s="3">
        <v>44107</v>
      </c>
      <c r="B843" s="2">
        <v>0.92013888888888884</v>
      </c>
      <c r="C843">
        <v>27.568339999999999</v>
      </c>
      <c r="D843">
        <v>19.086680000000001</v>
      </c>
      <c r="E843">
        <v>15.71686</v>
      </c>
      <c r="F843">
        <v>0.93602350000000001</v>
      </c>
      <c r="G843">
        <v>0.84562059999999994</v>
      </c>
      <c r="H843">
        <v>13.838290000000001</v>
      </c>
      <c r="I843">
        <v>12.99267</v>
      </c>
      <c r="K843">
        <v>2</v>
      </c>
      <c r="L843">
        <v>0.18374370000000001</v>
      </c>
      <c r="M843">
        <v>2</v>
      </c>
      <c r="N843">
        <v>20.975999999999999</v>
      </c>
      <c r="O843">
        <v>41</v>
      </c>
      <c r="P843">
        <v>0</v>
      </c>
    </row>
    <row r="844" spans="1:16" x14ac:dyDescent="0.3">
      <c r="A844" s="3">
        <v>44107</v>
      </c>
      <c r="B844" s="2">
        <v>0.92361111111111116</v>
      </c>
      <c r="C844">
        <v>27.512499999999999</v>
      </c>
      <c r="D844">
        <v>19.07938</v>
      </c>
      <c r="E844">
        <v>35.845179999999999</v>
      </c>
      <c r="F844">
        <v>1.4119470000000001</v>
      </c>
      <c r="G844">
        <v>1.0709869999999999</v>
      </c>
      <c r="H844">
        <v>14.73882</v>
      </c>
      <c r="I844">
        <v>13.66784</v>
      </c>
      <c r="K844">
        <v>2</v>
      </c>
      <c r="L844">
        <v>0.16369310000000001</v>
      </c>
      <c r="M844">
        <v>2</v>
      </c>
      <c r="N844">
        <v>22.106000000000002</v>
      </c>
      <c r="O844">
        <v>41</v>
      </c>
      <c r="P844">
        <v>0</v>
      </c>
    </row>
    <row r="845" spans="1:16" x14ac:dyDescent="0.3">
      <c r="A845" s="3">
        <v>44107</v>
      </c>
      <c r="B845" s="2">
        <v>0.92708333333333337</v>
      </c>
      <c r="C845">
        <v>27.458539999999999</v>
      </c>
      <c r="D845">
        <v>19.021709999999999</v>
      </c>
      <c r="E845">
        <v>44.097810000000003</v>
      </c>
      <c r="F845">
        <v>0.94966479999999998</v>
      </c>
      <c r="G845">
        <v>1.107048</v>
      </c>
      <c r="H845">
        <v>14.34183</v>
      </c>
      <c r="I845">
        <v>13.234780000000001</v>
      </c>
      <c r="K845">
        <v>2</v>
      </c>
      <c r="L845">
        <v>0.15446190000000001</v>
      </c>
      <c r="M845">
        <v>2</v>
      </c>
      <c r="N845">
        <v>23.51</v>
      </c>
      <c r="O845">
        <v>41</v>
      </c>
      <c r="P845">
        <v>0</v>
      </c>
    </row>
    <row r="846" spans="1:16" x14ac:dyDescent="0.3">
      <c r="A846" s="3">
        <v>44107</v>
      </c>
      <c r="B846" s="2">
        <v>0.93055555555555547</v>
      </c>
      <c r="C846">
        <v>27.460419999999999</v>
      </c>
      <c r="D846">
        <v>18.889520000000001</v>
      </c>
      <c r="E846">
        <v>30.204499999999999</v>
      </c>
      <c r="F846">
        <v>1.0659190000000001</v>
      </c>
      <c r="G846">
        <v>1.1149210000000001</v>
      </c>
      <c r="H846">
        <v>14.40626</v>
      </c>
      <c r="I846">
        <v>13.29134</v>
      </c>
      <c r="K846">
        <v>2</v>
      </c>
      <c r="L846">
        <v>0.1737977</v>
      </c>
      <c r="M846">
        <v>2</v>
      </c>
      <c r="N846">
        <v>22.577999999999999</v>
      </c>
      <c r="O846">
        <v>41</v>
      </c>
      <c r="P846">
        <v>0</v>
      </c>
    </row>
    <row r="847" spans="1:16" x14ac:dyDescent="0.3">
      <c r="A847" s="3">
        <v>44107</v>
      </c>
      <c r="B847" s="2">
        <v>0.93402777777777779</v>
      </c>
      <c r="C847">
        <v>27.54214</v>
      </c>
      <c r="D847">
        <v>18.756989999999998</v>
      </c>
      <c r="E847">
        <v>345.46080000000001</v>
      </c>
      <c r="F847">
        <v>0.61396890000000004</v>
      </c>
      <c r="G847">
        <v>1.0506819999999999</v>
      </c>
      <c r="H847">
        <v>14.58445</v>
      </c>
      <c r="I847">
        <v>13.533759999999999</v>
      </c>
      <c r="K847">
        <v>2</v>
      </c>
      <c r="L847">
        <v>0.15609149999999999</v>
      </c>
      <c r="M847">
        <v>2</v>
      </c>
      <c r="N847">
        <v>20.05</v>
      </c>
      <c r="O847">
        <v>41</v>
      </c>
      <c r="P847">
        <v>0</v>
      </c>
    </row>
    <row r="848" spans="1:16" x14ac:dyDescent="0.3">
      <c r="A848" s="3">
        <v>44107</v>
      </c>
      <c r="B848" s="2">
        <v>0.9375</v>
      </c>
      <c r="C848">
        <v>27.515319999999999</v>
      </c>
      <c r="D848">
        <v>18.589580000000002</v>
      </c>
      <c r="E848">
        <v>295.25279999999998</v>
      </c>
      <c r="F848">
        <v>0.55222000000000004</v>
      </c>
      <c r="G848">
        <v>1.3739479999999999</v>
      </c>
      <c r="H848">
        <v>15.57802</v>
      </c>
      <c r="I848">
        <v>14.204079999999999</v>
      </c>
      <c r="K848">
        <v>2</v>
      </c>
      <c r="L848">
        <v>0.18445300000000001</v>
      </c>
      <c r="M848">
        <v>2</v>
      </c>
      <c r="N848">
        <v>20.72</v>
      </c>
      <c r="O848">
        <v>41</v>
      </c>
      <c r="P848">
        <v>0</v>
      </c>
    </row>
    <row r="849" spans="1:16" x14ac:dyDescent="0.3">
      <c r="A849" s="3">
        <v>44107</v>
      </c>
      <c r="B849" s="2">
        <v>0.94097222222222221</v>
      </c>
      <c r="C849">
        <v>27.545909999999999</v>
      </c>
      <c r="D849">
        <v>18.516639999999999</v>
      </c>
      <c r="E849">
        <v>303.08049999999997</v>
      </c>
      <c r="F849">
        <v>0.46259479999999997</v>
      </c>
      <c r="G849">
        <v>1.334603</v>
      </c>
      <c r="H849">
        <v>16.462479999999999</v>
      </c>
      <c r="I849">
        <v>15.127879999999999</v>
      </c>
      <c r="K849">
        <v>2</v>
      </c>
      <c r="L849">
        <v>0.2151555</v>
      </c>
      <c r="M849">
        <v>2</v>
      </c>
      <c r="N849">
        <v>18.091999999999999</v>
      </c>
      <c r="O849">
        <v>41</v>
      </c>
      <c r="P849">
        <v>0</v>
      </c>
    </row>
    <row r="850" spans="1:16" x14ac:dyDescent="0.3">
      <c r="A850" s="3">
        <v>44107</v>
      </c>
      <c r="B850" s="2">
        <v>0.94444444444444453</v>
      </c>
      <c r="C850">
        <v>27.605830000000001</v>
      </c>
      <c r="D850">
        <v>18.502500000000001</v>
      </c>
      <c r="E850">
        <v>346.3347</v>
      </c>
      <c r="F850">
        <v>0.69505950000000005</v>
      </c>
      <c r="G850">
        <v>1.299668</v>
      </c>
      <c r="H850">
        <v>16.815280000000001</v>
      </c>
      <c r="I850">
        <v>15.515610000000001</v>
      </c>
      <c r="K850">
        <v>2</v>
      </c>
      <c r="L850">
        <v>0.1752898</v>
      </c>
      <c r="M850">
        <v>2</v>
      </c>
      <c r="N850">
        <v>18.428000000000001</v>
      </c>
      <c r="O850">
        <v>41</v>
      </c>
      <c r="P850">
        <v>0</v>
      </c>
    </row>
    <row r="851" spans="1:16" x14ac:dyDescent="0.3">
      <c r="A851" s="3">
        <v>44107</v>
      </c>
      <c r="B851" s="2">
        <v>0.94791666666666663</v>
      </c>
      <c r="C851">
        <v>27.56756</v>
      </c>
      <c r="D851">
        <v>18.45111</v>
      </c>
      <c r="E851">
        <v>2.6297290000000002</v>
      </c>
      <c r="F851">
        <v>0.76299070000000002</v>
      </c>
      <c r="G851">
        <v>1.6180110000000001</v>
      </c>
      <c r="H851">
        <v>16.72607</v>
      </c>
      <c r="I851">
        <v>15.10807</v>
      </c>
      <c r="K851">
        <v>2</v>
      </c>
      <c r="L851">
        <v>0.1651648</v>
      </c>
      <c r="M851">
        <v>2</v>
      </c>
      <c r="N851">
        <v>20.38</v>
      </c>
      <c r="O851">
        <v>41</v>
      </c>
      <c r="P851">
        <v>0</v>
      </c>
    </row>
    <row r="852" spans="1:16" x14ac:dyDescent="0.3">
      <c r="A852" s="3">
        <v>44107</v>
      </c>
      <c r="B852" s="2">
        <v>0.95138888888888884</v>
      </c>
      <c r="C852">
        <v>27.5365</v>
      </c>
      <c r="D852">
        <v>18.522369999999999</v>
      </c>
      <c r="E852">
        <v>22.67051</v>
      </c>
      <c r="F852">
        <v>0.67647389999999996</v>
      </c>
      <c r="G852">
        <v>1.415835</v>
      </c>
      <c r="H852">
        <v>15.86411</v>
      </c>
      <c r="I852">
        <v>14.44828</v>
      </c>
      <c r="K852">
        <v>2</v>
      </c>
      <c r="L852">
        <v>0.19527069999999999</v>
      </c>
      <c r="M852">
        <v>2</v>
      </c>
      <c r="N852">
        <v>20.596</v>
      </c>
      <c r="O852">
        <v>41.96</v>
      </c>
      <c r="P852">
        <v>0</v>
      </c>
    </row>
    <row r="853" spans="1:16" x14ac:dyDescent="0.3">
      <c r="A853" s="3">
        <v>44107</v>
      </c>
      <c r="B853" s="2">
        <v>0.95486111111111116</v>
      </c>
      <c r="C853">
        <v>27.467009999999998</v>
      </c>
      <c r="D853">
        <v>18.532800000000002</v>
      </c>
      <c r="E853">
        <v>50.744259999999997</v>
      </c>
      <c r="F853">
        <v>0.56991670000000005</v>
      </c>
      <c r="G853">
        <v>1.419818</v>
      </c>
      <c r="H853">
        <v>15.426909999999999</v>
      </c>
      <c r="I853">
        <v>14.00709</v>
      </c>
      <c r="K853">
        <v>2</v>
      </c>
      <c r="L853">
        <v>0.1876824</v>
      </c>
      <c r="M853">
        <v>2</v>
      </c>
      <c r="N853">
        <v>21.96</v>
      </c>
      <c r="O853">
        <v>42</v>
      </c>
      <c r="P853">
        <v>0</v>
      </c>
    </row>
    <row r="854" spans="1:16" x14ac:dyDescent="0.3">
      <c r="A854" s="3">
        <v>44107</v>
      </c>
      <c r="B854" s="2">
        <v>0.95833333333333337</v>
      </c>
      <c r="C854">
        <v>27.501830000000002</v>
      </c>
      <c r="D854">
        <v>18.237220000000001</v>
      </c>
      <c r="E854">
        <v>93.494060000000005</v>
      </c>
      <c r="F854">
        <v>0.32730579999999998</v>
      </c>
      <c r="G854">
        <v>1.1872670000000001</v>
      </c>
      <c r="H854">
        <v>15.093260000000001</v>
      </c>
      <c r="I854">
        <v>13.905989999999999</v>
      </c>
      <c r="K854">
        <v>2</v>
      </c>
      <c r="L854">
        <v>0.1690006</v>
      </c>
      <c r="M854">
        <v>2</v>
      </c>
      <c r="N854">
        <v>18.292000000000002</v>
      </c>
      <c r="O854">
        <v>41.98</v>
      </c>
      <c r="P854">
        <v>0</v>
      </c>
    </row>
    <row r="855" spans="1:16" x14ac:dyDescent="0.3">
      <c r="A855" s="3">
        <v>44107</v>
      </c>
      <c r="B855" s="2">
        <v>0.96180555555555547</v>
      </c>
      <c r="C855">
        <v>27.557670000000002</v>
      </c>
      <c r="D855">
        <v>18.297149999999998</v>
      </c>
      <c r="E855">
        <v>71.757419999999996</v>
      </c>
      <c r="F855">
        <v>0.5640252</v>
      </c>
      <c r="G855">
        <v>1.0921449999999999</v>
      </c>
      <c r="H855">
        <v>15.021280000000001</v>
      </c>
      <c r="I855">
        <v>13.929130000000001</v>
      </c>
      <c r="K855">
        <v>2</v>
      </c>
      <c r="L855">
        <v>0.1588289</v>
      </c>
      <c r="M855">
        <v>2</v>
      </c>
      <c r="N855">
        <v>15.614000000000001</v>
      </c>
      <c r="O855">
        <v>42</v>
      </c>
      <c r="P855">
        <v>0</v>
      </c>
    </row>
    <row r="856" spans="1:16" x14ac:dyDescent="0.3">
      <c r="A856" s="3">
        <v>44107</v>
      </c>
      <c r="B856" s="2">
        <v>0.96527777777777779</v>
      </c>
      <c r="C856">
        <v>27.593440000000001</v>
      </c>
      <c r="D856">
        <v>18.19941</v>
      </c>
      <c r="E856">
        <v>49.80592</v>
      </c>
      <c r="F856">
        <v>0.55795340000000004</v>
      </c>
      <c r="G856">
        <v>1.0232829999999999</v>
      </c>
      <c r="H856">
        <v>15.631589999999999</v>
      </c>
      <c r="I856">
        <v>14.608309999999999</v>
      </c>
      <c r="K856">
        <v>2</v>
      </c>
      <c r="L856">
        <v>0.1774811</v>
      </c>
      <c r="M856">
        <v>2</v>
      </c>
      <c r="N856">
        <v>18.103999999999999</v>
      </c>
      <c r="O856">
        <v>42</v>
      </c>
      <c r="P856">
        <v>0</v>
      </c>
    </row>
    <row r="857" spans="1:16" x14ac:dyDescent="0.3">
      <c r="A857" s="3">
        <v>44107</v>
      </c>
      <c r="B857" s="2">
        <v>0.96875</v>
      </c>
      <c r="C857">
        <v>27.66544</v>
      </c>
      <c r="D857">
        <v>18.14442</v>
      </c>
      <c r="E857">
        <v>51.000990000000002</v>
      </c>
      <c r="F857">
        <v>0.58582160000000005</v>
      </c>
      <c r="G857">
        <v>0.91302819999999996</v>
      </c>
      <c r="H857">
        <v>16.205100000000002</v>
      </c>
      <c r="I857">
        <v>15.29208</v>
      </c>
      <c r="K857">
        <v>2</v>
      </c>
      <c r="L857">
        <v>0.2109248</v>
      </c>
      <c r="M857">
        <v>2</v>
      </c>
      <c r="N857">
        <v>18.532</v>
      </c>
      <c r="O857">
        <v>42</v>
      </c>
      <c r="P857">
        <v>0</v>
      </c>
    </row>
    <row r="858" spans="1:16" x14ac:dyDescent="0.3">
      <c r="A858" s="3">
        <v>44107</v>
      </c>
      <c r="B858" s="2">
        <v>0.97222222222222221</v>
      </c>
      <c r="C858">
        <v>27.668579999999999</v>
      </c>
      <c r="D858">
        <v>17.87276</v>
      </c>
      <c r="E858">
        <v>345.93950000000001</v>
      </c>
      <c r="F858">
        <v>0.1897076</v>
      </c>
      <c r="G858">
        <v>0.86483759999999998</v>
      </c>
      <c r="H858">
        <v>16.95768</v>
      </c>
      <c r="I858">
        <v>16.092839999999999</v>
      </c>
      <c r="K858">
        <v>2</v>
      </c>
      <c r="L858">
        <v>0.22811580000000001</v>
      </c>
      <c r="M858">
        <v>2</v>
      </c>
      <c r="N858">
        <v>18.321999999999999</v>
      </c>
      <c r="O858">
        <v>42</v>
      </c>
      <c r="P858">
        <v>0</v>
      </c>
    </row>
    <row r="859" spans="1:16" x14ac:dyDescent="0.3">
      <c r="A859" s="3">
        <v>44107</v>
      </c>
      <c r="B859" s="2">
        <v>0.97569444444444453</v>
      </c>
      <c r="C859">
        <v>27.662769999999998</v>
      </c>
      <c r="D859">
        <v>17.769860000000001</v>
      </c>
      <c r="E859">
        <v>110.2003</v>
      </c>
      <c r="F859">
        <v>0.1206083</v>
      </c>
      <c r="G859">
        <v>1.0250159999999999</v>
      </c>
      <c r="H859">
        <v>18.402239999999999</v>
      </c>
      <c r="I859">
        <v>17.377230000000001</v>
      </c>
      <c r="K859">
        <v>2</v>
      </c>
      <c r="L859">
        <v>0.24343310000000001</v>
      </c>
      <c r="M859">
        <v>2</v>
      </c>
      <c r="N859">
        <v>17.422000000000001</v>
      </c>
      <c r="O859">
        <v>42</v>
      </c>
      <c r="P859">
        <v>0</v>
      </c>
    </row>
    <row r="860" spans="1:16" x14ac:dyDescent="0.3">
      <c r="A860" s="3">
        <v>44107</v>
      </c>
      <c r="B860" s="2">
        <v>0.97916666666666663</v>
      </c>
      <c r="C860">
        <v>27.63721</v>
      </c>
      <c r="D860">
        <v>17.636669999999999</v>
      </c>
      <c r="E860">
        <v>120.04989999999999</v>
      </c>
      <c r="F860">
        <v>0.59746270000000001</v>
      </c>
      <c r="G860">
        <v>1.0416529999999999</v>
      </c>
      <c r="H860">
        <v>19.35022</v>
      </c>
      <c r="I860">
        <v>18.30856</v>
      </c>
      <c r="K860">
        <v>2</v>
      </c>
      <c r="L860">
        <v>0.23666190000000001</v>
      </c>
      <c r="M860">
        <v>2</v>
      </c>
      <c r="N860">
        <v>16.146000000000001</v>
      </c>
      <c r="O860">
        <v>42</v>
      </c>
      <c r="P860">
        <v>0</v>
      </c>
    </row>
    <row r="861" spans="1:16" x14ac:dyDescent="0.3">
      <c r="A861" s="3">
        <v>44107</v>
      </c>
      <c r="B861" s="2">
        <v>0.98263888888888884</v>
      </c>
      <c r="C861">
        <v>27.621200000000002</v>
      </c>
      <c r="D861">
        <v>17.377680000000002</v>
      </c>
      <c r="E861">
        <v>100.42789999999999</v>
      </c>
      <c r="F861">
        <v>0.8103456</v>
      </c>
      <c r="G861">
        <v>0.9061382</v>
      </c>
      <c r="H861">
        <v>18.705179999999999</v>
      </c>
      <c r="I861">
        <v>17.799050000000001</v>
      </c>
      <c r="K861">
        <v>2</v>
      </c>
      <c r="L861">
        <v>0.22046209999999999</v>
      </c>
      <c r="M861">
        <v>2</v>
      </c>
      <c r="N861">
        <v>18.777999999999999</v>
      </c>
      <c r="O861">
        <v>42</v>
      </c>
      <c r="P861">
        <v>0</v>
      </c>
    </row>
    <row r="862" spans="1:16" x14ac:dyDescent="0.3">
      <c r="A862" s="3">
        <v>44107</v>
      </c>
      <c r="B862" s="2">
        <v>0.98611111111111116</v>
      </c>
      <c r="C862">
        <v>27.63391</v>
      </c>
      <c r="D862">
        <v>17.27534</v>
      </c>
      <c r="E862">
        <v>83.356030000000004</v>
      </c>
      <c r="F862">
        <v>0.48249930000000002</v>
      </c>
      <c r="G862">
        <v>0.64537860000000002</v>
      </c>
      <c r="H862">
        <v>17.555160000000001</v>
      </c>
      <c r="I862">
        <v>16.909790000000001</v>
      </c>
      <c r="K862">
        <v>2</v>
      </c>
      <c r="L862">
        <v>0.20163719999999999</v>
      </c>
      <c r="M862">
        <v>2</v>
      </c>
      <c r="N862">
        <v>18.393999999999998</v>
      </c>
      <c r="O862">
        <v>42</v>
      </c>
      <c r="P862">
        <v>0</v>
      </c>
    </row>
    <row r="863" spans="1:16" x14ac:dyDescent="0.3">
      <c r="A863" s="3">
        <v>44107</v>
      </c>
      <c r="B863" s="2">
        <v>0.98958333333333337</v>
      </c>
      <c r="C863">
        <v>27.701830000000001</v>
      </c>
      <c r="D863">
        <v>17.29318</v>
      </c>
      <c r="E863">
        <v>64.709500000000006</v>
      </c>
      <c r="F863">
        <v>0.39411990000000002</v>
      </c>
      <c r="G863">
        <v>0.4870737</v>
      </c>
      <c r="H863">
        <v>16.477530000000002</v>
      </c>
      <c r="I863">
        <v>15.990449999999999</v>
      </c>
      <c r="K863">
        <v>2</v>
      </c>
      <c r="L863">
        <v>0.1944746</v>
      </c>
      <c r="M863">
        <v>5.693333</v>
      </c>
      <c r="N863">
        <v>15.273999999999999</v>
      </c>
      <c r="O863">
        <v>42</v>
      </c>
      <c r="P863">
        <v>0</v>
      </c>
    </row>
    <row r="864" spans="1:16" x14ac:dyDescent="0.3">
      <c r="A864" s="3">
        <v>44107</v>
      </c>
      <c r="B864" s="2">
        <v>0.99305555555555547</v>
      </c>
      <c r="C864">
        <v>27.726610000000001</v>
      </c>
      <c r="D864">
        <v>17.483830000000001</v>
      </c>
      <c r="E864">
        <v>46.500129999999999</v>
      </c>
      <c r="F864">
        <v>0.35348279999999999</v>
      </c>
      <c r="G864">
        <v>0.35607699999999998</v>
      </c>
      <c r="H864">
        <v>15.36589</v>
      </c>
      <c r="I864">
        <v>15.00981</v>
      </c>
      <c r="K864">
        <v>2</v>
      </c>
      <c r="L864">
        <v>0.20563509999999999</v>
      </c>
      <c r="M864">
        <v>2</v>
      </c>
      <c r="N864">
        <v>15.954000000000001</v>
      </c>
      <c r="O864">
        <v>42</v>
      </c>
      <c r="P864">
        <v>0</v>
      </c>
    </row>
    <row r="865" spans="1:16" x14ac:dyDescent="0.3">
      <c r="A865" s="3">
        <v>44107</v>
      </c>
      <c r="B865" s="2">
        <v>0.99652777777777779</v>
      </c>
      <c r="C865">
        <v>27.700099999999999</v>
      </c>
      <c r="D865">
        <v>17.59111</v>
      </c>
      <c r="E865">
        <v>50.072090000000003</v>
      </c>
      <c r="F865">
        <v>0.95227320000000004</v>
      </c>
      <c r="G865">
        <v>0.42501149999999999</v>
      </c>
      <c r="H865">
        <v>15.065049999999999</v>
      </c>
      <c r="I865">
        <v>14.640029999999999</v>
      </c>
      <c r="K865">
        <v>2</v>
      </c>
      <c r="L865">
        <v>0.31743189999999999</v>
      </c>
      <c r="M865">
        <v>2</v>
      </c>
      <c r="N865">
        <v>20.149999999999999</v>
      </c>
      <c r="O865">
        <v>42</v>
      </c>
      <c r="P865">
        <v>0</v>
      </c>
    </row>
    <row r="866" spans="1:16" x14ac:dyDescent="0.3">
      <c r="A866" s="3">
        <v>44108</v>
      </c>
      <c r="B866" s="2">
        <v>0</v>
      </c>
      <c r="C866">
        <v>27.630459999999999</v>
      </c>
      <c r="D866">
        <v>17.490010000000002</v>
      </c>
      <c r="E866">
        <v>52.60313</v>
      </c>
      <c r="F866">
        <v>0.55205740000000003</v>
      </c>
      <c r="G866">
        <v>296.1123</v>
      </c>
      <c r="H866">
        <v>303.97449999999998</v>
      </c>
      <c r="I866">
        <v>7.8622180000000004</v>
      </c>
      <c r="K866">
        <v>10</v>
      </c>
      <c r="L866">
        <v>33.236919999999998</v>
      </c>
      <c r="M866">
        <v>10</v>
      </c>
      <c r="N866">
        <v>20.074000000000002</v>
      </c>
      <c r="O866">
        <v>42</v>
      </c>
      <c r="P866">
        <v>0</v>
      </c>
    </row>
    <row r="867" spans="1:16" x14ac:dyDescent="0.3">
      <c r="A867" s="3">
        <v>44108</v>
      </c>
      <c r="B867" s="2">
        <v>3.472222222222222E-3</v>
      </c>
      <c r="C867">
        <v>27.645990000000001</v>
      </c>
      <c r="D867">
        <v>17.431650000000001</v>
      </c>
      <c r="E867">
        <v>63.778509999999997</v>
      </c>
      <c r="F867">
        <v>1.1915119999999999</v>
      </c>
      <c r="G867">
        <v>395.55340000000001</v>
      </c>
      <c r="H867">
        <v>395.44380000000001</v>
      </c>
      <c r="I867">
        <v>-0.1096717</v>
      </c>
      <c r="K867">
        <v>10</v>
      </c>
      <c r="L867">
        <v>39.640030000000003</v>
      </c>
      <c r="M867">
        <v>10</v>
      </c>
      <c r="N867">
        <v>18.574000000000002</v>
      </c>
      <c r="O867">
        <v>42</v>
      </c>
      <c r="P867">
        <v>0</v>
      </c>
    </row>
    <row r="868" spans="1:16" x14ac:dyDescent="0.3">
      <c r="A868" s="3">
        <v>44108</v>
      </c>
      <c r="B868" s="2">
        <v>6.9444444444444441E-3</v>
      </c>
      <c r="C868">
        <v>27.614930000000001</v>
      </c>
      <c r="D868">
        <v>17.42717</v>
      </c>
      <c r="E868">
        <v>55.917670000000001</v>
      </c>
      <c r="F868">
        <v>1.3184450000000001</v>
      </c>
      <c r="G868">
        <v>396.2346</v>
      </c>
      <c r="H868">
        <v>395.86270000000002</v>
      </c>
      <c r="I868">
        <v>-0.3719462</v>
      </c>
      <c r="K868">
        <v>10</v>
      </c>
      <c r="L868">
        <v>39.629109999999997</v>
      </c>
      <c r="M868">
        <v>10</v>
      </c>
      <c r="N868">
        <v>23.856000000000002</v>
      </c>
      <c r="O868">
        <v>42</v>
      </c>
      <c r="P868">
        <v>0</v>
      </c>
    </row>
    <row r="869" spans="1:16" x14ac:dyDescent="0.3">
      <c r="A869" s="3">
        <v>44108</v>
      </c>
      <c r="B869" s="2">
        <v>1.0416666666666666E-2</v>
      </c>
      <c r="C869">
        <v>27.630929999999999</v>
      </c>
      <c r="D869">
        <v>17.381039999999999</v>
      </c>
      <c r="E869">
        <v>53.444209999999998</v>
      </c>
      <c r="F869">
        <v>1.31833</v>
      </c>
      <c r="G869">
        <v>396.47469999999998</v>
      </c>
      <c r="H869">
        <v>396.31360000000001</v>
      </c>
      <c r="I869">
        <v>-0.16108810000000001</v>
      </c>
      <c r="K869">
        <v>10</v>
      </c>
      <c r="L869">
        <v>39.617179999999998</v>
      </c>
      <c r="M869">
        <v>10</v>
      </c>
      <c r="N869">
        <v>23.39</v>
      </c>
      <c r="O869">
        <v>42</v>
      </c>
      <c r="P869">
        <v>0</v>
      </c>
    </row>
    <row r="870" spans="1:16" x14ac:dyDescent="0.3">
      <c r="A870" s="3">
        <v>44108</v>
      </c>
      <c r="B870" s="2">
        <v>1.3888888888888888E-2</v>
      </c>
      <c r="C870">
        <v>27.657129999999999</v>
      </c>
      <c r="D870">
        <v>17.340199999999999</v>
      </c>
      <c r="E870">
        <v>59.14499</v>
      </c>
      <c r="F870">
        <v>1.1533329999999999</v>
      </c>
      <c r="G870">
        <v>49.410469999999997</v>
      </c>
      <c r="H870">
        <v>50.829090000000001</v>
      </c>
      <c r="I870">
        <v>1.4186160000000001</v>
      </c>
      <c r="K870">
        <v>18</v>
      </c>
      <c r="L870">
        <v>5.5529060000000001</v>
      </c>
      <c r="M870">
        <v>18</v>
      </c>
      <c r="N870">
        <v>20.318000000000001</v>
      </c>
      <c r="O870">
        <v>42</v>
      </c>
      <c r="P870">
        <v>0</v>
      </c>
    </row>
    <row r="871" spans="1:16" x14ac:dyDescent="0.3">
      <c r="A871" s="3">
        <v>44108</v>
      </c>
      <c r="B871" s="2">
        <v>1.7361111111111112E-2</v>
      </c>
      <c r="C871">
        <v>27.650069999999999</v>
      </c>
      <c r="D871">
        <v>17.282070000000001</v>
      </c>
      <c r="E871">
        <v>60.643599999999999</v>
      </c>
      <c r="F871">
        <v>0.87232569999999998</v>
      </c>
      <c r="G871">
        <v>0.90456300000000001</v>
      </c>
      <c r="H871">
        <v>1.108053</v>
      </c>
      <c r="I871">
        <v>0.2034897</v>
      </c>
      <c r="K871">
        <v>18</v>
      </c>
      <c r="L871">
        <v>-1.6694830000000001E-2</v>
      </c>
      <c r="M871">
        <v>18</v>
      </c>
      <c r="N871">
        <v>18.36</v>
      </c>
      <c r="O871">
        <v>42</v>
      </c>
      <c r="P871">
        <v>0</v>
      </c>
    </row>
    <row r="872" spans="1:16" x14ac:dyDescent="0.3">
      <c r="A872" s="3">
        <v>44108</v>
      </c>
      <c r="B872" s="2">
        <v>2.0833333333333332E-2</v>
      </c>
      <c r="C872">
        <v>27.614460000000001</v>
      </c>
      <c r="D872">
        <v>17.262429999999998</v>
      </c>
      <c r="E872">
        <v>55.242489999999997</v>
      </c>
      <c r="F872">
        <v>1.05698</v>
      </c>
      <c r="G872">
        <v>0.85610090000000005</v>
      </c>
      <c r="H872">
        <v>0.96431020000000001</v>
      </c>
      <c r="I872">
        <v>0.1082094</v>
      </c>
      <c r="K872">
        <v>18</v>
      </c>
      <c r="L872">
        <v>-4.6671110000000002E-2</v>
      </c>
      <c r="M872">
        <v>18</v>
      </c>
      <c r="N872">
        <v>17.213999999999999</v>
      </c>
      <c r="O872">
        <v>42</v>
      </c>
      <c r="P872">
        <v>0</v>
      </c>
    </row>
    <row r="873" spans="1:16" x14ac:dyDescent="0.3">
      <c r="A873" s="3">
        <v>44108</v>
      </c>
      <c r="B873" s="2">
        <v>2.4305555555555556E-2</v>
      </c>
      <c r="C873">
        <v>27.50638</v>
      </c>
      <c r="D873">
        <v>17.251100000000001</v>
      </c>
      <c r="E873">
        <v>53.47316</v>
      </c>
      <c r="F873">
        <v>1.043161</v>
      </c>
      <c r="G873">
        <v>0.67102170000000005</v>
      </c>
      <c r="H873">
        <v>0.84475829999999996</v>
      </c>
      <c r="I873">
        <v>0.17373669999999999</v>
      </c>
      <c r="K873">
        <v>18</v>
      </c>
      <c r="L873">
        <v>-5.9883989999999998E-2</v>
      </c>
      <c r="M873">
        <v>18</v>
      </c>
      <c r="N873">
        <v>18.994</v>
      </c>
      <c r="O873">
        <v>42</v>
      </c>
      <c r="P873">
        <v>0</v>
      </c>
    </row>
    <row r="874" spans="1:16" x14ac:dyDescent="0.3">
      <c r="A874" s="3">
        <v>44108</v>
      </c>
      <c r="B874" s="2">
        <v>2.7777777777777776E-2</v>
      </c>
      <c r="C874">
        <v>27.469830000000002</v>
      </c>
      <c r="D874">
        <v>17.185680000000001</v>
      </c>
      <c r="E874">
        <v>63.927880000000002</v>
      </c>
      <c r="F874">
        <v>0.60842419999999997</v>
      </c>
      <c r="G874">
        <v>-0.29855189999999998</v>
      </c>
      <c r="H874">
        <v>9.1235359999999996</v>
      </c>
      <c r="I874">
        <v>9.4220880000000005</v>
      </c>
      <c r="K874">
        <v>2</v>
      </c>
      <c r="L874">
        <v>3.655539E-2</v>
      </c>
      <c r="M874">
        <v>2</v>
      </c>
      <c r="N874">
        <v>18.364000000000001</v>
      </c>
      <c r="O874">
        <v>42</v>
      </c>
      <c r="P874">
        <v>0</v>
      </c>
    </row>
    <row r="875" spans="1:16" x14ac:dyDescent="0.3">
      <c r="A875" s="3">
        <v>44108</v>
      </c>
      <c r="B875" s="2">
        <v>3.125E-2</v>
      </c>
      <c r="C875">
        <v>27.36159</v>
      </c>
      <c r="D875">
        <v>17.175470000000001</v>
      </c>
      <c r="E875">
        <v>66.315029999999993</v>
      </c>
      <c r="F875">
        <v>0.29084650000000001</v>
      </c>
      <c r="G875">
        <v>-0.1145444</v>
      </c>
      <c r="H875">
        <v>10.2255</v>
      </c>
      <c r="I875">
        <v>10.34005</v>
      </c>
      <c r="K875">
        <v>2</v>
      </c>
      <c r="L875">
        <v>0.1984196</v>
      </c>
      <c r="M875">
        <v>2</v>
      </c>
      <c r="N875">
        <v>13.106</v>
      </c>
      <c r="O875">
        <v>42</v>
      </c>
      <c r="P875">
        <v>0</v>
      </c>
    </row>
    <row r="876" spans="1:16" x14ac:dyDescent="0.3">
      <c r="A876" s="3">
        <v>44108</v>
      </c>
      <c r="B876" s="2">
        <v>3.4722222222222224E-2</v>
      </c>
      <c r="C876">
        <v>27.381049999999998</v>
      </c>
      <c r="D876">
        <v>17.182980000000001</v>
      </c>
      <c r="E876">
        <v>43.291519999999998</v>
      </c>
      <c r="F876">
        <v>0.2671444</v>
      </c>
      <c r="G876">
        <v>-0.2062041</v>
      </c>
      <c r="H876">
        <v>9.8717159999999993</v>
      </c>
      <c r="I876">
        <v>10.077920000000001</v>
      </c>
      <c r="K876">
        <v>2</v>
      </c>
      <c r="L876">
        <v>0.1993153</v>
      </c>
      <c r="M876">
        <v>2</v>
      </c>
      <c r="N876">
        <v>10.972</v>
      </c>
      <c r="O876">
        <v>42</v>
      </c>
      <c r="P876">
        <v>0</v>
      </c>
    </row>
    <row r="877" spans="1:16" x14ac:dyDescent="0.3">
      <c r="A877" s="3">
        <v>44108</v>
      </c>
      <c r="B877" s="2">
        <v>3.8194444444444441E-2</v>
      </c>
      <c r="C877">
        <v>27.480499999999999</v>
      </c>
      <c r="D877">
        <v>17.17277</v>
      </c>
      <c r="E877">
        <v>3.1293160000000002</v>
      </c>
      <c r="F877">
        <v>7.2672810000000004E-2</v>
      </c>
      <c r="G877">
        <v>-0.1119878</v>
      </c>
      <c r="H877">
        <v>9.7959230000000002</v>
      </c>
      <c r="I877">
        <v>9.9079099999999993</v>
      </c>
      <c r="K877">
        <v>2</v>
      </c>
      <c r="L877">
        <v>0.2042747</v>
      </c>
      <c r="M877">
        <v>2</v>
      </c>
      <c r="N877">
        <v>12.544</v>
      </c>
      <c r="O877">
        <v>42</v>
      </c>
      <c r="P877">
        <v>0</v>
      </c>
    </row>
    <row r="878" spans="1:16" x14ac:dyDescent="0.3">
      <c r="A878" s="3">
        <v>44108</v>
      </c>
      <c r="B878" s="2">
        <v>4.1666666666666664E-2</v>
      </c>
      <c r="C878">
        <v>27.50779</v>
      </c>
      <c r="D878">
        <v>17.04496</v>
      </c>
      <c r="E878">
        <v>263.6567</v>
      </c>
      <c r="F878">
        <v>0.104326</v>
      </c>
      <c r="G878">
        <v>7.4598159999999997E-2</v>
      </c>
      <c r="H878">
        <v>10.65882</v>
      </c>
      <c r="I878">
        <v>10.58422</v>
      </c>
      <c r="K878">
        <v>2</v>
      </c>
      <c r="L878">
        <v>0.21867909999999999</v>
      </c>
      <c r="M878">
        <v>2</v>
      </c>
      <c r="N878">
        <v>15.811999999999999</v>
      </c>
      <c r="O878">
        <v>42</v>
      </c>
      <c r="P878">
        <v>0</v>
      </c>
    </row>
    <row r="879" spans="1:16" x14ac:dyDescent="0.3">
      <c r="A879" s="3">
        <v>44108</v>
      </c>
      <c r="B879" s="2">
        <v>4.5138888888888888E-2</v>
      </c>
      <c r="C879">
        <v>27.469830000000002</v>
      </c>
      <c r="D879">
        <v>16.823460000000001</v>
      </c>
      <c r="E879">
        <v>265.30410000000001</v>
      </c>
      <c r="F879">
        <v>0.161527</v>
      </c>
      <c r="G879">
        <v>4.5364160000000001E-2</v>
      </c>
      <c r="H879">
        <v>11.50192</v>
      </c>
      <c r="I879">
        <v>11.45655</v>
      </c>
      <c r="K879">
        <v>2</v>
      </c>
      <c r="L879">
        <v>0.23191619999999999</v>
      </c>
      <c r="M879">
        <v>2</v>
      </c>
      <c r="N879">
        <v>14.492000000000001</v>
      </c>
      <c r="O879">
        <v>42</v>
      </c>
      <c r="P879">
        <v>0</v>
      </c>
    </row>
    <row r="880" spans="1:16" x14ac:dyDescent="0.3">
      <c r="A880" s="3">
        <v>44108</v>
      </c>
      <c r="B880" s="2">
        <v>4.8611111111111112E-2</v>
      </c>
      <c r="C880">
        <v>27.472190000000001</v>
      </c>
      <c r="D880">
        <v>16.582080000000001</v>
      </c>
      <c r="E880">
        <v>270.70010000000002</v>
      </c>
      <c r="F880">
        <v>0.16638629999999999</v>
      </c>
      <c r="G880">
        <v>0.7127156</v>
      </c>
      <c r="H880">
        <v>13.04716</v>
      </c>
      <c r="I880">
        <v>12.334440000000001</v>
      </c>
      <c r="K880">
        <v>2</v>
      </c>
      <c r="L880">
        <v>0.24386140000000001</v>
      </c>
      <c r="M880">
        <v>2</v>
      </c>
      <c r="N880">
        <v>12.564</v>
      </c>
      <c r="O880">
        <v>42</v>
      </c>
      <c r="P880">
        <v>0</v>
      </c>
    </row>
    <row r="881" spans="1:16" x14ac:dyDescent="0.3">
      <c r="A881" s="3">
        <v>44108</v>
      </c>
      <c r="B881" s="2">
        <v>5.2083333333333336E-2</v>
      </c>
      <c r="C881">
        <v>27.529910000000001</v>
      </c>
      <c r="D881">
        <v>16.465160000000001</v>
      </c>
      <c r="E881">
        <v>224.72970000000001</v>
      </c>
      <c r="F881">
        <v>0.12100130000000001</v>
      </c>
      <c r="G881">
        <v>3.2199339999999999</v>
      </c>
      <c r="H881">
        <v>22.116479999999999</v>
      </c>
      <c r="I881">
        <v>18.896550000000001</v>
      </c>
      <c r="K881">
        <v>2</v>
      </c>
      <c r="L881">
        <v>0.25444149999999999</v>
      </c>
      <c r="M881">
        <v>2</v>
      </c>
      <c r="N881">
        <v>11.488</v>
      </c>
      <c r="O881">
        <v>42</v>
      </c>
      <c r="P881">
        <v>0</v>
      </c>
    </row>
    <row r="882" spans="1:16" x14ac:dyDescent="0.3">
      <c r="A882" s="3">
        <v>44108</v>
      </c>
      <c r="B882" s="2">
        <v>5.5555555555555552E-2</v>
      </c>
      <c r="C882">
        <v>27.63955</v>
      </c>
      <c r="D882">
        <v>16.395019999999999</v>
      </c>
      <c r="E882">
        <v>224.91040000000001</v>
      </c>
      <c r="F882">
        <v>0.10783669999999999</v>
      </c>
      <c r="G882">
        <v>3.5516839999999998</v>
      </c>
      <c r="H882">
        <v>19.930260000000001</v>
      </c>
      <c r="I882">
        <v>16.378579999999999</v>
      </c>
      <c r="K882">
        <v>2</v>
      </c>
      <c r="L882">
        <v>0.26165880000000002</v>
      </c>
      <c r="M882">
        <v>2</v>
      </c>
      <c r="N882">
        <v>10.635999999999999</v>
      </c>
      <c r="O882">
        <v>42</v>
      </c>
      <c r="P882">
        <v>0</v>
      </c>
    </row>
    <row r="883" spans="1:16" x14ac:dyDescent="0.3">
      <c r="A883" s="3">
        <v>44108</v>
      </c>
      <c r="B883" s="2">
        <v>5.9027777777777783E-2</v>
      </c>
      <c r="C883">
        <v>27.591239999999999</v>
      </c>
      <c r="D883">
        <v>16.317260000000001</v>
      </c>
      <c r="E883">
        <v>231.1104</v>
      </c>
      <c r="F883">
        <v>8.5539939999999995E-2</v>
      </c>
      <c r="G883">
        <v>1.947211</v>
      </c>
      <c r="H883">
        <v>15.87078</v>
      </c>
      <c r="I883">
        <v>13.92357</v>
      </c>
      <c r="K883">
        <v>2</v>
      </c>
      <c r="L883">
        <v>0.26656150000000001</v>
      </c>
      <c r="M883">
        <v>2</v>
      </c>
      <c r="N883">
        <v>10.45</v>
      </c>
      <c r="O883">
        <v>42</v>
      </c>
      <c r="P883">
        <v>0</v>
      </c>
    </row>
    <row r="884" spans="1:16" x14ac:dyDescent="0.3">
      <c r="A884" s="3">
        <v>44108</v>
      </c>
      <c r="B884" s="2">
        <v>6.25E-2</v>
      </c>
      <c r="C884">
        <v>27.657910000000001</v>
      </c>
      <c r="D884">
        <v>16.226590000000002</v>
      </c>
      <c r="E884">
        <v>241.74860000000001</v>
      </c>
      <c r="F884">
        <v>0.1324621</v>
      </c>
      <c r="G884">
        <v>0.89749040000000002</v>
      </c>
      <c r="H884">
        <v>14.90265</v>
      </c>
      <c r="I884">
        <v>14.00516</v>
      </c>
      <c r="K884">
        <v>2</v>
      </c>
      <c r="L884">
        <v>0.27477659999999998</v>
      </c>
      <c r="M884">
        <v>2</v>
      </c>
      <c r="N884">
        <v>11.678000000000001</v>
      </c>
      <c r="O884">
        <v>42</v>
      </c>
      <c r="P884">
        <v>0</v>
      </c>
    </row>
    <row r="885" spans="1:16" x14ac:dyDescent="0.3">
      <c r="A885" s="3">
        <v>44108</v>
      </c>
      <c r="B885" s="2">
        <v>6.5972222222222224E-2</v>
      </c>
      <c r="C885">
        <v>27.62199</v>
      </c>
      <c r="D885">
        <v>16.230070000000001</v>
      </c>
      <c r="E885">
        <v>156.3723</v>
      </c>
      <c r="F885">
        <v>1.700051E-2</v>
      </c>
      <c r="G885">
        <v>0.71799230000000003</v>
      </c>
      <c r="H885">
        <v>14.69619</v>
      </c>
      <c r="I885">
        <v>13.97819</v>
      </c>
      <c r="K885">
        <v>2</v>
      </c>
      <c r="L885">
        <v>0.28726200000000002</v>
      </c>
      <c r="M885">
        <v>2</v>
      </c>
      <c r="N885">
        <v>11.048</v>
      </c>
      <c r="O885">
        <v>42</v>
      </c>
      <c r="P885">
        <v>0</v>
      </c>
    </row>
    <row r="886" spans="1:16" x14ac:dyDescent="0.3">
      <c r="A886" s="3">
        <v>44108</v>
      </c>
      <c r="B886" s="2">
        <v>6.9444444444444434E-2</v>
      </c>
      <c r="C886">
        <v>27.675160000000002</v>
      </c>
      <c r="D886">
        <v>16.19697</v>
      </c>
      <c r="E886">
        <v>129.02799999999999</v>
      </c>
      <c r="F886">
        <v>8.8018290000000006E-3</v>
      </c>
      <c r="G886">
        <v>0.73190960000000005</v>
      </c>
      <c r="H886">
        <v>14.315300000000001</v>
      </c>
      <c r="I886">
        <v>13.58339</v>
      </c>
      <c r="K886">
        <v>2</v>
      </c>
      <c r="L886">
        <v>0.38783590000000001</v>
      </c>
      <c r="M886">
        <v>2</v>
      </c>
      <c r="N886">
        <v>11.476000000000001</v>
      </c>
      <c r="O886">
        <v>42</v>
      </c>
      <c r="P886">
        <v>0</v>
      </c>
    </row>
    <row r="887" spans="1:16" x14ac:dyDescent="0.3">
      <c r="A887" s="3">
        <v>44108</v>
      </c>
      <c r="B887" s="2">
        <v>7.2916666666666671E-2</v>
      </c>
      <c r="C887">
        <v>27.680969999999999</v>
      </c>
      <c r="D887">
        <v>16.248360000000002</v>
      </c>
      <c r="E887">
        <v>107.9218</v>
      </c>
      <c r="F887">
        <v>0.1357479</v>
      </c>
      <c r="G887">
        <v>0.82910280000000003</v>
      </c>
      <c r="H887">
        <v>14.33888</v>
      </c>
      <c r="I887">
        <v>13.509779999999999</v>
      </c>
      <c r="K887">
        <v>2</v>
      </c>
      <c r="L887">
        <v>0.4537062</v>
      </c>
      <c r="M887">
        <v>2</v>
      </c>
      <c r="N887">
        <v>10.968</v>
      </c>
      <c r="O887">
        <v>42</v>
      </c>
      <c r="P887">
        <v>0</v>
      </c>
    </row>
    <row r="888" spans="1:16" x14ac:dyDescent="0.3">
      <c r="A888" s="3">
        <v>44108</v>
      </c>
      <c r="B888" s="2">
        <v>7.6388888888888895E-2</v>
      </c>
      <c r="C888">
        <v>27.6921</v>
      </c>
      <c r="D888">
        <v>16.35575</v>
      </c>
      <c r="E888">
        <v>129.85560000000001</v>
      </c>
      <c r="F888">
        <v>0.2381616</v>
      </c>
      <c r="G888">
        <v>0.77094949999999995</v>
      </c>
      <c r="H888">
        <v>13.936489999999999</v>
      </c>
      <c r="I888">
        <v>13.16554</v>
      </c>
      <c r="K888">
        <v>2</v>
      </c>
      <c r="L888">
        <v>0.44167109999999998</v>
      </c>
      <c r="M888">
        <v>2</v>
      </c>
      <c r="N888">
        <v>10.71</v>
      </c>
      <c r="O888">
        <v>42</v>
      </c>
      <c r="P888">
        <v>0</v>
      </c>
    </row>
    <row r="889" spans="1:16" x14ac:dyDescent="0.3">
      <c r="A889" s="3">
        <v>44108</v>
      </c>
      <c r="B889" s="2">
        <v>7.9861111111111105E-2</v>
      </c>
      <c r="C889">
        <v>27.6783</v>
      </c>
      <c r="D889">
        <v>16.365960000000001</v>
      </c>
      <c r="E889">
        <v>70.543750000000003</v>
      </c>
      <c r="F889">
        <v>0.1526634</v>
      </c>
      <c r="G889">
        <v>0.70058690000000001</v>
      </c>
      <c r="H889">
        <v>13.51402</v>
      </c>
      <c r="I889">
        <v>12.81343</v>
      </c>
      <c r="K889">
        <v>2</v>
      </c>
      <c r="L889">
        <v>0.41977799999999998</v>
      </c>
      <c r="M889">
        <v>2</v>
      </c>
      <c r="N889">
        <v>11.286</v>
      </c>
      <c r="O889">
        <v>42</v>
      </c>
      <c r="P889">
        <v>0</v>
      </c>
    </row>
    <row r="890" spans="1:16" x14ac:dyDescent="0.3">
      <c r="A890" s="3">
        <v>44108</v>
      </c>
      <c r="B890" s="2">
        <v>8.3333333333333329E-2</v>
      </c>
      <c r="C890">
        <v>27.69979</v>
      </c>
      <c r="D890">
        <v>16.562670000000001</v>
      </c>
      <c r="E890">
        <v>21.47991</v>
      </c>
      <c r="F890">
        <v>0.31177470000000002</v>
      </c>
      <c r="G890">
        <v>0.60968520000000004</v>
      </c>
      <c r="H890">
        <v>12.98451</v>
      </c>
      <c r="I890">
        <v>12.37482</v>
      </c>
      <c r="K890">
        <v>2</v>
      </c>
      <c r="L890">
        <v>0.33932240000000002</v>
      </c>
      <c r="M890">
        <v>2</v>
      </c>
      <c r="N890">
        <v>10.862</v>
      </c>
      <c r="O890">
        <v>42</v>
      </c>
      <c r="P890">
        <v>0</v>
      </c>
    </row>
    <row r="891" spans="1:16" x14ac:dyDescent="0.3">
      <c r="A891" s="3">
        <v>44108</v>
      </c>
      <c r="B891" s="2">
        <v>8.6805555555555566E-2</v>
      </c>
      <c r="C891">
        <v>27.7332</v>
      </c>
      <c r="D891">
        <v>16.711690000000001</v>
      </c>
      <c r="E891">
        <v>10.21163</v>
      </c>
      <c r="F891">
        <v>0.2681518</v>
      </c>
      <c r="G891">
        <v>0.5987036</v>
      </c>
      <c r="H891">
        <v>12.67539</v>
      </c>
      <c r="I891">
        <v>12.07668</v>
      </c>
      <c r="K891">
        <v>2</v>
      </c>
      <c r="L891">
        <v>0.26298890000000003</v>
      </c>
      <c r="M891">
        <v>2</v>
      </c>
      <c r="N891">
        <v>13.976000000000001</v>
      </c>
      <c r="O891">
        <v>42</v>
      </c>
      <c r="P891">
        <v>0</v>
      </c>
    </row>
    <row r="892" spans="1:16" x14ac:dyDescent="0.3">
      <c r="A892" s="3">
        <v>44108</v>
      </c>
      <c r="B892" s="2">
        <v>9.0277777777777776E-2</v>
      </c>
      <c r="C892">
        <v>27.71124</v>
      </c>
      <c r="D892">
        <v>16.646830000000001</v>
      </c>
      <c r="E892">
        <v>352.97109999999998</v>
      </c>
      <c r="F892">
        <v>0.1229539</v>
      </c>
      <c r="G892">
        <v>0.40964220000000001</v>
      </c>
      <c r="H892">
        <v>12.336779999999999</v>
      </c>
      <c r="I892">
        <v>11.92714</v>
      </c>
      <c r="K892">
        <v>2</v>
      </c>
      <c r="L892">
        <v>0.26140449999999998</v>
      </c>
      <c r="M892">
        <v>2</v>
      </c>
      <c r="N892">
        <v>15.664</v>
      </c>
      <c r="O892">
        <v>42</v>
      </c>
      <c r="P892">
        <v>0</v>
      </c>
    </row>
    <row r="893" spans="1:16" x14ac:dyDescent="0.3">
      <c r="A893" s="3">
        <v>44108</v>
      </c>
      <c r="B893" s="2">
        <v>9.375E-2</v>
      </c>
      <c r="C893">
        <v>27.742450000000002</v>
      </c>
      <c r="D893">
        <v>16.465150000000001</v>
      </c>
      <c r="E893">
        <v>344.20690000000002</v>
      </c>
      <c r="F893">
        <v>0.10799449999999999</v>
      </c>
      <c r="G893">
        <v>0.2252836</v>
      </c>
      <c r="H893">
        <v>12.06396</v>
      </c>
      <c r="I893">
        <v>11.83868</v>
      </c>
      <c r="K893">
        <v>2</v>
      </c>
      <c r="L893">
        <v>0.31500840000000002</v>
      </c>
      <c r="M893">
        <v>2</v>
      </c>
      <c r="N893">
        <v>14.805999999999999</v>
      </c>
      <c r="O893">
        <v>42</v>
      </c>
      <c r="P893">
        <v>0</v>
      </c>
    </row>
    <row r="894" spans="1:16" x14ac:dyDescent="0.3">
      <c r="A894" s="3">
        <v>44108</v>
      </c>
      <c r="B894" s="2">
        <v>9.7222222222222224E-2</v>
      </c>
      <c r="C894">
        <v>27.572890000000001</v>
      </c>
      <c r="D894">
        <v>16.670729999999999</v>
      </c>
      <c r="E894">
        <v>15.922940000000001</v>
      </c>
      <c r="F894">
        <v>0.60925660000000004</v>
      </c>
      <c r="G894">
        <v>0.14204169999999999</v>
      </c>
      <c r="H894">
        <v>12.00421</v>
      </c>
      <c r="I894">
        <v>11.862170000000001</v>
      </c>
      <c r="K894">
        <v>2</v>
      </c>
      <c r="L894">
        <v>0.30083690000000002</v>
      </c>
      <c r="M894">
        <v>2</v>
      </c>
      <c r="N894">
        <v>13.22</v>
      </c>
      <c r="O894">
        <v>42</v>
      </c>
      <c r="P894">
        <v>0</v>
      </c>
    </row>
    <row r="895" spans="1:16" x14ac:dyDescent="0.3">
      <c r="A895" s="3">
        <v>44108</v>
      </c>
      <c r="B895" s="2">
        <v>0.10069444444444443</v>
      </c>
      <c r="C895">
        <v>27.598929999999999</v>
      </c>
      <c r="D895">
        <v>16.77599</v>
      </c>
      <c r="E895">
        <v>7.4247909999999999</v>
      </c>
      <c r="F895">
        <v>0.54591610000000002</v>
      </c>
      <c r="G895">
        <v>0.1692939</v>
      </c>
      <c r="H895">
        <v>11.99742</v>
      </c>
      <c r="I895">
        <v>11.82812</v>
      </c>
      <c r="K895">
        <v>2</v>
      </c>
      <c r="L895">
        <v>0.2286977</v>
      </c>
      <c r="M895">
        <v>2</v>
      </c>
      <c r="N895">
        <v>14.874000000000001</v>
      </c>
      <c r="O895">
        <v>42</v>
      </c>
      <c r="P895">
        <v>0</v>
      </c>
    </row>
    <row r="896" spans="1:16" x14ac:dyDescent="0.3">
      <c r="A896" s="3">
        <v>44108</v>
      </c>
      <c r="B896" s="2">
        <v>0.10416666666666667</v>
      </c>
      <c r="C896">
        <v>27.62622</v>
      </c>
      <c r="D896">
        <v>16.8294</v>
      </c>
      <c r="E896">
        <v>17.1905</v>
      </c>
      <c r="F896">
        <v>0.74262070000000002</v>
      </c>
      <c r="G896">
        <v>0.31288840000000001</v>
      </c>
      <c r="H896">
        <v>12.23512</v>
      </c>
      <c r="I896">
        <v>11.92224</v>
      </c>
      <c r="K896">
        <v>2</v>
      </c>
      <c r="L896">
        <v>0.22436239999999999</v>
      </c>
      <c r="M896">
        <v>2</v>
      </c>
      <c r="N896">
        <v>17.228000000000002</v>
      </c>
      <c r="O896">
        <v>42</v>
      </c>
      <c r="P896">
        <v>0</v>
      </c>
    </row>
    <row r="897" spans="1:16" x14ac:dyDescent="0.3">
      <c r="A897" s="3">
        <v>44108</v>
      </c>
      <c r="B897" s="2">
        <v>0.1076388888888889</v>
      </c>
      <c r="C897">
        <v>27.606929999999998</v>
      </c>
      <c r="D897">
        <v>16.837599999999998</v>
      </c>
      <c r="E897">
        <v>11.47983</v>
      </c>
      <c r="F897">
        <v>0.61096050000000002</v>
      </c>
      <c r="G897">
        <v>0.63961489999999999</v>
      </c>
      <c r="H897">
        <v>12.75163</v>
      </c>
      <c r="I897">
        <v>12.112019999999999</v>
      </c>
      <c r="K897">
        <v>2</v>
      </c>
      <c r="L897">
        <v>0.2133293</v>
      </c>
      <c r="M897">
        <v>2</v>
      </c>
      <c r="N897">
        <v>19.484000000000002</v>
      </c>
      <c r="O897">
        <v>42</v>
      </c>
      <c r="P897">
        <v>0</v>
      </c>
    </row>
    <row r="898" spans="1:16" x14ac:dyDescent="0.3">
      <c r="A898" s="3">
        <v>44108</v>
      </c>
      <c r="B898" s="2">
        <v>0.1111111111111111</v>
      </c>
      <c r="C898">
        <v>27.619479999999999</v>
      </c>
      <c r="D898">
        <v>16.76465</v>
      </c>
      <c r="E898">
        <v>348.3929</v>
      </c>
      <c r="F898">
        <v>0.42914039999999998</v>
      </c>
      <c r="G898">
        <v>0.73603269999999998</v>
      </c>
      <c r="H898">
        <v>12.567030000000001</v>
      </c>
      <c r="I898">
        <v>11.831</v>
      </c>
      <c r="K898">
        <v>2</v>
      </c>
      <c r="L898">
        <v>0.22203390000000001</v>
      </c>
      <c r="M898">
        <v>2</v>
      </c>
      <c r="N898">
        <v>18.085999999999999</v>
      </c>
      <c r="O898">
        <v>42</v>
      </c>
      <c r="P898">
        <v>0</v>
      </c>
    </row>
    <row r="899" spans="1:16" x14ac:dyDescent="0.3">
      <c r="A899" s="3">
        <v>44108</v>
      </c>
      <c r="B899" s="2">
        <v>0.11458333333333333</v>
      </c>
      <c r="C899">
        <v>27.5227</v>
      </c>
      <c r="D899">
        <v>16.551559999999998</v>
      </c>
      <c r="E899">
        <v>302.09309999999999</v>
      </c>
      <c r="F899">
        <v>0.1336107</v>
      </c>
      <c r="G899">
        <v>0.73153970000000001</v>
      </c>
      <c r="H899">
        <v>12.301360000000001</v>
      </c>
      <c r="I899">
        <v>11.56982</v>
      </c>
      <c r="K899">
        <v>2</v>
      </c>
      <c r="L899">
        <v>0.22182499999999999</v>
      </c>
      <c r="M899">
        <v>2</v>
      </c>
      <c r="N899">
        <v>13.288</v>
      </c>
      <c r="O899">
        <v>42</v>
      </c>
      <c r="P899">
        <v>0</v>
      </c>
    </row>
    <row r="900" spans="1:16" x14ac:dyDescent="0.3">
      <c r="A900" s="3">
        <v>44108</v>
      </c>
      <c r="B900" s="2">
        <v>0.11805555555555557</v>
      </c>
      <c r="C900">
        <v>27.605360000000001</v>
      </c>
      <c r="D900">
        <v>16.506440000000001</v>
      </c>
      <c r="E900">
        <v>314.63799999999998</v>
      </c>
      <c r="F900">
        <v>0.5336552</v>
      </c>
      <c r="G900">
        <v>0.70655469999999998</v>
      </c>
      <c r="H900">
        <v>11.85759</v>
      </c>
      <c r="I900">
        <v>11.15104</v>
      </c>
      <c r="K900">
        <v>2</v>
      </c>
      <c r="L900">
        <v>0.21586459999999999</v>
      </c>
      <c r="M900">
        <v>2</v>
      </c>
      <c r="N900">
        <v>8.984</v>
      </c>
      <c r="O900">
        <v>42</v>
      </c>
      <c r="P900">
        <v>0</v>
      </c>
    </row>
    <row r="901" spans="1:16" x14ac:dyDescent="0.3">
      <c r="A901" s="3">
        <v>44108</v>
      </c>
      <c r="B901" s="2">
        <v>0.12152777777777778</v>
      </c>
      <c r="C901">
        <v>27.576809999999998</v>
      </c>
      <c r="D901">
        <v>16.46706</v>
      </c>
      <c r="E901">
        <v>317.49549999999999</v>
      </c>
      <c r="F901">
        <v>0.67071599999999998</v>
      </c>
      <c r="G901">
        <v>0.59616199999999997</v>
      </c>
      <c r="H901">
        <v>11.48541</v>
      </c>
      <c r="I901">
        <v>10.889250000000001</v>
      </c>
      <c r="K901">
        <v>2</v>
      </c>
      <c r="L901">
        <v>0.21124870000000001</v>
      </c>
      <c r="M901">
        <v>2</v>
      </c>
      <c r="N901">
        <v>11.715999999999999</v>
      </c>
      <c r="O901">
        <v>42</v>
      </c>
      <c r="P901">
        <v>0</v>
      </c>
    </row>
    <row r="902" spans="1:16" x14ac:dyDescent="0.3">
      <c r="A902" s="3">
        <v>44108</v>
      </c>
      <c r="B902" s="2">
        <v>0.125</v>
      </c>
      <c r="C902">
        <v>27.65352</v>
      </c>
      <c r="D902">
        <v>16.446750000000002</v>
      </c>
      <c r="E902">
        <v>337.38740000000001</v>
      </c>
      <c r="F902">
        <v>1.0400720000000001</v>
      </c>
      <c r="G902">
        <v>0.62343499999999996</v>
      </c>
      <c r="H902">
        <v>10.98462</v>
      </c>
      <c r="I902">
        <v>10.361190000000001</v>
      </c>
      <c r="K902">
        <v>2</v>
      </c>
      <c r="L902">
        <v>0.2026104</v>
      </c>
      <c r="M902">
        <v>2</v>
      </c>
      <c r="N902">
        <v>15.602</v>
      </c>
      <c r="O902">
        <v>42</v>
      </c>
      <c r="P902">
        <v>0</v>
      </c>
    </row>
    <row r="903" spans="1:16" x14ac:dyDescent="0.3">
      <c r="A903" s="3">
        <v>44108</v>
      </c>
      <c r="B903" s="2">
        <v>0.12847222222222224</v>
      </c>
      <c r="C903">
        <v>27.605049999999999</v>
      </c>
      <c r="D903">
        <v>16.460100000000001</v>
      </c>
      <c r="E903">
        <v>330.53390000000002</v>
      </c>
      <c r="F903">
        <v>0.9571054</v>
      </c>
      <c r="G903">
        <v>0.82220590000000005</v>
      </c>
      <c r="H903">
        <v>10.76637</v>
      </c>
      <c r="I903">
        <v>9.9441640000000007</v>
      </c>
      <c r="K903">
        <v>2</v>
      </c>
      <c r="L903">
        <v>0.20281759999999999</v>
      </c>
      <c r="M903">
        <v>2</v>
      </c>
      <c r="N903">
        <v>16.12</v>
      </c>
      <c r="O903">
        <v>42</v>
      </c>
      <c r="P903">
        <v>0</v>
      </c>
    </row>
    <row r="904" spans="1:16" x14ac:dyDescent="0.3">
      <c r="A904" s="3">
        <v>44108</v>
      </c>
      <c r="B904" s="2">
        <v>0.13194444444444445</v>
      </c>
      <c r="C904">
        <v>27.621200000000002</v>
      </c>
      <c r="D904">
        <v>16.46246</v>
      </c>
      <c r="E904">
        <v>333.21080000000001</v>
      </c>
      <c r="F904">
        <v>0.65192899999999998</v>
      </c>
      <c r="G904">
        <v>1.1278060000000001</v>
      </c>
      <c r="H904">
        <v>11.199590000000001</v>
      </c>
      <c r="I904">
        <v>10.07179</v>
      </c>
      <c r="K904">
        <v>2</v>
      </c>
      <c r="L904">
        <v>0.2057465</v>
      </c>
      <c r="M904">
        <v>2</v>
      </c>
      <c r="N904">
        <v>15.362</v>
      </c>
      <c r="O904">
        <v>42</v>
      </c>
      <c r="P904">
        <v>0</v>
      </c>
    </row>
    <row r="905" spans="1:16" x14ac:dyDescent="0.3">
      <c r="A905" s="3">
        <v>44108</v>
      </c>
      <c r="B905" s="2">
        <v>0.13541666666666666</v>
      </c>
      <c r="C905">
        <v>27.61054</v>
      </c>
      <c r="D905">
        <v>16.486809999999998</v>
      </c>
      <c r="E905">
        <v>327.44869999999997</v>
      </c>
      <c r="F905">
        <v>0.83288949999999995</v>
      </c>
      <c r="G905">
        <v>1.1261559999999999</v>
      </c>
      <c r="H905">
        <v>11.01981</v>
      </c>
      <c r="I905">
        <v>9.8936569999999993</v>
      </c>
      <c r="K905">
        <v>2</v>
      </c>
      <c r="L905">
        <v>0.2062909</v>
      </c>
      <c r="M905">
        <v>2</v>
      </c>
      <c r="N905">
        <v>15.186</v>
      </c>
      <c r="O905">
        <v>42</v>
      </c>
      <c r="P905">
        <v>0</v>
      </c>
    </row>
    <row r="906" spans="1:16" x14ac:dyDescent="0.3">
      <c r="A906" s="3">
        <v>44108</v>
      </c>
      <c r="B906" s="2">
        <v>0.1388888888888889</v>
      </c>
      <c r="C906">
        <v>27.641439999999999</v>
      </c>
      <c r="D906">
        <v>16.47682</v>
      </c>
      <c r="E906">
        <v>323.61270000000002</v>
      </c>
      <c r="F906">
        <v>1.097763</v>
      </c>
      <c r="G906">
        <v>0.93309969999999998</v>
      </c>
      <c r="H906">
        <v>10.52557</v>
      </c>
      <c r="I906">
        <v>9.5924720000000008</v>
      </c>
      <c r="K906">
        <v>2</v>
      </c>
      <c r="L906">
        <v>0.22309809999999999</v>
      </c>
      <c r="M906">
        <v>2</v>
      </c>
      <c r="N906">
        <v>15.446</v>
      </c>
      <c r="O906">
        <v>42</v>
      </c>
      <c r="P906">
        <v>0</v>
      </c>
    </row>
    <row r="907" spans="1:16" x14ac:dyDescent="0.3">
      <c r="A907" s="3">
        <v>44108</v>
      </c>
      <c r="B907" s="2">
        <v>0.1423611111111111</v>
      </c>
      <c r="C907">
        <v>27.62669</v>
      </c>
      <c r="D907">
        <v>16.448989999999998</v>
      </c>
      <c r="E907">
        <v>336.3503</v>
      </c>
      <c r="F907">
        <v>0.90301889999999996</v>
      </c>
      <c r="G907">
        <v>0.61662050000000002</v>
      </c>
      <c r="H907">
        <v>9.8607390000000006</v>
      </c>
      <c r="I907">
        <v>9.2441189999999995</v>
      </c>
      <c r="K907">
        <v>2</v>
      </c>
      <c r="L907">
        <v>0.24982389999999999</v>
      </c>
      <c r="M907">
        <v>2</v>
      </c>
      <c r="N907">
        <v>14.504</v>
      </c>
      <c r="O907">
        <v>42</v>
      </c>
      <c r="P907">
        <v>0</v>
      </c>
    </row>
    <row r="908" spans="1:16" x14ac:dyDescent="0.3">
      <c r="A908" s="3">
        <v>44108</v>
      </c>
      <c r="B908" s="2">
        <v>0.14583333333333334</v>
      </c>
      <c r="C908">
        <v>27.664960000000001</v>
      </c>
      <c r="D908">
        <v>16.511050000000001</v>
      </c>
      <c r="E908">
        <v>336.1078</v>
      </c>
      <c r="F908">
        <v>0.76945390000000002</v>
      </c>
      <c r="G908">
        <v>0.84296300000000002</v>
      </c>
      <c r="H908">
        <v>10.00559</v>
      </c>
      <c r="I908">
        <v>9.1626279999999998</v>
      </c>
      <c r="K908">
        <v>2</v>
      </c>
      <c r="L908">
        <v>0.2467762</v>
      </c>
      <c r="M908">
        <v>2</v>
      </c>
      <c r="N908">
        <v>14.055999999999999</v>
      </c>
      <c r="O908">
        <v>42</v>
      </c>
      <c r="P908">
        <v>0</v>
      </c>
    </row>
    <row r="909" spans="1:16" x14ac:dyDescent="0.3">
      <c r="A909" s="3">
        <v>44108</v>
      </c>
      <c r="B909" s="2">
        <v>0.14930555555555555</v>
      </c>
      <c r="C909">
        <v>27.61524</v>
      </c>
      <c r="D909">
        <v>16.358879999999999</v>
      </c>
      <c r="E909">
        <v>321.5917</v>
      </c>
      <c r="F909">
        <v>0.75577090000000002</v>
      </c>
      <c r="G909">
        <v>1.6084849999999999</v>
      </c>
      <c r="H909">
        <v>11.159369999999999</v>
      </c>
      <c r="I909">
        <v>9.5508889999999997</v>
      </c>
      <c r="K909">
        <v>2</v>
      </c>
      <c r="L909">
        <v>0.22608710000000001</v>
      </c>
      <c r="M909">
        <v>2</v>
      </c>
      <c r="N909">
        <v>16.036000000000001</v>
      </c>
      <c r="O909">
        <v>42</v>
      </c>
      <c r="P909">
        <v>0</v>
      </c>
    </row>
    <row r="910" spans="1:16" x14ac:dyDescent="0.3">
      <c r="A910" s="3">
        <v>44108</v>
      </c>
      <c r="B910" s="2">
        <v>0.15277777777777776</v>
      </c>
      <c r="C910">
        <v>27.656659999999999</v>
      </c>
      <c r="D910">
        <v>16.40119</v>
      </c>
      <c r="E910">
        <v>347.1651</v>
      </c>
      <c r="F910">
        <v>1.081121</v>
      </c>
      <c r="G910">
        <v>1.4742150000000001</v>
      </c>
      <c r="H910">
        <v>10.96832</v>
      </c>
      <c r="I910">
        <v>9.4941089999999999</v>
      </c>
      <c r="K910">
        <v>2</v>
      </c>
      <c r="L910">
        <v>0.2285768</v>
      </c>
      <c r="M910">
        <v>2</v>
      </c>
      <c r="N910">
        <v>13.875999999999999</v>
      </c>
      <c r="O910">
        <v>42</v>
      </c>
      <c r="P910">
        <v>0</v>
      </c>
    </row>
    <row r="911" spans="1:16" x14ac:dyDescent="0.3">
      <c r="A911" s="3">
        <v>44108</v>
      </c>
      <c r="B911" s="2">
        <v>0.15625</v>
      </c>
      <c r="C911">
        <v>27.601120000000002</v>
      </c>
      <c r="D911">
        <v>16.47626</v>
      </c>
      <c r="E911">
        <v>1.5848329999999999</v>
      </c>
      <c r="F911">
        <v>1.30626</v>
      </c>
      <c r="G911">
        <v>1.282343</v>
      </c>
      <c r="H911">
        <v>10.487539999999999</v>
      </c>
      <c r="I911">
        <v>9.2051979999999993</v>
      </c>
      <c r="K911">
        <v>2</v>
      </c>
      <c r="L911">
        <v>0.2327553</v>
      </c>
      <c r="M911">
        <v>2</v>
      </c>
      <c r="N911">
        <v>12.842000000000001</v>
      </c>
      <c r="O911">
        <v>42</v>
      </c>
      <c r="P911">
        <v>0</v>
      </c>
    </row>
    <row r="912" spans="1:16" x14ac:dyDescent="0.3">
      <c r="A912" s="3">
        <v>44108</v>
      </c>
      <c r="B912" s="2">
        <v>0.15972222222222224</v>
      </c>
      <c r="C912">
        <v>27.645199999999999</v>
      </c>
      <c r="D912">
        <v>16.51812</v>
      </c>
      <c r="E912">
        <v>351.71409999999997</v>
      </c>
      <c r="F912">
        <v>1.361246</v>
      </c>
      <c r="G912">
        <v>1.0709439999999999</v>
      </c>
      <c r="H912">
        <v>9.8017819999999993</v>
      </c>
      <c r="I912">
        <v>8.7308380000000003</v>
      </c>
      <c r="K912">
        <v>2</v>
      </c>
      <c r="L912">
        <v>0.2270549</v>
      </c>
      <c r="M912">
        <v>2</v>
      </c>
      <c r="N912">
        <v>16.37</v>
      </c>
      <c r="O912">
        <v>42</v>
      </c>
      <c r="P912">
        <v>0</v>
      </c>
    </row>
    <row r="913" spans="1:16" x14ac:dyDescent="0.3">
      <c r="A913" s="3">
        <v>44108</v>
      </c>
      <c r="B913" s="2">
        <v>0.16319444444444445</v>
      </c>
      <c r="C913">
        <v>27.65446</v>
      </c>
      <c r="D913">
        <v>16.431149999999999</v>
      </c>
      <c r="E913">
        <v>315.35419999999999</v>
      </c>
      <c r="F913">
        <v>0.59646650000000001</v>
      </c>
      <c r="G913">
        <v>1.029034</v>
      </c>
      <c r="H913">
        <v>9.4968629999999994</v>
      </c>
      <c r="I913">
        <v>8.4678299999999993</v>
      </c>
      <c r="K913">
        <v>2</v>
      </c>
      <c r="L913">
        <v>0.21727109999999999</v>
      </c>
      <c r="M913">
        <v>2</v>
      </c>
      <c r="N913">
        <v>17.03</v>
      </c>
      <c r="O913">
        <v>42</v>
      </c>
      <c r="P913">
        <v>0</v>
      </c>
    </row>
    <row r="914" spans="1:16" x14ac:dyDescent="0.3">
      <c r="A914" s="3">
        <v>44108</v>
      </c>
      <c r="B914" s="2">
        <v>0.16666666666666666</v>
      </c>
      <c r="C914">
        <v>27.616029999999999</v>
      </c>
      <c r="D914">
        <v>16.25442</v>
      </c>
      <c r="E914">
        <v>316.87599999999998</v>
      </c>
      <c r="F914">
        <v>0.8847623</v>
      </c>
      <c r="G914">
        <v>1.0029729999999999</v>
      </c>
      <c r="H914">
        <v>9.4203609999999998</v>
      </c>
      <c r="I914">
        <v>8.4173880000000008</v>
      </c>
      <c r="K914">
        <v>2</v>
      </c>
      <c r="L914">
        <v>0.21808350000000001</v>
      </c>
      <c r="M914">
        <v>2</v>
      </c>
      <c r="N914">
        <v>14.946</v>
      </c>
      <c r="O914">
        <v>42</v>
      </c>
      <c r="P914">
        <v>0</v>
      </c>
    </row>
    <row r="915" spans="1:16" x14ac:dyDescent="0.3">
      <c r="A915" s="3">
        <v>44108</v>
      </c>
      <c r="B915" s="2">
        <v>0.17013888888888887</v>
      </c>
      <c r="C915">
        <v>27.54121</v>
      </c>
      <c r="D915">
        <v>16.209759999999999</v>
      </c>
      <c r="E915">
        <v>332.74380000000002</v>
      </c>
      <c r="F915">
        <v>0.96781360000000005</v>
      </c>
      <c r="G915">
        <v>0.92551530000000004</v>
      </c>
      <c r="H915">
        <v>9.3056750000000008</v>
      </c>
      <c r="I915">
        <v>8.3801600000000001</v>
      </c>
      <c r="K915">
        <v>2</v>
      </c>
      <c r="L915">
        <v>0.21760979999999999</v>
      </c>
      <c r="M915">
        <v>2</v>
      </c>
      <c r="N915">
        <v>11.407999999999999</v>
      </c>
      <c r="O915">
        <v>42</v>
      </c>
      <c r="P915">
        <v>0</v>
      </c>
    </row>
    <row r="916" spans="1:16" x14ac:dyDescent="0.3">
      <c r="A916" s="3">
        <v>44108</v>
      </c>
      <c r="B916" s="2">
        <v>0.17361111111111113</v>
      </c>
      <c r="C916">
        <v>27.531479999999998</v>
      </c>
      <c r="D916">
        <v>16.152080000000002</v>
      </c>
      <c r="E916">
        <v>346.42529999999999</v>
      </c>
      <c r="F916">
        <v>0.57284990000000002</v>
      </c>
      <c r="G916">
        <v>0.83969380000000005</v>
      </c>
      <c r="H916">
        <v>9.0983350000000005</v>
      </c>
      <c r="I916">
        <v>8.2586410000000008</v>
      </c>
      <c r="K916">
        <v>2</v>
      </c>
      <c r="L916">
        <v>0.21672849999999999</v>
      </c>
      <c r="M916">
        <v>2</v>
      </c>
      <c r="N916">
        <v>10.683999999999999</v>
      </c>
      <c r="O916">
        <v>42</v>
      </c>
      <c r="P916">
        <v>0</v>
      </c>
    </row>
    <row r="917" spans="1:16" x14ac:dyDescent="0.3">
      <c r="A917" s="3">
        <v>44108</v>
      </c>
      <c r="B917" s="2">
        <v>0.17708333333333334</v>
      </c>
      <c r="C917">
        <v>27.554690000000001</v>
      </c>
      <c r="D917">
        <v>16.193149999999999</v>
      </c>
      <c r="E917">
        <v>287.42239999999998</v>
      </c>
      <c r="F917">
        <v>0.91327139999999996</v>
      </c>
      <c r="G917">
        <v>1.029398</v>
      </c>
      <c r="H917">
        <v>9.2741579999999999</v>
      </c>
      <c r="I917">
        <v>8.2447599999999994</v>
      </c>
      <c r="K917">
        <v>2</v>
      </c>
      <c r="L917">
        <v>0.21122679999999999</v>
      </c>
      <c r="M917">
        <v>2</v>
      </c>
      <c r="N917">
        <v>11.488</v>
      </c>
      <c r="O917">
        <v>42</v>
      </c>
      <c r="P917">
        <v>0</v>
      </c>
    </row>
    <row r="918" spans="1:16" x14ac:dyDescent="0.3">
      <c r="A918" s="3">
        <v>44108</v>
      </c>
      <c r="B918" s="2">
        <v>0.18055555555555555</v>
      </c>
      <c r="C918">
        <v>27.487400000000001</v>
      </c>
      <c r="D918">
        <v>16.13974</v>
      </c>
      <c r="E918">
        <v>285.64850000000001</v>
      </c>
      <c r="F918">
        <v>0.77274860000000001</v>
      </c>
      <c r="G918">
        <v>1.643167</v>
      </c>
      <c r="H918">
        <v>10.55279</v>
      </c>
      <c r="I918">
        <v>8.9096189999999993</v>
      </c>
      <c r="K918">
        <v>2</v>
      </c>
      <c r="L918">
        <v>0.21321680000000001</v>
      </c>
      <c r="M918">
        <v>2</v>
      </c>
      <c r="N918">
        <v>14.824</v>
      </c>
      <c r="O918">
        <v>42</v>
      </c>
      <c r="P918">
        <v>0</v>
      </c>
    </row>
    <row r="919" spans="1:16" x14ac:dyDescent="0.3">
      <c r="A919" s="3">
        <v>44108</v>
      </c>
      <c r="B919" s="2">
        <v>0.18402777777777779</v>
      </c>
      <c r="C919">
        <v>27.551559999999998</v>
      </c>
      <c r="D919">
        <v>16.01024</v>
      </c>
      <c r="E919">
        <v>268.58</v>
      </c>
      <c r="F919">
        <v>0.6507155</v>
      </c>
      <c r="G919">
        <v>2.258947</v>
      </c>
      <c r="H919">
        <v>12.93214</v>
      </c>
      <c r="I919">
        <v>10.6732</v>
      </c>
      <c r="K919">
        <v>2</v>
      </c>
      <c r="L919">
        <v>0.21378340000000001</v>
      </c>
      <c r="M919">
        <v>2</v>
      </c>
      <c r="N919">
        <v>14.242000000000001</v>
      </c>
      <c r="O919">
        <v>42</v>
      </c>
      <c r="P919">
        <v>0</v>
      </c>
    </row>
    <row r="920" spans="1:16" x14ac:dyDescent="0.3">
      <c r="A920" s="3">
        <v>44108</v>
      </c>
      <c r="B920" s="2">
        <v>0.1875</v>
      </c>
      <c r="C920">
        <v>27.533519999999999</v>
      </c>
      <c r="D920">
        <v>15.82329</v>
      </c>
      <c r="E920">
        <v>257.84809999999999</v>
      </c>
      <c r="F920">
        <v>0.63183630000000002</v>
      </c>
      <c r="G920">
        <v>2.510386</v>
      </c>
      <c r="H920">
        <v>15.519360000000001</v>
      </c>
      <c r="I920">
        <v>13.00897</v>
      </c>
      <c r="K920">
        <v>2</v>
      </c>
      <c r="L920">
        <v>0.21477180000000001</v>
      </c>
      <c r="M920">
        <v>2</v>
      </c>
      <c r="N920">
        <v>11.896000000000001</v>
      </c>
      <c r="O920">
        <v>42</v>
      </c>
      <c r="P920">
        <v>0</v>
      </c>
    </row>
    <row r="921" spans="1:16" x14ac:dyDescent="0.3">
      <c r="A921" s="3">
        <v>44108</v>
      </c>
      <c r="B921" s="2">
        <v>0.19097222222222221</v>
      </c>
      <c r="C921">
        <v>27.61712</v>
      </c>
      <c r="D921">
        <v>15.89601</v>
      </c>
      <c r="E921">
        <v>280.86680000000001</v>
      </c>
      <c r="F921">
        <v>0.89943059999999997</v>
      </c>
      <c r="G921">
        <v>2.3780860000000001</v>
      </c>
      <c r="H921">
        <v>15.87677</v>
      </c>
      <c r="I921">
        <v>13.49869</v>
      </c>
      <c r="K921">
        <v>2</v>
      </c>
      <c r="L921">
        <v>0.21186389999999999</v>
      </c>
      <c r="M921">
        <v>2</v>
      </c>
      <c r="N921">
        <v>9.36</v>
      </c>
      <c r="O921">
        <v>42</v>
      </c>
      <c r="P921">
        <v>0</v>
      </c>
    </row>
    <row r="922" spans="1:16" x14ac:dyDescent="0.3">
      <c r="A922" s="3">
        <v>44108</v>
      </c>
      <c r="B922" s="2">
        <v>0.19444444444444445</v>
      </c>
      <c r="C922">
        <v>27.526620000000001</v>
      </c>
      <c r="D922">
        <v>15.866160000000001</v>
      </c>
      <c r="E922">
        <v>286.82690000000002</v>
      </c>
      <c r="F922">
        <v>0.65464270000000002</v>
      </c>
      <c r="G922">
        <v>2.996051</v>
      </c>
      <c r="H922">
        <v>17.603739999999998</v>
      </c>
      <c r="I922">
        <v>14.60769</v>
      </c>
      <c r="K922">
        <v>2</v>
      </c>
      <c r="L922">
        <v>0.21403639999999999</v>
      </c>
      <c r="M922">
        <v>2</v>
      </c>
      <c r="N922">
        <v>10.672000000000001</v>
      </c>
      <c r="O922">
        <v>42</v>
      </c>
      <c r="P922">
        <v>0</v>
      </c>
    </row>
    <row r="923" spans="1:16" x14ac:dyDescent="0.3">
      <c r="A923" s="3">
        <v>44108</v>
      </c>
      <c r="B923" s="2">
        <v>0.19791666666666666</v>
      </c>
      <c r="C923">
        <v>27.566459999999999</v>
      </c>
      <c r="D923">
        <v>15.924060000000001</v>
      </c>
      <c r="E923">
        <v>278.87700000000001</v>
      </c>
      <c r="F923">
        <v>0.80185510000000004</v>
      </c>
      <c r="G923">
        <v>3.4098359999999999</v>
      </c>
      <c r="H923">
        <v>17.833010000000002</v>
      </c>
      <c r="I923">
        <v>14.423170000000001</v>
      </c>
      <c r="K923">
        <v>2</v>
      </c>
      <c r="L923">
        <v>0.21383260000000001</v>
      </c>
      <c r="M923">
        <v>2</v>
      </c>
      <c r="N923">
        <v>13.545999999999999</v>
      </c>
      <c r="O923">
        <v>42</v>
      </c>
      <c r="P923">
        <v>0</v>
      </c>
    </row>
    <row r="924" spans="1:16" x14ac:dyDescent="0.3">
      <c r="A924" s="3">
        <v>44108</v>
      </c>
      <c r="B924" s="2">
        <v>0.20138888888888887</v>
      </c>
      <c r="C924">
        <v>27.55219</v>
      </c>
      <c r="D924">
        <v>15.770110000000001</v>
      </c>
      <c r="E924">
        <v>244.3912</v>
      </c>
      <c r="F924">
        <v>0.1602153</v>
      </c>
      <c r="G924">
        <v>3.4220769999999998</v>
      </c>
      <c r="H924">
        <v>17.46031</v>
      </c>
      <c r="I924">
        <v>14.03823</v>
      </c>
      <c r="K924">
        <v>2</v>
      </c>
      <c r="L924">
        <v>0.21091779999999999</v>
      </c>
      <c r="M924">
        <v>2</v>
      </c>
      <c r="N924">
        <v>12.99</v>
      </c>
      <c r="O924">
        <v>42</v>
      </c>
      <c r="P924">
        <v>0</v>
      </c>
    </row>
    <row r="925" spans="1:16" x14ac:dyDescent="0.3">
      <c r="A925" s="3">
        <v>44108</v>
      </c>
      <c r="B925" s="2">
        <v>0.20486111111111113</v>
      </c>
      <c r="C925">
        <v>27.587009999999999</v>
      </c>
      <c r="D925">
        <v>15.693580000000001</v>
      </c>
      <c r="E925">
        <v>258.50700000000001</v>
      </c>
      <c r="F925">
        <v>0.29139579999999998</v>
      </c>
      <c r="G925">
        <v>2.7591389999999998</v>
      </c>
      <c r="H925">
        <v>15.74546</v>
      </c>
      <c r="I925">
        <v>12.986330000000001</v>
      </c>
      <c r="K925">
        <v>2</v>
      </c>
      <c r="L925">
        <v>0.218308</v>
      </c>
      <c r="M925">
        <v>2</v>
      </c>
      <c r="N925">
        <v>8.1679999999999993</v>
      </c>
      <c r="O925">
        <v>42</v>
      </c>
      <c r="P925">
        <v>0</v>
      </c>
    </row>
    <row r="926" spans="1:16" x14ac:dyDescent="0.3">
      <c r="A926" s="3">
        <v>44108</v>
      </c>
      <c r="B926" s="2">
        <v>0.20833333333333334</v>
      </c>
      <c r="C926">
        <v>27.61964</v>
      </c>
      <c r="D926">
        <v>15.530189999999999</v>
      </c>
      <c r="E926">
        <v>278.29059999999998</v>
      </c>
      <c r="F926">
        <v>0.49468410000000002</v>
      </c>
      <c r="G926">
        <v>3.2439300000000002</v>
      </c>
      <c r="H926">
        <v>17.122489999999999</v>
      </c>
      <c r="I926">
        <v>13.87856</v>
      </c>
      <c r="K926">
        <v>2</v>
      </c>
      <c r="L926">
        <v>0.22117229999999999</v>
      </c>
      <c r="M926">
        <v>2</v>
      </c>
      <c r="N926">
        <v>7.702</v>
      </c>
      <c r="O926">
        <v>42</v>
      </c>
      <c r="P926">
        <v>0</v>
      </c>
    </row>
    <row r="927" spans="1:16" x14ac:dyDescent="0.3">
      <c r="A927" s="3">
        <v>44108</v>
      </c>
      <c r="B927" s="2">
        <v>0.21180555555555555</v>
      </c>
      <c r="C927">
        <v>27.632809999999999</v>
      </c>
      <c r="D927">
        <v>15.391500000000001</v>
      </c>
      <c r="E927">
        <v>298.26440000000002</v>
      </c>
      <c r="F927">
        <v>0.3523269</v>
      </c>
      <c r="G927">
        <v>15.43956</v>
      </c>
      <c r="H927">
        <v>36.630299999999998</v>
      </c>
      <c r="I927">
        <v>21.190740000000002</v>
      </c>
      <c r="K927">
        <v>2</v>
      </c>
      <c r="L927">
        <v>0.27155240000000003</v>
      </c>
      <c r="M927">
        <v>2</v>
      </c>
      <c r="N927">
        <v>8.1999999999999993</v>
      </c>
      <c r="O927">
        <v>42</v>
      </c>
      <c r="P927">
        <v>0</v>
      </c>
    </row>
    <row r="928" spans="1:16" x14ac:dyDescent="0.3">
      <c r="A928" s="3">
        <v>44108</v>
      </c>
      <c r="B928" s="2">
        <v>0.21527777777777779</v>
      </c>
      <c r="C928">
        <v>27.62921</v>
      </c>
      <c r="D928">
        <v>15.437390000000001</v>
      </c>
      <c r="E928">
        <v>309.66230000000002</v>
      </c>
      <c r="F928">
        <v>0.24183869999999999</v>
      </c>
      <c r="G928">
        <v>16.7104</v>
      </c>
      <c r="H928">
        <v>31.555679999999999</v>
      </c>
      <c r="I928">
        <v>14.845280000000001</v>
      </c>
      <c r="K928">
        <v>2</v>
      </c>
      <c r="L928">
        <v>0.2328527</v>
      </c>
      <c r="M928">
        <v>2</v>
      </c>
      <c r="N928">
        <v>8.6240000000000006</v>
      </c>
      <c r="O928">
        <v>42</v>
      </c>
      <c r="P928">
        <v>0</v>
      </c>
    </row>
    <row r="929" spans="1:16" x14ac:dyDescent="0.3">
      <c r="A929" s="3">
        <v>44108</v>
      </c>
      <c r="B929" s="2">
        <v>0.21875</v>
      </c>
      <c r="C929">
        <v>27.619009999999999</v>
      </c>
      <c r="D929">
        <v>15.18289</v>
      </c>
      <c r="E929">
        <v>245.52279999999999</v>
      </c>
      <c r="F929">
        <v>0.46212009999999998</v>
      </c>
      <c r="G929">
        <v>15.721880000000001</v>
      </c>
      <c r="H929">
        <v>31.1874</v>
      </c>
      <c r="I929">
        <v>15.465529999999999</v>
      </c>
      <c r="K929">
        <v>2</v>
      </c>
      <c r="L929">
        <v>0.23431289999999999</v>
      </c>
      <c r="M929">
        <v>2</v>
      </c>
      <c r="N929">
        <v>9.6159999999999997</v>
      </c>
      <c r="O929">
        <v>42</v>
      </c>
      <c r="P929">
        <v>0</v>
      </c>
    </row>
    <row r="930" spans="1:16" x14ac:dyDescent="0.3">
      <c r="A930" s="3">
        <v>44108</v>
      </c>
      <c r="B930" s="2">
        <v>0.22222222222222221</v>
      </c>
      <c r="C930">
        <v>27.682849999999998</v>
      </c>
      <c r="D930">
        <v>14.93726</v>
      </c>
      <c r="E930">
        <v>232.1816</v>
      </c>
      <c r="F930">
        <v>0.70263980000000004</v>
      </c>
      <c r="G930">
        <v>33.995849999999997</v>
      </c>
      <c r="H930">
        <v>53.129710000000003</v>
      </c>
      <c r="I930">
        <v>19.133859999999999</v>
      </c>
      <c r="K930">
        <v>2</v>
      </c>
      <c r="L930">
        <v>0.2353565</v>
      </c>
      <c r="M930">
        <v>2</v>
      </c>
      <c r="N930">
        <v>11.244</v>
      </c>
      <c r="O930">
        <v>42</v>
      </c>
      <c r="P930">
        <v>0</v>
      </c>
    </row>
    <row r="931" spans="1:16" x14ac:dyDescent="0.3">
      <c r="A931" s="3">
        <v>44108</v>
      </c>
      <c r="B931" s="2">
        <v>0.22569444444444445</v>
      </c>
      <c r="C931">
        <v>27.614930000000001</v>
      </c>
      <c r="D931">
        <v>14.880470000000001</v>
      </c>
      <c r="E931">
        <v>243.87739999999999</v>
      </c>
      <c r="F931">
        <v>0.7891842</v>
      </c>
      <c r="G931">
        <v>68.683970000000002</v>
      </c>
      <c r="H931">
        <v>86.692049999999995</v>
      </c>
      <c r="I931">
        <v>18.00808</v>
      </c>
      <c r="K931">
        <v>2</v>
      </c>
      <c r="L931">
        <v>0.25848850000000001</v>
      </c>
      <c r="M931">
        <v>2</v>
      </c>
      <c r="N931">
        <v>13.082000000000001</v>
      </c>
      <c r="O931">
        <v>42</v>
      </c>
      <c r="P931">
        <v>0</v>
      </c>
    </row>
    <row r="932" spans="1:16" x14ac:dyDescent="0.3">
      <c r="A932" s="3">
        <v>44108</v>
      </c>
      <c r="B932" s="2">
        <v>0.22916666666666666</v>
      </c>
      <c r="C932">
        <v>27.660270000000001</v>
      </c>
      <c r="D932">
        <v>14.737730000000001</v>
      </c>
      <c r="E932">
        <v>233.56450000000001</v>
      </c>
      <c r="F932">
        <v>0.56368549999999995</v>
      </c>
      <c r="G932">
        <v>43.920099999999998</v>
      </c>
      <c r="H932">
        <v>58.501040000000003</v>
      </c>
      <c r="I932">
        <v>14.58094</v>
      </c>
      <c r="K932">
        <v>2</v>
      </c>
      <c r="L932">
        <v>0.2578452</v>
      </c>
      <c r="M932">
        <v>2</v>
      </c>
      <c r="N932">
        <v>15.618</v>
      </c>
      <c r="O932">
        <v>42</v>
      </c>
      <c r="P932">
        <v>0</v>
      </c>
    </row>
    <row r="933" spans="1:16" x14ac:dyDescent="0.3">
      <c r="A933" s="3">
        <v>44108</v>
      </c>
      <c r="B933" s="2">
        <v>0.23263888888888887</v>
      </c>
      <c r="C933">
        <v>27.6736</v>
      </c>
      <c r="D933">
        <v>14.727969999999999</v>
      </c>
      <c r="E933">
        <v>224.35730000000001</v>
      </c>
      <c r="F933">
        <v>0.23760780000000001</v>
      </c>
      <c r="G933">
        <v>21.15907</v>
      </c>
      <c r="H933">
        <v>36.449010000000001</v>
      </c>
      <c r="I933">
        <v>15.28994</v>
      </c>
      <c r="K933">
        <v>2</v>
      </c>
      <c r="L933">
        <v>0.2683914</v>
      </c>
      <c r="M933">
        <v>2</v>
      </c>
      <c r="N933">
        <v>15.321999999999999</v>
      </c>
      <c r="O933">
        <v>42</v>
      </c>
      <c r="P933">
        <v>0</v>
      </c>
    </row>
    <row r="934" spans="1:16" x14ac:dyDescent="0.3">
      <c r="A934" s="3">
        <v>44108</v>
      </c>
      <c r="B934" s="2">
        <v>0.23611111111111113</v>
      </c>
      <c r="C934">
        <v>27.780889999999999</v>
      </c>
      <c r="D934">
        <v>14.63786</v>
      </c>
      <c r="E934">
        <v>233.80090000000001</v>
      </c>
      <c r="F934">
        <v>0.88569770000000003</v>
      </c>
      <c r="G934">
        <v>17.78687</v>
      </c>
      <c r="H934">
        <v>32.961069999999999</v>
      </c>
      <c r="I934">
        <v>15.17421</v>
      </c>
      <c r="K934">
        <v>2</v>
      </c>
      <c r="L934">
        <v>0.29228559999999998</v>
      </c>
      <c r="M934">
        <v>2</v>
      </c>
      <c r="N934">
        <v>15.718</v>
      </c>
      <c r="O934">
        <v>42</v>
      </c>
      <c r="P934">
        <v>0</v>
      </c>
    </row>
    <row r="935" spans="1:16" x14ac:dyDescent="0.3">
      <c r="A935" s="3">
        <v>44108</v>
      </c>
      <c r="B935" s="2">
        <v>0.23958333333333334</v>
      </c>
      <c r="C935">
        <v>27.7685</v>
      </c>
      <c r="D935">
        <v>14.514659999999999</v>
      </c>
      <c r="E935">
        <v>237.1498</v>
      </c>
      <c r="F935">
        <v>0.94068830000000003</v>
      </c>
      <c r="G935">
        <v>17.21744</v>
      </c>
      <c r="H935">
        <v>32.055190000000003</v>
      </c>
      <c r="I935">
        <v>14.837759999999999</v>
      </c>
      <c r="K935">
        <v>2</v>
      </c>
      <c r="L935">
        <v>0.30549720000000002</v>
      </c>
      <c r="M935">
        <v>2</v>
      </c>
      <c r="N935">
        <v>18.564</v>
      </c>
      <c r="O935">
        <v>42</v>
      </c>
      <c r="P935">
        <v>0</v>
      </c>
    </row>
    <row r="936" spans="1:16" x14ac:dyDescent="0.3">
      <c r="A936" s="3">
        <v>44108</v>
      </c>
      <c r="B936" s="2">
        <v>0.24305555555555555</v>
      </c>
      <c r="C936">
        <v>27.727869999999999</v>
      </c>
      <c r="D936">
        <v>14.46214</v>
      </c>
      <c r="E936">
        <v>234.39089999999999</v>
      </c>
      <c r="F936">
        <v>0.57369519999999996</v>
      </c>
      <c r="G936">
        <v>17.05001</v>
      </c>
      <c r="H936">
        <v>31.423449999999999</v>
      </c>
      <c r="I936">
        <v>14.37344</v>
      </c>
      <c r="K936">
        <v>2</v>
      </c>
      <c r="L936">
        <v>0.3237467</v>
      </c>
      <c r="M936">
        <v>2</v>
      </c>
      <c r="N936">
        <v>17.648</v>
      </c>
      <c r="O936">
        <v>42</v>
      </c>
      <c r="P936">
        <v>0</v>
      </c>
    </row>
    <row r="937" spans="1:16" x14ac:dyDescent="0.3">
      <c r="A937" s="3">
        <v>44108</v>
      </c>
      <c r="B937" s="2">
        <v>0.24652777777777779</v>
      </c>
      <c r="C937">
        <v>27.725829999999998</v>
      </c>
      <c r="D937">
        <v>14.503550000000001</v>
      </c>
      <c r="E937">
        <v>241.7484</v>
      </c>
      <c r="F937">
        <v>0.60807029999999995</v>
      </c>
      <c r="G937">
        <v>17.276219999999999</v>
      </c>
      <c r="H937">
        <v>31.70054</v>
      </c>
      <c r="I937">
        <v>14.42432</v>
      </c>
      <c r="K937">
        <v>2</v>
      </c>
      <c r="L937">
        <v>0.33793600000000001</v>
      </c>
      <c r="M937">
        <v>2</v>
      </c>
      <c r="N937">
        <v>15.811999999999999</v>
      </c>
      <c r="O937">
        <v>42</v>
      </c>
      <c r="P937">
        <v>0</v>
      </c>
    </row>
    <row r="938" spans="1:16" x14ac:dyDescent="0.3">
      <c r="A938" s="3">
        <v>44108</v>
      </c>
      <c r="B938" s="2">
        <v>0.25</v>
      </c>
      <c r="C938">
        <v>27.80489</v>
      </c>
      <c r="D938">
        <v>14.50792</v>
      </c>
      <c r="E938">
        <v>235.38820000000001</v>
      </c>
      <c r="F938">
        <v>0.55243779999999998</v>
      </c>
      <c r="G938">
        <v>17.600909999999999</v>
      </c>
      <c r="H938">
        <v>32.02778</v>
      </c>
      <c r="I938">
        <v>14.426880000000001</v>
      </c>
      <c r="K938">
        <v>2</v>
      </c>
      <c r="L938">
        <v>0.3497615</v>
      </c>
      <c r="M938">
        <v>2</v>
      </c>
      <c r="N938">
        <v>17.558</v>
      </c>
      <c r="O938">
        <v>42</v>
      </c>
      <c r="P938">
        <v>0</v>
      </c>
    </row>
    <row r="939" spans="1:16" x14ac:dyDescent="0.3">
      <c r="A939" s="3">
        <v>44108</v>
      </c>
      <c r="B939" s="2">
        <v>0.25347222222222221</v>
      </c>
      <c r="C939">
        <v>27.803000000000001</v>
      </c>
      <c r="D939">
        <v>14.578279999999999</v>
      </c>
      <c r="E939">
        <v>254.4708</v>
      </c>
      <c r="F939">
        <v>0.85478810000000005</v>
      </c>
      <c r="G939">
        <v>17.728580000000001</v>
      </c>
      <c r="H939">
        <v>32.674509999999998</v>
      </c>
      <c r="I939">
        <v>14.94594</v>
      </c>
      <c r="K939">
        <v>2</v>
      </c>
      <c r="L939">
        <v>0.3581416</v>
      </c>
      <c r="M939">
        <v>2</v>
      </c>
      <c r="N939">
        <v>19.132000000000001</v>
      </c>
      <c r="O939">
        <v>42</v>
      </c>
      <c r="P939">
        <v>0</v>
      </c>
    </row>
    <row r="940" spans="1:16" x14ac:dyDescent="0.3">
      <c r="A940" s="3">
        <v>44108</v>
      </c>
      <c r="B940" s="2">
        <v>0.25694444444444448</v>
      </c>
      <c r="C940">
        <v>27.76896</v>
      </c>
      <c r="D940">
        <v>14.664680000000001</v>
      </c>
      <c r="E940">
        <v>253.39400000000001</v>
      </c>
      <c r="F940">
        <v>0.39138669999999998</v>
      </c>
      <c r="G940">
        <v>17.91412</v>
      </c>
      <c r="H940">
        <v>33.129330000000003</v>
      </c>
      <c r="I940">
        <v>15.215210000000001</v>
      </c>
      <c r="K940">
        <v>2</v>
      </c>
      <c r="L940">
        <v>0.35863270000000003</v>
      </c>
      <c r="M940">
        <v>2</v>
      </c>
      <c r="N940">
        <v>19.596</v>
      </c>
      <c r="O940">
        <v>42</v>
      </c>
      <c r="P940">
        <v>0</v>
      </c>
    </row>
    <row r="941" spans="1:16" x14ac:dyDescent="0.3">
      <c r="A941" s="3">
        <v>44108</v>
      </c>
      <c r="B941" s="2">
        <v>0.26041666666666669</v>
      </c>
      <c r="C941">
        <v>27.78088</v>
      </c>
      <c r="D941">
        <v>14.7971</v>
      </c>
      <c r="E941">
        <v>242.10659999999999</v>
      </c>
      <c r="F941">
        <v>0.65247630000000001</v>
      </c>
      <c r="G941">
        <v>17.909009999999999</v>
      </c>
      <c r="H941">
        <v>33.43271</v>
      </c>
      <c r="I941">
        <v>15.5237</v>
      </c>
      <c r="K941">
        <v>2</v>
      </c>
      <c r="L941">
        <v>0.35187770000000002</v>
      </c>
      <c r="M941">
        <v>2</v>
      </c>
      <c r="N941">
        <v>20.251999999999999</v>
      </c>
      <c r="O941">
        <v>42</v>
      </c>
      <c r="P941">
        <v>0</v>
      </c>
    </row>
    <row r="942" spans="1:16" x14ac:dyDescent="0.3">
      <c r="A942" s="3">
        <v>44108</v>
      </c>
      <c r="B942" s="2">
        <v>0.2638888888888889</v>
      </c>
      <c r="C942">
        <v>27.83924</v>
      </c>
      <c r="D942">
        <v>14.89405</v>
      </c>
      <c r="E942">
        <v>259.14229999999998</v>
      </c>
      <c r="F942">
        <v>0.76419619999999999</v>
      </c>
      <c r="G942">
        <v>17.179819999999999</v>
      </c>
      <c r="H942">
        <v>32.788640000000001</v>
      </c>
      <c r="I942">
        <v>15.60882</v>
      </c>
      <c r="K942">
        <v>2</v>
      </c>
      <c r="L942">
        <v>0.33351999999999998</v>
      </c>
      <c r="M942">
        <v>2</v>
      </c>
      <c r="N942">
        <v>22.66</v>
      </c>
      <c r="O942">
        <v>42</v>
      </c>
      <c r="P942">
        <v>0</v>
      </c>
    </row>
    <row r="943" spans="1:16" x14ac:dyDescent="0.3">
      <c r="A943" s="3">
        <v>44108</v>
      </c>
      <c r="B943" s="2">
        <v>0.2673611111111111</v>
      </c>
      <c r="C943">
        <v>27.83296</v>
      </c>
      <c r="D943">
        <v>15.12555</v>
      </c>
      <c r="E943">
        <v>236.5446</v>
      </c>
      <c r="F943">
        <v>0.43724360000000001</v>
      </c>
      <c r="G943">
        <v>16.456340000000001</v>
      </c>
      <c r="H943">
        <v>32.121079999999999</v>
      </c>
      <c r="I943">
        <v>15.66475</v>
      </c>
      <c r="K943">
        <v>2</v>
      </c>
      <c r="L943">
        <v>0.32355349999999999</v>
      </c>
      <c r="M943">
        <v>2</v>
      </c>
      <c r="N943">
        <v>23.635999999999999</v>
      </c>
      <c r="O943">
        <v>42</v>
      </c>
      <c r="P943">
        <v>0</v>
      </c>
    </row>
    <row r="944" spans="1:16" x14ac:dyDescent="0.3">
      <c r="A944" s="3">
        <v>44108</v>
      </c>
      <c r="B944" s="2">
        <v>0.27083333333333331</v>
      </c>
      <c r="C944">
        <v>27.787790000000001</v>
      </c>
      <c r="D944">
        <v>15.259869999999999</v>
      </c>
      <c r="E944">
        <v>247.46190000000001</v>
      </c>
      <c r="F944">
        <v>0.79114589999999996</v>
      </c>
      <c r="G944">
        <v>14.823</v>
      </c>
      <c r="H944">
        <v>30.559249999999999</v>
      </c>
      <c r="I944">
        <v>15.73626</v>
      </c>
      <c r="K944">
        <v>2</v>
      </c>
      <c r="L944">
        <v>0.30803360000000002</v>
      </c>
      <c r="M944">
        <v>2</v>
      </c>
      <c r="N944">
        <v>24.648</v>
      </c>
      <c r="O944">
        <v>42</v>
      </c>
      <c r="P944">
        <v>0</v>
      </c>
    </row>
    <row r="945" spans="1:16" x14ac:dyDescent="0.3">
      <c r="A945" s="3">
        <v>44108</v>
      </c>
      <c r="B945" s="2">
        <v>0.27430555555555552</v>
      </c>
      <c r="C945">
        <v>27.773510000000002</v>
      </c>
      <c r="D945">
        <v>15.440200000000001</v>
      </c>
      <c r="E945">
        <v>233.48249999999999</v>
      </c>
      <c r="F945">
        <v>0.7969733</v>
      </c>
      <c r="G945">
        <v>13.059839999999999</v>
      </c>
      <c r="H945">
        <v>28.59572</v>
      </c>
      <c r="I945">
        <v>15.535880000000001</v>
      </c>
      <c r="K945">
        <v>2</v>
      </c>
      <c r="L945">
        <v>0.29181370000000001</v>
      </c>
      <c r="M945">
        <v>2</v>
      </c>
      <c r="N945">
        <v>26.934000000000001</v>
      </c>
      <c r="O945">
        <v>42</v>
      </c>
      <c r="P945">
        <v>0</v>
      </c>
    </row>
    <row r="946" spans="1:16" x14ac:dyDescent="0.3">
      <c r="A946" s="3">
        <v>44108</v>
      </c>
      <c r="B946" s="2">
        <v>0.27777777777777779</v>
      </c>
      <c r="C946">
        <v>27.801439999999999</v>
      </c>
      <c r="D946">
        <v>15.458600000000001</v>
      </c>
      <c r="E946">
        <v>246.98220000000001</v>
      </c>
      <c r="F946">
        <v>1.068058</v>
      </c>
      <c r="G946">
        <v>11.88514</v>
      </c>
      <c r="H946">
        <v>27.38683</v>
      </c>
      <c r="I946">
        <v>15.5017</v>
      </c>
      <c r="K946">
        <v>2</v>
      </c>
      <c r="L946">
        <v>0.30121500000000001</v>
      </c>
      <c r="M946">
        <v>2</v>
      </c>
      <c r="N946">
        <v>27.864000000000001</v>
      </c>
      <c r="O946">
        <v>42</v>
      </c>
      <c r="P946">
        <v>0</v>
      </c>
    </row>
    <row r="947" spans="1:16" x14ac:dyDescent="0.3">
      <c r="A947" s="3">
        <v>44108</v>
      </c>
      <c r="B947" s="2">
        <v>0.28125</v>
      </c>
      <c r="C947">
        <v>27.750769999999999</v>
      </c>
      <c r="D947">
        <v>15.592029999999999</v>
      </c>
      <c r="E947">
        <v>245.0488</v>
      </c>
      <c r="F947">
        <v>0.88814510000000002</v>
      </c>
      <c r="G947">
        <v>11.66079</v>
      </c>
      <c r="H947">
        <v>27.34788</v>
      </c>
      <c r="I947">
        <v>15.68709</v>
      </c>
      <c r="K947">
        <v>2</v>
      </c>
      <c r="L947">
        <v>0.3196811</v>
      </c>
      <c r="M947">
        <v>2</v>
      </c>
      <c r="N947">
        <v>28.146000000000001</v>
      </c>
      <c r="O947">
        <v>42</v>
      </c>
      <c r="P947">
        <v>0</v>
      </c>
    </row>
    <row r="948" spans="1:16" x14ac:dyDescent="0.3">
      <c r="A948" s="3">
        <v>44108</v>
      </c>
      <c r="B948" s="2">
        <v>0.28472222222222221</v>
      </c>
      <c r="C948">
        <v>27.737590000000001</v>
      </c>
      <c r="D948">
        <v>15.71344</v>
      </c>
      <c r="E948">
        <v>249.41229999999999</v>
      </c>
      <c r="F948">
        <v>1.631726</v>
      </c>
      <c r="G948">
        <v>11.75048</v>
      </c>
      <c r="H948">
        <v>28.348939999999999</v>
      </c>
      <c r="I948">
        <v>16.598459999999999</v>
      </c>
      <c r="K948">
        <v>2</v>
      </c>
      <c r="L948">
        <v>0.32934720000000001</v>
      </c>
      <c r="M948">
        <v>2</v>
      </c>
      <c r="N948">
        <v>24.042000000000002</v>
      </c>
      <c r="O948">
        <v>42</v>
      </c>
      <c r="P948">
        <v>0</v>
      </c>
    </row>
    <row r="949" spans="1:16" x14ac:dyDescent="0.3">
      <c r="A949" s="3">
        <v>44108</v>
      </c>
      <c r="B949" s="2">
        <v>0.28819444444444448</v>
      </c>
      <c r="C949">
        <v>27.689599999999999</v>
      </c>
      <c r="D949">
        <v>15.98959</v>
      </c>
      <c r="E949">
        <v>240.70419999999999</v>
      </c>
      <c r="F949">
        <v>1.0214099999999999</v>
      </c>
      <c r="G949">
        <v>11.81409</v>
      </c>
      <c r="H949">
        <v>30.096270000000001</v>
      </c>
      <c r="I949">
        <v>18.28218</v>
      </c>
      <c r="K949">
        <v>2</v>
      </c>
      <c r="L949">
        <v>0.3207101</v>
      </c>
      <c r="M949">
        <v>2</v>
      </c>
      <c r="N949">
        <v>20.527999999999999</v>
      </c>
      <c r="O949">
        <v>42</v>
      </c>
      <c r="P949">
        <v>0</v>
      </c>
    </row>
    <row r="950" spans="1:16" x14ac:dyDescent="0.3">
      <c r="A950" s="3">
        <v>44108</v>
      </c>
      <c r="B950" s="2">
        <v>0.29166666666666669</v>
      </c>
      <c r="C950">
        <v>27.642219999999998</v>
      </c>
      <c r="D950">
        <v>16.249030000000001</v>
      </c>
      <c r="E950">
        <v>269.77719999999999</v>
      </c>
      <c r="F950">
        <v>0.91367799999999999</v>
      </c>
      <c r="G950">
        <v>11.775040000000001</v>
      </c>
      <c r="H950">
        <v>31.01268</v>
      </c>
      <c r="I950">
        <v>19.237639999999999</v>
      </c>
      <c r="K950">
        <v>2</v>
      </c>
      <c r="L950">
        <v>0.30505719999999997</v>
      </c>
      <c r="M950">
        <v>2</v>
      </c>
      <c r="N950">
        <v>25.946000000000002</v>
      </c>
      <c r="O950">
        <v>42</v>
      </c>
      <c r="P950">
        <v>0</v>
      </c>
    </row>
    <row r="951" spans="1:16" x14ac:dyDescent="0.3">
      <c r="A951" s="3">
        <v>44108</v>
      </c>
      <c r="B951" s="2">
        <v>0.2951388888888889</v>
      </c>
      <c r="C951">
        <v>27.61571</v>
      </c>
      <c r="D951">
        <v>16.521820000000002</v>
      </c>
      <c r="E951">
        <v>303.7765</v>
      </c>
      <c r="F951">
        <v>0.27315040000000002</v>
      </c>
      <c r="G951">
        <v>11.27408</v>
      </c>
      <c r="H951">
        <v>30.835380000000001</v>
      </c>
      <c r="I951">
        <v>19.561299999999999</v>
      </c>
      <c r="K951">
        <v>2</v>
      </c>
      <c r="L951">
        <v>0.28129579999999998</v>
      </c>
      <c r="M951">
        <v>2</v>
      </c>
      <c r="N951">
        <v>29.556000000000001</v>
      </c>
      <c r="O951">
        <v>41.7</v>
      </c>
      <c r="P951">
        <v>0</v>
      </c>
    </row>
    <row r="952" spans="1:16" x14ac:dyDescent="0.3">
      <c r="A952" s="3">
        <v>44108</v>
      </c>
      <c r="B952" s="2">
        <v>0.2986111111111111</v>
      </c>
      <c r="C952">
        <v>27.705279999999998</v>
      </c>
      <c r="D952">
        <v>17.051590000000001</v>
      </c>
      <c r="E952">
        <v>317.53730000000002</v>
      </c>
      <c r="F952">
        <v>0.76273009999999997</v>
      </c>
      <c r="G952">
        <v>8.5729100000000003</v>
      </c>
      <c r="H952">
        <v>27.81</v>
      </c>
      <c r="I952">
        <v>19.237089999999998</v>
      </c>
      <c r="K952">
        <v>2</v>
      </c>
      <c r="L952">
        <v>0.27596150000000003</v>
      </c>
      <c r="M952">
        <v>2</v>
      </c>
      <c r="N952">
        <v>33.298000000000002</v>
      </c>
      <c r="O952">
        <v>41</v>
      </c>
      <c r="P952">
        <v>0</v>
      </c>
    </row>
    <row r="953" spans="1:16" x14ac:dyDescent="0.3">
      <c r="A953" s="3">
        <v>44108</v>
      </c>
      <c r="B953" s="2">
        <v>0.30208333333333331</v>
      </c>
      <c r="C953">
        <v>27.629049999999999</v>
      </c>
      <c r="D953">
        <v>17.180520000000001</v>
      </c>
      <c r="E953">
        <v>325.36509999999998</v>
      </c>
      <c r="F953">
        <v>0.99800710000000004</v>
      </c>
      <c r="G953">
        <v>8.0003279999999997</v>
      </c>
      <c r="H953">
        <v>26.335920000000002</v>
      </c>
      <c r="I953">
        <v>18.33559</v>
      </c>
      <c r="K953">
        <v>2</v>
      </c>
      <c r="L953">
        <v>0.2756614</v>
      </c>
      <c r="M953">
        <v>2</v>
      </c>
      <c r="N953">
        <v>23.736000000000001</v>
      </c>
      <c r="O953">
        <v>41</v>
      </c>
      <c r="P953">
        <v>0</v>
      </c>
    </row>
    <row r="954" spans="1:16" x14ac:dyDescent="0.3">
      <c r="A954" s="3">
        <v>44108</v>
      </c>
      <c r="B954" s="2">
        <v>0.30555555555555552</v>
      </c>
      <c r="C954">
        <v>27.64818</v>
      </c>
      <c r="D954">
        <v>17.092210000000001</v>
      </c>
      <c r="E954">
        <v>342.64690000000002</v>
      </c>
      <c r="F954">
        <v>1.2531319999999999</v>
      </c>
      <c r="G954">
        <v>7.4385839999999996</v>
      </c>
      <c r="H954">
        <v>23.629560000000001</v>
      </c>
      <c r="I954">
        <v>16.19098</v>
      </c>
      <c r="K954">
        <v>2</v>
      </c>
      <c r="L954">
        <v>0.27245069999999999</v>
      </c>
      <c r="M954">
        <v>2</v>
      </c>
      <c r="N954">
        <v>19.728000000000002</v>
      </c>
      <c r="O954">
        <v>41.28</v>
      </c>
      <c r="P954">
        <v>0</v>
      </c>
    </row>
    <row r="955" spans="1:16" x14ac:dyDescent="0.3">
      <c r="A955" s="3">
        <v>44108</v>
      </c>
      <c r="B955" s="2">
        <v>0.30902777777777779</v>
      </c>
      <c r="C955">
        <v>27.623090000000001</v>
      </c>
      <c r="D955">
        <v>17.198129999999999</v>
      </c>
      <c r="E955">
        <v>350.56569999999999</v>
      </c>
      <c r="F955">
        <v>0.84485379999999999</v>
      </c>
      <c r="G955">
        <v>6.9844970000000002</v>
      </c>
      <c r="H955">
        <v>21.48846</v>
      </c>
      <c r="I955">
        <v>14.503959999999999</v>
      </c>
      <c r="K955">
        <v>2</v>
      </c>
      <c r="L955">
        <v>0.27103850000000002</v>
      </c>
      <c r="M955">
        <v>2</v>
      </c>
      <c r="N955">
        <v>18.178000000000001</v>
      </c>
      <c r="O955">
        <v>41.62</v>
      </c>
      <c r="P955">
        <v>0</v>
      </c>
    </row>
    <row r="956" spans="1:16" x14ac:dyDescent="0.3">
      <c r="A956" s="3">
        <v>44108</v>
      </c>
      <c r="B956" s="2">
        <v>0.3125</v>
      </c>
      <c r="C956">
        <v>27.66638</v>
      </c>
      <c r="D956">
        <v>17.60155</v>
      </c>
      <c r="E956">
        <v>352.74849999999998</v>
      </c>
      <c r="F956">
        <v>0.60650660000000001</v>
      </c>
      <c r="G956">
        <v>6.8267189999999998</v>
      </c>
      <c r="H956">
        <v>21.187529999999999</v>
      </c>
      <c r="I956">
        <v>14.360810000000001</v>
      </c>
      <c r="K956">
        <v>2</v>
      </c>
      <c r="L956">
        <v>0.26801140000000001</v>
      </c>
      <c r="M956">
        <v>2</v>
      </c>
      <c r="N956">
        <v>21.847999999999999</v>
      </c>
      <c r="O956">
        <v>41</v>
      </c>
      <c r="P956">
        <v>0</v>
      </c>
    </row>
    <row r="957" spans="1:16" x14ac:dyDescent="0.3">
      <c r="A957" s="3">
        <v>44108</v>
      </c>
      <c r="B957" s="2">
        <v>0.31597222222222221</v>
      </c>
      <c r="C957">
        <v>27.63626</v>
      </c>
      <c r="D957">
        <v>17.884650000000001</v>
      </c>
      <c r="E957">
        <v>10.135820000000001</v>
      </c>
      <c r="F957">
        <v>0.64598909999999998</v>
      </c>
      <c r="G957">
        <v>6.7020030000000004</v>
      </c>
      <c r="H957">
        <v>21.029979999999998</v>
      </c>
      <c r="I957">
        <v>14.32798</v>
      </c>
      <c r="K957">
        <v>2</v>
      </c>
      <c r="L957">
        <v>0.26580009999999998</v>
      </c>
      <c r="M957">
        <v>2</v>
      </c>
      <c r="N957">
        <v>20.545999999999999</v>
      </c>
      <c r="O957">
        <v>41</v>
      </c>
      <c r="P957">
        <v>0</v>
      </c>
    </row>
    <row r="958" spans="1:16" x14ac:dyDescent="0.3">
      <c r="A958" s="3">
        <v>44108</v>
      </c>
      <c r="B958" s="2">
        <v>0.31944444444444448</v>
      </c>
      <c r="C958">
        <v>27.696020000000001</v>
      </c>
      <c r="D958">
        <v>18.007529999999999</v>
      </c>
      <c r="E958">
        <v>17.2241</v>
      </c>
      <c r="F958">
        <v>0.81742139999999996</v>
      </c>
      <c r="G958">
        <v>6.3349890000000002</v>
      </c>
      <c r="H958">
        <v>20.488150000000001</v>
      </c>
      <c r="I958">
        <v>14.153169999999999</v>
      </c>
      <c r="K958">
        <v>2</v>
      </c>
      <c r="L958">
        <v>0.2890412</v>
      </c>
      <c r="M958">
        <v>2</v>
      </c>
      <c r="N958">
        <v>16.818000000000001</v>
      </c>
      <c r="O958">
        <v>41</v>
      </c>
      <c r="P958">
        <v>0</v>
      </c>
    </row>
    <row r="959" spans="1:16" x14ac:dyDescent="0.3">
      <c r="A959" s="3">
        <v>44108</v>
      </c>
      <c r="B959" s="2">
        <v>0.32291666666666669</v>
      </c>
      <c r="C959">
        <v>27.687080000000002</v>
      </c>
      <c r="D959">
        <v>18.30321</v>
      </c>
      <c r="E959">
        <v>0.80837360000000003</v>
      </c>
      <c r="F959">
        <v>1.3953599999999999</v>
      </c>
      <c r="G959">
        <v>5.9577739999999997</v>
      </c>
      <c r="H959">
        <v>20.088899999999999</v>
      </c>
      <c r="I959">
        <v>14.131130000000001</v>
      </c>
      <c r="K959">
        <v>2</v>
      </c>
      <c r="L959">
        <v>0.32791150000000002</v>
      </c>
      <c r="M959">
        <v>2</v>
      </c>
      <c r="N959">
        <v>16.088000000000001</v>
      </c>
      <c r="O959">
        <v>41</v>
      </c>
      <c r="P959">
        <v>0</v>
      </c>
    </row>
    <row r="960" spans="1:16" x14ac:dyDescent="0.3">
      <c r="A960" s="3">
        <v>44108</v>
      </c>
      <c r="B960" s="2">
        <v>0.3263888888888889</v>
      </c>
      <c r="C960">
        <v>27.710619999999999</v>
      </c>
      <c r="D960">
        <v>18.457170000000001</v>
      </c>
      <c r="E960">
        <v>324.58999999999997</v>
      </c>
      <c r="F960">
        <v>0.87855260000000002</v>
      </c>
      <c r="G960">
        <v>7.077674</v>
      </c>
      <c r="H960">
        <v>21.76333</v>
      </c>
      <c r="I960">
        <v>14.685650000000001</v>
      </c>
      <c r="K960">
        <v>2</v>
      </c>
      <c r="L960">
        <v>0.34279480000000001</v>
      </c>
      <c r="M960">
        <v>2</v>
      </c>
      <c r="N960">
        <v>20.622</v>
      </c>
      <c r="O960">
        <v>41</v>
      </c>
      <c r="P960">
        <v>0</v>
      </c>
    </row>
    <row r="961" spans="1:16" x14ac:dyDescent="0.3">
      <c r="A961" s="3">
        <v>44108</v>
      </c>
      <c r="B961" s="2">
        <v>0.3298611111111111</v>
      </c>
      <c r="C961">
        <v>27.671869999999998</v>
      </c>
      <c r="D961">
        <v>18.704149999999998</v>
      </c>
      <c r="E961">
        <v>335.59100000000001</v>
      </c>
      <c r="F961">
        <v>0.98593149999999996</v>
      </c>
      <c r="G961">
        <v>9.0967040000000008</v>
      </c>
      <c r="H961">
        <v>24.28473</v>
      </c>
      <c r="I961">
        <v>15.188029999999999</v>
      </c>
      <c r="K961">
        <v>2</v>
      </c>
      <c r="L961">
        <v>0.3611605</v>
      </c>
      <c r="M961">
        <v>2</v>
      </c>
      <c r="N961">
        <v>26.443999999999999</v>
      </c>
      <c r="O961">
        <v>41</v>
      </c>
      <c r="P961">
        <v>0</v>
      </c>
    </row>
    <row r="962" spans="1:16" x14ac:dyDescent="0.3">
      <c r="A962" s="3">
        <v>44108</v>
      </c>
      <c r="B962" s="2">
        <v>0.33333333333333331</v>
      </c>
      <c r="C962">
        <v>27.609909999999999</v>
      </c>
      <c r="D962">
        <v>18.93901</v>
      </c>
      <c r="E962">
        <v>352.07049999999998</v>
      </c>
      <c r="F962">
        <v>1.322605</v>
      </c>
      <c r="G962">
        <v>6.9489539999999996</v>
      </c>
      <c r="H962">
        <v>20.25347</v>
      </c>
      <c r="I962">
        <v>13.304510000000001</v>
      </c>
      <c r="K962">
        <v>2</v>
      </c>
      <c r="L962">
        <v>0.34422979999999997</v>
      </c>
      <c r="M962">
        <v>2</v>
      </c>
      <c r="N962">
        <v>22.245999999999999</v>
      </c>
      <c r="O962">
        <v>41</v>
      </c>
      <c r="P962">
        <v>0</v>
      </c>
    </row>
    <row r="963" spans="1:16" x14ac:dyDescent="0.3">
      <c r="A963" s="3">
        <v>44108</v>
      </c>
      <c r="B963" s="2">
        <v>0.33680555555555558</v>
      </c>
      <c r="C963">
        <v>27.571639999999999</v>
      </c>
      <c r="D963">
        <v>19.181159999999998</v>
      </c>
      <c r="E963">
        <v>335.87670000000003</v>
      </c>
      <c r="F963">
        <v>0.92171590000000003</v>
      </c>
      <c r="G963">
        <v>6.3283430000000003</v>
      </c>
      <c r="H963">
        <v>18.01126</v>
      </c>
      <c r="I963">
        <v>11.68291</v>
      </c>
      <c r="K963">
        <v>2</v>
      </c>
      <c r="L963">
        <v>0.31737769999999998</v>
      </c>
      <c r="M963">
        <v>2</v>
      </c>
      <c r="N963">
        <v>19.274000000000001</v>
      </c>
      <c r="O963">
        <v>41</v>
      </c>
      <c r="P963">
        <v>0</v>
      </c>
    </row>
    <row r="964" spans="1:16" x14ac:dyDescent="0.3">
      <c r="A964" s="3">
        <v>44108</v>
      </c>
      <c r="B964" s="2">
        <v>0.34027777777777773</v>
      </c>
      <c r="C964">
        <v>27.554379999999998</v>
      </c>
      <c r="D964">
        <v>19.473710000000001</v>
      </c>
      <c r="E964">
        <v>350.03089999999997</v>
      </c>
      <c r="F964">
        <v>0.8786564</v>
      </c>
      <c r="G964">
        <v>5.7506950000000003</v>
      </c>
      <c r="H964">
        <v>17.121700000000001</v>
      </c>
      <c r="I964">
        <v>11.37101</v>
      </c>
      <c r="K964">
        <v>2</v>
      </c>
      <c r="L964">
        <v>0.31329180000000001</v>
      </c>
      <c r="M964">
        <v>2</v>
      </c>
      <c r="N964">
        <v>18.896000000000001</v>
      </c>
      <c r="O964">
        <v>41</v>
      </c>
      <c r="P964">
        <v>0</v>
      </c>
    </row>
    <row r="965" spans="1:16" x14ac:dyDescent="0.3">
      <c r="A965" s="3">
        <v>44108</v>
      </c>
      <c r="B965" s="2">
        <v>0.34375</v>
      </c>
      <c r="C965">
        <v>27.551559999999998</v>
      </c>
      <c r="D965">
        <v>19.659759999999999</v>
      </c>
      <c r="E965">
        <v>335.68310000000002</v>
      </c>
      <c r="F965">
        <v>1.0629329999999999</v>
      </c>
      <c r="G965">
        <v>5.3798690000000002</v>
      </c>
      <c r="H965">
        <v>16.5825</v>
      </c>
      <c r="I965">
        <v>11.202629999999999</v>
      </c>
      <c r="K965">
        <v>2</v>
      </c>
      <c r="L965">
        <v>0.31574649999999999</v>
      </c>
      <c r="M965">
        <v>2</v>
      </c>
      <c r="N965">
        <v>17.489999999999998</v>
      </c>
      <c r="O965">
        <v>41</v>
      </c>
      <c r="P965">
        <v>0</v>
      </c>
    </row>
    <row r="966" spans="1:16" x14ac:dyDescent="0.3">
      <c r="A966" s="3">
        <v>44108</v>
      </c>
      <c r="B966" s="2">
        <v>0.34722222222222227</v>
      </c>
      <c r="C966">
        <v>27.574929999999998</v>
      </c>
      <c r="D966">
        <v>19.76782</v>
      </c>
      <c r="E966">
        <v>310.25900000000001</v>
      </c>
      <c r="F966">
        <v>1.760181</v>
      </c>
      <c r="G966">
        <v>5.0423819999999999</v>
      </c>
      <c r="H966">
        <v>15.66085</v>
      </c>
      <c r="I966">
        <v>10.61847</v>
      </c>
      <c r="K966">
        <v>2</v>
      </c>
      <c r="L966">
        <v>0.3131022</v>
      </c>
      <c r="M966">
        <v>2</v>
      </c>
      <c r="N966">
        <v>13.202</v>
      </c>
      <c r="O966">
        <v>41</v>
      </c>
      <c r="P966">
        <v>0</v>
      </c>
    </row>
    <row r="967" spans="1:16" x14ac:dyDescent="0.3">
      <c r="A967" s="3">
        <v>44108</v>
      </c>
      <c r="B967" s="2">
        <v>0.35069444444444442</v>
      </c>
      <c r="C967">
        <v>27.596109999999999</v>
      </c>
      <c r="D967">
        <v>20.008959999999998</v>
      </c>
      <c r="E967">
        <v>293.31760000000003</v>
      </c>
      <c r="F967">
        <v>1.8914530000000001</v>
      </c>
      <c r="G967">
        <v>4.9934479999999999</v>
      </c>
      <c r="H967">
        <v>15.860049999999999</v>
      </c>
      <c r="I967">
        <v>10.86661</v>
      </c>
      <c r="K967">
        <v>2</v>
      </c>
      <c r="L967">
        <v>0.31518689999999999</v>
      </c>
      <c r="M967">
        <v>2</v>
      </c>
      <c r="N967">
        <v>15.092000000000001</v>
      </c>
      <c r="O967">
        <v>41</v>
      </c>
      <c r="P967">
        <v>0</v>
      </c>
    </row>
    <row r="968" spans="1:16" x14ac:dyDescent="0.3">
      <c r="A968" s="3">
        <v>44108</v>
      </c>
      <c r="B968" s="2">
        <v>0.35416666666666669</v>
      </c>
      <c r="C968">
        <v>27.621829999999999</v>
      </c>
      <c r="D968">
        <v>20.365580000000001</v>
      </c>
      <c r="E968">
        <v>296.17669999999998</v>
      </c>
      <c r="F968">
        <v>1.7620169999999999</v>
      </c>
      <c r="G968">
        <v>5.0994289999999998</v>
      </c>
      <c r="H968">
        <v>15.97148</v>
      </c>
      <c r="I968">
        <v>10.87205</v>
      </c>
      <c r="K968">
        <v>2</v>
      </c>
      <c r="L968">
        <v>0.3199613</v>
      </c>
      <c r="M968">
        <v>2</v>
      </c>
      <c r="N968">
        <v>16.760000000000002</v>
      </c>
      <c r="O968">
        <v>41</v>
      </c>
      <c r="P968">
        <v>0</v>
      </c>
    </row>
    <row r="969" spans="1:16" x14ac:dyDescent="0.3">
      <c r="A969" s="3">
        <v>44108</v>
      </c>
      <c r="B969" s="2">
        <v>0.3576388888888889</v>
      </c>
      <c r="C969">
        <v>27.62481</v>
      </c>
      <c r="D969">
        <v>20.612449999999999</v>
      </c>
      <c r="E969">
        <v>357.66269999999997</v>
      </c>
      <c r="F969">
        <v>1.2497499999999999</v>
      </c>
      <c r="G969">
        <v>5.1604049999999999</v>
      </c>
      <c r="H969">
        <v>16.165970000000002</v>
      </c>
      <c r="I969">
        <v>11.005570000000001</v>
      </c>
      <c r="K969">
        <v>2</v>
      </c>
      <c r="L969">
        <v>0.32078050000000002</v>
      </c>
      <c r="M969">
        <v>2</v>
      </c>
      <c r="N969">
        <v>17.765999999999998</v>
      </c>
      <c r="O969">
        <v>41</v>
      </c>
      <c r="P969">
        <v>0</v>
      </c>
    </row>
    <row r="970" spans="1:16" x14ac:dyDescent="0.3">
      <c r="A970" s="3">
        <v>44108</v>
      </c>
      <c r="B970" s="2">
        <v>0.3611111111111111</v>
      </c>
      <c r="C970">
        <v>27.614930000000001</v>
      </c>
      <c r="D970">
        <v>20.96659</v>
      </c>
      <c r="E970">
        <v>17.852830000000001</v>
      </c>
      <c r="F970">
        <v>0.85599950000000002</v>
      </c>
      <c r="G970">
        <v>5.0717970000000001</v>
      </c>
      <c r="H970">
        <v>16.186499999999999</v>
      </c>
      <c r="I970">
        <v>11.114710000000001</v>
      </c>
      <c r="K970">
        <v>2</v>
      </c>
      <c r="L970">
        <v>0.31825179999999997</v>
      </c>
      <c r="M970">
        <v>2</v>
      </c>
      <c r="N970">
        <v>17.084</v>
      </c>
      <c r="O970">
        <v>40.98</v>
      </c>
      <c r="P970">
        <v>0</v>
      </c>
    </row>
    <row r="971" spans="1:16" x14ac:dyDescent="0.3">
      <c r="A971" s="3">
        <v>44108</v>
      </c>
      <c r="B971" s="2">
        <v>0.36458333333333331</v>
      </c>
      <c r="C971">
        <v>27.572109999999999</v>
      </c>
      <c r="D971">
        <v>21.123909999999999</v>
      </c>
      <c r="E971">
        <v>10.42367</v>
      </c>
      <c r="F971">
        <v>1.2061770000000001</v>
      </c>
      <c r="G971">
        <v>4.8311019999999996</v>
      </c>
      <c r="H971">
        <v>15.86983</v>
      </c>
      <c r="I971">
        <v>11.038729999999999</v>
      </c>
      <c r="K971">
        <v>2</v>
      </c>
      <c r="L971">
        <v>0.31992670000000001</v>
      </c>
      <c r="M971">
        <v>2</v>
      </c>
      <c r="N971">
        <v>17.8</v>
      </c>
      <c r="O971">
        <v>40</v>
      </c>
      <c r="P971">
        <v>0</v>
      </c>
    </row>
    <row r="972" spans="1:16" x14ac:dyDescent="0.3">
      <c r="A972" s="3">
        <v>44108</v>
      </c>
      <c r="B972" s="2">
        <v>0.36805555555555558</v>
      </c>
      <c r="C972">
        <v>27.51831</v>
      </c>
      <c r="D972">
        <v>21.417459999999998</v>
      </c>
      <c r="E972">
        <v>352.42860000000002</v>
      </c>
      <c r="F972">
        <v>1.1675450000000001</v>
      </c>
      <c r="G972">
        <v>4.6595959999999996</v>
      </c>
      <c r="H972">
        <v>15.67765</v>
      </c>
      <c r="I972">
        <v>11.018050000000001</v>
      </c>
      <c r="K972">
        <v>2</v>
      </c>
      <c r="L972">
        <v>0.30929990000000002</v>
      </c>
      <c r="M972">
        <v>2</v>
      </c>
      <c r="N972">
        <v>13.651999999999999</v>
      </c>
      <c r="O972">
        <v>40</v>
      </c>
      <c r="P972">
        <v>0</v>
      </c>
    </row>
    <row r="973" spans="1:16" x14ac:dyDescent="0.3">
      <c r="A973" s="3">
        <v>44108</v>
      </c>
      <c r="B973" s="2">
        <v>0.37152777777777773</v>
      </c>
      <c r="C973">
        <v>27.45101</v>
      </c>
      <c r="D973">
        <v>21.437999999999999</v>
      </c>
      <c r="E973">
        <v>264.27350000000001</v>
      </c>
      <c r="F973">
        <v>1.265225</v>
      </c>
      <c r="G973">
        <v>4.4369529999999999</v>
      </c>
      <c r="H973">
        <v>15.38687</v>
      </c>
      <c r="I973">
        <v>10.949920000000001</v>
      </c>
      <c r="K973">
        <v>2</v>
      </c>
      <c r="L973">
        <v>0.31442110000000001</v>
      </c>
      <c r="M973">
        <v>2</v>
      </c>
      <c r="N973">
        <v>15.99</v>
      </c>
      <c r="O973">
        <v>40</v>
      </c>
      <c r="P973">
        <v>0</v>
      </c>
    </row>
    <row r="974" spans="1:16" x14ac:dyDescent="0.3">
      <c r="A974" s="3">
        <v>44108</v>
      </c>
      <c r="B974" s="2">
        <v>0.375</v>
      </c>
      <c r="C974">
        <v>27.422460000000001</v>
      </c>
      <c r="D974">
        <v>21.525079999999999</v>
      </c>
      <c r="E974">
        <v>268.71890000000002</v>
      </c>
      <c r="F974">
        <v>1.802583</v>
      </c>
      <c r="G974">
        <v>4.4130589999999996</v>
      </c>
      <c r="H974">
        <v>15.34314</v>
      </c>
      <c r="I974">
        <v>10.93008</v>
      </c>
      <c r="K974">
        <v>2</v>
      </c>
      <c r="L974">
        <v>0.32038240000000001</v>
      </c>
      <c r="M974">
        <v>2</v>
      </c>
      <c r="N974">
        <v>19.492000000000001</v>
      </c>
      <c r="O974">
        <v>40.32</v>
      </c>
      <c r="P974">
        <v>0</v>
      </c>
    </row>
    <row r="975" spans="1:16" x14ac:dyDescent="0.3">
      <c r="A975" s="3">
        <v>44108</v>
      </c>
      <c r="B975" s="2">
        <v>0.37847222222222227</v>
      </c>
      <c r="C975">
        <v>27.445989999999998</v>
      </c>
      <c r="D975">
        <v>22.042829999999999</v>
      </c>
      <c r="E975">
        <v>298.66370000000001</v>
      </c>
      <c r="F975">
        <v>1.31647</v>
      </c>
      <c r="G975">
        <v>4.2041930000000001</v>
      </c>
      <c r="H975">
        <v>15.459899999999999</v>
      </c>
      <c r="I975">
        <v>11.255710000000001</v>
      </c>
      <c r="K975">
        <v>2</v>
      </c>
      <c r="L975">
        <v>0.321768</v>
      </c>
      <c r="M975">
        <v>2</v>
      </c>
      <c r="N975">
        <v>19.006</v>
      </c>
      <c r="O975">
        <v>40.1</v>
      </c>
      <c r="P975">
        <v>0</v>
      </c>
    </row>
    <row r="976" spans="1:16" x14ac:dyDescent="0.3">
      <c r="A976" s="3">
        <v>44108</v>
      </c>
      <c r="B976" s="2">
        <v>0.38194444444444442</v>
      </c>
      <c r="C976">
        <v>27.39406</v>
      </c>
      <c r="D976">
        <v>22.539709999999999</v>
      </c>
      <c r="E976">
        <v>312.82350000000002</v>
      </c>
      <c r="F976">
        <v>1.312476</v>
      </c>
      <c r="G976">
        <v>4.4499170000000001</v>
      </c>
      <c r="H976">
        <v>16.13832</v>
      </c>
      <c r="I976">
        <v>11.688409999999999</v>
      </c>
      <c r="K976">
        <v>2</v>
      </c>
      <c r="L976">
        <v>0.31002809999999997</v>
      </c>
      <c r="M976">
        <v>2</v>
      </c>
      <c r="N976">
        <v>12.484</v>
      </c>
      <c r="O976">
        <v>40</v>
      </c>
      <c r="P976">
        <v>0</v>
      </c>
    </row>
    <row r="977" spans="1:16" x14ac:dyDescent="0.3">
      <c r="A977" s="3">
        <v>44108</v>
      </c>
      <c r="B977" s="2">
        <v>0.38541666666666669</v>
      </c>
      <c r="C977">
        <v>27.393280000000001</v>
      </c>
      <c r="D977">
        <v>22.794090000000001</v>
      </c>
      <c r="E977">
        <v>299.11680000000001</v>
      </c>
      <c r="F977">
        <v>1.180196</v>
      </c>
      <c r="G977">
        <v>4.4811389999999998</v>
      </c>
      <c r="H977">
        <v>16.37012</v>
      </c>
      <c r="I977">
        <v>11.88898</v>
      </c>
      <c r="K977">
        <v>2</v>
      </c>
      <c r="L977">
        <v>0.30152499999999999</v>
      </c>
      <c r="M977">
        <v>2</v>
      </c>
      <c r="N977">
        <v>12.231999999999999</v>
      </c>
      <c r="O977">
        <v>40</v>
      </c>
      <c r="P977">
        <v>0</v>
      </c>
    </row>
    <row r="978" spans="1:16" x14ac:dyDescent="0.3">
      <c r="A978" s="3">
        <v>44108</v>
      </c>
      <c r="B978" s="2">
        <v>0.3888888888888889</v>
      </c>
      <c r="C978">
        <v>27.44614</v>
      </c>
      <c r="D978">
        <v>23.067</v>
      </c>
      <c r="E978">
        <v>345.59539999999998</v>
      </c>
      <c r="F978">
        <v>1.3009520000000001</v>
      </c>
      <c r="G978">
        <v>4.3312249999999999</v>
      </c>
      <c r="H978">
        <v>15.13921</v>
      </c>
      <c r="I978">
        <v>10.807980000000001</v>
      </c>
      <c r="K978">
        <v>2</v>
      </c>
      <c r="L978">
        <v>0.29424929999999999</v>
      </c>
      <c r="M978">
        <v>2</v>
      </c>
      <c r="N978">
        <v>13.282</v>
      </c>
      <c r="O978">
        <v>40</v>
      </c>
      <c r="P978">
        <v>0</v>
      </c>
    </row>
    <row r="979" spans="1:16" x14ac:dyDescent="0.3">
      <c r="A979" s="3">
        <v>44108</v>
      </c>
      <c r="B979" s="2">
        <v>0.3923611111111111</v>
      </c>
      <c r="C979">
        <v>27.435790000000001</v>
      </c>
      <c r="D979">
        <v>23.131740000000001</v>
      </c>
      <c r="E979">
        <v>317.89929999999998</v>
      </c>
      <c r="F979">
        <v>1.383097</v>
      </c>
      <c r="G979">
        <v>3.9800740000000001</v>
      </c>
      <c r="H979">
        <v>13.705310000000001</v>
      </c>
      <c r="I979">
        <v>9.7252310000000008</v>
      </c>
      <c r="K979">
        <v>2</v>
      </c>
      <c r="L979">
        <v>0.29201500000000002</v>
      </c>
      <c r="M979">
        <v>2</v>
      </c>
      <c r="N979">
        <v>13.33</v>
      </c>
      <c r="O979">
        <v>40</v>
      </c>
      <c r="P979">
        <v>0</v>
      </c>
    </row>
    <row r="980" spans="1:16" x14ac:dyDescent="0.3">
      <c r="A980" s="3">
        <v>44108</v>
      </c>
      <c r="B980" s="2">
        <v>0.39583333333333331</v>
      </c>
      <c r="C980">
        <v>27.469049999999999</v>
      </c>
      <c r="D980">
        <v>23.141729999999999</v>
      </c>
      <c r="E980">
        <v>292.97500000000002</v>
      </c>
      <c r="F980">
        <v>1.569609</v>
      </c>
      <c r="G980">
        <v>3.6633650000000002</v>
      </c>
      <c r="H980">
        <v>12.96419</v>
      </c>
      <c r="I980">
        <v>9.3008279999999992</v>
      </c>
      <c r="K980">
        <v>2</v>
      </c>
      <c r="L980">
        <v>0.28666989999999998</v>
      </c>
      <c r="M980">
        <v>2</v>
      </c>
      <c r="N980">
        <v>11.715999999999999</v>
      </c>
      <c r="O980">
        <v>40</v>
      </c>
      <c r="P980">
        <v>0</v>
      </c>
    </row>
    <row r="981" spans="1:16" x14ac:dyDescent="0.3">
      <c r="A981" s="3">
        <v>44108</v>
      </c>
      <c r="B981" s="2">
        <v>0.39930555555555558</v>
      </c>
      <c r="C981">
        <v>27.536809999999999</v>
      </c>
      <c r="D981">
        <v>23.73602</v>
      </c>
      <c r="E981">
        <v>296.27109999999999</v>
      </c>
      <c r="F981">
        <v>1.9778169999999999</v>
      </c>
      <c r="G981">
        <v>3.4805619999999999</v>
      </c>
      <c r="H981">
        <v>12.55528</v>
      </c>
      <c r="I981">
        <v>9.0747160000000004</v>
      </c>
      <c r="K981">
        <v>2</v>
      </c>
      <c r="L981">
        <v>0.27924009999999999</v>
      </c>
      <c r="M981">
        <v>2</v>
      </c>
      <c r="N981">
        <v>9.76</v>
      </c>
      <c r="O981">
        <v>40</v>
      </c>
      <c r="P981">
        <v>0</v>
      </c>
    </row>
    <row r="982" spans="1:16" x14ac:dyDescent="0.3">
      <c r="A982" s="3">
        <v>44108</v>
      </c>
      <c r="B982" s="2">
        <v>0.40277777777777773</v>
      </c>
      <c r="C982">
        <v>27.634219999999999</v>
      </c>
      <c r="D982">
        <v>24.356449999999999</v>
      </c>
      <c r="E982">
        <v>304.36309999999997</v>
      </c>
      <c r="F982">
        <v>2.0243470000000001</v>
      </c>
      <c r="G982">
        <v>3.2670309999999998</v>
      </c>
      <c r="H982">
        <v>12.418480000000001</v>
      </c>
      <c r="I982">
        <v>9.1514450000000007</v>
      </c>
      <c r="K982">
        <v>2</v>
      </c>
      <c r="L982">
        <v>0.2748796</v>
      </c>
      <c r="M982">
        <v>2</v>
      </c>
      <c r="N982">
        <v>1.738</v>
      </c>
      <c r="O982">
        <v>40</v>
      </c>
      <c r="P982">
        <v>0</v>
      </c>
    </row>
    <row r="983" spans="1:16" x14ac:dyDescent="0.3">
      <c r="A983" s="3">
        <v>44108</v>
      </c>
      <c r="B983" s="2">
        <v>0.40625</v>
      </c>
      <c r="C983">
        <v>27.686610000000002</v>
      </c>
      <c r="D983">
        <v>24.904160000000001</v>
      </c>
      <c r="E983">
        <v>339.37430000000001</v>
      </c>
      <c r="F983">
        <v>2.5073409999999998</v>
      </c>
      <c r="G983">
        <v>3.3322799999999999</v>
      </c>
      <c r="H983">
        <v>13.10427</v>
      </c>
      <c r="I983">
        <v>9.7719900000000006</v>
      </c>
      <c r="K983">
        <v>2</v>
      </c>
      <c r="L983">
        <v>0.2732291</v>
      </c>
      <c r="M983">
        <v>2</v>
      </c>
      <c r="N983">
        <v>2.448</v>
      </c>
      <c r="O983">
        <v>40</v>
      </c>
      <c r="P983">
        <v>0</v>
      </c>
    </row>
    <row r="984" spans="1:16" x14ac:dyDescent="0.3">
      <c r="A984" s="3">
        <v>44108</v>
      </c>
      <c r="B984" s="2">
        <v>0.40972222222222227</v>
      </c>
      <c r="C984">
        <v>27.695550000000001</v>
      </c>
      <c r="D984">
        <v>25.182790000000001</v>
      </c>
      <c r="E984">
        <v>304.30599999999998</v>
      </c>
      <c r="F984">
        <v>1.5425230000000001</v>
      </c>
      <c r="G984">
        <v>3.194086</v>
      </c>
      <c r="H984">
        <v>13.231529999999999</v>
      </c>
      <c r="I984">
        <v>10.03745</v>
      </c>
      <c r="K984">
        <v>2</v>
      </c>
      <c r="L984">
        <v>0.28109070000000003</v>
      </c>
      <c r="M984">
        <v>2</v>
      </c>
      <c r="N984">
        <v>6.2720000000000002</v>
      </c>
      <c r="O984">
        <v>40</v>
      </c>
      <c r="P984">
        <v>0</v>
      </c>
    </row>
    <row r="985" spans="1:16" x14ac:dyDescent="0.3">
      <c r="A985" s="3">
        <v>44108</v>
      </c>
      <c r="B985" s="2">
        <v>0.41319444444444442</v>
      </c>
      <c r="C985">
        <v>27.675319999999999</v>
      </c>
      <c r="D985">
        <v>25.396889999999999</v>
      </c>
      <c r="E985">
        <v>290.72949999999997</v>
      </c>
      <c r="F985">
        <v>1.7740180000000001</v>
      </c>
      <c r="G985">
        <v>3.3031549999999998</v>
      </c>
      <c r="H985">
        <v>13.47242</v>
      </c>
      <c r="I985">
        <v>10.16926</v>
      </c>
      <c r="K985">
        <v>2</v>
      </c>
      <c r="L985">
        <v>0.25252629999999998</v>
      </c>
      <c r="M985">
        <v>2</v>
      </c>
      <c r="N985">
        <v>3.8639999999999999</v>
      </c>
      <c r="O985">
        <v>40</v>
      </c>
      <c r="P985">
        <v>0</v>
      </c>
    </row>
    <row r="986" spans="1:16" x14ac:dyDescent="0.3">
      <c r="A986" s="3">
        <v>44108</v>
      </c>
      <c r="B986" s="2">
        <v>0.41666666666666669</v>
      </c>
      <c r="C986">
        <v>27.71987</v>
      </c>
      <c r="D986">
        <v>25.53716</v>
      </c>
      <c r="E986">
        <v>292.06400000000002</v>
      </c>
      <c r="F986">
        <v>2.7458089999999999</v>
      </c>
      <c r="G986">
        <v>3.0348760000000001</v>
      </c>
      <c r="H986">
        <v>12.63068</v>
      </c>
      <c r="I986">
        <v>9.5958059999999996</v>
      </c>
      <c r="K986">
        <v>2</v>
      </c>
      <c r="L986">
        <v>0.24605840000000001</v>
      </c>
      <c r="M986">
        <v>2</v>
      </c>
      <c r="N986">
        <v>4.3899999999999997</v>
      </c>
      <c r="O986">
        <v>40</v>
      </c>
      <c r="P986">
        <v>0</v>
      </c>
    </row>
    <row r="987" spans="1:16" x14ac:dyDescent="0.3">
      <c r="A987" s="3">
        <v>44108</v>
      </c>
      <c r="B987" s="2">
        <v>0.4201388888888889</v>
      </c>
      <c r="C987">
        <v>27.73508</v>
      </c>
      <c r="D987">
        <v>25.94023</v>
      </c>
      <c r="E987">
        <v>312.12889999999999</v>
      </c>
      <c r="F987">
        <v>2.4818730000000002</v>
      </c>
      <c r="G987">
        <v>2.6788449999999999</v>
      </c>
      <c r="H987">
        <v>11.40981</v>
      </c>
      <c r="I987">
        <v>8.7309660000000004</v>
      </c>
      <c r="K987">
        <v>2</v>
      </c>
      <c r="L987">
        <v>0.23785410000000001</v>
      </c>
      <c r="M987">
        <v>2</v>
      </c>
      <c r="N987">
        <v>5.7279999999999998</v>
      </c>
      <c r="O987">
        <v>40</v>
      </c>
      <c r="P987">
        <v>0</v>
      </c>
    </row>
    <row r="988" spans="1:16" x14ac:dyDescent="0.3">
      <c r="A988" s="3">
        <v>44108</v>
      </c>
      <c r="B988" s="2">
        <v>0.4236111111111111</v>
      </c>
      <c r="C988">
        <v>27.769279999999998</v>
      </c>
      <c r="D988">
        <v>26.595770000000002</v>
      </c>
      <c r="E988">
        <v>330.32909999999998</v>
      </c>
      <c r="F988">
        <v>1.741916</v>
      </c>
      <c r="G988">
        <v>2.6177769999999998</v>
      </c>
      <c r="H988">
        <v>10.987030000000001</v>
      </c>
      <c r="I988">
        <v>8.3692499999999992</v>
      </c>
      <c r="K988">
        <v>2</v>
      </c>
      <c r="L988">
        <v>0.23497509999999999</v>
      </c>
      <c r="M988">
        <v>2</v>
      </c>
      <c r="N988">
        <v>7.1360000000000001</v>
      </c>
      <c r="O988">
        <v>40</v>
      </c>
      <c r="P988">
        <v>0</v>
      </c>
    </row>
    <row r="989" spans="1:16" x14ac:dyDescent="0.3">
      <c r="A989" s="3">
        <v>44108</v>
      </c>
      <c r="B989" s="2">
        <v>0.42708333333333331</v>
      </c>
      <c r="C989">
        <v>27.840489999999999</v>
      </c>
      <c r="D989">
        <v>26.765999999999998</v>
      </c>
      <c r="E989">
        <v>308.09829999999999</v>
      </c>
      <c r="F989">
        <v>1.971543</v>
      </c>
      <c r="G989">
        <v>2.496378</v>
      </c>
      <c r="H989">
        <v>11.165179999999999</v>
      </c>
      <c r="I989">
        <v>8.6687969999999996</v>
      </c>
      <c r="K989">
        <v>2</v>
      </c>
      <c r="L989">
        <v>0.23827570000000001</v>
      </c>
      <c r="M989">
        <v>2</v>
      </c>
      <c r="N989">
        <v>7.4020000000000001</v>
      </c>
      <c r="O989">
        <v>40</v>
      </c>
      <c r="P989">
        <v>0</v>
      </c>
    </row>
    <row r="990" spans="1:16" x14ac:dyDescent="0.3">
      <c r="A990" s="3">
        <v>44108</v>
      </c>
      <c r="B990" s="2">
        <v>0.43055555555555558</v>
      </c>
      <c r="C990">
        <v>27.791080000000001</v>
      </c>
      <c r="D990">
        <v>27.048110000000001</v>
      </c>
      <c r="E990">
        <v>301.43709999999999</v>
      </c>
      <c r="F990">
        <v>2.5953279999999999</v>
      </c>
      <c r="G990">
        <v>2.2215280000000002</v>
      </c>
      <c r="H990">
        <v>10.761240000000001</v>
      </c>
      <c r="I990">
        <v>8.5397060000000007</v>
      </c>
      <c r="K990">
        <v>2</v>
      </c>
      <c r="L990">
        <v>0.2403132</v>
      </c>
      <c r="M990">
        <v>2</v>
      </c>
      <c r="N990">
        <v>4.0019999999999998</v>
      </c>
      <c r="O990">
        <v>40</v>
      </c>
      <c r="P990">
        <v>0</v>
      </c>
    </row>
    <row r="991" spans="1:16" x14ac:dyDescent="0.3">
      <c r="A991" s="3">
        <v>44108</v>
      </c>
      <c r="B991" s="2">
        <v>0.43402777777777773</v>
      </c>
      <c r="C991">
        <v>27.83296</v>
      </c>
      <c r="D991">
        <v>27.139900000000001</v>
      </c>
      <c r="E991">
        <v>300.66890000000001</v>
      </c>
      <c r="F991">
        <v>2.5826470000000001</v>
      </c>
      <c r="G991">
        <v>1.9924660000000001</v>
      </c>
      <c r="H991">
        <v>10.472989999999999</v>
      </c>
      <c r="I991">
        <v>8.4805200000000003</v>
      </c>
      <c r="K991">
        <v>2</v>
      </c>
      <c r="L991">
        <v>0.2336213</v>
      </c>
      <c r="M991">
        <v>2</v>
      </c>
      <c r="N991">
        <v>3.5259999999999998</v>
      </c>
      <c r="O991">
        <v>40</v>
      </c>
      <c r="P991">
        <v>0</v>
      </c>
    </row>
    <row r="992" spans="1:16" x14ac:dyDescent="0.3">
      <c r="A992" s="3">
        <v>44108</v>
      </c>
      <c r="B992" s="2">
        <v>0.4375</v>
      </c>
      <c r="C992">
        <v>27.907</v>
      </c>
      <c r="D992">
        <v>27.068190000000001</v>
      </c>
      <c r="E992">
        <v>289.69850000000002</v>
      </c>
      <c r="F992">
        <v>3.0916090000000001</v>
      </c>
      <c r="G992">
        <v>2.06969</v>
      </c>
      <c r="H992">
        <v>10.25906</v>
      </c>
      <c r="I992">
        <v>8.189368</v>
      </c>
      <c r="K992">
        <v>2</v>
      </c>
      <c r="L992">
        <v>0.2335845</v>
      </c>
      <c r="M992">
        <v>2</v>
      </c>
      <c r="N992">
        <v>5.93</v>
      </c>
      <c r="O992">
        <v>40</v>
      </c>
      <c r="P992">
        <v>0</v>
      </c>
    </row>
    <row r="993" spans="1:16" x14ac:dyDescent="0.3">
      <c r="A993" s="3">
        <v>44108</v>
      </c>
      <c r="B993" s="2">
        <v>0.44097222222222227</v>
      </c>
      <c r="C993">
        <v>28.009740000000001</v>
      </c>
      <c r="D993">
        <v>27.489660000000001</v>
      </c>
      <c r="E993">
        <v>298.06920000000002</v>
      </c>
      <c r="F993">
        <v>2.8501219999999998</v>
      </c>
      <c r="G993">
        <v>1.968337</v>
      </c>
      <c r="H993">
        <v>9.8581959999999995</v>
      </c>
      <c r="I993">
        <v>7.8898599999999997</v>
      </c>
      <c r="K993">
        <v>2</v>
      </c>
      <c r="L993">
        <v>0.23555309999999999</v>
      </c>
      <c r="M993">
        <v>2</v>
      </c>
      <c r="N993">
        <v>8.1959999999999997</v>
      </c>
      <c r="O993">
        <v>40</v>
      </c>
      <c r="P993">
        <v>0</v>
      </c>
    </row>
    <row r="994" spans="1:16" x14ac:dyDescent="0.3">
      <c r="A994" s="3">
        <v>44108</v>
      </c>
      <c r="B994" s="2">
        <v>0.44444444444444442</v>
      </c>
      <c r="C994">
        <v>28.043620000000001</v>
      </c>
      <c r="D994">
        <v>27.826740000000001</v>
      </c>
      <c r="E994">
        <v>288.09050000000002</v>
      </c>
      <c r="F994">
        <v>2.836131</v>
      </c>
      <c r="G994">
        <v>2.0428500000000001</v>
      </c>
      <c r="H994">
        <v>10.03839</v>
      </c>
      <c r="I994">
        <v>7.995539</v>
      </c>
      <c r="K994">
        <v>2</v>
      </c>
      <c r="L994">
        <v>0.24010980000000001</v>
      </c>
      <c r="M994">
        <v>2</v>
      </c>
      <c r="N994">
        <v>5.75</v>
      </c>
      <c r="O994">
        <v>40</v>
      </c>
      <c r="P994">
        <v>0</v>
      </c>
    </row>
    <row r="995" spans="1:16" x14ac:dyDescent="0.3">
      <c r="A995" s="3">
        <v>44108</v>
      </c>
      <c r="B995" s="2">
        <v>0.44791666666666669</v>
      </c>
      <c r="C995">
        <v>28.10276</v>
      </c>
      <c r="D995">
        <v>27.72373</v>
      </c>
      <c r="E995">
        <v>280.62090000000001</v>
      </c>
      <c r="F995">
        <v>3.3986730000000001</v>
      </c>
      <c r="G995">
        <v>1.834239</v>
      </c>
      <c r="H995">
        <v>9.6328220000000009</v>
      </c>
      <c r="I995">
        <v>7.798584</v>
      </c>
      <c r="K995">
        <v>2</v>
      </c>
      <c r="L995">
        <v>0.2379771</v>
      </c>
      <c r="M995">
        <v>2</v>
      </c>
      <c r="N995">
        <v>8.35</v>
      </c>
      <c r="O995">
        <v>40</v>
      </c>
      <c r="P995">
        <v>0</v>
      </c>
    </row>
    <row r="996" spans="1:16" x14ac:dyDescent="0.3">
      <c r="A996" s="3">
        <v>44108</v>
      </c>
      <c r="B996" s="2">
        <v>0.4513888888888889</v>
      </c>
      <c r="C996">
        <v>28.191389999999998</v>
      </c>
      <c r="D996">
        <v>27.56204</v>
      </c>
      <c r="E996">
        <v>283.91079999999999</v>
      </c>
      <c r="F996">
        <v>3.0890089999999999</v>
      </c>
      <c r="G996">
        <v>1.63103</v>
      </c>
      <c r="H996">
        <v>9.0097690000000004</v>
      </c>
      <c r="I996">
        <v>7.3787399999999996</v>
      </c>
      <c r="K996">
        <v>2</v>
      </c>
      <c r="L996">
        <v>0.22763349999999999</v>
      </c>
      <c r="M996">
        <v>2</v>
      </c>
      <c r="N996">
        <v>5.476</v>
      </c>
      <c r="O996">
        <v>40</v>
      </c>
      <c r="P996">
        <v>0</v>
      </c>
    </row>
    <row r="997" spans="1:16" x14ac:dyDescent="0.3">
      <c r="A997" s="3">
        <v>44108</v>
      </c>
      <c r="B997" s="2">
        <v>0.4548611111111111</v>
      </c>
      <c r="C997">
        <v>28.1768</v>
      </c>
      <c r="D997">
        <v>27.846160000000001</v>
      </c>
      <c r="E997">
        <v>301.47919999999999</v>
      </c>
      <c r="F997">
        <v>2.1040230000000002</v>
      </c>
      <c r="G997">
        <v>1.5174879999999999</v>
      </c>
      <c r="H997">
        <v>8.8756889999999995</v>
      </c>
      <c r="I997">
        <v>7.3582020000000004</v>
      </c>
      <c r="K997">
        <v>2</v>
      </c>
      <c r="L997">
        <v>0.227243</v>
      </c>
      <c r="M997">
        <v>2</v>
      </c>
      <c r="N997">
        <v>8.016</v>
      </c>
      <c r="O997">
        <v>40</v>
      </c>
      <c r="P997">
        <v>0</v>
      </c>
    </row>
    <row r="998" spans="1:16" x14ac:dyDescent="0.3">
      <c r="A998" s="3">
        <v>44108</v>
      </c>
      <c r="B998" s="2">
        <v>0.45833333333333331</v>
      </c>
      <c r="C998">
        <v>28.189969999999999</v>
      </c>
      <c r="D998">
        <v>27.813389999999998</v>
      </c>
      <c r="E998">
        <v>273.28870000000001</v>
      </c>
      <c r="F998">
        <v>2.6468530000000001</v>
      </c>
      <c r="G998">
        <v>1.545782</v>
      </c>
      <c r="H998">
        <v>9.3783630000000002</v>
      </c>
      <c r="I998">
        <v>7.8325810000000002</v>
      </c>
      <c r="K998">
        <v>2</v>
      </c>
      <c r="L998">
        <v>0.23251859999999999</v>
      </c>
      <c r="M998">
        <v>2</v>
      </c>
      <c r="N998">
        <v>12.694000000000001</v>
      </c>
      <c r="O998">
        <v>40</v>
      </c>
      <c r="P998">
        <v>0</v>
      </c>
    </row>
    <row r="999" spans="1:16" x14ac:dyDescent="0.3">
      <c r="A999" s="3">
        <v>44108</v>
      </c>
      <c r="B999" s="2">
        <v>0.46180555555555558</v>
      </c>
      <c r="C999">
        <v>28.131779999999999</v>
      </c>
      <c r="D999">
        <v>28.24004</v>
      </c>
      <c r="E999">
        <v>335.44979999999998</v>
      </c>
      <c r="F999">
        <v>1.848884</v>
      </c>
      <c r="G999">
        <v>1.8452379999999999</v>
      </c>
      <c r="H999">
        <v>9.7671589999999995</v>
      </c>
      <c r="I999">
        <v>7.9219220000000004</v>
      </c>
      <c r="K999">
        <v>2</v>
      </c>
      <c r="L999">
        <v>0.24558240000000001</v>
      </c>
      <c r="M999">
        <v>2</v>
      </c>
      <c r="N999">
        <v>11.226000000000001</v>
      </c>
      <c r="O999">
        <v>39.86</v>
      </c>
      <c r="P999">
        <v>0</v>
      </c>
    </row>
    <row r="1000" spans="1:16" x14ac:dyDescent="0.3">
      <c r="A1000" s="3">
        <v>44108</v>
      </c>
      <c r="B1000" s="2">
        <v>0.46527777777777773</v>
      </c>
      <c r="C1000">
        <v>28.12331</v>
      </c>
      <c r="D1000">
        <v>28.24935</v>
      </c>
      <c r="E1000">
        <v>285.33690000000001</v>
      </c>
      <c r="F1000">
        <v>2.4482300000000001</v>
      </c>
      <c r="G1000">
        <v>2.0217390000000002</v>
      </c>
      <c r="H1000">
        <v>10.11056</v>
      </c>
      <c r="I1000">
        <v>8.0888240000000007</v>
      </c>
      <c r="K1000">
        <v>2</v>
      </c>
      <c r="L1000">
        <v>0.23142979999999999</v>
      </c>
      <c r="M1000">
        <v>2</v>
      </c>
      <c r="N1000">
        <v>4.2160000000000002</v>
      </c>
      <c r="O1000">
        <v>39.119999999999997</v>
      </c>
      <c r="P1000">
        <v>0</v>
      </c>
    </row>
    <row r="1001" spans="1:16" x14ac:dyDescent="0.3">
      <c r="A1001" s="3">
        <v>44108</v>
      </c>
      <c r="B1001" s="2">
        <v>0.46875</v>
      </c>
      <c r="C1001">
        <v>28.188410000000001</v>
      </c>
      <c r="D1001">
        <v>28.67531</v>
      </c>
      <c r="E1001">
        <v>334.22449999999998</v>
      </c>
      <c r="F1001">
        <v>1.84467</v>
      </c>
      <c r="G1001">
        <v>1.856239</v>
      </c>
      <c r="H1001">
        <v>9.3969050000000003</v>
      </c>
      <c r="I1001">
        <v>7.5406659999999999</v>
      </c>
      <c r="K1001">
        <v>2</v>
      </c>
      <c r="L1001">
        <v>0.22727559999999999</v>
      </c>
      <c r="M1001">
        <v>2</v>
      </c>
      <c r="N1001">
        <v>4.9539999999999997</v>
      </c>
      <c r="O1001">
        <v>39.1</v>
      </c>
      <c r="P1001">
        <v>0</v>
      </c>
    </row>
    <row r="1002" spans="1:16" x14ac:dyDescent="0.3">
      <c r="A1002" s="3">
        <v>44108</v>
      </c>
      <c r="B1002" s="2">
        <v>0.47222222222222227</v>
      </c>
      <c r="C1002">
        <v>28.1677</v>
      </c>
      <c r="D1002">
        <v>28.883690000000001</v>
      </c>
      <c r="E1002">
        <v>345.52800000000002</v>
      </c>
      <c r="F1002">
        <v>1.369388</v>
      </c>
      <c r="G1002">
        <v>1.7820039999999999</v>
      </c>
      <c r="H1002">
        <v>9.5451510000000006</v>
      </c>
      <c r="I1002">
        <v>7.7631480000000002</v>
      </c>
      <c r="K1002">
        <v>2</v>
      </c>
      <c r="L1002">
        <v>0.227552</v>
      </c>
      <c r="M1002">
        <v>2</v>
      </c>
      <c r="N1002">
        <v>7.05</v>
      </c>
      <c r="O1002">
        <v>39</v>
      </c>
      <c r="P1002">
        <v>0</v>
      </c>
    </row>
    <row r="1003" spans="1:16" x14ac:dyDescent="0.3">
      <c r="A1003" s="3">
        <v>44108</v>
      </c>
      <c r="B1003" s="2">
        <v>0.47569444444444442</v>
      </c>
      <c r="C1003">
        <v>28.228090000000002</v>
      </c>
      <c r="D1003">
        <v>28.582850000000001</v>
      </c>
      <c r="E1003">
        <v>289.80029999999999</v>
      </c>
      <c r="F1003">
        <v>1.618476</v>
      </c>
      <c r="G1003">
        <v>1.8076939999999999</v>
      </c>
      <c r="H1003">
        <v>8.8321729999999992</v>
      </c>
      <c r="I1003">
        <v>7.0244809999999998</v>
      </c>
      <c r="K1003">
        <v>2</v>
      </c>
      <c r="L1003">
        <v>0.2211215</v>
      </c>
      <c r="M1003">
        <v>2</v>
      </c>
      <c r="N1003">
        <v>6.3019999999999996</v>
      </c>
      <c r="O1003">
        <v>39</v>
      </c>
      <c r="P1003">
        <v>0</v>
      </c>
    </row>
    <row r="1004" spans="1:16" x14ac:dyDescent="0.3">
      <c r="A1004" s="3">
        <v>44108</v>
      </c>
      <c r="B1004" s="2">
        <v>0.47916666666666669</v>
      </c>
      <c r="C1004">
        <v>28.164090000000002</v>
      </c>
      <c r="D1004">
        <v>28.87696</v>
      </c>
      <c r="E1004">
        <v>267.17250000000001</v>
      </c>
      <c r="F1004">
        <v>2.4695740000000002</v>
      </c>
      <c r="G1004">
        <v>1.6221099999999999</v>
      </c>
      <c r="H1004">
        <v>7.6161469999999998</v>
      </c>
      <c r="I1004">
        <v>5.9940369999999996</v>
      </c>
      <c r="K1004">
        <v>2</v>
      </c>
      <c r="L1004">
        <v>0.22782630000000001</v>
      </c>
      <c r="M1004">
        <v>2</v>
      </c>
      <c r="N1004">
        <v>11.496</v>
      </c>
      <c r="O1004">
        <v>39</v>
      </c>
      <c r="P1004">
        <v>0</v>
      </c>
    </row>
    <row r="1005" spans="1:16" x14ac:dyDescent="0.3">
      <c r="A1005" s="3">
        <v>44108</v>
      </c>
      <c r="B1005" s="2">
        <v>0.4826388888888889</v>
      </c>
      <c r="C1005">
        <v>28.172090000000001</v>
      </c>
      <c r="D1005">
        <v>28.92981</v>
      </c>
      <c r="E1005">
        <v>274.94779999999997</v>
      </c>
      <c r="F1005">
        <v>1.449562</v>
      </c>
      <c r="G1005">
        <v>1.485012</v>
      </c>
      <c r="H1005">
        <v>7.6157399999999997</v>
      </c>
      <c r="I1005">
        <v>6.1307289999999997</v>
      </c>
      <c r="K1005">
        <v>2</v>
      </c>
      <c r="L1005">
        <v>0.2275211</v>
      </c>
      <c r="M1005">
        <v>2</v>
      </c>
      <c r="N1005">
        <v>11.19</v>
      </c>
      <c r="O1005">
        <v>39</v>
      </c>
      <c r="P1005">
        <v>0</v>
      </c>
    </row>
    <row r="1006" spans="1:16" x14ac:dyDescent="0.3">
      <c r="A1006" s="3">
        <v>44108</v>
      </c>
      <c r="B1006" s="2">
        <v>0.4861111111111111</v>
      </c>
      <c r="C1006">
        <v>28.171309999999998</v>
      </c>
      <c r="D1006">
        <v>28.986709999999999</v>
      </c>
      <c r="E1006">
        <v>269.80169999999998</v>
      </c>
      <c r="F1006">
        <v>2.2001469999999999</v>
      </c>
      <c r="G1006">
        <v>1.364363</v>
      </c>
      <c r="H1006">
        <v>7.0489980000000001</v>
      </c>
      <c r="I1006">
        <v>5.6846350000000001</v>
      </c>
      <c r="K1006">
        <v>2</v>
      </c>
      <c r="L1006">
        <v>0.22807440000000001</v>
      </c>
      <c r="M1006">
        <v>2</v>
      </c>
      <c r="N1006">
        <v>3.68</v>
      </c>
      <c r="O1006">
        <v>39</v>
      </c>
      <c r="P1006">
        <v>0</v>
      </c>
    </row>
    <row r="1007" spans="1:16" x14ac:dyDescent="0.3">
      <c r="A1007" s="3">
        <v>44108</v>
      </c>
      <c r="B1007" s="2">
        <v>0.48958333333333331</v>
      </c>
      <c r="C1007">
        <v>28.156089999999999</v>
      </c>
      <c r="D1007">
        <v>28.91949</v>
      </c>
      <c r="E1007">
        <v>264.00450000000001</v>
      </c>
      <c r="F1007">
        <v>1.968364</v>
      </c>
      <c r="G1007">
        <v>1.3876660000000001</v>
      </c>
      <c r="H1007">
        <v>7.0105979999999999</v>
      </c>
      <c r="I1007">
        <v>5.6229329999999997</v>
      </c>
      <c r="K1007">
        <v>2</v>
      </c>
      <c r="L1007">
        <v>0.22073889999999999</v>
      </c>
      <c r="M1007">
        <v>2</v>
      </c>
      <c r="N1007">
        <v>9.3840000000000003</v>
      </c>
      <c r="O1007">
        <v>39</v>
      </c>
      <c r="P1007">
        <v>0</v>
      </c>
    </row>
    <row r="1008" spans="1:16" x14ac:dyDescent="0.3">
      <c r="A1008" s="3">
        <v>44108</v>
      </c>
      <c r="B1008" s="2">
        <v>0.49305555555555558</v>
      </c>
      <c r="C1008">
        <v>28.148879999999998</v>
      </c>
      <c r="D1008">
        <v>29.40896</v>
      </c>
      <c r="E1008">
        <v>310.13760000000002</v>
      </c>
      <c r="F1008">
        <v>1.817366</v>
      </c>
      <c r="G1008">
        <v>1.4169849999999999</v>
      </c>
      <c r="H1008">
        <v>7.1722999999999999</v>
      </c>
      <c r="I1008">
        <v>5.7553159999999997</v>
      </c>
      <c r="K1008">
        <v>2</v>
      </c>
      <c r="L1008">
        <v>0.21837590000000001</v>
      </c>
      <c r="M1008">
        <v>2</v>
      </c>
      <c r="N1008">
        <v>10.747999999999999</v>
      </c>
      <c r="O1008">
        <v>39</v>
      </c>
      <c r="P1008">
        <v>0</v>
      </c>
    </row>
    <row r="1009" spans="1:16" x14ac:dyDescent="0.3">
      <c r="A1009" s="3">
        <v>44108</v>
      </c>
      <c r="B1009" s="2">
        <v>0.49652777777777773</v>
      </c>
      <c r="C1009">
        <v>28.145109999999999</v>
      </c>
      <c r="D1009">
        <v>29.41413</v>
      </c>
      <c r="E1009">
        <v>279.03410000000002</v>
      </c>
      <c r="F1009">
        <v>1.3674729999999999</v>
      </c>
      <c r="G1009">
        <v>1.3703380000000001</v>
      </c>
      <c r="H1009">
        <v>7.1895850000000001</v>
      </c>
      <c r="I1009">
        <v>5.8192469999999998</v>
      </c>
      <c r="K1009">
        <v>2</v>
      </c>
      <c r="L1009">
        <v>0.2158891</v>
      </c>
      <c r="M1009">
        <v>2</v>
      </c>
      <c r="N1009">
        <v>4.0259999999999998</v>
      </c>
      <c r="O1009">
        <v>39</v>
      </c>
      <c r="P1009">
        <v>0</v>
      </c>
    </row>
    <row r="1010" spans="1:16" x14ac:dyDescent="0.3">
      <c r="A1010" s="3">
        <v>44108</v>
      </c>
      <c r="B1010" s="2">
        <v>0.5</v>
      </c>
      <c r="C1010">
        <v>28.069659999999999</v>
      </c>
      <c r="D1010">
        <v>29.40672</v>
      </c>
      <c r="E1010">
        <v>267.4846</v>
      </c>
      <c r="F1010">
        <v>1.750051</v>
      </c>
      <c r="G1010">
        <v>0.97677789999999998</v>
      </c>
      <c r="H1010">
        <v>5.6684950000000001</v>
      </c>
      <c r="I1010">
        <v>4.6917179999999998</v>
      </c>
      <c r="K1010">
        <v>2</v>
      </c>
      <c r="L1010">
        <v>0.21074970000000001</v>
      </c>
      <c r="M1010">
        <v>2</v>
      </c>
      <c r="N1010">
        <v>7.742</v>
      </c>
      <c r="O1010">
        <v>39</v>
      </c>
      <c r="P1010">
        <v>0</v>
      </c>
    </row>
    <row r="1011" spans="1:16" x14ac:dyDescent="0.3">
      <c r="A1011" s="3">
        <v>44108</v>
      </c>
      <c r="B1011" s="2">
        <v>0.50347222222222221</v>
      </c>
      <c r="C1011">
        <v>28.04111</v>
      </c>
      <c r="D1011">
        <v>29.331759999999999</v>
      </c>
      <c r="E1011">
        <v>264.6943</v>
      </c>
      <c r="F1011">
        <v>1.6479699999999999</v>
      </c>
      <c r="G1011">
        <v>1.019576</v>
      </c>
      <c r="H1011">
        <v>7.0556279999999996</v>
      </c>
      <c r="I1011">
        <v>6.0360519999999998</v>
      </c>
      <c r="K1011">
        <v>2</v>
      </c>
      <c r="L1011">
        <v>0.21423400000000001</v>
      </c>
      <c r="M1011">
        <v>2</v>
      </c>
      <c r="N1011">
        <v>12.497999999999999</v>
      </c>
      <c r="O1011">
        <v>39</v>
      </c>
      <c r="P1011">
        <v>0</v>
      </c>
    </row>
    <row r="1012" spans="1:16" x14ac:dyDescent="0.3">
      <c r="A1012" s="3">
        <v>44108</v>
      </c>
      <c r="B1012" s="2">
        <v>0.50694444444444442</v>
      </c>
      <c r="C1012">
        <v>28.014289999999999</v>
      </c>
      <c r="D1012">
        <v>29.866910000000001</v>
      </c>
      <c r="E1012">
        <v>313.6003</v>
      </c>
      <c r="F1012">
        <v>2.1837840000000002</v>
      </c>
      <c r="G1012">
        <v>1.1873419999999999</v>
      </c>
      <c r="H1012">
        <v>7.6174210000000002</v>
      </c>
      <c r="I1012">
        <v>6.4300790000000001</v>
      </c>
      <c r="K1012">
        <v>2</v>
      </c>
      <c r="L1012">
        <v>0.22213530000000001</v>
      </c>
      <c r="M1012">
        <v>2</v>
      </c>
      <c r="N1012">
        <v>11.27</v>
      </c>
      <c r="O1012">
        <v>39</v>
      </c>
      <c r="P1012">
        <v>0</v>
      </c>
    </row>
    <row r="1013" spans="1:16" x14ac:dyDescent="0.3">
      <c r="A1013" s="3">
        <v>44108</v>
      </c>
      <c r="B1013" s="2">
        <v>0.51041666666666663</v>
      </c>
      <c r="C1013">
        <v>28.029820000000001</v>
      </c>
      <c r="D1013">
        <v>29.60679</v>
      </c>
      <c r="E1013">
        <v>321.68720000000002</v>
      </c>
      <c r="F1013">
        <v>1.793331</v>
      </c>
      <c r="G1013">
        <v>1.2359549999999999</v>
      </c>
      <c r="H1013">
        <v>7.5367040000000003</v>
      </c>
      <c r="I1013">
        <v>6.3007489999999997</v>
      </c>
      <c r="K1013">
        <v>2</v>
      </c>
      <c r="L1013">
        <v>0.21858759999999999</v>
      </c>
      <c r="M1013">
        <v>2</v>
      </c>
      <c r="N1013">
        <v>8.4779999999999998</v>
      </c>
      <c r="O1013">
        <v>39</v>
      </c>
      <c r="P1013">
        <v>0</v>
      </c>
    </row>
    <row r="1014" spans="1:16" x14ac:dyDescent="0.3">
      <c r="A1014" s="3">
        <v>44108</v>
      </c>
      <c r="B1014" s="2">
        <v>0.51388888888888895</v>
      </c>
      <c r="C1014">
        <v>28.052399999999999</v>
      </c>
      <c r="D1014">
        <v>29.213149999999999</v>
      </c>
      <c r="E1014">
        <v>4.2080200000000003</v>
      </c>
      <c r="F1014">
        <v>0.21784829999999999</v>
      </c>
      <c r="G1014">
        <v>1.178112</v>
      </c>
      <c r="H1014">
        <v>5.9937870000000002</v>
      </c>
      <c r="I1014">
        <v>4.8156749999999997</v>
      </c>
      <c r="K1014">
        <v>2</v>
      </c>
      <c r="L1014">
        <v>0.2120418</v>
      </c>
      <c r="M1014">
        <v>2</v>
      </c>
      <c r="N1014">
        <v>7.1959999999999997</v>
      </c>
      <c r="O1014">
        <v>39</v>
      </c>
      <c r="P1014">
        <v>0</v>
      </c>
    </row>
    <row r="1015" spans="1:16" x14ac:dyDescent="0.3">
      <c r="A1015" s="3">
        <v>44108</v>
      </c>
      <c r="B1015" s="2">
        <v>0.51736111111111105</v>
      </c>
      <c r="C1015">
        <v>27.97476</v>
      </c>
      <c r="D1015">
        <v>29.669409999999999</v>
      </c>
      <c r="E1015">
        <v>263.52480000000003</v>
      </c>
      <c r="F1015">
        <v>1.9105939999999999</v>
      </c>
      <c r="G1015">
        <v>1.0333540000000001</v>
      </c>
      <c r="H1015">
        <v>4.5652210000000002</v>
      </c>
      <c r="I1015">
        <v>3.5318679999999998</v>
      </c>
      <c r="K1015">
        <v>2</v>
      </c>
      <c r="L1015">
        <v>0.20697470000000001</v>
      </c>
      <c r="M1015">
        <v>2</v>
      </c>
      <c r="N1015">
        <v>7.0640000000000001</v>
      </c>
      <c r="O1015">
        <v>39</v>
      </c>
      <c r="P1015">
        <v>0</v>
      </c>
    </row>
    <row r="1016" spans="1:16" x14ac:dyDescent="0.3">
      <c r="A1016" s="3">
        <v>44108</v>
      </c>
      <c r="B1016" s="2">
        <v>0.52083333333333337</v>
      </c>
      <c r="C1016">
        <v>27.963940000000001</v>
      </c>
      <c r="D1016">
        <v>29.757950000000001</v>
      </c>
      <c r="E1016">
        <v>225.14920000000001</v>
      </c>
      <c r="F1016">
        <v>1.1071979999999999</v>
      </c>
      <c r="G1016">
        <v>0.92865679999999995</v>
      </c>
      <c r="H1016">
        <v>4.2679910000000003</v>
      </c>
      <c r="I1016">
        <v>3.3393350000000002</v>
      </c>
      <c r="K1016">
        <v>2</v>
      </c>
      <c r="L1016">
        <v>0.20241519999999999</v>
      </c>
      <c r="M1016">
        <v>2</v>
      </c>
      <c r="N1016">
        <v>2.5939999999999999</v>
      </c>
      <c r="O1016">
        <v>39</v>
      </c>
      <c r="P1016">
        <v>0</v>
      </c>
    </row>
    <row r="1017" spans="1:16" x14ac:dyDescent="0.3">
      <c r="A1017" s="3">
        <v>44108</v>
      </c>
      <c r="B1017" s="2">
        <v>0.52430555555555558</v>
      </c>
      <c r="C1017">
        <v>27.9666</v>
      </c>
      <c r="D1017">
        <v>30.225429999999999</v>
      </c>
      <c r="E1017">
        <v>209.42930000000001</v>
      </c>
      <c r="F1017">
        <v>0.89539570000000002</v>
      </c>
      <c r="G1017">
        <v>0.60245479999999996</v>
      </c>
      <c r="H1017">
        <v>3.4253740000000001</v>
      </c>
      <c r="I1017">
        <v>2.8229190000000002</v>
      </c>
      <c r="K1017">
        <v>2</v>
      </c>
      <c r="L1017">
        <v>0.19977239999999999</v>
      </c>
      <c r="M1017">
        <v>2</v>
      </c>
      <c r="N1017">
        <v>12.874000000000001</v>
      </c>
      <c r="O1017">
        <v>39</v>
      </c>
      <c r="P1017">
        <v>0</v>
      </c>
    </row>
    <row r="1018" spans="1:16" x14ac:dyDescent="0.3">
      <c r="A1018" s="3">
        <v>44108</v>
      </c>
      <c r="B1018" s="2">
        <v>0.52777777777777779</v>
      </c>
      <c r="C1018">
        <v>27.993269999999999</v>
      </c>
      <c r="D1018">
        <v>30.484749999999998</v>
      </c>
      <c r="E1018">
        <v>282.94130000000001</v>
      </c>
      <c r="F1018">
        <v>0.5777909</v>
      </c>
      <c r="G1018">
        <v>0.41623270000000001</v>
      </c>
      <c r="H1018">
        <v>3.3735059999999999</v>
      </c>
      <c r="I1018">
        <v>2.9572729999999998</v>
      </c>
      <c r="K1018">
        <v>2</v>
      </c>
      <c r="L1018">
        <v>0.20143469999999999</v>
      </c>
      <c r="M1018">
        <v>2</v>
      </c>
      <c r="N1018">
        <v>10.141999999999999</v>
      </c>
      <c r="O1018">
        <v>39</v>
      </c>
      <c r="P1018">
        <v>0</v>
      </c>
    </row>
    <row r="1019" spans="1:16" x14ac:dyDescent="0.3">
      <c r="A1019" s="3">
        <v>44108</v>
      </c>
      <c r="B1019" s="2">
        <v>0.53125</v>
      </c>
      <c r="C1019">
        <v>28.016649999999998</v>
      </c>
      <c r="D1019">
        <v>30.30443</v>
      </c>
      <c r="E1019">
        <v>8.8934599999999993</v>
      </c>
      <c r="F1019">
        <v>1.3494079999999999</v>
      </c>
      <c r="G1019">
        <v>0.495502</v>
      </c>
      <c r="H1019">
        <v>4.3118679999999996</v>
      </c>
      <c r="I1019">
        <v>3.8163670000000001</v>
      </c>
      <c r="K1019">
        <v>2</v>
      </c>
      <c r="L1019">
        <v>0.20855509999999999</v>
      </c>
      <c r="M1019">
        <v>2</v>
      </c>
      <c r="N1019">
        <v>3.3879999999999999</v>
      </c>
      <c r="O1019">
        <v>39</v>
      </c>
      <c r="P1019">
        <v>0</v>
      </c>
    </row>
    <row r="1020" spans="1:16" x14ac:dyDescent="0.3">
      <c r="A1020" s="3">
        <v>44108</v>
      </c>
      <c r="B1020" s="2">
        <v>0.53472222222222221</v>
      </c>
      <c r="C1020">
        <v>28.097270000000002</v>
      </c>
      <c r="D1020">
        <v>30.46321</v>
      </c>
      <c r="E1020">
        <v>23.654119999999999</v>
      </c>
      <c r="F1020">
        <v>1.4431050000000001</v>
      </c>
      <c r="G1020">
        <v>0.46967449999999999</v>
      </c>
      <c r="H1020">
        <v>4.51119</v>
      </c>
      <c r="I1020">
        <v>4.0415159999999997</v>
      </c>
      <c r="K1020">
        <v>2</v>
      </c>
      <c r="L1020">
        <v>0.2150869</v>
      </c>
      <c r="M1020">
        <v>2</v>
      </c>
      <c r="N1020">
        <v>11.06</v>
      </c>
      <c r="O1020">
        <v>39</v>
      </c>
      <c r="P1020">
        <v>0</v>
      </c>
    </row>
    <row r="1021" spans="1:16" x14ac:dyDescent="0.3">
      <c r="A1021" s="3">
        <v>44108</v>
      </c>
      <c r="B1021" s="2">
        <v>0.53819444444444442</v>
      </c>
      <c r="C1021">
        <v>28.109030000000001</v>
      </c>
      <c r="D1021">
        <v>30.863810000000001</v>
      </c>
      <c r="E1021">
        <v>331.08260000000001</v>
      </c>
      <c r="F1021">
        <v>1.319685</v>
      </c>
      <c r="G1021">
        <v>0.63398580000000004</v>
      </c>
      <c r="H1021">
        <v>5.9448670000000003</v>
      </c>
      <c r="I1021">
        <v>5.3108820000000003</v>
      </c>
      <c r="K1021">
        <v>2</v>
      </c>
      <c r="L1021">
        <v>0.22433639999999999</v>
      </c>
      <c r="M1021">
        <v>2</v>
      </c>
      <c r="N1021">
        <v>13.314</v>
      </c>
      <c r="O1021">
        <v>39</v>
      </c>
      <c r="P1021">
        <v>0</v>
      </c>
    </row>
    <row r="1022" spans="1:16" x14ac:dyDescent="0.3">
      <c r="A1022" s="3">
        <v>44108</v>
      </c>
      <c r="B1022" s="2">
        <v>0.54166666666666663</v>
      </c>
      <c r="C1022">
        <v>28.080480000000001</v>
      </c>
      <c r="D1022">
        <v>29.853660000000001</v>
      </c>
      <c r="E1022">
        <v>70.373630000000006</v>
      </c>
      <c r="F1022">
        <v>1.116196</v>
      </c>
      <c r="G1022">
        <v>0.74762209999999996</v>
      </c>
      <c r="H1022">
        <v>9.3882519999999996</v>
      </c>
      <c r="I1022">
        <v>8.6406310000000008</v>
      </c>
      <c r="K1022">
        <v>2</v>
      </c>
      <c r="L1022">
        <v>0.29966999999999999</v>
      </c>
      <c r="M1022">
        <v>2</v>
      </c>
      <c r="N1022">
        <v>45.3</v>
      </c>
      <c r="O1022">
        <v>39</v>
      </c>
      <c r="P1022">
        <v>0</v>
      </c>
    </row>
    <row r="1023" spans="1:16" x14ac:dyDescent="0.3">
      <c r="A1023" s="3">
        <v>44108</v>
      </c>
      <c r="B1023" s="2">
        <v>0.54513888888888895</v>
      </c>
      <c r="C1023">
        <v>28.115929999999999</v>
      </c>
      <c r="D1023">
        <v>30.167529999999999</v>
      </c>
      <c r="E1023">
        <v>18.295470000000002</v>
      </c>
      <c r="F1023">
        <v>1.369488</v>
      </c>
      <c r="G1023">
        <v>0.89871909999999999</v>
      </c>
      <c r="H1023">
        <v>12.569649999999999</v>
      </c>
      <c r="I1023">
        <v>11.67094</v>
      </c>
      <c r="K1023">
        <v>2</v>
      </c>
      <c r="L1023">
        <v>0.32471800000000001</v>
      </c>
      <c r="M1023">
        <v>2</v>
      </c>
      <c r="N1023">
        <v>60.423999999999999</v>
      </c>
      <c r="O1023">
        <v>39</v>
      </c>
      <c r="P1023">
        <v>0</v>
      </c>
    </row>
    <row r="1024" spans="1:16" x14ac:dyDescent="0.3">
      <c r="A1024" s="3">
        <v>44108</v>
      </c>
      <c r="B1024" s="2">
        <v>0.54861111111111105</v>
      </c>
      <c r="C1024">
        <v>28.045030000000001</v>
      </c>
      <c r="D1024">
        <v>29.747630000000001</v>
      </c>
      <c r="E1024">
        <v>61.268270000000001</v>
      </c>
      <c r="F1024">
        <v>3.2605520000000001</v>
      </c>
      <c r="G1024">
        <v>0.95766660000000003</v>
      </c>
      <c r="H1024">
        <v>12.128729999999999</v>
      </c>
      <c r="I1024">
        <v>11.171060000000001</v>
      </c>
      <c r="K1024">
        <v>2</v>
      </c>
      <c r="L1024">
        <v>0.35303099999999998</v>
      </c>
      <c r="M1024">
        <v>2</v>
      </c>
      <c r="N1024">
        <v>66.695999999999998</v>
      </c>
      <c r="O1024">
        <v>39</v>
      </c>
      <c r="P1024">
        <v>0</v>
      </c>
    </row>
    <row r="1025" spans="1:16" x14ac:dyDescent="0.3">
      <c r="A1025" s="3">
        <v>44108</v>
      </c>
      <c r="B1025" s="2">
        <v>0.55208333333333337</v>
      </c>
      <c r="C1025">
        <v>27.999700000000001</v>
      </c>
      <c r="D1025">
        <v>29.49166</v>
      </c>
      <c r="E1025">
        <v>56.39114</v>
      </c>
      <c r="F1025">
        <v>3.1320760000000001</v>
      </c>
      <c r="G1025">
        <v>1.0358609999999999</v>
      </c>
      <c r="H1025">
        <v>11.96729</v>
      </c>
      <c r="I1025">
        <v>10.931430000000001</v>
      </c>
      <c r="K1025">
        <v>2</v>
      </c>
      <c r="L1025">
        <v>0.36378369999999999</v>
      </c>
      <c r="M1025">
        <v>2</v>
      </c>
      <c r="N1025">
        <v>63.966000000000001</v>
      </c>
      <c r="O1025">
        <v>39</v>
      </c>
      <c r="P1025">
        <v>0</v>
      </c>
    </row>
    <row r="1026" spans="1:16" x14ac:dyDescent="0.3">
      <c r="A1026" s="3">
        <v>44108</v>
      </c>
      <c r="B1026" s="2">
        <v>0.55555555555555558</v>
      </c>
      <c r="C1026">
        <v>27.908100000000001</v>
      </c>
      <c r="D1026">
        <v>28.955729999999999</v>
      </c>
      <c r="E1026">
        <v>56.827159999999999</v>
      </c>
      <c r="F1026">
        <v>3.656507</v>
      </c>
      <c r="G1026">
        <v>1.18692</v>
      </c>
      <c r="H1026">
        <v>11.948499999999999</v>
      </c>
      <c r="I1026">
        <v>10.76158</v>
      </c>
      <c r="K1026">
        <v>2</v>
      </c>
      <c r="L1026">
        <v>0.34933740000000002</v>
      </c>
      <c r="M1026">
        <v>2</v>
      </c>
      <c r="N1026">
        <v>52.24</v>
      </c>
      <c r="O1026">
        <v>39.979999999999997</v>
      </c>
      <c r="P1026">
        <v>0</v>
      </c>
    </row>
    <row r="1027" spans="1:16" x14ac:dyDescent="0.3">
      <c r="A1027" s="3">
        <v>44108</v>
      </c>
      <c r="B1027" s="2">
        <v>0.55902777777777779</v>
      </c>
      <c r="C1027">
        <v>27.856020000000001</v>
      </c>
      <c r="D1027">
        <v>29.093530000000001</v>
      </c>
      <c r="E1027">
        <v>58.55151</v>
      </c>
      <c r="F1027">
        <v>3.250664</v>
      </c>
      <c r="G1027">
        <v>1.279825</v>
      </c>
      <c r="H1027">
        <v>12.12683</v>
      </c>
      <c r="I1027">
        <v>10.847009999999999</v>
      </c>
      <c r="K1027">
        <v>2</v>
      </c>
      <c r="L1027">
        <v>0.35280159999999999</v>
      </c>
      <c r="M1027">
        <v>2</v>
      </c>
      <c r="N1027">
        <v>46.944000000000003</v>
      </c>
      <c r="O1027">
        <v>40</v>
      </c>
      <c r="P1027">
        <v>0</v>
      </c>
    </row>
    <row r="1028" spans="1:16" x14ac:dyDescent="0.3">
      <c r="A1028" s="3">
        <v>44108</v>
      </c>
      <c r="B1028" s="2">
        <v>0.5625</v>
      </c>
      <c r="C1028">
        <v>27.779789999999998</v>
      </c>
      <c r="D1028">
        <v>28.88672</v>
      </c>
      <c r="E1028">
        <v>67.939030000000002</v>
      </c>
      <c r="F1028">
        <v>3.4301740000000001</v>
      </c>
      <c r="G1028">
        <v>1.2577670000000001</v>
      </c>
      <c r="H1028">
        <v>11.265779999999999</v>
      </c>
      <c r="I1028">
        <v>10.008010000000001</v>
      </c>
      <c r="K1028">
        <v>2</v>
      </c>
      <c r="L1028">
        <v>0.343385</v>
      </c>
      <c r="M1028">
        <v>2</v>
      </c>
      <c r="N1028">
        <v>39.246000000000002</v>
      </c>
      <c r="O1028">
        <v>40</v>
      </c>
      <c r="P1028">
        <v>0</v>
      </c>
    </row>
    <row r="1029" spans="1:16" x14ac:dyDescent="0.3">
      <c r="A1029" s="3">
        <v>44108</v>
      </c>
      <c r="B1029" s="2">
        <v>0.56597222222222221</v>
      </c>
      <c r="C1029">
        <v>27.741990000000001</v>
      </c>
      <c r="D1029">
        <v>28.560179999999999</v>
      </c>
      <c r="E1029">
        <v>58.620019999999997</v>
      </c>
      <c r="F1029">
        <v>3.8233389999999998</v>
      </c>
      <c r="G1029">
        <v>1.1960599999999999</v>
      </c>
      <c r="H1029">
        <v>11.067489999999999</v>
      </c>
      <c r="I1029">
        <v>9.8714329999999997</v>
      </c>
      <c r="K1029">
        <v>2</v>
      </c>
      <c r="L1029">
        <v>0.35034999999999999</v>
      </c>
      <c r="M1029">
        <v>2</v>
      </c>
      <c r="N1029">
        <v>43.994</v>
      </c>
      <c r="O1029">
        <v>40</v>
      </c>
      <c r="P1029">
        <v>0</v>
      </c>
    </row>
    <row r="1030" spans="1:16" x14ac:dyDescent="0.3">
      <c r="A1030" s="3">
        <v>44108</v>
      </c>
      <c r="B1030" s="2">
        <v>0.56944444444444442</v>
      </c>
      <c r="C1030">
        <v>27.79092</v>
      </c>
      <c r="D1030">
        <v>28.570499999999999</v>
      </c>
      <c r="E1030">
        <v>58.309660000000001</v>
      </c>
      <c r="F1030">
        <v>3.3383600000000002</v>
      </c>
      <c r="G1030">
        <v>1.817037</v>
      </c>
      <c r="H1030">
        <v>14.780279999999999</v>
      </c>
      <c r="I1030">
        <v>12.96325</v>
      </c>
      <c r="K1030">
        <v>2</v>
      </c>
      <c r="L1030">
        <v>0.36721900000000002</v>
      </c>
      <c r="M1030">
        <v>2</v>
      </c>
      <c r="N1030">
        <v>37.47</v>
      </c>
      <c r="O1030">
        <v>40</v>
      </c>
      <c r="P1030">
        <v>0</v>
      </c>
    </row>
    <row r="1031" spans="1:16" x14ac:dyDescent="0.3">
      <c r="A1031" s="3">
        <v>44108</v>
      </c>
      <c r="B1031" s="2">
        <v>0.57291666666666663</v>
      </c>
      <c r="C1031">
        <v>27.81429</v>
      </c>
      <c r="D1031">
        <v>28.239699999999999</v>
      </c>
      <c r="E1031">
        <v>66.043080000000003</v>
      </c>
      <c r="F1031">
        <v>4.2175560000000001</v>
      </c>
      <c r="G1031">
        <v>1.73973</v>
      </c>
      <c r="H1031">
        <v>10.54712</v>
      </c>
      <c r="I1031">
        <v>8.807385</v>
      </c>
      <c r="K1031">
        <v>2</v>
      </c>
      <c r="L1031">
        <v>0.33460830000000003</v>
      </c>
      <c r="M1031">
        <v>2</v>
      </c>
      <c r="N1031">
        <v>38.322000000000003</v>
      </c>
      <c r="O1031">
        <v>40</v>
      </c>
      <c r="P1031">
        <v>0</v>
      </c>
    </row>
    <row r="1032" spans="1:16" x14ac:dyDescent="0.3">
      <c r="A1032" s="3">
        <v>44108</v>
      </c>
      <c r="B1032" s="2">
        <v>0.57638888888888895</v>
      </c>
      <c r="C1032">
        <v>27.84975</v>
      </c>
      <c r="D1032">
        <v>28.403970000000001</v>
      </c>
      <c r="E1032">
        <v>55.292180000000002</v>
      </c>
      <c r="F1032">
        <v>2.9437039999999999</v>
      </c>
      <c r="G1032">
        <v>1.608787</v>
      </c>
      <c r="H1032">
        <v>9.3485899999999997</v>
      </c>
      <c r="I1032">
        <v>7.7398040000000004</v>
      </c>
      <c r="K1032">
        <v>2</v>
      </c>
      <c r="L1032">
        <v>0.3213184</v>
      </c>
      <c r="M1032">
        <v>2</v>
      </c>
      <c r="N1032">
        <v>32.082000000000001</v>
      </c>
      <c r="O1032">
        <v>40</v>
      </c>
      <c r="P1032">
        <v>0</v>
      </c>
    </row>
    <row r="1033" spans="1:16" x14ac:dyDescent="0.3">
      <c r="A1033" s="3">
        <v>44108</v>
      </c>
      <c r="B1033" s="2">
        <v>0.57986111111111105</v>
      </c>
      <c r="C1033">
        <v>27.932880000000001</v>
      </c>
      <c r="D1033">
        <v>28.129840000000002</v>
      </c>
      <c r="E1033">
        <v>60.941789999999997</v>
      </c>
      <c r="F1033">
        <v>3.8758910000000002</v>
      </c>
      <c r="G1033">
        <v>1.7573129999999999</v>
      </c>
      <c r="H1033">
        <v>10.888450000000001</v>
      </c>
      <c r="I1033">
        <v>9.1311330000000002</v>
      </c>
      <c r="K1033">
        <v>2</v>
      </c>
      <c r="L1033">
        <v>0.32969310000000002</v>
      </c>
      <c r="M1033">
        <v>2</v>
      </c>
      <c r="N1033">
        <v>29.166</v>
      </c>
      <c r="O1033">
        <v>40</v>
      </c>
      <c r="P1033">
        <v>0</v>
      </c>
    </row>
    <row r="1034" spans="1:16" x14ac:dyDescent="0.3">
      <c r="A1034" s="3">
        <v>44108</v>
      </c>
      <c r="B1034" s="2">
        <v>0.58333333333333337</v>
      </c>
      <c r="C1034">
        <v>27.955310000000001</v>
      </c>
      <c r="D1034">
        <v>27.994509999999998</v>
      </c>
      <c r="E1034">
        <v>59.025530000000003</v>
      </c>
      <c r="F1034">
        <v>3.7103980000000001</v>
      </c>
      <c r="G1034">
        <v>1.7779860000000001</v>
      </c>
      <c r="H1034">
        <v>11.79895</v>
      </c>
      <c r="I1034">
        <v>10.020960000000001</v>
      </c>
      <c r="K1034">
        <v>2</v>
      </c>
      <c r="L1034">
        <v>0.33031959999999999</v>
      </c>
      <c r="M1034">
        <v>2</v>
      </c>
      <c r="N1034">
        <v>24.622</v>
      </c>
      <c r="O1034">
        <v>40</v>
      </c>
      <c r="P1034">
        <v>0</v>
      </c>
    </row>
    <row r="1035" spans="1:16" x14ac:dyDescent="0.3">
      <c r="A1035" s="3">
        <v>44108</v>
      </c>
      <c r="B1035" s="2">
        <v>0.58680555555555558</v>
      </c>
      <c r="C1035">
        <v>27.99625</v>
      </c>
      <c r="D1035">
        <v>27.909109999999998</v>
      </c>
      <c r="E1035">
        <v>53.005049999999997</v>
      </c>
      <c r="F1035">
        <v>2.902819</v>
      </c>
      <c r="G1035">
        <v>2.1496010000000001</v>
      </c>
      <c r="H1035">
        <v>16.333279999999998</v>
      </c>
      <c r="I1035">
        <v>14.183680000000001</v>
      </c>
      <c r="K1035">
        <v>2</v>
      </c>
      <c r="L1035">
        <v>0.35046569999999999</v>
      </c>
      <c r="M1035">
        <v>2</v>
      </c>
      <c r="N1035">
        <v>23.832000000000001</v>
      </c>
      <c r="O1035">
        <v>40</v>
      </c>
      <c r="P1035">
        <v>0</v>
      </c>
    </row>
    <row r="1036" spans="1:16" x14ac:dyDescent="0.3">
      <c r="A1036" s="3">
        <v>44108</v>
      </c>
      <c r="B1036" s="2">
        <v>0.59027777777777779</v>
      </c>
      <c r="C1036">
        <v>27.997499999999999</v>
      </c>
      <c r="D1036">
        <v>28.1736</v>
      </c>
      <c r="E1036">
        <v>57.645679999999999</v>
      </c>
      <c r="F1036">
        <v>3.0921859999999999</v>
      </c>
      <c r="G1036">
        <v>2.1244930000000002</v>
      </c>
      <c r="H1036">
        <v>13.62393</v>
      </c>
      <c r="I1036">
        <v>11.49944</v>
      </c>
      <c r="K1036">
        <v>2</v>
      </c>
      <c r="L1036">
        <v>0.34047319999999998</v>
      </c>
      <c r="M1036">
        <v>2</v>
      </c>
      <c r="N1036">
        <v>24.92</v>
      </c>
      <c r="O1036">
        <v>40</v>
      </c>
      <c r="P1036">
        <v>0</v>
      </c>
    </row>
    <row r="1037" spans="1:16" x14ac:dyDescent="0.3">
      <c r="A1037" s="3">
        <v>44108</v>
      </c>
      <c r="B1037" s="2">
        <v>0.59375</v>
      </c>
      <c r="C1037">
        <v>28.021660000000001</v>
      </c>
      <c r="D1037">
        <v>28.175850000000001</v>
      </c>
      <c r="E1037">
        <v>56.490389999999998</v>
      </c>
      <c r="F1037">
        <v>3.387016</v>
      </c>
      <c r="G1037">
        <v>2.2376779999999998</v>
      </c>
      <c r="H1037">
        <v>15.369160000000001</v>
      </c>
      <c r="I1037">
        <v>13.13148</v>
      </c>
      <c r="K1037">
        <v>2</v>
      </c>
      <c r="L1037">
        <v>0.33420660000000002</v>
      </c>
      <c r="M1037">
        <v>2</v>
      </c>
      <c r="N1037">
        <v>21.09</v>
      </c>
      <c r="O1037">
        <v>40</v>
      </c>
      <c r="P1037">
        <v>0</v>
      </c>
    </row>
    <row r="1038" spans="1:16" x14ac:dyDescent="0.3">
      <c r="A1038" s="3">
        <v>44108</v>
      </c>
      <c r="B1038" s="2">
        <v>0.59722222222222221</v>
      </c>
      <c r="C1038">
        <v>27.949819999999999</v>
      </c>
      <c r="D1038">
        <v>28.28548</v>
      </c>
      <c r="E1038">
        <v>48.506869999999999</v>
      </c>
      <c r="F1038">
        <v>2.8831310000000001</v>
      </c>
      <c r="G1038">
        <v>2.3028369999999998</v>
      </c>
      <c r="H1038">
        <v>14.36853</v>
      </c>
      <c r="I1038">
        <v>12.06569</v>
      </c>
      <c r="K1038">
        <v>2</v>
      </c>
      <c r="L1038">
        <v>0.32834039999999998</v>
      </c>
      <c r="M1038">
        <v>2</v>
      </c>
      <c r="N1038">
        <v>20.802</v>
      </c>
      <c r="O1038">
        <v>40</v>
      </c>
      <c r="P1038">
        <v>0</v>
      </c>
    </row>
    <row r="1039" spans="1:16" x14ac:dyDescent="0.3">
      <c r="A1039" s="3">
        <v>44108</v>
      </c>
      <c r="B1039" s="2">
        <v>0.60069444444444442</v>
      </c>
      <c r="C1039">
        <v>27.85492</v>
      </c>
      <c r="D1039">
        <v>28.122879999999999</v>
      </c>
      <c r="E1039">
        <v>45.730409999999999</v>
      </c>
      <c r="F1039">
        <v>2.7230720000000002</v>
      </c>
      <c r="G1039">
        <v>2.4416199999999999</v>
      </c>
      <c r="H1039">
        <v>16.536919999999999</v>
      </c>
      <c r="I1039">
        <v>14.0953</v>
      </c>
      <c r="K1039">
        <v>2</v>
      </c>
      <c r="L1039">
        <v>0.34155799999999997</v>
      </c>
      <c r="M1039">
        <v>2</v>
      </c>
      <c r="N1039">
        <v>28.58</v>
      </c>
      <c r="O1039">
        <v>40</v>
      </c>
      <c r="P1039">
        <v>0</v>
      </c>
    </row>
    <row r="1040" spans="1:16" x14ac:dyDescent="0.3">
      <c r="A1040" s="3">
        <v>44108</v>
      </c>
      <c r="B1040" s="2">
        <v>0.60416666666666663</v>
      </c>
      <c r="C1040">
        <v>27.78575</v>
      </c>
      <c r="D1040">
        <v>28.242509999999999</v>
      </c>
      <c r="E1040">
        <v>34.286549999999998</v>
      </c>
      <c r="F1040">
        <v>2.5905939999999998</v>
      </c>
      <c r="G1040">
        <v>2.4444889999999999</v>
      </c>
      <c r="H1040">
        <v>13.932259999999999</v>
      </c>
      <c r="I1040">
        <v>11.487769999999999</v>
      </c>
      <c r="K1040">
        <v>2</v>
      </c>
      <c r="L1040">
        <v>0.32523730000000001</v>
      </c>
      <c r="M1040">
        <v>2</v>
      </c>
      <c r="N1040">
        <v>24.042000000000002</v>
      </c>
      <c r="O1040">
        <v>40</v>
      </c>
      <c r="P1040">
        <v>0</v>
      </c>
    </row>
    <row r="1041" spans="1:16" x14ac:dyDescent="0.3">
      <c r="A1041" s="3">
        <v>44108</v>
      </c>
      <c r="B1041" s="2">
        <v>0.60763888888888895</v>
      </c>
      <c r="C1041">
        <v>27.808019999999999</v>
      </c>
      <c r="D1041">
        <v>27.933240000000001</v>
      </c>
      <c r="E1041">
        <v>46.625839999999997</v>
      </c>
      <c r="F1041">
        <v>2.787693</v>
      </c>
      <c r="G1041">
        <v>2.5279750000000001</v>
      </c>
      <c r="H1041">
        <v>14.531969999999999</v>
      </c>
      <c r="I1041">
        <v>12.00399</v>
      </c>
      <c r="K1041">
        <v>2</v>
      </c>
      <c r="L1041">
        <v>0.31713580000000002</v>
      </c>
      <c r="M1041">
        <v>2</v>
      </c>
      <c r="N1041">
        <v>25.428000000000001</v>
      </c>
      <c r="O1041">
        <v>40</v>
      </c>
      <c r="P1041">
        <v>0</v>
      </c>
    </row>
    <row r="1042" spans="1:16" x14ac:dyDescent="0.3">
      <c r="A1042" s="3">
        <v>44108</v>
      </c>
      <c r="B1042" s="2">
        <v>0.61111111111111105</v>
      </c>
      <c r="C1042">
        <v>27.718769999999999</v>
      </c>
      <c r="D1042">
        <v>27.73967</v>
      </c>
      <c r="E1042">
        <v>41.71069</v>
      </c>
      <c r="F1042">
        <v>3.1994899999999999</v>
      </c>
      <c r="G1042">
        <v>2.4325030000000001</v>
      </c>
      <c r="H1042">
        <v>14.08475</v>
      </c>
      <c r="I1042">
        <v>11.65225</v>
      </c>
      <c r="K1042">
        <v>2</v>
      </c>
      <c r="L1042">
        <v>0.31340620000000002</v>
      </c>
      <c r="M1042">
        <v>2</v>
      </c>
      <c r="N1042">
        <v>21.652000000000001</v>
      </c>
      <c r="O1042">
        <v>40</v>
      </c>
      <c r="P1042">
        <v>0</v>
      </c>
    </row>
    <row r="1043" spans="1:16" x14ac:dyDescent="0.3">
      <c r="A1043" s="3">
        <v>44108</v>
      </c>
      <c r="B1043" s="2">
        <v>0.61458333333333337</v>
      </c>
      <c r="C1043">
        <v>27.773040000000002</v>
      </c>
      <c r="D1043">
        <v>27.300920000000001</v>
      </c>
      <c r="E1043">
        <v>34.28387</v>
      </c>
      <c r="F1043">
        <v>3.9135849999999999</v>
      </c>
      <c r="G1043">
        <v>2.384738</v>
      </c>
      <c r="H1043">
        <v>13.27772</v>
      </c>
      <c r="I1043">
        <v>10.89298</v>
      </c>
      <c r="K1043">
        <v>2</v>
      </c>
      <c r="L1043">
        <v>0.31331340000000002</v>
      </c>
      <c r="M1043">
        <v>2</v>
      </c>
      <c r="N1043">
        <v>17.916</v>
      </c>
      <c r="O1043">
        <v>40</v>
      </c>
      <c r="P1043">
        <v>0</v>
      </c>
    </row>
    <row r="1044" spans="1:16" x14ac:dyDescent="0.3">
      <c r="A1044" s="3">
        <v>44108</v>
      </c>
      <c r="B1044" s="2">
        <v>0.61805555555555558</v>
      </c>
      <c r="C1044">
        <v>27.714690000000001</v>
      </c>
      <c r="D1044">
        <v>27.109940000000002</v>
      </c>
      <c r="E1044">
        <v>35.122259999999997</v>
      </c>
      <c r="F1044">
        <v>3.1609690000000001</v>
      </c>
      <c r="G1044">
        <v>2.197009</v>
      </c>
      <c r="H1044">
        <v>12.04285</v>
      </c>
      <c r="I1044">
        <v>9.8458380000000005</v>
      </c>
      <c r="K1044">
        <v>2</v>
      </c>
      <c r="L1044">
        <v>0.32275619999999999</v>
      </c>
      <c r="M1044">
        <v>2</v>
      </c>
      <c r="N1044">
        <v>19.696000000000002</v>
      </c>
      <c r="O1044">
        <v>40</v>
      </c>
      <c r="P1044">
        <v>0</v>
      </c>
    </row>
    <row r="1045" spans="1:16" x14ac:dyDescent="0.3">
      <c r="A1045" s="3">
        <v>44108</v>
      </c>
      <c r="B1045" s="2">
        <v>0.62152777777777779</v>
      </c>
      <c r="C1045">
        <v>27.69885</v>
      </c>
      <c r="D1045">
        <v>27.038229999999999</v>
      </c>
      <c r="E1045">
        <v>38.631340000000002</v>
      </c>
      <c r="F1045">
        <v>3.320719</v>
      </c>
      <c r="G1045">
        <v>2.2070650000000001</v>
      </c>
      <c r="H1045">
        <v>13.16248</v>
      </c>
      <c r="I1045">
        <v>10.955410000000001</v>
      </c>
      <c r="K1045">
        <v>2</v>
      </c>
      <c r="L1045">
        <v>0.30708960000000002</v>
      </c>
      <c r="M1045">
        <v>2</v>
      </c>
      <c r="N1045">
        <v>22.134</v>
      </c>
      <c r="O1045">
        <v>40</v>
      </c>
      <c r="P1045">
        <v>0</v>
      </c>
    </row>
    <row r="1046" spans="1:16" x14ac:dyDescent="0.3">
      <c r="A1046" s="3">
        <v>44108</v>
      </c>
      <c r="B1046" s="2">
        <v>0.625</v>
      </c>
      <c r="C1046">
        <v>27.749510000000001</v>
      </c>
      <c r="D1046">
        <v>26.950479999999999</v>
      </c>
      <c r="E1046">
        <v>38.271619999999999</v>
      </c>
      <c r="F1046">
        <v>3.263833</v>
      </c>
      <c r="G1046">
        <v>2.434304</v>
      </c>
      <c r="H1046">
        <v>13.63308</v>
      </c>
      <c r="I1046">
        <v>11.198779999999999</v>
      </c>
      <c r="K1046">
        <v>2</v>
      </c>
      <c r="L1046">
        <v>0.3034367</v>
      </c>
      <c r="M1046">
        <v>2</v>
      </c>
      <c r="N1046">
        <v>23.286000000000001</v>
      </c>
      <c r="O1046">
        <v>40</v>
      </c>
      <c r="P1046">
        <v>0</v>
      </c>
    </row>
    <row r="1047" spans="1:16" x14ac:dyDescent="0.3">
      <c r="A1047" s="3">
        <v>44108</v>
      </c>
      <c r="B1047" s="2">
        <v>0.62847222222222221</v>
      </c>
      <c r="C1047">
        <v>27.740570000000002</v>
      </c>
      <c r="D1047">
        <v>26.772729999999999</v>
      </c>
      <c r="E1047">
        <v>42.637009999999997</v>
      </c>
      <c r="F1047">
        <v>2.3132470000000001</v>
      </c>
      <c r="G1047">
        <v>2.4978159999999998</v>
      </c>
      <c r="H1047">
        <v>14.4415</v>
      </c>
      <c r="I1047">
        <v>11.943680000000001</v>
      </c>
      <c r="K1047">
        <v>2</v>
      </c>
      <c r="L1047">
        <v>0.30659999999999998</v>
      </c>
      <c r="M1047">
        <v>2</v>
      </c>
      <c r="N1047">
        <v>26.622</v>
      </c>
      <c r="O1047">
        <v>40</v>
      </c>
      <c r="P1047">
        <v>0</v>
      </c>
    </row>
    <row r="1048" spans="1:16" x14ac:dyDescent="0.3">
      <c r="A1048" s="3">
        <v>44108</v>
      </c>
      <c r="B1048" s="2">
        <v>0.63194444444444442</v>
      </c>
      <c r="C1048">
        <v>27.831240000000001</v>
      </c>
      <c r="D1048">
        <v>26.959910000000001</v>
      </c>
      <c r="E1048">
        <v>48.163629999999998</v>
      </c>
      <c r="F1048">
        <v>2.436029</v>
      </c>
      <c r="G1048">
        <v>2.2756180000000001</v>
      </c>
      <c r="H1048">
        <v>13.267189999999999</v>
      </c>
      <c r="I1048">
        <v>10.991569999999999</v>
      </c>
      <c r="K1048">
        <v>2</v>
      </c>
      <c r="L1048">
        <v>0.30131400000000003</v>
      </c>
      <c r="M1048">
        <v>2</v>
      </c>
      <c r="N1048">
        <v>29.282</v>
      </c>
      <c r="O1048">
        <v>40</v>
      </c>
      <c r="P1048">
        <v>0</v>
      </c>
    </row>
    <row r="1049" spans="1:16" x14ac:dyDescent="0.3">
      <c r="A1049" s="3">
        <v>44108</v>
      </c>
      <c r="B1049" s="2">
        <v>0.63541666666666663</v>
      </c>
      <c r="C1049">
        <v>27.86449</v>
      </c>
      <c r="D1049">
        <v>26.696650000000002</v>
      </c>
      <c r="E1049">
        <v>54.471530000000001</v>
      </c>
      <c r="F1049">
        <v>3.1461350000000001</v>
      </c>
      <c r="G1049">
        <v>2.4736009999999999</v>
      </c>
      <c r="H1049">
        <v>13.617100000000001</v>
      </c>
      <c r="I1049">
        <v>11.1435</v>
      </c>
      <c r="K1049">
        <v>2</v>
      </c>
      <c r="L1049">
        <v>0.3115231</v>
      </c>
      <c r="M1049">
        <v>2</v>
      </c>
      <c r="N1049">
        <v>30.686</v>
      </c>
      <c r="O1049">
        <v>40</v>
      </c>
      <c r="P1049">
        <v>0</v>
      </c>
    </row>
    <row r="1050" spans="1:16" x14ac:dyDescent="0.3">
      <c r="A1050" s="3">
        <v>44108</v>
      </c>
      <c r="B1050" s="2">
        <v>0.63888888888888895</v>
      </c>
      <c r="C1050">
        <v>27.819320000000001</v>
      </c>
      <c r="D1050">
        <v>26.62641</v>
      </c>
      <c r="E1050">
        <v>50.732320000000001</v>
      </c>
      <c r="F1050">
        <v>3.0809289999999998</v>
      </c>
      <c r="G1050">
        <v>2.5081169999999999</v>
      </c>
      <c r="H1050">
        <v>13.919180000000001</v>
      </c>
      <c r="I1050">
        <v>11.41107</v>
      </c>
      <c r="K1050">
        <v>2</v>
      </c>
      <c r="L1050">
        <v>0.30996810000000002</v>
      </c>
      <c r="M1050">
        <v>2</v>
      </c>
      <c r="N1050">
        <v>27.946000000000002</v>
      </c>
      <c r="O1050">
        <v>40</v>
      </c>
      <c r="P1050">
        <v>0</v>
      </c>
    </row>
    <row r="1051" spans="1:16" x14ac:dyDescent="0.3">
      <c r="A1051" s="3">
        <v>44108</v>
      </c>
      <c r="B1051" s="2">
        <v>0.64236111111111105</v>
      </c>
      <c r="C1051">
        <v>27.8521</v>
      </c>
      <c r="D1051">
        <v>26.780930000000001</v>
      </c>
      <c r="E1051">
        <v>51.21472</v>
      </c>
      <c r="F1051">
        <v>2.445649</v>
      </c>
      <c r="G1051">
        <v>2.7016249999999999</v>
      </c>
      <c r="H1051">
        <v>15.88447</v>
      </c>
      <c r="I1051">
        <v>13.18285</v>
      </c>
      <c r="K1051">
        <v>2</v>
      </c>
      <c r="L1051">
        <v>0.31195529999999999</v>
      </c>
      <c r="M1051">
        <v>2</v>
      </c>
      <c r="N1051">
        <v>23.94</v>
      </c>
      <c r="O1051">
        <v>40</v>
      </c>
      <c r="P1051">
        <v>0</v>
      </c>
    </row>
    <row r="1052" spans="1:16" x14ac:dyDescent="0.3">
      <c r="A1052" s="3">
        <v>44108</v>
      </c>
      <c r="B1052" s="2">
        <v>0.64583333333333337</v>
      </c>
      <c r="C1052">
        <v>27.894770000000001</v>
      </c>
      <c r="D1052">
        <v>26.805620000000001</v>
      </c>
      <c r="E1052">
        <v>58.775069999999999</v>
      </c>
      <c r="F1052">
        <v>3.6374230000000001</v>
      </c>
      <c r="G1052">
        <v>2.8257940000000001</v>
      </c>
      <c r="H1052">
        <v>14.305820000000001</v>
      </c>
      <c r="I1052">
        <v>11.480029999999999</v>
      </c>
      <c r="K1052">
        <v>2</v>
      </c>
      <c r="L1052">
        <v>0.31497839999999999</v>
      </c>
      <c r="M1052">
        <v>2</v>
      </c>
      <c r="N1052">
        <v>21.178000000000001</v>
      </c>
      <c r="O1052">
        <v>40</v>
      </c>
      <c r="P1052">
        <v>0</v>
      </c>
    </row>
    <row r="1053" spans="1:16" x14ac:dyDescent="0.3">
      <c r="A1053" s="3">
        <v>44108</v>
      </c>
      <c r="B1053" s="2">
        <v>0.64930555555555558</v>
      </c>
      <c r="C1053">
        <v>27.867319999999999</v>
      </c>
      <c r="D1053">
        <v>26.801459999999999</v>
      </c>
      <c r="E1053">
        <v>52.92624</v>
      </c>
      <c r="F1053">
        <v>2.7191649999999998</v>
      </c>
      <c r="G1053">
        <v>2.6114099999999998</v>
      </c>
      <c r="H1053">
        <v>13.947290000000001</v>
      </c>
      <c r="I1053">
        <v>11.33588</v>
      </c>
      <c r="K1053">
        <v>2</v>
      </c>
      <c r="L1053">
        <v>0.32581599999999999</v>
      </c>
      <c r="M1053">
        <v>2</v>
      </c>
      <c r="N1053">
        <v>20.632000000000001</v>
      </c>
      <c r="O1053">
        <v>40</v>
      </c>
      <c r="P1053">
        <v>0</v>
      </c>
    </row>
    <row r="1054" spans="1:16" x14ac:dyDescent="0.3">
      <c r="A1054" s="3">
        <v>44108</v>
      </c>
      <c r="B1054" s="2">
        <v>0.65277777777777779</v>
      </c>
      <c r="C1054">
        <v>27.867940000000001</v>
      </c>
      <c r="D1054">
        <v>26.775200000000002</v>
      </c>
      <c r="E1054">
        <v>44.337789999999998</v>
      </c>
      <c r="F1054">
        <v>2.6808510000000001</v>
      </c>
      <c r="G1054">
        <v>3.0541179999999999</v>
      </c>
      <c r="H1054">
        <v>18.387450000000001</v>
      </c>
      <c r="I1054">
        <v>15.33333</v>
      </c>
      <c r="K1054">
        <v>2</v>
      </c>
      <c r="L1054">
        <v>0.32763710000000001</v>
      </c>
      <c r="M1054">
        <v>2</v>
      </c>
      <c r="N1054">
        <v>23.361999999999998</v>
      </c>
      <c r="O1054">
        <v>40</v>
      </c>
      <c r="P1054">
        <v>0</v>
      </c>
    </row>
    <row r="1055" spans="1:16" x14ac:dyDescent="0.3">
      <c r="A1055" s="3">
        <v>44108</v>
      </c>
      <c r="B1055" s="2">
        <v>0.65625</v>
      </c>
      <c r="C1055">
        <v>27.910920000000001</v>
      </c>
      <c r="D1055">
        <v>26.61833</v>
      </c>
      <c r="E1055">
        <v>46.828850000000003</v>
      </c>
      <c r="F1055">
        <v>2.6251699999999998</v>
      </c>
      <c r="G1055">
        <v>3.24743</v>
      </c>
      <c r="H1055">
        <v>14.834709999999999</v>
      </c>
      <c r="I1055">
        <v>11.58728</v>
      </c>
      <c r="K1055">
        <v>2</v>
      </c>
      <c r="L1055">
        <v>0.31304270000000001</v>
      </c>
      <c r="M1055">
        <v>2</v>
      </c>
      <c r="N1055">
        <v>25.643999999999998</v>
      </c>
      <c r="O1055">
        <v>40</v>
      </c>
      <c r="P1055">
        <v>0</v>
      </c>
    </row>
    <row r="1056" spans="1:16" x14ac:dyDescent="0.3">
      <c r="A1056" s="3">
        <v>44108</v>
      </c>
      <c r="B1056" s="2">
        <v>0.65972222222222221</v>
      </c>
      <c r="C1056">
        <v>27.925350000000002</v>
      </c>
      <c r="D1056">
        <v>26.364619999999999</v>
      </c>
      <c r="E1056">
        <v>40.364559999999997</v>
      </c>
      <c r="F1056">
        <v>2.9309630000000002</v>
      </c>
      <c r="G1056">
        <v>3.2534139999999998</v>
      </c>
      <c r="H1056">
        <v>16.740410000000001</v>
      </c>
      <c r="I1056">
        <v>13.487</v>
      </c>
      <c r="K1056">
        <v>2</v>
      </c>
      <c r="L1056">
        <v>0.31645129999999999</v>
      </c>
      <c r="M1056">
        <v>2</v>
      </c>
      <c r="N1056">
        <v>25.83</v>
      </c>
      <c r="O1056">
        <v>40</v>
      </c>
      <c r="P1056">
        <v>0</v>
      </c>
    </row>
    <row r="1057" spans="1:16" x14ac:dyDescent="0.3">
      <c r="A1057" s="3">
        <v>44108</v>
      </c>
      <c r="B1057" s="2">
        <v>0.66319444444444442</v>
      </c>
      <c r="C1057">
        <v>27.904489999999999</v>
      </c>
      <c r="D1057">
        <v>26.16836</v>
      </c>
      <c r="E1057">
        <v>46.740920000000003</v>
      </c>
      <c r="F1057">
        <v>2.8113049999999999</v>
      </c>
      <c r="G1057">
        <v>3.2200510000000002</v>
      </c>
      <c r="H1057">
        <v>16.723120000000002</v>
      </c>
      <c r="I1057">
        <v>13.503069999999999</v>
      </c>
      <c r="K1057">
        <v>2</v>
      </c>
      <c r="L1057">
        <v>0.33459909999999998</v>
      </c>
      <c r="M1057">
        <v>2</v>
      </c>
      <c r="N1057">
        <v>34.454000000000001</v>
      </c>
      <c r="O1057">
        <v>40</v>
      </c>
      <c r="P1057">
        <v>0</v>
      </c>
    </row>
    <row r="1058" spans="1:16" x14ac:dyDescent="0.3">
      <c r="A1058" s="3">
        <v>44108</v>
      </c>
      <c r="B1058" s="2">
        <v>0.66666666666666663</v>
      </c>
      <c r="C1058">
        <v>27.869199999999999</v>
      </c>
      <c r="D1058">
        <v>25.77807</v>
      </c>
      <c r="E1058">
        <v>41.002800000000001</v>
      </c>
      <c r="F1058">
        <v>2.9833810000000001</v>
      </c>
      <c r="G1058">
        <v>3.2516440000000002</v>
      </c>
      <c r="H1058">
        <v>16.358360000000001</v>
      </c>
      <c r="I1058">
        <v>13.106719999999999</v>
      </c>
      <c r="K1058">
        <v>2</v>
      </c>
      <c r="L1058">
        <v>0.33661429999999998</v>
      </c>
      <c r="M1058">
        <v>2</v>
      </c>
      <c r="N1058">
        <v>34.381999999999998</v>
      </c>
      <c r="O1058">
        <v>40</v>
      </c>
      <c r="P1058">
        <v>0</v>
      </c>
    </row>
    <row r="1059" spans="1:16" x14ac:dyDescent="0.3">
      <c r="A1059" s="3">
        <v>44108</v>
      </c>
      <c r="B1059" s="2">
        <v>0.67013888888888884</v>
      </c>
      <c r="C1059">
        <v>27.75752</v>
      </c>
      <c r="D1059">
        <v>25.679659999999998</v>
      </c>
      <c r="E1059">
        <v>30.564540000000001</v>
      </c>
      <c r="F1059">
        <v>3.7222189999999999</v>
      </c>
      <c r="G1059">
        <v>2.7639830000000001</v>
      </c>
      <c r="H1059">
        <v>13.06279</v>
      </c>
      <c r="I1059">
        <v>10.2988</v>
      </c>
      <c r="K1059">
        <v>2</v>
      </c>
      <c r="L1059">
        <v>0.3119151</v>
      </c>
      <c r="M1059">
        <v>2</v>
      </c>
      <c r="N1059">
        <v>25.584</v>
      </c>
      <c r="O1059">
        <v>40</v>
      </c>
      <c r="P1059">
        <v>0</v>
      </c>
    </row>
    <row r="1060" spans="1:16" x14ac:dyDescent="0.3">
      <c r="A1060" s="3">
        <v>44108</v>
      </c>
      <c r="B1060" s="2">
        <v>0.67361111111111116</v>
      </c>
      <c r="C1060">
        <v>27.73649</v>
      </c>
      <c r="D1060">
        <v>25.636240000000001</v>
      </c>
      <c r="E1060">
        <v>22.90814</v>
      </c>
      <c r="F1060">
        <v>3.8430460000000002</v>
      </c>
      <c r="G1060">
        <v>2.5080629999999999</v>
      </c>
      <c r="H1060">
        <v>12.521750000000001</v>
      </c>
      <c r="I1060">
        <v>10.01369</v>
      </c>
      <c r="K1060">
        <v>2</v>
      </c>
      <c r="L1060">
        <v>0.30455769999999999</v>
      </c>
      <c r="M1060">
        <v>2</v>
      </c>
      <c r="N1060">
        <v>25.224</v>
      </c>
      <c r="O1060">
        <v>40</v>
      </c>
      <c r="P1060">
        <v>0</v>
      </c>
    </row>
    <row r="1061" spans="1:16" x14ac:dyDescent="0.3">
      <c r="A1061" s="3">
        <v>44108</v>
      </c>
      <c r="B1061" s="2">
        <v>0.67708333333333337</v>
      </c>
      <c r="C1061">
        <v>27.726610000000001</v>
      </c>
      <c r="D1061">
        <v>25.404299999999999</v>
      </c>
      <c r="E1061">
        <v>25.97278</v>
      </c>
      <c r="F1061">
        <v>4.215179</v>
      </c>
      <c r="G1061">
        <v>2.3224960000000001</v>
      </c>
      <c r="H1061">
        <v>11.09806</v>
      </c>
      <c r="I1061">
        <v>8.7755600000000005</v>
      </c>
      <c r="K1061">
        <v>2</v>
      </c>
      <c r="L1061">
        <v>0.27886739999999999</v>
      </c>
      <c r="M1061">
        <v>2</v>
      </c>
      <c r="N1061">
        <v>24.015999999999998</v>
      </c>
      <c r="O1061">
        <v>40</v>
      </c>
      <c r="P1061">
        <v>0</v>
      </c>
    </row>
    <row r="1062" spans="1:16" x14ac:dyDescent="0.3">
      <c r="A1062" s="3">
        <v>44108</v>
      </c>
      <c r="B1062" s="2">
        <v>0.68055555555555547</v>
      </c>
      <c r="C1062">
        <v>27.76802</v>
      </c>
      <c r="D1062">
        <v>25.41967</v>
      </c>
      <c r="E1062">
        <v>38.119709999999998</v>
      </c>
      <c r="F1062">
        <v>2.8218299999999998</v>
      </c>
      <c r="G1062">
        <v>2.2936239999999999</v>
      </c>
      <c r="H1062">
        <v>11.04594</v>
      </c>
      <c r="I1062">
        <v>8.752319</v>
      </c>
      <c r="K1062">
        <v>2</v>
      </c>
      <c r="L1062">
        <v>0.2789857</v>
      </c>
      <c r="M1062">
        <v>2</v>
      </c>
      <c r="N1062">
        <v>26.556000000000001</v>
      </c>
      <c r="O1062">
        <v>40.76</v>
      </c>
      <c r="P1062">
        <v>0</v>
      </c>
    </row>
    <row r="1063" spans="1:16" x14ac:dyDescent="0.3">
      <c r="A1063" s="3">
        <v>44108</v>
      </c>
      <c r="B1063" s="2">
        <v>0.68402777777777779</v>
      </c>
      <c r="C1063">
        <v>27.776489999999999</v>
      </c>
      <c r="D1063">
        <v>25.045660000000002</v>
      </c>
      <c r="E1063">
        <v>44.440579999999997</v>
      </c>
      <c r="F1063">
        <v>3.3094700000000001</v>
      </c>
      <c r="G1063">
        <v>2.345853</v>
      </c>
      <c r="H1063">
        <v>11.857799999999999</v>
      </c>
      <c r="I1063">
        <v>9.5119509999999998</v>
      </c>
      <c r="K1063">
        <v>2</v>
      </c>
      <c r="L1063">
        <v>0.27919729999999998</v>
      </c>
      <c r="M1063">
        <v>2</v>
      </c>
      <c r="N1063">
        <v>28.524000000000001</v>
      </c>
      <c r="O1063">
        <v>40.98</v>
      </c>
      <c r="P1063">
        <v>0</v>
      </c>
    </row>
    <row r="1064" spans="1:16" x14ac:dyDescent="0.3">
      <c r="A1064" s="3">
        <v>44108</v>
      </c>
      <c r="B1064" s="2">
        <v>0.6875</v>
      </c>
      <c r="C1064">
        <v>27.732890000000001</v>
      </c>
      <c r="D1064">
        <v>24.877680000000002</v>
      </c>
      <c r="E1064">
        <v>47.105730000000001</v>
      </c>
      <c r="F1064">
        <v>2.8704190000000001</v>
      </c>
      <c r="G1064">
        <v>2.2964859999999998</v>
      </c>
      <c r="H1064">
        <v>12.07525</v>
      </c>
      <c r="I1064">
        <v>9.7787640000000007</v>
      </c>
      <c r="K1064">
        <v>2</v>
      </c>
      <c r="L1064">
        <v>0.29255759999999997</v>
      </c>
      <c r="M1064">
        <v>2</v>
      </c>
      <c r="N1064">
        <v>29.236000000000001</v>
      </c>
      <c r="O1064">
        <v>41</v>
      </c>
      <c r="P1064">
        <v>0</v>
      </c>
    </row>
    <row r="1065" spans="1:16" x14ac:dyDescent="0.3">
      <c r="A1065" s="3">
        <v>44108</v>
      </c>
      <c r="B1065" s="2">
        <v>0.69097222222222221</v>
      </c>
      <c r="C1065">
        <v>27.65634</v>
      </c>
      <c r="D1065">
        <v>25.011330000000001</v>
      </c>
      <c r="E1065">
        <v>40.812100000000001</v>
      </c>
      <c r="F1065">
        <v>2.883731</v>
      </c>
      <c r="G1065">
        <v>2.5359790000000002</v>
      </c>
      <c r="H1065">
        <v>13.994300000000001</v>
      </c>
      <c r="I1065">
        <v>11.458320000000001</v>
      </c>
      <c r="K1065">
        <v>2</v>
      </c>
      <c r="L1065">
        <v>0.29346220000000001</v>
      </c>
      <c r="M1065">
        <v>2</v>
      </c>
      <c r="N1065">
        <v>27.064</v>
      </c>
      <c r="O1065">
        <v>41</v>
      </c>
      <c r="P1065">
        <v>0</v>
      </c>
    </row>
    <row r="1066" spans="1:16" x14ac:dyDescent="0.3">
      <c r="A1066" s="3">
        <v>44108</v>
      </c>
      <c r="B1066" s="2">
        <v>0.69444444444444453</v>
      </c>
      <c r="C1066">
        <v>27.664020000000001</v>
      </c>
      <c r="D1066">
        <v>24.894069999999999</v>
      </c>
      <c r="E1066">
        <v>30.812290000000001</v>
      </c>
      <c r="F1066">
        <v>3.6983329999999999</v>
      </c>
      <c r="G1066">
        <v>2.7168429999999999</v>
      </c>
      <c r="H1066">
        <v>14.037599999999999</v>
      </c>
      <c r="I1066">
        <v>11.32075</v>
      </c>
      <c r="K1066">
        <v>2</v>
      </c>
      <c r="L1066">
        <v>0.28785369999999999</v>
      </c>
      <c r="M1066">
        <v>2</v>
      </c>
      <c r="N1066">
        <v>22.262</v>
      </c>
      <c r="O1066">
        <v>41</v>
      </c>
      <c r="P1066">
        <v>0</v>
      </c>
    </row>
    <row r="1067" spans="1:16" x14ac:dyDescent="0.3">
      <c r="A1067" s="3">
        <v>44108</v>
      </c>
      <c r="B1067" s="2">
        <v>0.69791666666666663</v>
      </c>
      <c r="C1067">
        <v>27.649439999999998</v>
      </c>
      <c r="D1067">
        <v>24.826059999999998</v>
      </c>
      <c r="E1067">
        <v>32.61544</v>
      </c>
      <c r="F1067">
        <v>3.0847980000000002</v>
      </c>
      <c r="G1067">
        <v>2.5066329999999999</v>
      </c>
      <c r="H1067">
        <v>12.586539999999999</v>
      </c>
      <c r="I1067">
        <v>10.0799</v>
      </c>
      <c r="K1067">
        <v>2</v>
      </c>
      <c r="L1067">
        <v>0.28347410000000001</v>
      </c>
      <c r="M1067">
        <v>2</v>
      </c>
      <c r="N1067">
        <v>21.954000000000001</v>
      </c>
      <c r="O1067">
        <v>41</v>
      </c>
      <c r="P1067">
        <v>0</v>
      </c>
    </row>
    <row r="1068" spans="1:16" x14ac:dyDescent="0.3">
      <c r="A1068" s="3">
        <v>44108</v>
      </c>
      <c r="B1068" s="2">
        <v>0.70138888888888884</v>
      </c>
      <c r="C1068">
        <v>27.603010000000001</v>
      </c>
      <c r="D1068">
        <v>24.75985</v>
      </c>
      <c r="E1068">
        <v>36.799379999999999</v>
      </c>
      <c r="F1068">
        <v>2.813034</v>
      </c>
      <c r="G1068">
        <v>2.466987</v>
      </c>
      <c r="H1068">
        <v>12.597479999999999</v>
      </c>
      <c r="I1068">
        <v>10.1305</v>
      </c>
      <c r="K1068">
        <v>2</v>
      </c>
      <c r="L1068">
        <v>0.2880105</v>
      </c>
      <c r="M1068">
        <v>2</v>
      </c>
      <c r="N1068">
        <v>24.032</v>
      </c>
      <c r="O1068">
        <v>41</v>
      </c>
      <c r="P1068">
        <v>0</v>
      </c>
    </row>
    <row r="1069" spans="1:16" x14ac:dyDescent="0.3">
      <c r="A1069" s="3">
        <v>44108</v>
      </c>
      <c r="B1069" s="2">
        <v>0.70486111111111116</v>
      </c>
      <c r="C1069">
        <v>27.626539999999999</v>
      </c>
      <c r="D1069">
        <v>24.59703</v>
      </c>
      <c r="E1069">
        <v>34.334679999999999</v>
      </c>
      <c r="F1069">
        <v>3.6642190000000001</v>
      </c>
      <c r="G1069">
        <v>2.2631019999999999</v>
      </c>
      <c r="H1069">
        <v>12.381259999999999</v>
      </c>
      <c r="I1069">
        <v>10.11816</v>
      </c>
      <c r="K1069">
        <v>2</v>
      </c>
      <c r="L1069">
        <v>0.29000310000000001</v>
      </c>
      <c r="M1069">
        <v>2</v>
      </c>
      <c r="N1069">
        <v>23.853999999999999</v>
      </c>
      <c r="O1069">
        <v>41</v>
      </c>
      <c r="P1069">
        <v>0</v>
      </c>
    </row>
    <row r="1070" spans="1:16" x14ac:dyDescent="0.3">
      <c r="A1070" s="3">
        <v>44108</v>
      </c>
      <c r="B1070" s="2">
        <v>0.70833333333333337</v>
      </c>
      <c r="C1070">
        <v>27.603159999999999</v>
      </c>
      <c r="D1070">
        <v>24.555289999999999</v>
      </c>
      <c r="E1070">
        <v>33.963560000000001</v>
      </c>
      <c r="F1070">
        <v>3.4329800000000001</v>
      </c>
      <c r="G1070">
        <v>2.197241</v>
      </c>
      <c r="H1070">
        <v>12.238189999999999</v>
      </c>
      <c r="I1070">
        <v>10.04095</v>
      </c>
      <c r="K1070">
        <v>2</v>
      </c>
      <c r="L1070">
        <v>0.2942205</v>
      </c>
      <c r="M1070">
        <v>2</v>
      </c>
      <c r="N1070">
        <v>22.664000000000001</v>
      </c>
      <c r="O1070">
        <v>41</v>
      </c>
      <c r="P1070">
        <v>0</v>
      </c>
    </row>
    <row r="1071" spans="1:16" x14ac:dyDescent="0.3">
      <c r="A1071" s="3">
        <v>44108</v>
      </c>
      <c r="B1071" s="2">
        <v>0.71180555555555547</v>
      </c>
      <c r="C1071">
        <v>27.478300000000001</v>
      </c>
      <c r="D1071">
        <v>24.400089999999999</v>
      </c>
      <c r="E1071">
        <v>33.975580000000001</v>
      </c>
      <c r="F1071">
        <v>3.773339</v>
      </c>
      <c r="G1071">
        <v>2.0726429999999998</v>
      </c>
      <c r="H1071">
        <v>11.416169999999999</v>
      </c>
      <c r="I1071">
        <v>9.3435260000000007</v>
      </c>
      <c r="K1071">
        <v>2</v>
      </c>
      <c r="L1071">
        <v>0.2759064</v>
      </c>
      <c r="M1071">
        <v>2</v>
      </c>
      <c r="N1071">
        <v>19.853999999999999</v>
      </c>
      <c r="O1071">
        <v>41</v>
      </c>
      <c r="P1071">
        <v>0</v>
      </c>
    </row>
    <row r="1072" spans="1:16" x14ac:dyDescent="0.3">
      <c r="A1072" s="3">
        <v>44108</v>
      </c>
      <c r="B1072" s="2">
        <v>0.71527777777777779</v>
      </c>
      <c r="C1072">
        <v>27.394069999999999</v>
      </c>
      <c r="D1072">
        <v>24.31043</v>
      </c>
      <c r="E1072">
        <v>33.496369999999999</v>
      </c>
      <c r="F1072">
        <v>3.5953629999999999</v>
      </c>
      <c r="G1072">
        <v>1.926817</v>
      </c>
      <c r="H1072">
        <v>10.977690000000001</v>
      </c>
      <c r="I1072">
        <v>9.0508729999999993</v>
      </c>
      <c r="K1072">
        <v>2</v>
      </c>
      <c r="L1072">
        <v>0.26929130000000001</v>
      </c>
      <c r="M1072">
        <v>2</v>
      </c>
      <c r="N1072">
        <v>20.57</v>
      </c>
      <c r="O1072">
        <v>41</v>
      </c>
      <c r="P1072">
        <v>0</v>
      </c>
    </row>
    <row r="1073" spans="1:16" x14ac:dyDescent="0.3">
      <c r="A1073" s="3">
        <v>44108</v>
      </c>
      <c r="B1073" s="2">
        <v>0.71875</v>
      </c>
      <c r="C1073">
        <v>27.301819999999999</v>
      </c>
      <c r="D1073">
        <v>24.198450000000001</v>
      </c>
      <c r="E1073">
        <v>29.573029999999999</v>
      </c>
      <c r="F1073">
        <v>4.3334299999999999</v>
      </c>
      <c r="G1073">
        <v>1.6672260000000001</v>
      </c>
      <c r="H1073">
        <v>10.34493</v>
      </c>
      <c r="I1073">
        <v>8.6777010000000008</v>
      </c>
      <c r="K1073">
        <v>2</v>
      </c>
      <c r="L1073">
        <v>0.26536890000000002</v>
      </c>
      <c r="M1073">
        <v>2</v>
      </c>
      <c r="N1073">
        <v>19.61</v>
      </c>
      <c r="O1073">
        <v>41</v>
      </c>
      <c r="P1073">
        <v>0</v>
      </c>
    </row>
    <row r="1074" spans="1:16" x14ac:dyDescent="0.3">
      <c r="A1074" s="3">
        <v>44108</v>
      </c>
      <c r="B1074" s="2">
        <v>0.72222222222222221</v>
      </c>
      <c r="C1074">
        <v>27.307939999999999</v>
      </c>
      <c r="D1074">
        <v>24.02777</v>
      </c>
      <c r="E1074">
        <v>29.563510000000001</v>
      </c>
      <c r="F1074">
        <v>3.9459740000000001</v>
      </c>
      <c r="G1074">
        <v>1.703149</v>
      </c>
      <c r="H1074">
        <v>9.9161800000000007</v>
      </c>
      <c r="I1074">
        <v>8.2130310000000009</v>
      </c>
      <c r="K1074">
        <v>2</v>
      </c>
      <c r="L1074">
        <v>0.26468979999999998</v>
      </c>
      <c r="M1074">
        <v>2</v>
      </c>
      <c r="N1074">
        <v>19.963999999999999</v>
      </c>
      <c r="O1074">
        <v>41</v>
      </c>
      <c r="P1074">
        <v>0</v>
      </c>
    </row>
    <row r="1075" spans="1:16" x14ac:dyDescent="0.3">
      <c r="A1075" s="3">
        <v>44108</v>
      </c>
      <c r="B1075" s="2">
        <v>0.72569444444444453</v>
      </c>
      <c r="C1075">
        <v>27.266999999999999</v>
      </c>
      <c r="D1075">
        <v>23.861360000000001</v>
      </c>
      <c r="E1075">
        <v>38.137799999999999</v>
      </c>
      <c r="F1075">
        <v>3.7489729999999999</v>
      </c>
      <c r="G1075">
        <v>1.6409210000000001</v>
      </c>
      <c r="H1075">
        <v>9.4608740000000004</v>
      </c>
      <c r="I1075">
        <v>7.8199529999999999</v>
      </c>
      <c r="K1075">
        <v>2</v>
      </c>
      <c r="L1075">
        <v>0.2582468</v>
      </c>
      <c r="M1075">
        <v>2</v>
      </c>
      <c r="N1075">
        <v>20.728000000000002</v>
      </c>
      <c r="O1075">
        <v>41</v>
      </c>
      <c r="P1075">
        <v>0</v>
      </c>
    </row>
    <row r="1076" spans="1:16" x14ac:dyDescent="0.3">
      <c r="A1076" s="3">
        <v>44108</v>
      </c>
      <c r="B1076" s="2">
        <v>0.72916666666666663</v>
      </c>
      <c r="C1076">
        <v>27.267469999999999</v>
      </c>
      <c r="D1076">
        <v>23.813330000000001</v>
      </c>
      <c r="E1076">
        <v>38.283679999999997</v>
      </c>
      <c r="F1076">
        <v>2.6591200000000002</v>
      </c>
      <c r="G1076">
        <v>1.6112899999999999</v>
      </c>
      <c r="H1076">
        <v>9.7283819999999999</v>
      </c>
      <c r="I1076">
        <v>8.1170930000000006</v>
      </c>
      <c r="K1076">
        <v>2</v>
      </c>
      <c r="L1076">
        <v>0.2617525</v>
      </c>
      <c r="M1076">
        <v>2</v>
      </c>
      <c r="N1076">
        <v>19.984000000000002</v>
      </c>
      <c r="O1076">
        <v>41</v>
      </c>
      <c r="P1076">
        <v>0</v>
      </c>
    </row>
    <row r="1077" spans="1:16" x14ac:dyDescent="0.3">
      <c r="A1077" s="3">
        <v>44108</v>
      </c>
      <c r="B1077" s="2">
        <v>0.73263888888888884</v>
      </c>
      <c r="C1077">
        <v>27.322369999999999</v>
      </c>
      <c r="D1077">
        <v>23.742519999999999</v>
      </c>
      <c r="E1077">
        <v>35.34263</v>
      </c>
      <c r="F1077">
        <v>3.064225</v>
      </c>
      <c r="G1077">
        <v>1.7110730000000001</v>
      </c>
      <c r="H1077">
        <v>10.27225</v>
      </c>
      <c r="I1077">
        <v>8.5611759999999997</v>
      </c>
      <c r="K1077">
        <v>2</v>
      </c>
      <c r="L1077">
        <v>0.26925209999999999</v>
      </c>
      <c r="M1077">
        <v>2</v>
      </c>
      <c r="N1077">
        <v>20.74</v>
      </c>
      <c r="O1077">
        <v>41</v>
      </c>
      <c r="P1077">
        <v>0</v>
      </c>
    </row>
    <row r="1078" spans="1:16" x14ac:dyDescent="0.3">
      <c r="A1078" s="3">
        <v>44108</v>
      </c>
      <c r="B1078" s="2">
        <v>0.73611111111111116</v>
      </c>
      <c r="C1078">
        <v>27.270130000000002</v>
      </c>
      <c r="D1078">
        <v>23.614830000000001</v>
      </c>
      <c r="E1078">
        <v>40.21264</v>
      </c>
      <c r="F1078">
        <v>2.8140429999999999</v>
      </c>
      <c r="G1078">
        <v>2.0895769999999998</v>
      </c>
      <c r="H1078">
        <v>11.13428</v>
      </c>
      <c r="I1078">
        <v>9.0447019999999991</v>
      </c>
      <c r="K1078">
        <v>2</v>
      </c>
      <c r="L1078">
        <v>0.28648200000000001</v>
      </c>
      <c r="M1078">
        <v>2</v>
      </c>
      <c r="N1078">
        <v>19.596</v>
      </c>
      <c r="O1078">
        <v>41</v>
      </c>
      <c r="P1078">
        <v>0</v>
      </c>
    </row>
    <row r="1079" spans="1:16" x14ac:dyDescent="0.3">
      <c r="A1079" s="3">
        <v>44108</v>
      </c>
      <c r="B1079" s="2">
        <v>0.73958333333333337</v>
      </c>
      <c r="C1079">
        <v>27.298369999999998</v>
      </c>
      <c r="D1079">
        <v>23.495660000000001</v>
      </c>
      <c r="E1079">
        <v>41.845500000000001</v>
      </c>
      <c r="F1079">
        <v>2.5791179999999998</v>
      </c>
      <c r="G1079">
        <v>2.479886</v>
      </c>
      <c r="H1079">
        <v>12.29022</v>
      </c>
      <c r="I1079">
        <v>9.8103379999999998</v>
      </c>
      <c r="K1079">
        <v>2</v>
      </c>
      <c r="L1079">
        <v>0.2932321</v>
      </c>
      <c r="M1079">
        <v>2</v>
      </c>
      <c r="N1079">
        <v>19.161999999999999</v>
      </c>
      <c r="O1079">
        <v>41</v>
      </c>
      <c r="P1079">
        <v>0</v>
      </c>
    </row>
    <row r="1080" spans="1:16" x14ac:dyDescent="0.3">
      <c r="A1080" s="3">
        <v>44108</v>
      </c>
      <c r="B1080" s="2">
        <v>0.74305555555555547</v>
      </c>
      <c r="C1080">
        <v>27.281279999999999</v>
      </c>
      <c r="D1080">
        <v>23.41037</v>
      </c>
      <c r="E1080">
        <v>39.228360000000002</v>
      </c>
      <c r="F1080">
        <v>3.1198969999999999</v>
      </c>
      <c r="G1080">
        <v>2.7866279999999999</v>
      </c>
      <c r="H1080">
        <v>13.312340000000001</v>
      </c>
      <c r="I1080">
        <v>10.52572</v>
      </c>
      <c r="K1080">
        <v>2</v>
      </c>
      <c r="L1080">
        <v>0.29278910000000002</v>
      </c>
      <c r="M1080">
        <v>2</v>
      </c>
      <c r="N1080">
        <v>19.148</v>
      </c>
      <c r="O1080">
        <v>41</v>
      </c>
      <c r="P1080">
        <v>0</v>
      </c>
    </row>
    <row r="1081" spans="1:16" x14ac:dyDescent="0.3">
      <c r="A1081" s="3">
        <v>44108</v>
      </c>
      <c r="B1081" s="2">
        <v>0.74652777777777779</v>
      </c>
      <c r="C1081">
        <v>27.1586</v>
      </c>
      <c r="D1081">
        <v>23.3123</v>
      </c>
      <c r="E1081">
        <v>40.7971</v>
      </c>
      <c r="F1081">
        <v>2.2642869999999999</v>
      </c>
      <c r="G1081">
        <v>2.7599010000000002</v>
      </c>
      <c r="H1081">
        <v>13.53295</v>
      </c>
      <c r="I1081">
        <v>10.77305</v>
      </c>
      <c r="K1081">
        <v>2</v>
      </c>
      <c r="L1081">
        <v>0.27298099999999997</v>
      </c>
      <c r="M1081">
        <v>2</v>
      </c>
      <c r="N1081">
        <v>18.827999999999999</v>
      </c>
      <c r="O1081">
        <v>41</v>
      </c>
      <c r="P1081">
        <v>0</v>
      </c>
    </row>
    <row r="1082" spans="1:16" x14ac:dyDescent="0.3">
      <c r="A1082" s="3">
        <v>44108</v>
      </c>
      <c r="B1082" s="2">
        <v>0.75</v>
      </c>
      <c r="C1082">
        <v>27.183859999999999</v>
      </c>
      <c r="D1082">
        <v>23.275490000000001</v>
      </c>
      <c r="E1082">
        <v>39.957320000000003</v>
      </c>
      <c r="F1082">
        <v>2.8663720000000001</v>
      </c>
      <c r="G1082">
        <v>2.821739</v>
      </c>
      <c r="H1082">
        <v>13.72988</v>
      </c>
      <c r="I1082">
        <v>10.90814</v>
      </c>
      <c r="K1082">
        <v>2</v>
      </c>
      <c r="L1082">
        <v>0.27613910000000003</v>
      </c>
      <c r="M1082">
        <v>2</v>
      </c>
      <c r="N1082">
        <v>16.736000000000001</v>
      </c>
      <c r="O1082">
        <v>41</v>
      </c>
      <c r="P1082">
        <v>0</v>
      </c>
    </row>
    <row r="1083" spans="1:16" x14ac:dyDescent="0.3">
      <c r="A1083" s="3">
        <v>44108</v>
      </c>
      <c r="B1083" s="2">
        <v>0.75347222222222221</v>
      </c>
      <c r="C1083">
        <v>27.212250000000001</v>
      </c>
      <c r="D1083">
        <v>23.249790000000001</v>
      </c>
      <c r="E1083">
        <v>40.179569999999998</v>
      </c>
      <c r="F1083">
        <v>2.9502730000000001</v>
      </c>
      <c r="G1083">
        <v>2.8569879999999999</v>
      </c>
      <c r="H1083">
        <v>13.74911</v>
      </c>
      <c r="I1083">
        <v>10.89212</v>
      </c>
      <c r="K1083">
        <v>2</v>
      </c>
      <c r="L1083">
        <v>0.27696589999999999</v>
      </c>
      <c r="M1083">
        <v>2</v>
      </c>
      <c r="N1083">
        <v>16.916</v>
      </c>
      <c r="O1083">
        <v>41</v>
      </c>
      <c r="P1083">
        <v>0</v>
      </c>
    </row>
    <row r="1084" spans="1:16" x14ac:dyDescent="0.3">
      <c r="A1084" s="3">
        <v>44108</v>
      </c>
      <c r="B1084" s="2">
        <v>0.75694444444444453</v>
      </c>
      <c r="C1084">
        <v>27.17099</v>
      </c>
      <c r="D1084">
        <v>23.261569999999999</v>
      </c>
      <c r="E1084">
        <v>38.67407</v>
      </c>
      <c r="F1084">
        <v>3.8016990000000002</v>
      </c>
      <c r="G1084">
        <v>2.7020900000000001</v>
      </c>
      <c r="H1084">
        <v>13.399419999999999</v>
      </c>
      <c r="I1084">
        <v>10.697329999999999</v>
      </c>
      <c r="K1084">
        <v>2</v>
      </c>
      <c r="L1084">
        <v>0.2697058</v>
      </c>
      <c r="M1084">
        <v>2</v>
      </c>
      <c r="N1084">
        <v>17.466000000000001</v>
      </c>
      <c r="O1084">
        <v>41</v>
      </c>
      <c r="P1084">
        <v>0</v>
      </c>
    </row>
    <row r="1085" spans="1:16" x14ac:dyDescent="0.3">
      <c r="A1085" s="3">
        <v>44108</v>
      </c>
      <c r="B1085" s="2">
        <v>0.76041666666666663</v>
      </c>
      <c r="C1085">
        <v>27.190919999999998</v>
      </c>
      <c r="D1085">
        <v>23.25215</v>
      </c>
      <c r="E1085">
        <v>37.767359999999996</v>
      </c>
      <c r="F1085">
        <v>2.68451</v>
      </c>
      <c r="G1085">
        <v>2.6602790000000001</v>
      </c>
      <c r="H1085">
        <v>13.34774</v>
      </c>
      <c r="I1085">
        <v>10.68746</v>
      </c>
      <c r="K1085">
        <v>2</v>
      </c>
      <c r="L1085">
        <v>0.27327289999999999</v>
      </c>
      <c r="M1085">
        <v>2</v>
      </c>
      <c r="N1085">
        <v>16.489999999999998</v>
      </c>
      <c r="O1085">
        <v>41</v>
      </c>
      <c r="P1085">
        <v>0</v>
      </c>
    </row>
    <row r="1086" spans="1:16" x14ac:dyDescent="0.3">
      <c r="A1086" s="3">
        <v>44108</v>
      </c>
      <c r="B1086" s="2">
        <v>0.76388888888888884</v>
      </c>
      <c r="C1086">
        <v>27.240490000000001</v>
      </c>
      <c r="D1086">
        <v>23.206029999999998</v>
      </c>
      <c r="E1086">
        <v>35.88879</v>
      </c>
      <c r="F1086">
        <v>3.18581</v>
      </c>
      <c r="G1086">
        <v>2.4056980000000001</v>
      </c>
      <c r="H1086">
        <v>13.064780000000001</v>
      </c>
      <c r="I1086">
        <v>10.659079999999999</v>
      </c>
      <c r="K1086">
        <v>2</v>
      </c>
      <c r="L1086">
        <v>0.2684182</v>
      </c>
      <c r="M1086">
        <v>2</v>
      </c>
      <c r="N1086">
        <v>16.448</v>
      </c>
      <c r="O1086">
        <v>41</v>
      </c>
      <c r="P1086">
        <v>0</v>
      </c>
    </row>
    <row r="1087" spans="1:16" x14ac:dyDescent="0.3">
      <c r="A1087" s="3">
        <v>44108</v>
      </c>
      <c r="B1087" s="2">
        <v>0.76736111111111116</v>
      </c>
      <c r="C1087">
        <v>27.21978</v>
      </c>
      <c r="D1087">
        <v>23.239470000000001</v>
      </c>
      <c r="E1087">
        <v>36.523479999999999</v>
      </c>
      <c r="F1087">
        <v>3.179646</v>
      </c>
      <c r="G1087">
        <v>2.4102130000000002</v>
      </c>
      <c r="H1087">
        <v>13.00006</v>
      </c>
      <c r="I1087">
        <v>10.58985</v>
      </c>
      <c r="K1087">
        <v>2</v>
      </c>
      <c r="L1087">
        <v>0.26877190000000001</v>
      </c>
      <c r="M1087">
        <v>2</v>
      </c>
      <c r="N1087">
        <v>17.204000000000001</v>
      </c>
      <c r="O1087">
        <v>41</v>
      </c>
      <c r="P1087">
        <v>0</v>
      </c>
    </row>
    <row r="1088" spans="1:16" x14ac:dyDescent="0.3">
      <c r="A1088" s="3">
        <v>44108</v>
      </c>
      <c r="B1088" s="2">
        <v>0.77083333333333337</v>
      </c>
      <c r="C1088">
        <v>27.198450000000001</v>
      </c>
      <c r="D1088">
        <v>23.235199999999999</v>
      </c>
      <c r="E1088">
        <v>36.527889999999999</v>
      </c>
      <c r="F1088">
        <v>2.9822160000000002</v>
      </c>
      <c r="G1088">
        <v>2.3731589999999998</v>
      </c>
      <c r="H1088">
        <v>11.631930000000001</v>
      </c>
      <c r="I1088">
        <v>9.2587670000000006</v>
      </c>
      <c r="K1088">
        <v>2</v>
      </c>
      <c r="L1088">
        <v>0.26281009999999999</v>
      </c>
      <c r="M1088">
        <v>2</v>
      </c>
      <c r="N1088">
        <v>17.641999999999999</v>
      </c>
      <c r="O1088">
        <v>41</v>
      </c>
      <c r="P1088">
        <v>0</v>
      </c>
    </row>
    <row r="1089" spans="1:16" x14ac:dyDescent="0.3">
      <c r="A1089" s="3">
        <v>44108</v>
      </c>
      <c r="B1089" s="2">
        <v>0.77430555555555547</v>
      </c>
      <c r="C1089">
        <v>27.14668</v>
      </c>
      <c r="D1089">
        <v>23.249120000000001</v>
      </c>
      <c r="E1089">
        <v>32.856009999999998</v>
      </c>
      <c r="F1089">
        <v>3.4565169999999998</v>
      </c>
      <c r="G1089">
        <v>2.104949</v>
      </c>
      <c r="H1089">
        <v>10.621729999999999</v>
      </c>
      <c r="I1089">
        <v>8.5167780000000004</v>
      </c>
      <c r="K1089">
        <v>2</v>
      </c>
      <c r="L1089">
        <v>0.24458659999999999</v>
      </c>
      <c r="M1089">
        <v>2</v>
      </c>
      <c r="N1089">
        <v>17.27</v>
      </c>
      <c r="O1089">
        <v>41</v>
      </c>
      <c r="P1089">
        <v>0</v>
      </c>
    </row>
    <row r="1090" spans="1:16" x14ac:dyDescent="0.3">
      <c r="A1090" s="3">
        <v>44108</v>
      </c>
      <c r="B1090" s="2">
        <v>0.77777777777777779</v>
      </c>
      <c r="C1090">
        <v>27.160640000000001</v>
      </c>
      <c r="D1090">
        <v>23.210740000000001</v>
      </c>
      <c r="E1090">
        <v>36.282490000000003</v>
      </c>
      <c r="F1090">
        <v>3.5368200000000001</v>
      </c>
      <c r="G1090">
        <v>1.867939</v>
      </c>
      <c r="H1090">
        <v>10.34327</v>
      </c>
      <c r="I1090">
        <v>8.4753340000000001</v>
      </c>
      <c r="K1090">
        <v>2</v>
      </c>
      <c r="L1090">
        <v>0.24308959999999999</v>
      </c>
      <c r="M1090">
        <v>2</v>
      </c>
      <c r="N1090">
        <v>17.462</v>
      </c>
      <c r="O1090">
        <v>41</v>
      </c>
      <c r="P1090">
        <v>0</v>
      </c>
    </row>
    <row r="1091" spans="1:16" x14ac:dyDescent="0.3">
      <c r="A1091" s="3">
        <v>44108</v>
      </c>
      <c r="B1091" s="2">
        <v>0.78125</v>
      </c>
      <c r="C1091">
        <v>27.167079999999999</v>
      </c>
      <c r="D1091">
        <v>23.154520000000002</v>
      </c>
      <c r="E1091">
        <v>37.275939999999999</v>
      </c>
      <c r="F1091">
        <v>3.3245710000000002</v>
      </c>
      <c r="G1091">
        <v>1.831698</v>
      </c>
      <c r="H1091">
        <v>10.441470000000001</v>
      </c>
      <c r="I1091">
        <v>8.6097719999999995</v>
      </c>
      <c r="K1091">
        <v>2</v>
      </c>
      <c r="L1091">
        <v>0.24603849999999999</v>
      </c>
      <c r="M1091">
        <v>2</v>
      </c>
      <c r="N1091">
        <v>20.260000000000002</v>
      </c>
      <c r="O1091">
        <v>41</v>
      </c>
      <c r="P1091">
        <v>0</v>
      </c>
    </row>
    <row r="1092" spans="1:16" x14ac:dyDescent="0.3">
      <c r="A1092" s="3">
        <v>44108</v>
      </c>
      <c r="B1092" s="2">
        <v>0.78472222222222221</v>
      </c>
      <c r="C1092">
        <v>27.217580000000002</v>
      </c>
      <c r="D1092">
        <v>23.066099999999999</v>
      </c>
      <c r="E1092">
        <v>38.407589999999999</v>
      </c>
      <c r="F1092">
        <v>2.7506900000000001</v>
      </c>
      <c r="G1092">
        <v>1.729039</v>
      </c>
      <c r="H1092">
        <v>10.308730000000001</v>
      </c>
      <c r="I1092">
        <v>8.5796939999999999</v>
      </c>
      <c r="K1092">
        <v>2</v>
      </c>
      <c r="L1092">
        <v>0.26583800000000002</v>
      </c>
      <c r="M1092">
        <v>2</v>
      </c>
      <c r="N1092">
        <v>23.141999999999999</v>
      </c>
      <c r="O1092">
        <v>41</v>
      </c>
      <c r="P1092">
        <v>0</v>
      </c>
    </row>
    <row r="1093" spans="1:16" x14ac:dyDescent="0.3">
      <c r="A1093" s="3">
        <v>44108</v>
      </c>
      <c r="B1093" s="2">
        <v>0.78819444444444453</v>
      </c>
      <c r="C1093">
        <v>27.24567</v>
      </c>
      <c r="D1093">
        <v>23.0183</v>
      </c>
      <c r="E1093">
        <v>32.807580000000002</v>
      </c>
      <c r="F1093">
        <v>2.7969430000000002</v>
      </c>
      <c r="G1093">
        <v>1.630366</v>
      </c>
      <c r="H1093">
        <v>10.009460000000001</v>
      </c>
      <c r="I1093">
        <v>8.3790940000000003</v>
      </c>
      <c r="K1093">
        <v>2</v>
      </c>
      <c r="L1093">
        <v>0.2653527</v>
      </c>
      <c r="M1093">
        <v>2</v>
      </c>
      <c r="N1093">
        <v>23.11</v>
      </c>
      <c r="O1093">
        <v>41</v>
      </c>
      <c r="P1093">
        <v>0</v>
      </c>
    </row>
    <row r="1094" spans="1:16" x14ac:dyDescent="0.3">
      <c r="A1094" s="3">
        <v>44108</v>
      </c>
      <c r="B1094" s="2">
        <v>0.79166666666666663</v>
      </c>
      <c r="C1094">
        <v>27.281269999999999</v>
      </c>
      <c r="D1094">
        <v>22.912030000000001</v>
      </c>
      <c r="E1094">
        <v>35.712040000000002</v>
      </c>
      <c r="F1094">
        <v>2.9299210000000002</v>
      </c>
      <c r="G1094">
        <v>1.450358</v>
      </c>
      <c r="H1094">
        <v>9.5524550000000001</v>
      </c>
      <c r="I1094">
        <v>8.1020979999999998</v>
      </c>
      <c r="K1094">
        <v>2</v>
      </c>
      <c r="L1094">
        <v>0.25625310000000001</v>
      </c>
      <c r="M1094">
        <v>2</v>
      </c>
      <c r="N1094">
        <v>23.026</v>
      </c>
      <c r="O1094">
        <v>41</v>
      </c>
      <c r="P1094">
        <v>0</v>
      </c>
    </row>
    <row r="1095" spans="1:16" x14ac:dyDescent="0.3">
      <c r="A1095" s="3">
        <v>44108</v>
      </c>
      <c r="B1095" s="2">
        <v>0.79513888888888884</v>
      </c>
      <c r="C1095">
        <v>27.22888</v>
      </c>
      <c r="D1095">
        <v>22.83146</v>
      </c>
      <c r="E1095">
        <v>35.321849999999998</v>
      </c>
      <c r="F1095">
        <v>2.9509639999999999</v>
      </c>
      <c r="G1095">
        <v>1.2990710000000001</v>
      </c>
      <c r="H1095">
        <v>9.400525</v>
      </c>
      <c r="I1095">
        <v>8.1014549999999996</v>
      </c>
      <c r="K1095">
        <v>2</v>
      </c>
      <c r="L1095">
        <v>0.25613399999999997</v>
      </c>
      <c r="M1095">
        <v>2</v>
      </c>
      <c r="N1095">
        <v>24.558</v>
      </c>
      <c r="O1095">
        <v>41</v>
      </c>
      <c r="P1095">
        <v>0</v>
      </c>
    </row>
    <row r="1096" spans="1:16" x14ac:dyDescent="0.3">
      <c r="A1096" s="3">
        <v>44108</v>
      </c>
      <c r="B1096" s="2">
        <v>0.79861111111111116</v>
      </c>
      <c r="C1096">
        <v>27.234839999999998</v>
      </c>
      <c r="D1096">
        <v>22.79477</v>
      </c>
      <c r="E1096">
        <v>39.549579999999999</v>
      </c>
      <c r="F1096">
        <v>2.3468040000000001</v>
      </c>
      <c r="G1096">
        <v>1.337502</v>
      </c>
      <c r="H1096">
        <v>9.3941770000000009</v>
      </c>
      <c r="I1096">
        <v>8.0566750000000003</v>
      </c>
      <c r="K1096">
        <v>2</v>
      </c>
      <c r="L1096">
        <v>0.25734030000000002</v>
      </c>
      <c r="M1096">
        <v>2</v>
      </c>
      <c r="N1096">
        <v>25.22</v>
      </c>
      <c r="O1096">
        <v>41</v>
      </c>
      <c r="P1096">
        <v>0</v>
      </c>
    </row>
    <row r="1097" spans="1:16" x14ac:dyDescent="0.3">
      <c r="A1097" s="3">
        <v>44108</v>
      </c>
      <c r="B1097" s="2">
        <v>0.80208333333333337</v>
      </c>
      <c r="C1097">
        <v>27.254290000000001</v>
      </c>
      <c r="D1097">
        <v>22.67201</v>
      </c>
      <c r="E1097">
        <v>39.685699999999997</v>
      </c>
      <c r="F1097">
        <v>2.1217079999999999</v>
      </c>
      <c r="G1097">
        <v>1.133073</v>
      </c>
      <c r="H1097">
        <v>9.3605599999999995</v>
      </c>
      <c r="I1097">
        <v>8.2274879999999992</v>
      </c>
      <c r="K1097">
        <v>2</v>
      </c>
      <c r="L1097">
        <v>0.2657407</v>
      </c>
      <c r="M1097">
        <v>2</v>
      </c>
      <c r="N1097">
        <v>27.39</v>
      </c>
      <c r="O1097">
        <v>41</v>
      </c>
      <c r="P1097">
        <v>0</v>
      </c>
    </row>
    <row r="1098" spans="1:16" x14ac:dyDescent="0.3">
      <c r="A1098" s="3">
        <v>44108</v>
      </c>
      <c r="B1098" s="2">
        <v>0.80555555555555547</v>
      </c>
      <c r="C1098">
        <v>27.29053</v>
      </c>
      <c r="D1098">
        <v>22.562819999999999</v>
      </c>
      <c r="E1098">
        <v>31.91311</v>
      </c>
      <c r="F1098">
        <v>3.0173190000000001</v>
      </c>
      <c r="G1098">
        <v>1.062772</v>
      </c>
      <c r="H1098">
        <v>9.2945679999999999</v>
      </c>
      <c r="I1098">
        <v>8.231795</v>
      </c>
      <c r="K1098">
        <v>2</v>
      </c>
      <c r="L1098">
        <v>0.25713390000000003</v>
      </c>
      <c r="M1098">
        <v>2</v>
      </c>
      <c r="N1098">
        <v>28.616</v>
      </c>
      <c r="O1098">
        <v>41</v>
      </c>
      <c r="P1098">
        <v>0</v>
      </c>
    </row>
    <row r="1099" spans="1:16" x14ac:dyDescent="0.3">
      <c r="A1099" s="3">
        <v>44108</v>
      </c>
      <c r="B1099" s="2">
        <v>0.80902777777777779</v>
      </c>
      <c r="C1099">
        <v>27.32347</v>
      </c>
      <c r="D1099">
        <v>22.456669999999999</v>
      </c>
      <c r="E1099">
        <v>32.961829999999999</v>
      </c>
      <c r="F1099">
        <v>2.6351979999999999</v>
      </c>
      <c r="G1099">
        <v>1.414042</v>
      </c>
      <c r="H1099">
        <v>9.7079550000000001</v>
      </c>
      <c r="I1099">
        <v>8.2939129999999999</v>
      </c>
      <c r="K1099">
        <v>2</v>
      </c>
      <c r="L1099">
        <v>0.25903589999999999</v>
      </c>
      <c r="M1099">
        <v>2</v>
      </c>
      <c r="N1099">
        <v>29.948</v>
      </c>
      <c r="O1099">
        <v>41</v>
      </c>
      <c r="P1099">
        <v>0</v>
      </c>
    </row>
    <row r="1100" spans="1:16" x14ac:dyDescent="0.3">
      <c r="A1100" s="3">
        <v>44108</v>
      </c>
      <c r="B1100" s="2">
        <v>0.8125</v>
      </c>
      <c r="C1100">
        <v>27.37163</v>
      </c>
      <c r="D1100">
        <v>22.354780000000002</v>
      </c>
      <c r="E1100">
        <v>29.595400000000001</v>
      </c>
      <c r="F1100">
        <v>2.2736489999999998</v>
      </c>
      <c r="G1100">
        <v>1.389257</v>
      </c>
      <c r="H1100">
        <v>9.9019370000000002</v>
      </c>
      <c r="I1100">
        <v>8.5126799999999996</v>
      </c>
      <c r="K1100">
        <v>2</v>
      </c>
      <c r="L1100">
        <v>0.2611328</v>
      </c>
      <c r="M1100">
        <v>2</v>
      </c>
      <c r="N1100">
        <v>30.931999999999999</v>
      </c>
      <c r="O1100">
        <v>41</v>
      </c>
      <c r="P1100">
        <v>0</v>
      </c>
    </row>
    <row r="1101" spans="1:16" x14ac:dyDescent="0.3">
      <c r="A1101" s="3">
        <v>44108</v>
      </c>
      <c r="B1101" s="2">
        <v>0.81597222222222221</v>
      </c>
      <c r="C1101">
        <v>27.377749999999999</v>
      </c>
      <c r="D1101">
        <v>22.288689999999999</v>
      </c>
      <c r="E1101">
        <v>32.840589999999999</v>
      </c>
      <c r="F1101">
        <v>2.556972</v>
      </c>
      <c r="G1101">
        <v>1.2171240000000001</v>
      </c>
      <c r="H1101">
        <v>9.4485609999999998</v>
      </c>
      <c r="I1101">
        <v>8.2314360000000004</v>
      </c>
      <c r="K1101">
        <v>2</v>
      </c>
      <c r="L1101">
        <v>0.26463599999999998</v>
      </c>
      <c r="M1101">
        <v>2</v>
      </c>
      <c r="N1101">
        <v>30.774000000000001</v>
      </c>
      <c r="O1101">
        <v>41</v>
      </c>
      <c r="P1101">
        <v>0</v>
      </c>
    </row>
    <row r="1102" spans="1:16" x14ac:dyDescent="0.3">
      <c r="A1102" s="3">
        <v>44108</v>
      </c>
      <c r="B1102" s="2">
        <v>0.81944444444444453</v>
      </c>
      <c r="C1102">
        <v>27.320799999999998</v>
      </c>
      <c r="D1102">
        <v>22.239319999999999</v>
      </c>
      <c r="E1102">
        <v>31.731459999999998</v>
      </c>
      <c r="F1102">
        <v>2.4020090000000001</v>
      </c>
      <c r="G1102">
        <v>1.1747890000000001</v>
      </c>
      <c r="H1102">
        <v>9.2415660000000006</v>
      </c>
      <c r="I1102">
        <v>8.0667770000000001</v>
      </c>
      <c r="K1102">
        <v>2</v>
      </c>
      <c r="L1102">
        <v>0.25439279999999997</v>
      </c>
      <c r="M1102">
        <v>2</v>
      </c>
      <c r="N1102">
        <v>29.608000000000001</v>
      </c>
      <c r="O1102">
        <v>41</v>
      </c>
      <c r="P1102">
        <v>0</v>
      </c>
    </row>
    <row r="1103" spans="1:16" x14ac:dyDescent="0.3">
      <c r="A1103" s="3">
        <v>44108</v>
      </c>
      <c r="B1103" s="2">
        <v>0.82291666666666663</v>
      </c>
      <c r="C1103">
        <v>27.33351</v>
      </c>
      <c r="D1103">
        <v>22.154710000000001</v>
      </c>
      <c r="E1103">
        <v>34.005310000000001</v>
      </c>
      <c r="F1103">
        <v>1.792753</v>
      </c>
      <c r="G1103">
        <v>1.00027</v>
      </c>
      <c r="H1103">
        <v>9.0473820000000007</v>
      </c>
      <c r="I1103">
        <v>8.0471120000000003</v>
      </c>
      <c r="K1103">
        <v>2</v>
      </c>
      <c r="L1103">
        <v>0.25373449999999997</v>
      </c>
      <c r="M1103">
        <v>2</v>
      </c>
      <c r="N1103">
        <v>28.654</v>
      </c>
      <c r="O1103">
        <v>41</v>
      </c>
      <c r="P1103">
        <v>0</v>
      </c>
    </row>
    <row r="1104" spans="1:16" x14ac:dyDescent="0.3">
      <c r="A1104" s="3">
        <v>44108</v>
      </c>
      <c r="B1104" s="2">
        <v>0.82638888888888884</v>
      </c>
      <c r="C1104">
        <v>27.396889999999999</v>
      </c>
      <c r="D1104">
        <v>22.104769999999998</v>
      </c>
      <c r="E1104">
        <v>31.366199999999999</v>
      </c>
      <c r="F1104">
        <v>2.026157</v>
      </c>
      <c r="G1104">
        <v>0.86525909999999995</v>
      </c>
      <c r="H1104">
        <v>8.9561250000000001</v>
      </c>
      <c r="I1104">
        <v>8.0908669999999994</v>
      </c>
      <c r="K1104">
        <v>2</v>
      </c>
      <c r="L1104">
        <v>0.25402409999999997</v>
      </c>
      <c r="M1104">
        <v>2</v>
      </c>
      <c r="N1104">
        <v>28.388000000000002</v>
      </c>
      <c r="O1104">
        <v>41</v>
      </c>
      <c r="P1104">
        <v>0</v>
      </c>
    </row>
    <row r="1105" spans="1:16" x14ac:dyDescent="0.3">
      <c r="A1105" s="3">
        <v>44108</v>
      </c>
      <c r="B1105" s="2">
        <v>0.82986111111111116</v>
      </c>
      <c r="C1105">
        <v>27.400179999999999</v>
      </c>
      <c r="D1105">
        <v>22.069990000000001</v>
      </c>
      <c r="E1105">
        <v>29.23573</v>
      </c>
      <c r="F1105">
        <v>2.4294380000000002</v>
      </c>
      <c r="G1105">
        <v>0.84142799999999995</v>
      </c>
      <c r="H1105">
        <v>9.0148410000000005</v>
      </c>
      <c r="I1105">
        <v>8.173413</v>
      </c>
      <c r="K1105">
        <v>2</v>
      </c>
      <c r="L1105">
        <v>0.25528709999999999</v>
      </c>
      <c r="M1105">
        <v>2</v>
      </c>
      <c r="N1105">
        <v>27.175999999999998</v>
      </c>
      <c r="O1105">
        <v>41</v>
      </c>
      <c r="P1105">
        <v>0</v>
      </c>
    </row>
    <row r="1106" spans="1:16" x14ac:dyDescent="0.3">
      <c r="A1106" s="3">
        <v>44108</v>
      </c>
      <c r="B1106" s="2">
        <v>0.83333333333333337</v>
      </c>
      <c r="C1106">
        <v>27.362220000000001</v>
      </c>
      <c r="D1106">
        <v>22.11027</v>
      </c>
      <c r="E1106">
        <v>30.210740000000001</v>
      </c>
      <c r="F1106">
        <v>1.9760690000000001</v>
      </c>
      <c r="G1106">
        <v>0.74953360000000002</v>
      </c>
      <c r="H1106">
        <v>8.8297120000000007</v>
      </c>
      <c r="I1106">
        <v>8.0801780000000001</v>
      </c>
      <c r="K1106">
        <v>2</v>
      </c>
      <c r="L1106">
        <v>0.25667469999999998</v>
      </c>
      <c r="M1106">
        <v>2</v>
      </c>
      <c r="N1106">
        <v>24.28</v>
      </c>
      <c r="O1106">
        <v>41</v>
      </c>
      <c r="P1106">
        <v>0</v>
      </c>
    </row>
    <row r="1107" spans="1:16" x14ac:dyDescent="0.3">
      <c r="A1107" s="3">
        <v>44108</v>
      </c>
      <c r="B1107" s="2">
        <v>0.83680555555555547</v>
      </c>
      <c r="C1107">
        <v>27.368179999999999</v>
      </c>
      <c r="D1107">
        <v>22.09938</v>
      </c>
      <c r="E1107">
        <v>32.537790000000001</v>
      </c>
      <c r="F1107">
        <v>1.7539659999999999</v>
      </c>
      <c r="G1107">
        <v>0.75349359999999999</v>
      </c>
      <c r="H1107">
        <v>8.7966449999999998</v>
      </c>
      <c r="I1107">
        <v>8.0431519999999992</v>
      </c>
      <c r="K1107">
        <v>2</v>
      </c>
      <c r="L1107">
        <v>0.25485150000000001</v>
      </c>
      <c r="M1107">
        <v>2</v>
      </c>
      <c r="N1107">
        <v>22.085999999999999</v>
      </c>
      <c r="O1107">
        <v>41</v>
      </c>
      <c r="P1107">
        <v>0</v>
      </c>
    </row>
    <row r="1108" spans="1:16" x14ac:dyDescent="0.3">
      <c r="A1108" s="3">
        <v>44108</v>
      </c>
      <c r="B1108" s="2">
        <v>0.84027777777777779</v>
      </c>
      <c r="C1108">
        <v>27.388729999999999</v>
      </c>
      <c r="D1108">
        <v>22.16873</v>
      </c>
      <c r="E1108">
        <v>32.51435</v>
      </c>
      <c r="F1108">
        <v>1.7952809999999999</v>
      </c>
      <c r="G1108">
        <v>0.81779380000000002</v>
      </c>
      <c r="H1108">
        <v>9.0285399999999996</v>
      </c>
      <c r="I1108">
        <v>8.2107460000000003</v>
      </c>
      <c r="K1108">
        <v>2</v>
      </c>
      <c r="L1108">
        <v>0.29519509999999999</v>
      </c>
      <c r="M1108">
        <v>2</v>
      </c>
      <c r="N1108">
        <v>21.706</v>
      </c>
      <c r="O1108">
        <v>41</v>
      </c>
      <c r="P1108">
        <v>0</v>
      </c>
    </row>
    <row r="1109" spans="1:16" x14ac:dyDescent="0.3">
      <c r="A1109" s="3">
        <v>44108</v>
      </c>
      <c r="B1109" s="2">
        <v>0.84375</v>
      </c>
      <c r="C1109">
        <v>27.32724</v>
      </c>
      <c r="D1109">
        <v>22.192409999999999</v>
      </c>
      <c r="E1109">
        <v>36.777850000000001</v>
      </c>
      <c r="F1109">
        <v>1.9374450000000001</v>
      </c>
      <c r="G1109">
        <v>0.92691389999999996</v>
      </c>
      <c r="H1109">
        <v>9.5598069999999993</v>
      </c>
      <c r="I1109">
        <v>8.6328940000000003</v>
      </c>
      <c r="K1109">
        <v>2</v>
      </c>
      <c r="L1109">
        <v>0.27664749999999999</v>
      </c>
      <c r="M1109">
        <v>2</v>
      </c>
      <c r="N1109">
        <v>20.16</v>
      </c>
      <c r="O1109">
        <v>41</v>
      </c>
      <c r="P1109">
        <v>0</v>
      </c>
    </row>
    <row r="1110" spans="1:16" x14ac:dyDescent="0.3">
      <c r="A1110" s="3">
        <v>44108</v>
      </c>
      <c r="B1110" s="2">
        <v>0.84722222222222221</v>
      </c>
      <c r="C1110">
        <v>27.337589999999999</v>
      </c>
      <c r="D1110">
        <v>22.26613</v>
      </c>
      <c r="E1110">
        <v>37.90522</v>
      </c>
      <c r="F1110">
        <v>2.0756019999999999</v>
      </c>
      <c r="G1110">
        <v>0.82018259999999998</v>
      </c>
      <c r="H1110">
        <v>9.520168</v>
      </c>
      <c r="I1110">
        <v>8.6999860000000009</v>
      </c>
      <c r="K1110">
        <v>2</v>
      </c>
      <c r="L1110">
        <v>0.2562759</v>
      </c>
      <c r="M1110">
        <v>2</v>
      </c>
      <c r="N1110">
        <v>18.61</v>
      </c>
      <c r="O1110">
        <v>41</v>
      </c>
      <c r="P1110">
        <v>0</v>
      </c>
    </row>
    <row r="1111" spans="1:16" x14ac:dyDescent="0.3">
      <c r="A1111" s="3">
        <v>44108</v>
      </c>
      <c r="B1111" s="2">
        <v>0.85069444444444453</v>
      </c>
      <c r="C1111">
        <v>27.265899999999998</v>
      </c>
      <c r="D1111">
        <v>22.27017</v>
      </c>
      <c r="E1111">
        <v>36.550800000000002</v>
      </c>
      <c r="F1111">
        <v>2.3318919999999999</v>
      </c>
      <c r="G1111">
        <v>0.80795649999999997</v>
      </c>
      <c r="H1111">
        <v>9.4343409999999999</v>
      </c>
      <c r="I1111">
        <v>8.6263860000000001</v>
      </c>
      <c r="K1111">
        <v>2</v>
      </c>
      <c r="L1111">
        <v>0.27278360000000001</v>
      </c>
      <c r="M1111">
        <v>2</v>
      </c>
      <c r="N1111">
        <v>19.372</v>
      </c>
      <c r="O1111">
        <v>41</v>
      </c>
      <c r="P1111">
        <v>0</v>
      </c>
    </row>
    <row r="1112" spans="1:16" x14ac:dyDescent="0.3">
      <c r="A1112" s="3">
        <v>44108</v>
      </c>
      <c r="B1112" s="2">
        <v>0.85416666666666663</v>
      </c>
      <c r="C1112">
        <v>27.302140000000001</v>
      </c>
      <c r="D1112">
        <v>22.264559999999999</v>
      </c>
      <c r="E1112">
        <v>36.08719</v>
      </c>
      <c r="F1112">
        <v>1.989106</v>
      </c>
      <c r="G1112">
        <v>0.73632920000000002</v>
      </c>
      <c r="H1112">
        <v>9.5223820000000003</v>
      </c>
      <c r="I1112">
        <v>8.7860530000000008</v>
      </c>
      <c r="K1112">
        <v>2</v>
      </c>
      <c r="L1112">
        <v>0.26923079999999999</v>
      </c>
      <c r="M1112">
        <v>2</v>
      </c>
      <c r="N1112">
        <v>19.783999999999999</v>
      </c>
      <c r="O1112">
        <v>41</v>
      </c>
      <c r="P1112">
        <v>0</v>
      </c>
    </row>
    <row r="1113" spans="1:16" x14ac:dyDescent="0.3">
      <c r="A1113" s="3">
        <v>44108</v>
      </c>
      <c r="B1113" s="2">
        <v>0.85763888888888884</v>
      </c>
      <c r="C1113">
        <v>27.3001</v>
      </c>
      <c r="D1113">
        <v>22.23348</v>
      </c>
      <c r="E1113">
        <v>30.100539999999999</v>
      </c>
      <c r="F1113">
        <v>2.0596640000000002</v>
      </c>
      <c r="G1113">
        <v>0.81646200000000002</v>
      </c>
      <c r="H1113">
        <v>9.8815179999999998</v>
      </c>
      <c r="I1113">
        <v>9.0650569999999995</v>
      </c>
      <c r="K1113">
        <v>2</v>
      </c>
      <c r="L1113">
        <v>0.27283239999999997</v>
      </c>
      <c r="M1113">
        <v>2</v>
      </c>
      <c r="N1113">
        <v>21.664000000000001</v>
      </c>
      <c r="O1113">
        <v>41</v>
      </c>
      <c r="P1113">
        <v>0</v>
      </c>
    </row>
    <row r="1114" spans="1:16" x14ac:dyDescent="0.3">
      <c r="A1114" s="3">
        <v>44108</v>
      </c>
      <c r="B1114" s="2">
        <v>0.86111111111111116</v>
      </c>
      <c r="C1114">
        <v>27.285350000000001</v>
      </c>
      <c r="D1114">
        <v>22.20195</v>
      </c>
      <c r="E1114">
        <v>31.441839999999999</v>
      </c>
      <c r="F1114">
        <v>2.0899740000000002</v>
      </c>
      <c r="G1114">
        <v>0.79027910000000001</v>
      </c>
      <c r="H1114">
        <v>10.221579999999999</v>
      </c>
      <c r="I1114">
        <v>9.4312989999999992</v>
      </c>
      <c r="K1114">
        <v>2</v>
      </c>
      <c r="L1114">
        <v>0.2686113</v>
      </c>
      <c r="M1114">
        <v>2</v>
      </c>
      <c r="N1114">
        <v>22.678000000000001</v>
      </c>
      <c r="O1114">
        <v>41</v>
      </c>
      <c r="P1114">
        <v>0</v>
      </c>
    </row>
    <row r="1115" spans="1:16" x14ac:dyDescent="0.3">
      <c r="A1115" s="3">
        <v>44108</v>
      </c>
      <c r="B1115" s="2">
        <v>0.86458333333333337</v>
      </c>
      <c r="C1115">
        <v>27.31343</v>
      </c>
      <c r="D1115">
        <v>22.171869999999998</v>
      </c>
      <c r="E1115">
        <v>29.302959999999999</v>
      </c>
      <c r="F1115">
        <v>1.7292190000000001</v>
      </c>
      <c r="G1115">
        <v>0.73697060000000003</v>
      </c>
      <c r="H1115">
        <v>10.45083</v>
      </c>
      <c r="I1115">
        <v>9.7138609999999996</v>
      </c>
      <c r="K1115">
        <v>2</v>
      </c>
      <c r="L1115">
        <v>0.26710080000000003</v>
      </c>
      <c r="M1115">
        <v>2</v>
      </c>
      <c r="N1115">
        <v>23.027999999999999</v>
      </c>
      <c r="O1115">
        <v>41</v>
      </c>
      <c r="P1115">
        <v>0</v>
      </c>
    </row>
    <row r="1116" spans="1:16" x14ac:dyDescent="0.3">
      <c r="A1116" s="3">
        <v>44108</v>
      </c>
      <c r="B1116" s="2">
        <v>0.86805555555555547</v>
      </c>
      <c r="C1116">
        <v>27.41038</v>
      </c>
      <c r="D1116">
        <v>22.096240000000002</v>
      </c>
      <c r="E1116">
        <v>29.322590000000002</v>
      </c>
      <c r="F1116">
        <v>1.8592850000000001</v>
      </c>
      <c r="G1116">
        <v>0.59583129999999995</v>
      </c>
      <c r="H1116">
        <v>10.66109</v>
      </c>
      <c r="I1116">
        <v>10.06526</v>
      </c>
      <c r="K1116">
        <v>2</v>
      </c>
      <c r="L1116">
        <v>0.26742519999999997</v>
      </c>
      <c r="M1116">
        <v>2</v>
      </c>
      <c r="N1116">
        <v>25.193999999999999</v>
      </c>
      <c r="O1116">
        <v>41</v>
      </c>
      <c r="P1116">
        <v>0</v>
      </c>
    </row>
    <row r="1117" spans="1:16" x14ac:dyDescent="0.3">
      <c r="A1117" s="3">
        <v>44108</v>
      </c>
      <c r="B1117" s="2">
        <v>0.87152777777777779</v>
      </c>
      <c r="C1117">
        <v>27.395160000000001</v>
      </c>
      <c r="D1117">
        <v>22.024319999999999</v>
      </c>
      <c r="E1117">
        <v>32.176540000000003</v>
      </c>
      <c r="F1117">
        <v>1.869977</v>
      </c>
      <c r="G1117">
        <v>0.68284820000000002</v>
      </c>
      <c r="H1117">
        <v>11.674110000000001</v>
      </c>
      <c r="I1117">
        <v>10.99126</v>
      </c>
      <c r="K1117">
        <v>2</v>
      </c>
      <c r="L1117">
        <v>0.27815790000000001</v>
      </c>
      <c r="M1117">
        <v>2</v>
      </c>
      <c r="N1117">
        <v>27.248000000000001</v>
      </c>
      <c r="O1117">
        <v>41</v>
      </c>
      <c r="P1117">
        <v>0</v>
      </c>
    </row>
    <row r="1118" spans="1:16" x14ac:dyDescent="0.3">
      <c r="A1118" s="3">
        <v>44108</v>
      </c>
      <c r="B1118" s="2">
        <v>0.875</v>
      </c>
      <c r="C1118">
        <v>27.457439999999998</v>
      </c>
      <c r="D1118">
        <v>21.902229999999999</v>
      </c>
      <c r="E1118">
        <v>31.006270000000001</v>
      </c>
      <c r="F1118">
        <v>1.4344870000000001</v>
      </c>
      <c r="G1118">
        <v>0.72267590000000004</v>
      </c>
      <c r="H1118">
        <v>12.29125</v>
      </c>
      <c r="I1118">
        <v>11.568569999999999</v>
      </c>
      <c r="K1118">
        <v>2</v>
      </c>
      <c r="L1118">
        <v>0.26696910000000001</v>
      </c>
      <c r="M1118">
        <v>2</v>
      </c>
      <c r="N1118">
        <v>29.23</v>
      </c>
      <c r="O1118">
        <v>41</v>
      </c>
      <c r="P1118">
        <v>0</v>
      </c>
    </row>
    <row r="1119" spans="1:16" x14ac:dyDescent="0.3">
      <c r="A1119" s="3">
        <v>44108</v>
      </c>
      <c r="B1119" s="2">
        <v>0.87847222222222221</v>
      </c>
      <c r="C1119">
        <v>27.5045</v>
      </c>
      <c r="D1119">
        <v>21.818180000000002</v>
      </c>
      <c r="E1119">
        <v>29.38654</v>
      </c>
      <c r="F1119">
        <v>1.6261399999999999</v>
      </c>
      <c r="G1119">
        <v>0.86556630000000001</v>
      </c>
      <c r="H1119">
        <v>12.9697</v>
      </c>
      <c r="I1119">
        <v>12.10413</v>
      </c>
      <c r="K1119">
        <v>2</v>
      </c>
      <c r="L1119">
        <v>0.27367789999999997</v>
      </c>
      <c r="M1119">
        <v>2</v>
      </c>
      <c r="N1119">
        <v>30.69</v>
      </c>
      <c r="O1119">
        <v>41</v>
      </c>
      <c r="P1119">
        <v>0</v>
      </c>
    </row>
    <row r="1120" spans="1:16" x14ac:dyDescent="0.3">
      <c r="A1120" s="3">
        <v>44108</v>
      </c>
      <c r="B1120" s="2">
        <v>0.88194444444444453</v>
      </c>
      <c r="C1120">
        <v>27.47438</v>
      </c>
      <c r="D1120">
        <v>21.756799999999998</v>
      </c>
      <c r="E1120">
        <v>28.211670000000002</v>
      </c>
      <c r="F1120">
        <v>1.7046779999999999</v>
      </c>
      <c r="G1120">
        <v>1.0003679999999999</v>
      </c>
      <c r="H1120">
        <v>13.74151</v>
      </c>
      <c r="I1120">
        <v>12.74114</v>
      </c>
      <c r="K1120">
        <v>2</v>
      </c>
      <c r="L1120">
        <v>0.27738099999999999</v>
      </c>
      <c r="M1120">
        <v>2</v>
      </c>
      <c r="N1120">
        <v>31.38</v>
      </c>
      <c r="O1120">
        <v>41</v>
      </c>
      <c r="P1120">
        <v>0</v>
      </c>
    </row>
    <row r="1121" spans="1:16" x14ac:dyDescent="0.3">
      <c r="A1121" s="3">
        <v>44108</v>
      </c>
      <c r="B1121" s="2">
        <v>0.88541666666666663</v>
      </c>
      <c r="C1121">
        <v>27.5594</v>
      </c>
      <c r="D1121">
        <v>21.71752</v>
      </c>
      <c r="E1121">
        <v>31.962710000000001</v>
      </c>
      <c r="F1121">
        <v>1.6123829999999999</v>
      </c>
      <c r="G1121">
        <v>1.0453760000000001</v>
      </c>
      <c r="H1121">
        <v>14.334960000000001</v>
      </c>
      <c r="I1121">
        <v>13.289580000000001</v>
      </c>
      <c r="K1121">
        <v>2</v>
      </c>
      <c r="L1121">
        <v>0.2643992</v>
      </c>
      <c r="M1121">
        <v>2</v>
      </c>
      <c r="N1121">
        <v>31</v>
      </c>
      <c r="O1121">
        <v>41.3</v>
      </c>
      <c r="P1121">
        <v>0</v>
      </c>
    </row>
    <row r="1122" spans="1:16" x14ac:dyDescent="0.3">
      <c r="A1122" s="3">
        <v>44108</v>
      </c>
      <c r="B1122" s="2">
        <v>0.88888888888888884</v>
      </c>
      <c r="C1122">
        <v>27.518470000000001</v>
      </c>
      <c r="D1122">
        <v>21.6172</v>
      </c>
      <c r="E1122">
        <v>32.75629</v>
      </c>
      <c r="F1122">
        <v>1.6223449999999999</v>
      </c>
      <c r="G1122">
        <v>1.0195719999999999</v>
      </c>
      <c r="H1122">
        <v>14.671379999999999</v>
      </c>
      <c r="I1122">
        <v>13.651809999999999</v>
      </c>
      <c r="K1122">
        <v>2</v>
      </c>
      <c r="L1122">
        <v>0.27136139999999997</v>
      </c>
      <c r="M1122">
        <v>2</v>
      </c>
      <c r="N1122">
        <v>31.065999999999999</v>
      </c>
      <c r="O1122">
        <v>41.92</v>
      </c>
      <c r="P1122">
        <v>0</v>
      </c>
    </row>
    <row r="1123" spans="1:16" x14ac:dyDescent="0.3">
      <c r="A1123" s="3">
        <v>44108</v>
      </c>
      <c r="B1123" s="2">
        <v>0.89236111111111116</v>
      </c>
      <c r="C1123">
        <v>27.49305</v>
      </c>
      <c r="D1123">
        <v>21.518789999999999</v>
      </c>
      <c r="E1123">
        <v>34.649279999999997</v>
      </c>
      <c r="F1123">
        <v>1.9895879999999999</v>
      </c>
      <c r="G1123">
        <v>1.1283369999999999</v>
      </c>
      <c r="H1123">
        <v>15.43844</v>
      </c>
      <c r="I1123">
        <v>14.3101</v>
      </c>
      <c r="K1123">
        <v>2</v>
      </c>
      <c r="L1123">
        <v>0.27646710000000002</v>
      </c>
      <c r="M1123">
        <v>2</v>
      </c>
      <c r="N1123">
        <v>31.704000000000001</v>
      </c>
      <c r="O1123">
        <v>42</v>
      </c>
      <c r="P1123">
        <v>0</v>
      </c>
    </row>
    <row r="1124" spans="1:16" x14ac:dyDescent="0.3">
      <c r="A1124" s="3">
        <v>44108</v>
      </c>
      <c r="B1124" s="2">
        <v>0.89583333333333337</v>
      </c>
      <c r="C1124">
        <v>27.3674</v>
      </c>
      <c r="D1124">
        <v>21.42746</v>
      </c>
      <c r="E1124">
        <v>36.172490000000003</v>
      </c>
      <c r="F1124">
        <v>1.428515</v>
      </c>
      <c r="G1124">
        <v>1.161702</v>
      </c>
      <c r="H1124">
        <v>15.790089999999999</v>
      </c>
      <c r="I1124">
        <v>14.62839</v>
      </c>
      <c r="K1124">
        <v>2</v>
      </c>
      <c r="L1124">
        <v>0.28336250000000002</v>
      </c>
      <c r="M1124">
        <v>2</v>
      </c>
      <c r="N1124">
        <v>31.783999999999999</v>
      </c>
      <c r="O1124">
        <v>42</v>
      </c>
      <c r="P1124">
        <v>0</v>
      </c>
    </row>
    <row r="1125" spans="1:16" x14ac:dyDescent="0.3">
      <c r="A1125" s="3">
        <v>44108</v>
      </c>
      <c r="B1125" s="2">
        <v>0.89930555555555547</v>
      </c>
      <c r="C1125">
        <v>27.342610000000001</v>
      </c>
      <c r="D1125">
        <v>21.353840000000002</v>
      </c>
      <c r="E1125">
        <v>36.739069999999998</v>
      </c>
      <c r="F1125">
        <v>1.546961</v>
      </c>
      <c r="G1125">
        <v>1.2712650000000001</v>
      </c>
      <c r="H1125">
        <v>16.383089999999999</v>
      </c>
      <c r="I1125">
        <v>15.11182</v>
      </c>
      <c r="K1125">
        <v>2</v>
      </c>
      <c r="L1125">
        <v>0.27907880000000002</v>
      </c>
      <c r="M1125">
        <v>2</v>
      </c>
      <c r="N1125">
        <v>32.107999999999997</v>
      </c>
      <c r="O1125">
        <v>42</v>
      </c>
      <c r="P1125">
        <v>0</v>
      </c>
    </row>
    <row r="1126" spans="1:16" x14ac:dyDescent="0.3">
      <c r="A1126" s="3">
        <v>44108</v>
      </c>
      <c r="B1126" s="2">
        <v>0.90277777777777779</v>
      </c>
      <c r="C1126">
        <v>27.315940000000001</v>
      </c>
      <c r="D1126">
        <v>21.257560000000002</v>
      </c>
      <c r="E1126">
        <v>10.663970000000001</v>
      </c>
      <c r="F1126">
        <v>1.2180329999999999</v>
      </c>
      <c r="G1126">
        <v>1.27773</v>
      </c>
      <c r="H1126">
        <v>16.403780000000001</v>
      </c>
      <c r="I1126">
        <v>15.126049999999999</v>
      </c>
      <c r="K1126">
        <v>2</v>
      </c>
      <c r="L1126">
        <v>0.2760859</v>
      </c>
      <c r="M1126">
        <v>2</v>
      </c>
      <c r="N1126">
        <v>32.398000000000003</v>
      </c>
      <c r="O1126">
        <v>42</v>
      </c>
      <c r="P1126">
        <v>0</v>
      </c>
    </row>
    <row r="1127" spans="1:16" x14ac:dyDescent="0.3">
      <c r="A1127" s="3">
        <v>44108</v>
      </c>
      <c r="B1127" s="2">
        <v>0.90625</v>
      </c>
      <c r="C1127">
        <v>27.34826</v>
      </c>
      <c r="D1127">
        <v>21.23781</v>
      </c>
      <c r="E1127">
        <v>23.957840000000001</v>
      </c>
      <c r="F1127">
        <v>1.144844</v>
      </c>
      <c r="G1127">
        <v>1.4127240000000001</v>
      </c>
      <c r="H1127">
        <v>16.773499999999999</v>
      </c>
      <c r="I1127">
        <v>15.36078</v>
      </c>
      <c r="K1127">
        <v>2</v>
      </c>
      <c r="L1127">
        <v>0.28120840000000003</v>
      </c>
      <c r="M1127">
        <v>2</v>
      </c>
      <c r="N1127">
        <v>31.097999999999999</v>
      </c>
      <c r="O1127">
        <v>42</v>
      </c>
      <c r="P1127">
        <v>0</v>
      </c>
    </row>
    <row r="1128" spans="1:16" x14ac:dyDescent="0.3">
      <c r="A1128" s="3">
        <v>44108</v>
      </c>
      <c r="B1128" s="2">
        <v>0.90972222222222221</v>
      </c>
      <c r="C1128">
        <v>27.403790000000001</v>
      </c>
      <c r="D1128">
        <v>21.301110000000001</v>
      </c>
      <c r="E1128">
        <v>27.260729999999999</v>
      </c>
      <c r="F1128">
        <v>1.1732720000000001</v>
      </c>
      <c r="G1128">
        <v>1.395411</v>
      </c>
      <c r="H1128">
        <v>16.990100000000002</v>
      </c>
      <c r="I1128">
        <v>15.59469</v>
      </c>
      <c r="K1128">
        <v>2</v>
      </c>
      <c r="L1128">
        <v>0.2860608</v>
      </c>
      <c r="M1128">
        <v>2</v>
      </c>
      <c r="N1128">
        <v>29.75</v>
      </c>
      <c r="O1128">
        <v>42</v>
      </c>
      <c r="P1128">
        <v>0</v>
      </c>
    </row>
    <row r="1129" spans="1:16" x14ac:dyDescent="0.3">
      <c r="A1129" s="3">
        <v>44108</v>
      </c>
      <c r="B1129" s="2">
        <v>0.91319444444444453</v>
      </c>
      <c r="C1129">
        <v>27.407550000000001</v>
      </c>
      <c r="D1129">
        <v>21.360800000000001</v>
      </c>
      <c r="E1129">
        <v>35.49776</v>
      </c>
      <c r="F1129">
        <v>1.78152</v>
      </c>
      <c r="G1129">
        <v>1.3913949999999999</v>
      </c>
      <c r="H1129">
        <v>17.173970000000001</v>
      </c>
      <c r="I1129">
        <v>15.78257</v>
      </c>
      <c r="K1129">
        <v>2</v>
      </c>
      <c r="L1129">
        <v>0.29730420000000002</v>
      </c>
      <c r="M1129">
        <v>2</v>
      </c>
      <c r="N1129">
        <v>27.538</v>
      </c>
      <c r="O1129">
        <v>42</v>
      </c>
      <c r="P1129">
        <v>0</v>
      </c>
    </row>
    <row r="1130" spans="1:16" x14ac:dyDescent="0.3">
      <c r="A1130" s="3">
        <v>44108</v>
      </c>
      <c r="B1130" s="2">
        <v>0.91666666666666663</v>
      </c>
      <c r="C1130">
        <v>27.452259999999999</v>
      </c>
      <c r="D1130">
        <v>21.391549999999999</v>
      </c>
      <c r="E1130">
        <v>38.824080000000002</v>
      </c>
      <c r="F1130">
        <v>2.0150760000000001</v>
      </c>
      <c r="G1130">
        <v>1.602633</v>
      </c>
      <c r="H1130">
        <v>17.21565</v>
      </c>
      <c r="I1130">
        <v>15.613020000000001</v>
      </c>
      <c r="K1130">
        <v>2</v>
      </c>
      <c r="L1130">
        <v>0.2990409</v>
      </c>
      <c r="M1130">
        <v>2</v>
      </c>
      <c r="N1130">
        <v>26.437999999999999</v>
      </c>
      <c r="O1130">
        <v>42</v>
      </c>
      <c r="P1130">
        <v>0</v>
      </c>
    </row>
    <row r="1131" spans="1:16" x14ac:dyDescent="0.3">
      <c r="A1131" s="3">
        <v>44108</v>
      </c>
      <c r="B1131" s="2">
        <v>0.92013888888888884</v>
      </c>
      <c r="C1131">
        <v>27.465599999999998</v>
      </c>
      <c r="D1131">
        <v>21.313220000000001</v>
      </c>
      <c r="E1131">
        <v>38.861330000000002</v>
      </c>
      <c r="F1131">
        <v>1.4759789999999999</v>
      </c>
      <c r="G1131">
        <v>1.665602</v>
      </c>
      <c r="H1131">
        <v>17.3353</v>
      </c>
      <c r="I1131">
        <v>15.669700000000001</v>
      </c>
      <c r="K1131">
        <v>2</v>
      </c>
      <c r="L1131">
        <v>0.31109330000000002</v>
      </c>
      <c r="M1131">
        <v>2</v>
      </c>
      <c r="N1131">
        <v>27.856000000000002</v>
      </c>
      <c r="O1131">
        <v>42</v>
      </c>
      <c r="P1131">
        <v>0</v>
      </c>
    </row>
    <row r="1132" spans="1:16" x14ac:dyDescent="0.3">
      <c r="A1132" s="3">
        <v>44108</v>
      </c>
      <c r="B1132" s="2">
        <v>0.92361111111111116</v>
      </c>
      <c r="C1132">
        <v>27.474229999999999</v>
      </c>
      <c r="D1132">
        <v>21.292459999999998</v>
      </c>
      <c r="E1132">
        <v>39.219169999999998</v>
      </c>
      <c r="F1132">
        <v>1.516818</v>
      </c>
      <c r="G1132">
        <v>1.180652</v>
      </c>
      <c r="H1132">
        <v>16.713840000000001</v>
      </c>
      <c r="I1132">
        <v>15.533189999999999</v>
      </c>
      <c r="K1132">
        <v>2</v>
      </c>
      <c r="L1132">
        <v>0.31871460000000001</v>
      </c>
      <c r="M1132">
        <v>2</v>
      </c>
      <c r="N1132">
        <v>28.36</v>
      </c>
      <c r="O1132">
        <v>42</v>
      </c>
      <c r="P1132">
        <v>0</v>
      </c>
    </row>
    <row r="1133" spans="1:16" x14ac:dyDescent="0.3">
      <c r="A1133" s="3">
        <v>44108</v>
      </c>
      <c r="B1133" s="2">
        <v>0.92708333333333337</v>
      </c>
      <c r="C1133">
        <v>27.493680000000001</v>
      </c>
      <c r="D1133">
        <v>21.19876</v>
      </c>
      <c r="E1133">
        <v>42.687840000000001</v>
      </c>
      <c r="F1133">
        <v>1.4659759999999999</v>
      </c>
      <c r="G1133">
        <v>0.86694119999999997</v>
      </c>
      <c r="H1133">
        <v>16.706379999999999</v>
      </c>
      <c r="I1133">
        <v>15.83944</v>
      </c>
      <c r="K1133">
        <v>2</v>
      </c>
      <c r="L1133">
        <v>0.34166540000000001</v>
      </c>
      <c r="M1133">
        <v>2</v>
      </c>
      <c r="N1133">
        <v>29.628</v>
      </c>
      <c r="O1133">
        <v>42</v>
      </c>
      <c r="P1133">
        <v>0</v>
      </c>
    </row>
    <row r="1134" spans="1:16" x14ac:dyDescent="0.3">
      <c r="A1134" s="3">
        <v>44108</v>
      </c>
      <c r="B1134" s="2">
        <v>0.93055555555555547</v>
      </c>
      <c r="C1134">
        <v>27.48254</v>
      </c>
      <c r="D1134">
        <v>21.114270000000001</v>
      </c>
      <c r="E1134">
        <v>42.029449999999997</v>
      </c>
      <c r="F1134">
        <v>1.5141739999999999</v>
      </c>
      <c r="G1134">
        <v>0.71266379999999996</v>
      </c>
      <c r="H1134">
        <v>16.815280000000001</v>
      </c>
      <c r="I1134">
        <v>16.102620000000002</v>
      </c>
      <c r="K1134">
        <v>2</v>
      </c>
      <c r="L1134">
        <v>0.33458149999999998</v>
      </c>
      <c r="M1134">
        <v>2</v>
      </c>
      <c r="N1134">
        <v>30.73</v>
      </c>
      <c r="O1134">
        <v>42</v>
      </c>
      <c r="P1134">
        <v>0</v>
      </c>
    </row>
    <row r="1135" spans="1:16" x14ac:dyDescent="0.3">
      <c r="A1135" s="3">
        <v>44108</v>
      </c>
      <c r="B1135" s="2">
        <v>0.93402777777777779</v>
      </c>
      <c r="C1135">
        <v>27.469360000000002</v>
      </c>
      <c r="D1135">
        <v>21.040199999999999</v>
      </c>
      <c r="E1135">
        <v>38.58887</v>
      </c>
      <c r="F1135">
        <v>0.88315750000000004</v>
      </c>
      <c r="G1135">
        <v>0.73409349999999995</v>
      </c>
      <c r="H1135">
        <v>16.618580000000001</v>
      </c>
      <c r="I1135">
        <v>15.88449</v>
      </c>
      <c r="K1135">
        <v>2</v>
      </c>
      <c r="L1135">
        <v>0.29758489999999999</v>
      </c>
      <c r="M1135">
        <v>2</v>
      </c>
      <c r="N1135">
        <v>31.19</v>
      </c>
      <c r="O1135">
        <v>42</v>
      </c>
      <c r="P1135">
        <v>0</v>
      </c>
    </row>
    <row r="1136" spans="1:16" x14ac:dyDescent="0.3">
      <c r="A1136" s="3">
        <v>44108</v>
      </c>
      <c r="B1136" s="2">
        <v>0.9375</v>
      </c>
      <c r="C1136">
        <v>27.50121</v>
      </c>
      <c r="D1136">
        <v>20.957280000000001</v>
      </c>
      <c r="E1136">
        <v>37.588079999999998</v>
      </c>
      <c r="F1136">
        <v>0.78208960000000005</v>
      </c>
      <c r="G1136">
        <v>0.68021900000000002</v>
      </c>
      <c r="H1136">
        <v>16.324280000000002</v>
      </c>
      <c r="I1136">
        <v>15.64406</v>
      </c>
      <c r="K1136">
        <v>2</v>
      </c>
      <c r="L1136">
        <v>0.31321009999999999</v>
      </c>
      <c r="M1136">
        <v>2</v>
      </c>
      <c r="N1136">
        <v>29.542000000000002</v>
      </c>
      <c r="O1136">
        <v>42</v>
      </c>
      <c r="P1136">
        <v>0</v>
      </c>
    </row>
    <row r="1137" spans="1:16" x14ac:dyDescent="0.3">
      <c r="A1137" s="3">
        <v>44108</v>
      </c>
      <c r="B1137" s="2">
        <v>0.94097222222222221</v>
      </c>
      <c r="C1137">
        <v>27.529910000000001</v>
      </c>
      <c r="D1137">
        <v>20.918790000000001</v>
      </c>
      <c r="E1137">
        <v>52.482010000000002</v>
      </c>
      <c r="F1137">
        <v>0.79398120000000005</v>
      </c>
      <c r="G1137">
        <v>0.61306859999999996</v>
      </c>
      <c r="H1137">
        <v>15.99396</v>
      </c>
      <c r="I1137">
        <v>15.380890000000001</v>
      </c>
      <c r="K1137">
        <v>2</v>
      </c>
      <c r="L1137">
        <v>0.30495250000000002</v>
      </c>
      <c r="M1137">
        <v>2</v>
      </c>
      <c r="N1137">
        <v>30.96</v>
      </c>
      <c r="O1137">
        <v>42</v>
      </c>
      <c r="P1137">
        <v>0</v>
      </c>
    </row>
    <row r="1138" spans="1:16" x14ac:dyDescent="0.3">
      <c r="A1138" s="3">
        <v>44108</v>
      </c>
      <c r="B1138" s="2">
        <v>0.94444444444444453</v>
      </c>
      <c r="C1138">
        <v>27.516729999999999</v>
      </c>
      <c r="D1138">
        <v>20.73903</v>
      </c>
      <c r="E1138">
        <v>62.89161</v>
      </c>
      <c r="F1138">
        <v>0.30218650000000002</v>
      </c>
      <c r="G1138">
        <v>0.6385478</v>
      </c>
      <c r="H1138">
        <v>15.933960000000001</v>
      </c>
      <c r="I1138">
        <v>15.29542</v>
      </c>
      <c r="K1138">
        <v>2</v>
      </c>
      <c r="L1138">
        <v>0.30831960000000003</v>
      </c>
      <c r="M1138">
        <v>2</v>
      </c>
      <c r="N1138">
        <v>30.196000000000002</v>
      </c>
      <c r="O1138">
        <v>42</v>
      </c>
      <c r="P1138">
        <v>0</v>
      </c>
    </row>
    <row r="1139" spans="1:16" x14ac:dyDescent="0.3">
      <c r="A1139" s="3">
        <v>44108</v>
      </c>
      <c r="B1139" s="2">
        <v>0.94791666666666663</v>
      </c>
      <c r="C1139">
        <v>27.47579</v>
      </c>
      <c r="D1139">
        <v>20.52515</v>
      </c>
      <c r="E1139">
        <v>217.9205</v>
      </c>
      <c r="F1139">
        <v>0.29455619999999999</v>
      </c>
      <c r="G1139">
        <v>0.69418530000000001</v>
      </c>
      <c r="H1139">
        <v>15.8452</v>
      </c>
      <c r="I1139">
        <v>15.151020000000001</v>
      </c>
      <c r="K1139">
        <v>2</v>
      </c>
      <c r="L1139">
        <v>0.30932989999999999</v>
      </c>
      <c r="M1139">
        <v>2</v>
      </c>
      <c r="N1139">
        <v>30.501999999999999</v>
      </c>
      <c r="O1139">
        <v>42</v>
      </c>
      <c r="P1139">
        <v>0</v>
      </c>
    </row>
    <row r="1140" spans="1:16" x14ac:dyDescent="0.3">
      <c r="A1140" s="3">
        <v>44108</v>
      </c>
      <c r="B1140" s="2">
        <v>0.95138888888888884</v>
      </c>
      <c r="C1140">
        <v>27.49493</v>
      </c>
      <c r="D1140">
        <v>20.057210000000001</v>
      </c>
      <c r="E1140">
        <v>174.99379999999999</v>
      </c>
      <c r="F1140">
        <v>0.14720949999999999</v>
      </c>
      <c r="G1140">
        <v>0.56840310000000005</v>
      </c>
      <c r="H1140">
        <v>15.73926</v>
      </c>
      <c r="I1140">
        <v>15.17085</v>
      </c>
      <c r="K1140">
        <v>2</v>
      </c>
      <c r="L1140">
        <v>0.30584460000000002</v>
      </c>
      <c r="M1140">
        <v>2</v>
      </c>
      <c r="N1140">
        <v>27.53</v>
      </c>
      <c r="O1140">
        <v>42</v>
      </c>
      <c r="P1140">
        <v>0</v>
      </c>
    </row>
    <row r="1141" spans="1:16" x14ac:dyDescent="0.3">
      <c r="A1141" s="3">
        <v>44108</v>
      </c>
      <c r="B1141" s="2">
        <v>0.95486111111111116</v>
      </c>
      <c r="C1141">
        <v>27.461359999999999</v>
      </c>
      <c r="D1141">
        <v>20.062270000000002</v>
      </c>
      <c r="E1141">
        <v>107.755</v>
      </c>
      <c r="F1141">
        <v>0.30895220000000001</v>
      </c>
      <c r="G1141">
        <v>0.5359931</v>
      </c>
      <c r="H1141">
        <v>15.532400000000001</v>
      </c>
      <c r="I1141">
        <v>14.996409999999999</v>
      </c>
      <c r="K1141">
        <v>2</v>
      </c>
      <c r="L1141">
        <v>0.30665379999999998</v>
      </c>
      <c r="M1141">
        <v>2</v>
      </c>
      <c r="N1141">
        <v>25.681999999999999</v>
      </c>
      <c r="O1141">
        <v>42</v>
      </c>
      <c r="P1141">
        <v>0</v>
      </c>
    </row>
    <row r="1142" spans="1:16" x14ac:dyDescent="0.3">
      <c r="A1142" s="3">
        <v>44108</v>
      </c>
      <c r="B1142" s="2">
        <v>0.95833333333333337</v>
      </c>
      <c r="C1142">
        <v>27.51172</v>
      </c>
      <c r="D1142">
        <v>19.734380000000002</v>
      </c>
      <c r="E1142">
        <v>206.1088</v>
      </c>
      <c r="F1142">
        <v>0.27524969999999999</v>
      </c>
      <c r="G1142">
        <v>0.4664932</v>
      </c>
      <c r="H1142">
        <v>15.19735</v>
      </c>
      <c r="I1142">
        <v>14.73086</v>
      </c>
      <c r="K1142">
        <v>2</v>
      </c>
      <c r="L1142">
        <v>0.30570799999999998</v>
      </c>
      <c r="M1142">
        <v>2</v>
      </c>
      <c r="N1142">
        <v>27.574000000000002</v>
      </c>
      <c r="O1142">
        <v>42</v>
      </c>
      <c r="P1142">
        <v>0</v>
      </c>
    </row>
    <row r="1143" spans="1:16" x14ac:dyDescent="0.3">
      <c r="A1143" s="3">
        <v>44108</v>
      </c>
      <c r="B1143" s="2">
        <v>0.96180555555555547</v>
      </c>
      <c r="C1143">
        <v>27.513760000000001</v>
      </c>
      <c r="D1143">
        <v>19.436900000000001</v>
      </c>
      <c r="E1143">
        <v>151.12690000000001</v>
      </c>
      <c r="F1143">
        <v>0.1463392</v>
      </c>
      <c r="G1143">
        <v>0.40262150000000002</v>
      </c>
      <c r="H1143">
        <v>14.81808</v>
      </c>
      <c r="I1143">
        <v>14.415459999999999</v>
      </c>
      <c r="K1143">
        <v>2</v>
      </c>
      <c r="L1143">
        <v>0.30417689999999997</v>
      </c>
      <c r="M1143">
        <v>2</v>
      </c>
      <c r="N1143">
        <v>25.963999999999999</v>
      </c>
      <c r="O1143">
        <v>42</v>
      </c>
      <c r="P1143">
        <v>0</v>
      </c>
    </row>
    <row r="1144" spans="1:16" x14ac:dyDescent="0.3">
      <c r="A1144" s="3">
        <v>44108</v>
      </c>
      <c r="B1144" s="2">
        <v>0.96527777777777779</v>
      </c>
      <c r="C1144">
        <v>27.534780000000001</v>
      </c>
      <c r="D1144">
        <v>19.629010000000001</v>
      </c>
      <c r="E1144">
        <v>61.286670000000001</v>
      </c>
      <c r="F1144">
        <v>0.35699880000000001</v>
      </c>
      <c r="G1144">
        <v>1.586902</v>
      </c>
      <c r="H1144">
        <v>18.35557</v>
      </c>
      <c r="I1144">
        <v>16.76867</v>
      </c>
      <c r="K1144">
        <v>2</v>
      </c>
      <c r="L1144">
        <v>0.31236969999999997</v>
      </c>
      <c r="M1144">
        <v>2</v>
      </c>
      <c r="N1144">
        <v>24.911999999999999</v>
      </c>
      <c r="O1144">
        <v>42</v>
      </c>
      <c r="P1144">
        <v>0</v>
      </c>
    </row>
    <row r="1145" spans="1:16" x14ac:dyDescent="0.3">
      <c r="A1145" s="3">
        <v>44108</v>
      </c>
      <c r="B1145" s="2">
        <v>0.96875</v>
      </c>
      <c r="C1145">
        <v>27.521280000000001</v>
      </c>
      <c r="D1145">
        <v>19.722819999999999</v>
      </c>
      <c r="E1145">
        <v>52.344970000000004</v>
      </c>
      <c r="F1145">
        <v>0.2209005</v>
      </c>
      <c r="G1145">
        <v>2.1981099999999998</v>
      </c>
      <c r="H1145">
        <v>23.062239999999999</v>
      </c>
      <c r="I1145">
        <v>20.864129999999999</v>
      </c>
      <c r="K1145">
        <v>2</v>
      </c>
      <c r="L1145">
        <v>0.32610990000000001</v>
      </c>
      <c r="M1145">
        <v>2</v>
      </c>
      <c r="N1145">
        <v>24.654</v>
      </c>
      <c r="O1145">
        <v>42</v>
      </c>
      <c r="P1145">
        <v>0</v>
      </c>
    </row>
    <row r="1146" spans="1:16" x14ac:dyDescent="0.3">
      <c r="A1146" s="3">
        <v>44108</v>
      </c>
      <c r="B1146" s="2">
        <v>0.97222222222222221</v>
      </c>
      <c r="C1146">
        <v>27.574300000000001</v>
      </c>
      <c r="D1146">
        <v>19.55114</v>
      </c>
      <c r="E1146">
        <v>189.09909999999999</v>
      </c>
      <c r="F1146">
        <v>0.12972800000000001</v>
      </c>
      <c r="G1146">
        <v>2.103774</v>
      </c>
      <c r="H1146">
        <v>22.654119999999999</v>
      </c>
      <c r="I1146">
        <v>20.550350000000002</v>
      </c>
      <c r="K1146">
        <v>2</v>
      </c>
      <c r="L1146">
        <v>0.3221135</v>
      </c>
      <c r="M1146">
        <v>2</v>
      </c>
      <c r="N1146">
        <v>27.204000000000001</v>
      </c>
      <c r="O1146">
        <v>42</v>
      </c>
      <c r="P1146">
        <v>0</v>
      </c>
    </row>
    <row r="1147" spans="1:16" x14ac:dyDescent="0.3">
      <c r="A1147" s="3">
        <v>44108</v>
      </c>
      <c r="B1147" s="2">
        <v>0.97569444444444453</v>
      </c>
      <c r="C1147">
        <v>27.522379999999998</v>
      </c>
      <c r="D1147">
        <v>19.063559999999999</v>
      </c>
      <c r="E1147">
        <v>211.77629999999999</v>
      </c>
      <c r="F1147">
        <v>0.4075319</v>
      </c>
      <c r="G1147">
        <v>2.2328709999999998</v>
      </c>
      <c r="H1147">
        <v>27.045590000000001</v>
      </c>
      <c r="I1147">
        <v>24.812719999999999</v>
      </c>
      <c r="K1147">
        <v>2</v>
      </c>
      <c r="L1147">
        <v>0.3357542</v>
      </c>
      <c r="M1147">
        <v>2</v>
      </c>
      <c r="N1147">
        <v>26.74</v>
      </c>
      <c r="O1147">
        <v>42</v>
      </c>
      <c r="P1147">
        <v>0</v>
      </c>
    </row>
    <row r="1148" spans="1:16" x14ac:dyDescent="0.3">
      <c r="A1148" s="3">
        <v>44108</v>
      </c>
      <c r="B1148" s="2">
        <v>0.97916666666666663</v>
      </c>
      <c r="C1148">
        <v>27.573360000000001</v>
      </c>
      <c r="D1148">
        <v>18.834430000000001</v>
      </c>
      <c r="E1148">
        <v>214.27019999999999</v>
      </c>
      <c r="F1148">
        <v>0.36444369999999998</v>
      </c>
      <c r="G1148">
        <v>2.3011659999999998</v>
      </c>
      <c r="H1148">
        <v>25.298970000000001</v>
      </c>
      <c r="I1148">
        <v>22.997800000000002</v>
      </c>
      <c r="K1148">
        <v>2</v>
      </c>
      <c r="L1148">
        <v>0.3385821</v>
      </c>
      <c r="M1148">
        <v>2</v>
      </c>
      <c r="N1148">
        <v>25.068000000000001</v>
      </c>
      <c r="O1148">
        <v>42</v>
      </c>
      <c r="P1148">
        <v>0</v>
      </c>
    </row>
    <row r="1149" spans="1:16" x14ac:dyDescent="0.3">
      <c r="A1149" s="3">
        <v>44108</v>
      </c>
      <c r="B1149" s="2">
        <v>0.98263888888888884</v>
      </c>
      <c r="C1149">
        <v>27.58089</v>
      </c>
      <c r="D1149">
        <v>18.757899999999999</v>
      </c>
      <c r="E1149">
        <v>236.8064</v>
      </c>
      <c r="F1149">
        <v>0.1015819</v>
      </c>
      <c r="G1149">
        <v>2.1451039999999999</v>
      </c>
      <c r="H1149">
        <v>21.908799999999999</v>
      </c>
      <c r="I1149">
        <v>19.7637</v>
      </c>
      <c r="K1149">
        <v>2</v>
      </c>
      <c r="L1149">
        <v>0.33877210000000002</v>
      </c>
      <c r="M1149">
        <v>2</v>
      </c>
      <c r="N1149">
        <v>25.036000000000001</v>
      </c>
      <c r="O1149">
        <v>42</v>
      </c>
      <c r="P1149">
        <v>0</v>
      </c>
    </row>
    <row r="1150" spans="1:16" x14ac:dyDescent="0.3">
      <c r="A1150" s="3">
        <v>44108</v>
      </c>
      <c r="B1150" s="2">
        <v>0.98611111111111116</v>
      </c>
      <c r="C1150">
        <v>27.574149999999999</v>
      </c>
      <c r="D1150">
        <v>18.744769999999999</v>
      </c>
      <c r="E1150">
        <v>267.53149999999999</v>
      </c>
      <c r="F1150">
        <v>0.15617690000000001</v>
      </c>
      <c r="G1150">
        <v>1.845758</v>
      </c>
      <c r="H1150">
        <v>21.3628</v>
      </c>
      <c r="I1150">
        <v>19.517040000000001</v>
      </c>
      <c r="K1150">
        <v>2</v>
      </c>
      <c r="L1150">
        <v>0.35123539999999998</v>
      </c>
      <c r="M1150">
        <v>2</v>
      </c>
      <c r="N1150">
        <v>23.956</v>
      </c>
      <c r="O1150">
        <v>42</v>
      </c>
      <c r="P1150">
        <v>0</v>
      </c>
    </row>
    <row r="1151" spans="1:16" x14ac:dyDescent="0.3">
      <c r="A1151" s="3">
        <v>44108</v>
      </c>
      <c r="B1151" s="2">
        <v>0.98958333333333337</v>
      </c>
      <c r="C1151">
        <v>27.52599</v>
      </c>
      <c r="D1151">
        <v>18.665430000000001</v>
      </c>
      <c r="E1151">
        <v>265.27940000000001</v>
      </c>
      <c r="F1151">
        <v>0.10710840000000001</v>
      </c>
      <c r="G1151">
        <v>1.5732010000000001</v>
      </c>
      <c r="H1151">
        <v>21.562670000000001</v>
      </c>
      <c r="I1151">
        <v>19.989470000000001</v>
      </c>
      <c r="K1151">
        <v>2</v>
      </c>
      <c r="L1151">
        <v>0.35446159999999999</v>
      </c>
      <c r="M1151">
        <v>5.8</v>
      </c>
      <c r="N1151">
        <v>23.844000000000001</v>
      </c>
      <c r="O1151">
        <v>42</v>
      </c>
      <c r="P1151">
        <v>0</v>
      </c>
    </row>
    <row r="1152" spans="1:16" x14ac:dyDescent="0.3">
      <c r="A1152" s="3">
        <v>44108</v>
      </c>
      <c r="B1152" s="2">
        <v>0.99305555555555547</v>
      </c>
      <c r="C1152">
        <v>27.568339999999999</v>
      </c>
      <c r="D1152">
        <v>18.476130000000001</v>
      </c>
      <c r="E1152">
        <v>242.0463</v>
      </c>
      <c r="F1152">
        <v>3.6291690000000001E-2</v>
      </c>
      <c r="G1152">
        <v>1.996559</v>
      </c>
      <c r="H1152">
        <v>23.508939999999999</v>
      </c>
      <c r="I1152">
        <v>21.51238</v>
      </c>
      <c r="K1152">
        <v>2</v>
      </c>
      <c r="L1152">
        <v>0.35214529999999999</v>
      </c>
      <c r="M1152">
        <v>2.3333330000000001</v>
      </c>
      <c r="N1152">
        <v>21.852</v>
      </c>
      <c r="O1152">
        <v>42</v>
      </c>
      <c r="P1152">
        <v>0</v>
      </c>
    </row>
    <row r="1153" spans="1:16" x14ac:dyDescent="0.3">
      <c r="A1153" s="3">
        <v>44108</v>
      </c>
      <c r="B1153" s="2">
        <v>0.99652777777777779</v>
      </c>
      <c r="C1153">
        <v>27.57948</v>
      </c>
      <c r="D1153">
        <v>18.461099999999998</v>
      </c>
      <c r="E1153">
        <v>135.79089999999999</v>
      </c>
      <c r="F1153">
        <v>3.3018899999999997E-2</v>
      </c>
      <c r="G1153">
        <v>2.9340470000000001</v>
      </c>
      <c r="H1153">
        <v>27.01999</v>
      </c>
      <c r="I1153">
        <v>24.085940000000001</v>
      </c>
      <c r="K1153">
        <v>2</v>
      </c>
      <c r="L1153">
        <v>0.3448001</v>
      </c>
      <c r="M1153">
        <v>2</v>
      </c>
      <c r="N1153">
        <v>23.538</v>
      </c>
      <c r="O1153">
        <v>42</v>
      </c>
      <c r="P1153">
        <v>0</v>
      </c>
    </row>
    <row r="1154" spans="1:16" x14ac:dyDescent="0.3">
      <c r="A1154" s="3">
        <v>44109</v>
      </c>
      <c r="B1154" s="2">
        <v>0</v>
      </c>
      <c r="C1154">
        <v>27.537279999999999</v>
      </c>
      <c r="D1154">
        <v>18.594290000000001</v>
      </c>
      <c r="E1154">
        <v>92.59366</v>
      </c>
      <c r="F1154">
        <v>0.3792584</v>
      </c>
      <c r="G1154">
        <v>297.24009999999998</v>
      </c>
      <c r="H1154">
        <v>302.65530000000001</v>
      </c>
      <c r="I1154">
        <v>5.4152149999999999</v>
      </c>
      <c r="K1154">
        <v>10</v>
      </c>
      <c r="L1154">
        <v>33.351010000000002</v>
      </c>
      <c r="M1154">
        <v>10</v>
      </c>
      <c r="N1154">
        <v>25.596</v>
      </c>
      <c r="O1154">
        <v>42</v>
      </c>
      <c r="P1154">
        <v>0</v>
      </c>
    </row>
    <row r="1155" spans="1:16" x14ac:dyDescent="0.3">
      <c r="A1155" s="3">
        <v>44109</v>
      </c>
      <c r="B1155" s="2">
        <v>3.472222222222222E-3</v>
      </c>
      <c r="C1155">
        <v>27.608029999999999</v>
      </c>
      <c r="D1155">
        <v>18.674969999999998</v>
      </c>
      <c r="E1155">
        <v>85.141949999999994</v>
      </c>
      <c r="F1155">
        <v>0.46729290000000001</v>
      </c>
      <c r="G1155">
        <v>394.85230000000001</v>
      </c>
      <c r="H1155">
        <v>392.0249</v>
      </c>
      <c r="I1155">
        <v>-2.8273090000000001</v>
      </c>
      <c r="K1155">
        <v>10</v>
      </c>
      <c r="L1155">
        <v>39.701560000000001</v>
      </c>
      <c r="M1155">
        <v>10</v>
      </c>
      <c r="N1155">
        <v>28.353999999999999</v>
      </c>
      <c r="O1155">
        <v>42</v>
      </c>
      <c r="P1155">
        <v>0</v>
      </c>
    </row>
    <row r="1156" spans="1:16" x14ac:dyDescent="0.3">
      <c r="A1156" s="3">
        <v>44109</v>
      </c>
      <c r="B1156" s="2">
        <v>6.9444444444444441E-3</v>
      </c>
      <c r="C1156">
        <v>27.57274</v>
      </c>
      <c r="D1156">
        <v>18.436630000000001</v>
      </c>
      <c r="E1156">
        <v>108.23180000000001</v>
      </c>
      <c r="F1156">
        <v>0.4690008</v>
      </c>
      <c r="G1156">
        <v>391.8168</v>
      </c>
      <c r="H1156">
        <v>391.47190000000001</v>
      </c>
      <c r="I1156">
        <v>-0.3448851</v>
      </c>
      <c r="K1156">
        <v>10</v>
      </c>
      <c r="L1156">
        <v>39.688769999999998</v>
      </c>
      <c r="M1156">
        <v>10</v>
      </c>
      <c r="N1156">
        <v>27.198</v>
      </c>
      <c r="O1156">
        <v>42</v>
      </c>
      <c r="P1156">
        <v>0</v>
      </c>
    </row>
    <row r="1157" spans="1:16" x14ac:dyDescent="0.3">
      <c r="A1157" s="3">
        <v>44109</v>
      </c>
      <c r="B1157" s="2">
        <v>1.0416666666666666E-2</v>
      </c>
      <c r="C1157">
        <v>27.547319999999999</v>
      </c>
      <c r="D1157">
        <v>18.362120000000001</v>
      </c>
      <c r="E1157">
        <v>121.0369</v>
      </c>
      <c r="F1157">
        <v>0.44966800000000001</v>
      </c>
      <c r="G1157">
        <v>391.30309999999997</v>
      </c>
      <c r="H1157">
        <v>391.57769999999999</v>
      </c>
      <c r="I1157">
        <v>0.27466249999999998</v>
      </c>
      <c r="K1157">
        <v>10</v>
      </c>
      <c r="L1157">
        <v>39.667630000000003</v>
      </c>
      <c r="M1157">
        <v>10</v>
      </c>
      <c r="N1157">
        <v>25.321999999999999</v>
      </c>
      <c r="O1157">
        <v>42</v>
      </c>
      <c r="P1157">
        <v>0</v>
      </c>
    </row>
    <row r="1158" spans="1:16" x14ac:dyDescent="0.3">
      <c r="A1158" s="3">
        <v>44109</v>
      </c>
      <c r="B1158" s="2">
        <v>1.3888888888888888E-2</v>
      </c>
      <c r="C1158">
        <v>27.597829999999998</v>
      </c>
      <c r="D1158">
        <v>18.131180000000001</v>
      </c>
      <c r="E1158">
        <v>324.41079999999999</v>
      </c>
      <c r="F1158">
        <v>2.936426E-2</v>
      </c>
      <c r="G1158">
        <v>47.538539999999998</v>
      </c>
      <c r="H1158">
        <v>49.705640000000002</v>
      </c>
      <c r="I1158">
        <v>2.1670910000000001</v>
      </c>
      <c r="K1158">
        <v>18</v>
      </c>
      <c r="L1158">
        <v>5.610773</v>
      </c>
      <c r="M1158">
        <v>18</v>
      </c>
      <c r="N1158">
        <v>24.512</v>
      </c>
      <c r="O1158">
        <v>42</v>
      </c>
      <c r="P1158">
        <v>0</v>
      </c>
    </row>
    <row r="1159" spans="1:16" x14ac:dyDescent="0.3">
      <c r="A1159" s="3">
        <v>44109</v>
      </c>
      <c r="B1159" s="2">
        <v>1.7361111111111112E-2</v>
      </c>
      <c r="C1159">
        <v>27.540579999999999</v>
      </c>
      <c r="D1159">
        <v>18.065539999999999</v>
      </c>
      <c r="E1159">
        <v>159.1009</v>
      </c>
      <c r="F1159">
        <v>0.18525359999999999</v>
      </c>
      <c r="G1159">
        <v>0.91978219999999999</v>
      </c>
      <c r="H1159">
        <v>1.486146</v>
      </c>
      <c r="I1159">
        <v>0.56636390000000003</v>
      </c>
      <c r="K1159">
        <v>18</v>
      </c>
      <c r="L1159">
        <v>-1.701776E-2</v>
      </c>
      <c r="M1159">
        <v>18</v>
      </c>
      <c r="N1159">
        <v>21.515999999999998</v>
      </c>
      <c r="O1159">
        <v>42.12</v>
      </c>
      <c r="P1159">
        <v>0</v>
      </c>
    </row>
    <row r="1160" spans="1:16" x14ac:dyDescent="0.3">
      <c r="A1160" s="3">
        <v>44109</v>
      </c>
      <c r="B1160" s="2">
        <v>2.0833333333333332E-2</v>
      </c>
      <c r="C1160">
        <v>27.520969999999998</v>
      </c>
      <c r="D1160">
        <v>17.91574</v>
      </c>
      <c r="E1160">
        <v>262.18770000000001</v>
      </c>
      <c r="F1160">
        <v>0.39717920000000001</v>
      </c>
      <c r="G1160">
        <v>0.29307949999999999</v>
      </c>
      <c r="H1160">
        <v>0.78063190000000005</v>
      </c>
      <c r="I1160">
        <v>0.4875525</v>
      </c>
      <c r="K1160">
        <v>18</v>
      </c>
      <c r="L1160">
        <v>-4.6516500000000002E-2</v>
      </c>
      <c r="M1160">
        <v>18</v>
      </c>
      <c r="N1160">
        <v>21.632000000000001</v>
      </c>
      <c r="O1160">
        <v>42.64</v>
      </c>
      <c r="P1160">
        <v>0</v>
      </c>
    </row>
    <row r="1161" spans="1:16" x14ac:dyDescent="0.3">
      <c r="A1161" s="3">
        <v>44109</v>
      </c>
      <c r="B1161" s="2">
        <v>2.4305555555555556E-2</v>
      </c>
      <c r="C1161">
        <v>27.37838</v>
      </c>
      <c r="D1161">
        <v>17.651589999999999</v>
      </c>
      <c r="E1161">
        <v>260.70409999999998</v>
      </c>
      <c r="F1161">
        <v>0.22928370000000001</v>
      </c>
      <c r="G1161">
        <v>0.17150099999999999</v>
      </c>
      <c r="H1161">
        <v>0.75870879999999996</v>
      </c>
      <c r="I1161">
        <v>0.5872079</v>
      </c>
      <c r="K1161">
        <v>18</v>
      </c>
      <c r="L1161">
        <v>-5.8583990000000002E-2</v>
      </c>
      <c r="M1161">
        <v>18</v>
      </c>
      <c r="N1161">
        <v>21.192</v>
      </c>
      <c r="O1161">
        <v>43</v>
      </c>
      <c r="P1161">
        <v>0</v>
      </c>
    </row>
    <row r="1162" spans="1:16" x14ac:dyDescent="0.3">
      <c r="A1162" s="3">
        <v>44109</v>
      </c>
      <c r="B1162" s="2">
        <v>2.7777777777777776E-2</v>
      </c>
      <c r="C1162">
        <v>27.393750000000001</v>
      </c>
      <c r="D1162">
        <v>17.56204</v>
      </c>
      <c r="E1162">
        <v>347.5437</v>
      </c>
      <c r="F1162">
        <v>0.14381640000000001</v>
      </c>
      <c r="G1162">
        <v>6.040813</v>
      </c>
      <c r="H1162">
        <v>24.852160000000001</v>
      </c>
      <c r="I1162">
        <v>18.811350000000001</v>
      </c>
      <c r="K1162">
        <v>2</v>
      </c>
      <c r="L1162">
        <v>9.4321070000000007E-2</v>
      </c>
      <c r="M1162">
        <v>2</v>
      </c>
      <c r="N1162">
        <v>20.608000000000001</v>
      </c>
      <c r="O1162">
        <v>43</v>
      </c>
      <c r="P1162">
        <v>0</v>
      </c>
    </row>
    <row r="1163" spans="1:16" x14ac:dyDescent="0.3">
      <c r="A1163" s="3">
        <v>44109</v>
      </c>
      <c r="B1163" s="2">
        <v>3.125E-2</v>
      </c>
      <c r="C1163">
        <v>27.380579999999998</v>
      </c>
      <c r="D1163">
        <v>17.55846</v>
      </c>
      <c r="E1163">
        <v>175.73349999999999</v>
      </c>
      <c r="F1163">
        <v>7.382147E-2</v>
      </c>
      <c r="G1163">
        <v>15.45879</v>
      </c>
      <c r="H1163">
        <v>42.147080000000003</v>
      </c>
      <c r="I1163">
        <v>26.688289999999999</v>
      </c>
      <c r="K1163">
        <v>2</v>
      </c>
      <c r="L1163">
        <v>0.38697379999999998</v>
      </c>
      <c r="M1163">
        <v>2</v>
      </c>
      <c r="N1163">
        <v>21.64</v>
      </c>
      <c r="O1163">
        <v>43</v>
      </c>
      <c r="P1163">
        <v>0</v>
      </c>
    </row>
    <row r="1164" spans="1:16" x14ac:dyDescent="0.3">
      <c r="A1164" s="3">
        <v>44109</v>
      </c>
      <c r="B1164" s="2">
        <v>3.4722222222222224E-2</v>
      </c>
      <c r="C1164">
        <v>27.447089999999999</v>
      </c>
      <c r="D1164">
        <v>17.56878</v>
      </c>
      <c r="E1164">
        <v>99.50882</v>
      </c>
      <c r="F1164">
        <v>9.8603609999999994E-2</v>
      </c>
      <c r="G1164">
        <v>12.067130000000001</v>
      </c>
      <c r="H1164">
        <v>37.377270000000003</v>
      </c>
      <c r="I1164">
        <v>25.310140000000001</v>
      </c>
      <c r="K1164">
        <v>2</v>
      </c>
      <c r="L1164">
        <v>0.37284450000000002</v>
      </c>
      <c r="M1164">
        <v>2</v>
      </c>
      <c r="N1164">
        <v>22.096</v>
      </c>
      <c r="O1164">
        <v>43</v>
      </c>
      <c r="P1164">
        <v>0</v>
      </c>
    </row>
    <row r="1165" spans="1:16" x14ac:dyDescent="0.3">
      <c r="A1165" s="3">
        <v>44109</v>
      </c>
      <c r="B1165" s="2">
        <v>3.8194444444444441E-2</v>
      </c>
      <c r="C1165">
        <v>27.516269999999999</v>
      </c>
      <c r="D1165">
        <v>17.409990000000001</v>
      </c>
      <c r="E1165">
        <v>252.55850000000001</v>
      </c>
      <c r="F1165">
        <v>6.7017950000000007E-2</v>
      </c>
      <c r="G1165">
        <v>12.123710000000001</v>
      </c>
      <c r="H1165">
        <v>36.456180000000003</v>
      </c>
      <c r="I1165">
        <v>24.33248</v>
      </c>
      <c r="K1165">
        <v>2</v>
      </c>
      <c r="L1165">
        <v>0.3702667</v>
      </c>
      <c r="M1165">
        <v>2</v>
      </c>
      <c r="N1165">
        <v>21.411999999999999</v>
      </c>
      <c r="O1165">
        <v>43</v>
      </c>
      <c r="P1165">
        <v>0</v>
      </c>
    </row>
    <row r="1166" spans="1:16" x14ac:dyDescent="0.3">
      <c r="A1166" s="3">
        <v>44109</v>
      </c>
      <c r="B1166" s="2">
        <v>4.1666666666666664E-2</v>
      </c>
      <c r="C1166">
        <v>27.543710000000001</v>
      </c>
      <c r="D1166">
        <v>17.306190000000001</v>
      </c>
      <c r="E1166">
        <v>242.92349999999999</v>
      </c>
      <c r="F1166">
        <v>0.41141909999999998</v>
      </c>
      <c r="G1166">
        <v>11.76539</v>
      </c>
      <c r="H1166">
        <v>35.913200000000003</v>
      </c>
      <c r="I1166">
        <v>24.14781</v>
      </c>
      <c r="K1166">
        <v>2</v>
      </c>
      <c r="L1166">
        <v>0.37192269999999999</v>
      </c>
      <c r="M1166">
        <v>2</v>
      </c>
      <c r="N1166">
        <v>20.402000000000001</v>
      </c>
      <c r="O1166">
        <v>43</v>
      </c>
      <c r="P1166">
        <v>0</v>
      </c>
    </row>
    <row r="1167" spans="1:16" x14ac:dyDescent="0.3">
      <c r="A1167" s="3">
        <v>44109</v>
      </c>
      <c r="B1167" s="2">
        <v>4.5138888888888888E-2</v>
      </c>
      <c r="C1167">
        <v>27.492730000000002</v>
      </c>
      <c r="D1167">
        <v>17.2851</v>
      </c>
      <c r="E1167">
        <v>200.85919999999999</v>
      </c>
      <c r="F1167">
        <v>8.7795999999999999E-2</v>
      </c>
      <c r="G1167">
        <v>11.732419999999999</v>
      </c>
      <c r="H1167">
        <v>35.337310000000002</v>
      </c>
      <c r="I1167">
        <v>23.604900000000001</v>
      </c>
      <c r="K1167">
        <v>2</v>
      </c>
      <c r="L1167">
        <v>0.37335079999999998</v>
      </c>
      <c r="M1167">
        <v>2</v>
      </c>
      <c r="N1167">
        <v>20.03</v>
      </c>
      <c r="O1167">
        <v>43</v>
      </c>
      <c r="P1167">
        <v>0</v>
      </c>
    </row>
    <row r="1168" spans="1:16" x14ac:dyDescent="0.3">
      <c r="A1168" s="3">
        <v>44109</v>
      </c>
      <c r="B1168" s="2">
        <v>4.8611111111111112E-2</v>
      </c>
      <c r="C1168">
        <v>27.448969999999999</v>
      </c>
      <c r="D1168">
        <v>17.12811</v>
      </c>
      <c r="E1168">
        <v>254.26580000000001</v>
      </c>
      <c r="F1168">
        <v>0.15226049999999999</v>
      </c>
      <c r="G1168">
        <v>12.12595</v>
      </c>
      <c r="H1168">
        <v>35.207360000000001</v>
      </c>
      <c r="I1168">
        <v>23.081410000000002</v>
      </c>
      <c r="K1168">
        <v>2</v>
      </c>
      <c r="L1168">
        <v>0.37381999999999999</v>
      </c>
      <c r="M1168">
        <v>2</v>
      </c>
      <c r="N1168">
        <v>20.87</v>
      </c>
      <c r="O1168">
        <v>43</v>
      </c>
      <c r="P1168">
        <v>0</v>
      </c>
    </row>
    <row r="1169" spans="1:16" x14ac:dyDescent="0.3">
      <c r="A1169" s="3">
        <v>44109</v>
      </c>
      <c r="B1169" s="2">
        <v>5.2083333333333336E-2</v>
      </c>
      <c r="C1169">
        <v>27.54278</v>
      </c>
      <c r="D1169">
        <v>17.074249999999999</v>
      </c>
      <c r="E1169">
        <v>207.7724</v>
      </c>
      <c r="F1169">
        <v>0.1309169</v>
      </c>
      <c r="G1169">
        <v>12.656779999999999</v>
      </c>
      <c r="H1169">
        <v>35.552849999999999</v>
      </c>
      <c r="I1169">
        <v>22.896080000000001</v>
      </c>
      <c r="K1169">
        <v>2</v>
      </c>
      <c r="L1169">
        <v>0.37347970000000003</v>
      </c>
      <c r="M1169">
        <v>2</v>
      </c>
      <c r="N1169">
        <v>20.93</v>
      </c>
      <c r="O1169">
        <v>43</v>
      </c>
      <c r="P1169">
        <v>0</v>
      </c>
    </row>
    <row r="1170" spans="1:16" x14ac:dyDescent="0.3">
      <c r="A1170" s="3">
        <v>44109</v>
      </c>
      <c r="B1170" s="2">
        <v>5.5555555555555552E-2</v>
      </c>
      <c r="C1170">
        <v>27.516110000000001</v>
      </c>
      <c r="D1170">
        <v>16.967210000000001</v>
      </c>
      <c r="E1170">
        <v>229.75620000000001</v>
      </c>
      <c r="F1170">
        <v>1.3911079999999999E-2</v>
      </c>
      <c r="G1170">
        <v>14.243029999999999</v>
      </c>
      <c r="H1170">
        <v>36.998309999999996</v>
      </c>
      <c r="I1170">
        <v>22.755279999999999</v>
      </c>
      <c r="K1170">
        <v>2</v>
      </c>
      <c r="L1170">
        <v>0.37513059999999998</v>
      </c>
      <c r="M1170">
        <v>2</v>
      </c>
      <c r="N1170">
        <v>20.09</v>
      </c>
      <c r="O1170">
        <v>43</v>
      </c>
      <c r="P1170">
        <v>0</v>
      </c>
    </row>
    <row r="1171" spans="1:16" x14ac:dyDescent="0.3">
      <c r="A1171" s="3">
        <v>44109</v>
      </c>
      <c r="B1171" s="2">
        <v>5.9027777777777783E-2</v>
      </c>
      <c r="C1171">
        <v>27.50403</v>
      </c>
      <c r="D1171">
        <v>16.90672</v>
      </c>
      <c r="E1171">
        <v>274.0718</v>
      </c>
      <c r="F1171">
        <v>0.1035928</v>
      </c>
      <c r="G1171">
        <v>14.96916</v>
      </c>
      <c r="H1171">
        <v>37.277889999999999</v>
      </c>
      <c r="I1171">
        <v>22.308730000000001</v>
      </c>
      <c r="K1171">
        <v>2</v>
      </c>
      <c r="L1171">
        <v>0.37552609999999997</v>
      </c>
      <c r="M1171">
        <v>2</v>
      </c>
      <c r="N1171">
        <v>19.378</v>
      </c>
      <c r="O1171">
        <v>43</v>
      </c>
      <c r="P1171">
        <v>0</v>
      </c>
    </row>
    <row r="1172" spans="1:16" x14ac:dyDescent="0.3">
      <c r="A1172" s="3">
        <v>44109</v>
      </c>
      <c r="B1172" s="2">
        <v>6.25E-2</v>
      </c>
      <c r="C1172">
        <v>27.543569999999999</v>
      </c>
      <c r="D1172">
        <v>16.91536</v>
      </c>
      <c r="E1172">
        <v>236.7268</v>
      </c>
      <c r="F1172">
        <v>0.22394710000000001</v>
      </c>
      <c r="G1172">
        <v>15.65217</v>
      </c>
      <c r="H1172">
        <v>37.628660000000004</v>
      </c>
      <c r="I1172">
        <v>21.976489999999998</v>
      </c>
      <c r="K1172">
        <v>2</v>
      </c>
      <c r="L1172">
        <v>0.37607239999999997</v>
      </c>
      <c r="M1172">
        <v>2</v>
      </c>
      <c r="N1172">
        <v>22.672000000000001</v>
      </c>
      <c r="O1172">
        <v>43</v>
      </c>
      <c r="P1172">
        <v>0</v>
      </c>
    </row>
    <row r="1173" spans="1:16" x14ac:dyDescent="0.3">
      <c r="A1173" s="3">
        <v>44109</v>
      </c>
      <c r="B1173" s="2">
        <v>6.5972222222222224E-2</v>
      </c>
      <c r="C1173">
        <v>27.567869999999999</v>
      </c>
      <c r="D1173">
        <v>16.891010000000001</v>
      </c>
      <c r="E1173">
        <v>325.55250000000001</v>
      </c>
      <c r="F1173">
        <v>7.109559E-2</v>
      </c>
      <c r="G1173">
        <v>16.816490000000002</v>
      </c>
      <c r="H1173">
        <v>38.709009999999999</v>
      </c>
      <c r="I1173">
        <v>21.892520000000001</v>
      </c>
      <c r="K1173">
        <v>2</v>
      </c>
      <c r="L1173">
        <v>0.3774129</v>
      </c>
      <c r="M1173">
        <v>2</v>
      </c>
      <c r="N1173">
        <v>21.923999999999999</v>
      </c>
      <c r="O1173">
        <v>43</v>
      </c>
      <c r="P1173">
        <v>0</v>
      </c>
    </row>
    <row r="1174" spans="1:16" x14ac:dyDescent="0.3">
      <c r="A1174" s="3">
        <v>44109</v>
      </c>
      <c r="B1174" s="2">
        <v>6.9444444444444434E-2</v>
      </c>
      <c r="C1174">
        <v>27.586069999999999</v>
      </c>
      <c r="D1174">
        <v>16.78755</v>
      </c>
      <c r="E1174">
        <v>316.06630000000001</v>
      </c>
      <c r="F1174">
        <v>4.5300479999999997E-2</v>
      </c>
      <c r="G1174">
        <v>20.009609999999999</v>
      </c>
      <c r="H1174">
        <v>41.784309999999998</v>
      </c>
      <c r="I1174">
        <v>21.77469</v>
      </c>
      <c r="K1174">
        <v>2</v>
      </c>
      <c r="L1174">
        <v>0.38173760000000001</v>
      </c>
      <c r="M1174">
        <v>2</v>
      </c>
      <c r="N1174">
        <v>18.93</v>
      </c>
      <c r="O1174">
        <v>43</v>
      </c>
      <c r="P1174">
        <v>0</v>
      </c>
    </row>
    <row r="1175" spans="1:16" x14ac:dyDescent="0.3">
      <c r="A1175" s="3">
        <v>44109</v>
      </c>
      <c r="B1175" s="2">
        <v>7.2916666666666671E-2</v>
      </c>
      <c r="C1175">
        <v>27.584810000000001</v>
      </c>
      <c r="D1175">
        <v>16.76219</v>
      </c>
      <c r="E1175">
        <v>260.09359999999998</v>
      </c>
      <c r="F1175">
        <v>4.3623679999999998E-2</v>
      </c>
      <c r="G1175">
        <v>25.86402</v>
      </c>
      <c r="H1175">
        <v>44.36777</v>
      </c>
      <c r="I1175">
        <v>18.50375</v>
      </c>
      <c r="K1175">
        <v>2</v>
      </c>
      <c r="L1175">
        <v>0.38678059999999997</v>
      </c>
      <c r="M1175">
        <v>2</v>
      </c>
      <c r="N1175">
        <v>18.824000000000002</v>
      </c>
      <c r="O1175">
        <v>43</v>
      </c>
      <c r="P1175">
        <v>0</v>
      </c>
    </row>
    <row r="1176" spans="1:16" x14ac:dyDescent="0.3">
      <c r="A1176" s="3">
        <v>44109</v>
      </c>
      <c r="B1176" s="2">
        <v>7.6388888888888895E-2</v>
      </c>
      <c r="C1176">
        <v>27.630140000000001</v>
      </c>
      <c r="D1176">
        <v>16.786650000000002</v>
      </c>
      <c r="E1176">
        <v>156.77449999999999</v>
      </c>
      <c r="F1176">
        <v>1.663106E-2</v>
      </c>
      <c r="G1176">
        <v>21.400480000000002</v>
      </c>
      <c r="H1176">
        <v>42.315510000000003</v>
      </c>
      <c r="I1176">
        <v>20.915030000000002</v>
      </c>
      <c r="K1176">
        <v>2</v>
      </c>
      <c r="L1176">
        <v>0.38563409999999998</v>
      </c>
      <c r="M1176">
        <v>2</v>
      </c>
      <c r="N1176">
        <v>19.154</v>
      </c>
      <c r="O1176">
        <v>43</v>
      </c>
      <c r="P1176">
        <v>0</v>
      </c>
    </row>
    <row r="1177" spans="1:16" x14ac:dyDescent="0.3">
      <c r="A1177" s="3">
        <v>44109</v>
      </c>
      <c r="B1177" s="2">
        <v>7.9861111111111105E-2</v>
      </c>
      <c r="C1177">
        <v>27.676729999999999</v>
      </c>
      <c r="D1177">
        <v>16.752199999999998</v>
      </c>
      <c r="E1177">
        <v>192.00059999999999</v>
      </c>
      <c r="F1177">
        <v>0.23460120000000001</v>
      </c>
      <c r="G1177">
        <v>17.83211</v>
      </c>
      <c r="H1177">
        <v>38.973399999999998</v>
      </c>
      <c r="I1177">
        <v>21.141300000000001</v>
      </c>
      <c r="K1177">
        <v>2</v>
      </c>
      <c r="L1177">
        <v>0.38031100000000001</v>
      </c>
      <c r="M1177">
        <v>2</v>
      </c>
      <c r="N1177">
        <v>19.707999999999998</v>
      </c>
      <c r="O1177">
        <v>43</v>
      </c>
      <c r="P1177">
        <v>0</v>
      </c>
    </row>
    <row r="1178" spans="1:16" x14ac:dyDescent="0.3">
      <c r="A1178" s="3">
        <v>44109</v>
      </c>
      <c r="B1178" s="2">
        <v>8.3333333333333329E-2</v>
      </c>
      <c r="C1178">
        <v>27.710139999999999</v>
      </c>
      <c r="D1178">
        <v>16.516770000000001</v>
      </c>
      <c r="E1178">
        <v>194.15559999999999</v>
      </c>
      <c r="F1178">
        <v>0.36128189999999999</v>
      </c>
      <c r="G1178">
        <v>18.218029999999999</v>
      </c>
      <c r="H1178">
        <v>39.08081</v>
      </c>
      <c r="I1178">
        <v>20.86279</v>
      </c>
      <c r="K1178">
        <v>2</v>
      </c>
      <c r="L1178">
        <v>0.38026559999999998</v>
      </c>
      <c r="M1178">
        <v>2</v>
      </c>
      <c r="N1178">
        <v>21.352</v>
      </c>
      <c r="O1178">
        <v>43</v>
      </c>
      <c r="P1178">
        <v>0</v>
      </c>
    </row>
    <row r="1179" spans="1:16" x14ac:dyDescent="0.3">
      <c r="A1179" s="3">
        <v>44109</v>
      </c>
      <c r="B1179" s="2">
        <v>8.6805555555555566E-2</v>
      </c>
      <c r="C1179">
        <v>27.64725</v>
      </c>
      <c r="D1179">
        <v>16.40063</v>
      </c>
      <c r="E1179">
        <v>146.87719999999999</v>
      </c>
      <c r="F1179">
        <v>4.70357E-2</v>
      </c>
      <c r="G1179">
        <v>19.700569999999999</v>
      </c>
      <c r="H1179">
        <v>40.219850000000001</v>
      </c>
      <c r="I1179">
        <v>20.519279999999998</v>
      </c>
      <c r="K1179">
        <v>2</v>
      </c>
      <c r="L1179">
        <v>0.38288929999999999</v>
      </c>
      <c r="M1179">
        <v>2</v>
      </c>
      <c r="N1179">
        <v>21.498000000000001</v>
      </c>
      <c r="O1179">
        <v>43</v>
      </c>
      <c r="P1179">
        <v>0</v>
      </c>
    </row>
    <row r="1180" spans="1:16" x14ac:dyDescent="0.3">
      <c r="A1180" s="3">
        <v>44109</v>
      </c>
      <c r="B1180" s="2">
        <v>9.0277777777777776E-2</v>
      </c>
      <c r="C1180">
        <v>27.62387</v>
      </c>
      <c r="D1180">
        <v>16.445180000000001</v>
      </c>
      <c r="E1180">
        <v>251.90119999999999</v>
      </c>
      <c r="F1180">
        <v>3.385341E-2</v>
      </c>
      <c r="G1180">
        <v>20.262250000000002</v>
      </c>
      <c r="H1180">
        <v>40.128419999999998</v>
      </c>
      <c r="I1180">
        <v>19.866160000000001</v>
      </c>
      <c r="K1180">
        <v>2</v>
      </c>
      <c r="L1180">
        <v>0.38195839999999998</v>
      </c>
      <c r="M1180">
        <v>2</v>
      </c>
      <c r="N1180">
        <v>20.161999999999999</v>
      </c>
      <c r="O1180">
        <v>43</v>
      </c>
      <c r="P1180">
        <v>0</v>
      </c>
    </row>
    <row r="1181" spans="1:16" x14ac:dyDescent="0.3">
      <c r="A1181" s="3">
        <v>44109</v>
      </c>
      <c r="B1181" s="2">
        <v>9.375E-2</v>
      </c>
      <c r="C1181">
        <v>27.64724</v>
      </c>
      <c r="D1181">
        <v>16.406020000000002</v>
      </c>
      <c r="E1181">
        <v>266.18040000000002</v>
      </c>
      <c r="F1181">
        <v>5.957432E-2</v>
      </c>
      <c r="G1181">
        <v>21.35529</v>
      </c>
      <c r="H1181">
        <v>40.997019999999999</v>
      </c>
      <c r="I1181">
        <v>19.641729999999999</v>
      </c>
      <c r="K1181">
        <v>2</v>
      </c>
      <c r="L1181">
        <v>0.38138630000000001</v>
      </c>
      <c r="M1181">
        <v>2</v>
      </c>
      <c r="N1181">
        <v>17.952000000000002</v>
      </c>
      <c r="O1181">
        <v>43</v>
      </c>
      <c r="P1181">
        <v>0</v>
      </c>
    </row>
    <row r="1182" spans="1:16" x14ac:dyDescent="0.3">
      <c r="A1182" s="3">
        <v>44109</v>
      </c>
      <c r="B1182" s="2">
        <v>9.7222222222222224E-2</v>
      </c>
      <c r="C1182">
        <v>27.563790000000001</v>
      </c>
      <c r="D1182">
        <v>16.268439999999998</v>
      </c>
      <c r="E1182">
        <v>235.5198</v>
      </c>
      <c r="F1182">
        <v>0.2253366</v>
      </c>
      <c r="G1182">
        <v>24.29252</v>
      </c>
      <c r="H1182">
        <v>44.142229999999998</v>
      </c>
      <c r="I1182">
        <v>19.849720000000001</v>
      </c>
      <c r="K1182">
        <v>2</v>
      </c>
      <c r="L1182">
        <v>0.38313920000000001</v>
      </c>
      <c r="M1182">
        <v>2</v>
      </c>
      <c r="N1182">
        <v>19.128</v>
      </c>
      <c r="O1182">
        <v>43</v>
      </c>
      <c r="P1182">
        <v>0</v>
      </c>
    </row>
    <row r="1183" spans="1:16" x14ac:dyDescent="0.3">
      <c r="A1183" s="3">
        <v>44109</v>
      </c>
      <c r="B1183" s="2">
        <v>0.10069444444444443</v>
      </c>
      <c r="C1183">
        <v>27.632180000000002</v>
      </c>
      <c r="D1183">
        <v>16.180810000000001</v>
      </c>
      <c r="E1183">
        <v>225.3434</v>
      </c>
      <c r="F1183">
        <v>0.2200056</v>
      </c>
      <c r="G1183">
        <v>25.56953</v>
      </c>
      <c r="H1183">
        <v>45.424370000000003</v>
      </c>
      <c r="I1183">
        <v>19.854839999999999</v>
      </c>
      <c r="K1183">
        <v>2</v>
      </c>
      <c r="L1183">
        <v>0.38279479999999999</v>
      </c>
      <c r="M1183">
        <v>2</v>
      </c>
      <c r="N1183">
        <v>20.963999999999999</v>
      </c>
      <c r="O1183">
        <v>43</v>
      </c>
      <c r="P1183">
        <v>0</v>
      </c>
    </row>
    <row r="1184" spans="1:16" x14ac:dyDescent="0.3">
      <c r="A1184" s="3">
        <v>44109</v>
      </c>
      <c r="B1184" s="2">
        <v>0.10416666666666667</v>
      </c>
      <c r="C1184">
        <v>27.628260000000001</v>
      </c>
      <c r="D1184">
        <v>16.108879999999999</v>
      </c>
      <c r="E1184">
        <v>209.7997</v>
      </c>
      <c r="F1184">
        <v>0.1631968</v>
      </c>
      <c r="G1184">
        <v>24.030940000000001</v>
      </c>
      <c r="H1184">
        <v>43.417189999999998</v>
      </c>
      <c r="I1184">
        <v>19.38625</v>
      </c>
      <c r="K1184">
        <v>2</v>
      </c>
      <c r="L1184">
        <v>0.37823289999999998</v>
      </c>
      <c r="M1184">
        <v>2</v>
      </c>
      <c r="N1184">
        <v>21.28</v>
      </c>
      <c r="O1184">
        <v>43</v>
      </c>
      <c r="P1184">
        <v>0</v>
      </c>
    </row>
    <row r="1185" spans="1:16" x14ac:dyDescent="0.3">
      <c r="A1185" s="3">
        <v>44109</v>
      </c>
      <c r="B1185" s="2">
        <v>0.1076388888888889</v>
      </c>
      <c r="C1185">
        <v>27.610379999999999</v>
      </c>
      <c r="D1185">
        <v>16.07544</v>
      </c>
      <c r="E1185">
        <v>116.3664</v>
      </c>
      <c r="F1185">
        <v>0.17061750000000001</v>
      </c>
      <c r="G1185">
        <v>23.063359999999999</v>
      </c>
      <c r="H1185">
        <v>42.336320000000001</v>
      </c>
      <c r="I1185">
        <v>19.272970000000001</v>
      </c>
      <c r="K1185">
        <v>2</v>
      </c>
      <c r="L1185">
        <v>0.3729864</v>
      </c>
      <c r="M1185">
        <v>2</v>
      </c>
      <c r="N1185">
        <v>19.809999999999999</v>
      </c>
      <c r="O1185">
        <v>43</v>
      </c>
      <c r="P1185">
        <v>0</v>
      </c>
    </row>
    <row r="1186" spans="1:16" x14ac:dyDescent="0.3">
      <c r="A1186" s="3">
        <v>44109</v>
      </c>
      <c r="B1186" s="2">
        <v>0.1111111111111111</v>
      </c>
      <c r="C1186">
        <v>27.651789999999998</v>
      </c>
      <c r="D1186">
        <v>16.056809999999999</v>
      </c>
      <c r="E1186">
        <v>193.40649999999999</v>
      </c>
      <c r="F1186">
        <v>7.4750479999999994E-2</v>
      </c>
      <c r="G1186">
        <v>21.71921</v>
      </c>
      <c r="H1186">
        <v>40.749899999999997</v>
      </c>
      <c r="I1186">
        <v>19.03069</v>
      </c>
      <c r="K1186">
        <v>2</v>
      </c>
      <c r="L1186">
        <v>0.36911349999999998</v>
      </c>
      <c r="M1186">
        <v>2</v>
      </c>
      <c r="N1186">
        <v>19.024000000000001</v>
      </c>
      <c r="O1186">
        <v>43</v>
      </c>
      <c r="P1186">
        <v>0</v>
      </c>
    </row>
    <row r="1187" spans="1:16" x14ac:dyDescent="0.3">
      <c r="A1187" s="3">
        <v>44109</v>
      </c>
      <c r="B1187" s="2">
        <v>0.11458333333333333</v>
      </c>
      <c r="C1187">
        <v>27.662929999999999</v>
      </c>
      <c r="D1187">
        <v>16.04795</v>
      </c>
      <c r="E1187">
        <v>228.53659999999999</v>
      </c>
      <c r="F1187">
        <v>0.31138120000000002</v>
      </c>
      <c r="G1187">
        <v>20.287949999999999</v>
      </c>
      <c r="H1187">
        <v>39.320500000000003</v>
      </c>
      <c r="I1187">
        <v>19.032550000000001</v>
      </c>
      <c r="K1187">
        <v>2</v>
      </c>
      <c r="L1187">
        <v>0.36539500000000003</v>
      </c>
      <c r="M1187">
        <v>2</v>
      </c>
      <c r="N1187">
        <v>16.888000000000002</v>
      </c>
      <c r="O1187">
        <v>43</v>
      </c>
      <c r="P1187">
        <v>0</v>
      </c>
    </row>
    <row r="1188" spans="1:16" x14ac:dyDescent="0.3">
      <c r="A1188" s="3">
        <v>44109</v>
      </c>
      <c r="B1188" s="2">
        <v>0.11805555555555557</v>
      </c>
      <c r="C1188">
        <v>27.642530000000001</v>
      </c>
      <c r="D1188">
        <v>16.01248</v>
      </c>
      <c r="E1188">
        <v>139.10050000000001</v>
      </c>
      <c r="F1188">
        <v>6.2109379999999999E-2</v>
      </c>
      <c r="G1188">
        <v>17.11618</v>
      </c>
      <c r="H1188">
        <v>36.178339999999999</v>
      </c>
      <c r="I1188">
        <v>19.062159999999999</v>
      </c>
      <c r="K1188">
        <v>2</v>
      </c>
      <c r="L1188">
        <v>0.35883930000000003</v>
      </c>
      <c r="M1188">
        <v>2</v>
      </c>
      <c r="N1188">
        <v>18.327999999999999</v>
      </c>
      <c r="O1188">
        <v>43</v>
      </c>
      <c r="P1188">
        <v>0</v>
      </c>
    </row>
    <row r="1189" spans="1:16" x14ac:dyDescent="0.3">
      <c r="A1189" s="3">
        <v>44109</v>
      </c>
      <c r="B1189" s="2">
        <v>0.12152777777777778</v>
      </c>
      <c r="C1189">
        <v>27.673279999999998</v>
      </c>
      <c r="D1189">
        <v>16.07836</v>
      </c>
      <c r="E1189">
        <v>194.4864</v>
      </c>
      <c r="F1189">
        <v>0.23573269999999999</v>
      </c>
      <c r="G1189">
        <v>12.009270000000001</v>
      </c>
      <c r="H1189">
        <v>29.910509999999999</v>
      </c>
      <c r="I1189">
        <v>17.901240000000001</v>
      </c>
      <c r="K1189">
        <v>2</v>
      </c>
      <c r="L1189">
        <v>0.35128599999999999</v>
      </c>
      <c r="M1189">
        <v>2</v>
      </c>
      <c r="N1189">
        <v>17.584</v>
      </c>
      <c r="O1189">
        <v>43</v>
      </c>
      <c r="P1189">
        <v>0</v>
      </c>
    </row>
    <row r="1190" spans="1:16" x14ac:dyDescent="0.3">
      <c r="A1190" s="3">
        <v>44109</v>
      </c>
      <c r="B1190" s="2">
        <v>0.125</v>
      </c>
      <c r="C1190">
        <v>27.655239999999999</v>
      </c>
      <c r="D1190">
        <v>15.937530000000001</v>
      </c>
      <c r="E1190">
        <v>238.84350000000001</v>
      </c>
      <c r="F1190">
        <v>0.18343419999999999</v>
      </c>
      <c r="G1190">
        <v>11.68454</v>
      </c>
      <c r="H1190">
        <v>28.25667</v>
      </c>
      <c r="I1190">
        <v>16.572130000000001</v>
      </c>
      <c r="K1190">
        <v>2</v>
      </c>
      <c r="L1190">
        <v>0.34804839999999998</v>
      </c>
      <c r="M1190">
        <v>2</v>
      </c>
      <c r="N1190">
        <v>19.571999999999999</v>
      </c>
      <c r="O1190">
        <v>43</v>
      </c>
      <c r="P1190">
        <v>0</v>
      </c>
    </row>
    <row r="1191" spans="1:16" x14ac:dyDescent="0.3">
      <c r="A1191" s="3">
        <v>44109</v>
      </c>
      <c r="B1191" s="2">
        <v>0.12847222222222224</v>
      </c>
      <c r="C1191">
        <v>27.651630000000001</v>
      </c>
      <c r="D1191">
        <v>15.95323</v>
      </c>
      <c r="E1191">
        <v>259.44619999999998</v>
      </c>
      <c r="F1191">
        <v>7.060284E-2</v>
      </c>
      <c r="G1191">
        <v>14.154669999999999</v>
      </c>
      <c r="H1191">
        <v>29.51435</v>
      </c>
      <c r="I1191">
        <v>15.359680000000001</v>
      </c>
      <c r="K1191">
        <v>2</v>
      </c>
      <c r="L1191">
        <v>0.3492306</v>
      </c>
      <c r="M1191">
        <v>2</v>
      </c>
      <c r="N1191">
        <v>19.123999999999999</v>
      </c>
      <c r="O1191">
        <v>43</v>
      </c>
      <c r="P1191">
        <v>0</v>
      </c>
    </row>
    <row r="1192" spans="1:16" x14ac:dyDescent="0.3">
      <c r="A1192" s="3">
        <v>44109</v>
      </c>
      <c r="B1192" s="2">
        <v>0.13194444444444445</v>
      </c>
      <c r="C1192">
        <v>27.586849999999998</v>
      </c>
      <c r="D1192">
        <v>15.94796</v>
      </c>
      <c r="E1192">
        <v>209.19399999999999</v>
      </c>
      <c r="F1192">
        <v>1.2867959999999999E-2</v>
      </c>
      <c r="G1192">
        <v>22.54053</v>
      </c>
      <c r="H1192">
        <v>37.322749999999999</v>
      </c>
      <c r="I1192">
        <v>14.782220000000001</v>
      </c>
      <c r="K1192">
        <v>2</v>
      </c>
      <c r="L1192">
        <v>0.35719699999999999</v>
      </c>
      <c r="M1192">
        <v>2</v>
      </c>
      <c r="N1192">
        <v>17.936</v>
      </c>
      <c r="O1192">
        <v>43</v>
      </c>
      <c r="P1192">
        <v>0</v>
      </c>
    </row>
    <row r="1193" spans="1:16" x14ac:dyDescent="0.3">
      <c r="A1193" s="3">
        <v>44109</v>
      </c>
      <c r="B1193" s="2">
        <v>0.13541666666666666</v>
      </c>
      <c r="C1193">
        <v>27.629359999999998</v>
      </c>
      <c r="D1193">
        <v>15.954470000000001</v>
      </c>
      <c r="E1193">
        <v>225.17910000000001</v>
      </c>
      <c r="F1193">
        <v>0.25919150000000002</v>
      </c>
      <c r="G1193">
        <v>17.805859999999999</v>
      </c>
      <c r="H1193">
        <v>35.822629999999997</v>
      </c>
      <c r="I1193">
        <v>18.016770000000001</v>
      </c>
      <c r="K1193">
        <v>2</v>
      </c>
      <c r="L1193">
        <v>0.35768060000000002</v>
      </c>
      <c r="M1193">
        <v>2</v>
      </c>
      <c r="N1193">
        <v>21.013999999999999</v>
      </c>
      <c r="O1193">
        <v>43</v>
      </c>
      <c r="P1193">
        <v>0</v>
      </c>
    </row>
    <row r="1194" spans="1:16" x14ac:dyDescent="0.3">
      <c r="A1194" s="3">
        <v>44109</v>
      </c>
      <c r="B1194" s="2">
        <v>0.1388888888888889</v>
      </c>
      <c r="C1194">
        <v>27.63297</v>
      </c>
      <c r="D1194">
        <v>16.00564</v>
      </c>
      <c r="E1194">
        <v>220.6028</v>
      </c>
      <c r="F1194">
        <v>0.36880930000000001</v>
      </c>
      <c r="G1194">
        <v>14.5053</v>
      </c>
      <c r="H1194">
        <v>30.494969999999999</v>
      </c>
      <c r="I1194">
        <v>15.98967</v>
      </c>
      <c r="K1194">
        <v>2</v>
      </c>
      <c r="L1194">
        <v>0.34440949999999998</v>
      </c>
      <c r="M1194">
        <v>2</v>
      </c>
      <c r="N1194">
        <v>22.617999999999999</v>
      </c>
      <c r="O1194">
        <v>43</v>
      </c>
      <c r="P1194">
        <v>0</v>
      </c>
    </row>
    <row r="1195" spans="1:16" x14ac:dyDescent="0.3">
      <c r="A1195" s="3">
        <v>44109</v>
      </c>
      <c r="B1195" s="2">
        <v>0.1423611111111111</v>
      </c>
      <c r="C1195">
        <v>27.643319999999999</v>
      </c>
      <c r="D1195">
        <v>15.91262</v>
      </c>
      <c r="E1195">
        <v>219.75229999999999</v>
      </c>
      <c r="F1195">
        <v>0.1888822</v>
      </c>
      <c r="G1195">
        <v>12.95532</v>
      </c>
      <c r="H1195">
        <v>28.092549999999999</v>
      </c>
      <c r="I1195">
        <v>15.137230000000001</v>
      </c>
      <c r="K1195">
        <v>2</v>
      </c>
      <c r="L1195">
        <v>0.33820260000000002</v>
      </c>
      <c r="M1195">
        <v>2</v>
      </c>
      <c r="N1195">
        <v>21.334</v>
      </c>
      <c r="O1195">
        <v>43</v>
      </c>
      <c r="P1195">
        <v>0</v>
      </c>
    </row>
    <row r="1196" spans="1:16" x14ac:dyDescent="0.3">
      <c r="A1196" s="3">
        <v>44109</v>
      </c>
      <c r="B1196" s="2">
        <v>0.14583333333333334</v>
      </c>
      <c r="C1196">
        <v>27.689599999999999</v>
      </c>
      <c r="D1196">
        <v>15.883660000000001</v>
      </c>
      <c r="E1196">
        <v>151.0068</v>
      </c>
      <c r="F1196">
        <v>0.11084769999999999</v>
      </c>
      <c r="G1196">
        <v>11.10755</v>
      </c>
      <c r="H1196">
        <v>26.65971</v>
      </c>
      <c r="I1196">
        <v>15.552160000000001</v>
      </c>
      <c r="K1196">
        <v>2</v>
      </c>
      <c r="L1196">
        <v>0.33580719999999997</v>
      </c>
      <c r="M1196">
        <v>2</v>
      </c>
      <c r="N1196">
        <v>20.646000000000001</v>
      </c>
      <c r="O1196">
        <v>43</v>
      </c>
      <c r="P1196">
        <v>0</v>
      </c>
    </row>
    <row r="1197" spans="1:16" x14ac:dyDescent="0.3">
      <c r="A1197" s="3">
        <v>44109</v>
      </c>
      <c r="B1197" s="2">
        <v>0.14930555555555555</v>
      </c>
      <c r="C1197">
        <v>27.712810000000001</v>
      </c>
      <c r="D1197">
        <v>15.833500000000001</v>
      </c>
      <c r="E1197">
        <v>4.961786</v>
      </c>
      <c r="F1197">
        <v>7.9675240000000001E-3</v>
      </c>
      <c r="G1197">
        <v>9.6850459999999998</v>
      </c>
      <c r="H1197">
        <v>25.934480000000001</v>
      </c>
      <c r="I1197">
        <v>16.24944</v>
      </c>
      <c r="K1197">
        <v>2</v>
      </c>
      <c r="L1197">
        <v>0.331897</v>
      </c>
      <c r="M1197">
        <v>2</v>
      </c>
      <c r="N1197">
        <v>16.422000000000001</v>
      </c>
      <c r="O1197">
        <v>43</v>
      </c>
      <c r="P1197">
        <v>0</v>
      </c>
    </row>
    <row r="1198" spans="1:16" x14ac:dyDescent="0.3">
      <c r="A1198" s="3">
        <v>44109</v>
      </c>
      <c r="B1198" s="2">
        <v>0.15277777777777776</v>
      </c>
      <c r="C1198">
        <v>27.758459999999999</v>
      </c>
      <c r="D1198">
        <v>15.86975</v>
      </c>
      <c r="E1198">
        <v>257.31529999999998</v>
      </c>
      <c r="F1198">
        <v>4.7524539999999997E-2</v>
      </c>
      <c r="G1198">
        <v>9.0818469999999998</v>
      </c>
      <c r="H1198">
        <v>25.166090000000001</v>
      </c>
      <c r="I1198">
        <v>16.084240000000001</v>
      </c>
      <c r="K1198">
        <v>2</v>
      </c>
      <c r="L1198">
        <v>0.32721139999999999</v>
      </c>
      <c r="M1198">
        <v>2</v>
      </c>
      <c r="N1198">
        <v>15.65</v>
      </c>
      <c r="O1198">
        <v>43</v>
      </c>
      <c r="P1198">
        <v>0</v>
      </c>
    </row>
    <row r="1199" spans="1:16" x14ac:dyDescent="0.3">
      <c r="A1199" s="3">
        <v>44109</v>
      </c>
      <c r="B1199" s="2">
        <v>0.15625</v>
      </c>
      <c r="C1199">
        <v>27.71641</v>
      </c>
      <c r="D1199">
        <v>15.83283</v>
      </c>
      <c r="E1199">
        <v>84.927809999999994</v>
      </c>
      <c r="F1199">
        <v>0.2086172</v>
      </c>
      <c r="G1199">
        <v>9.3531600000000008</v>
      </c>
      <c r="H1199">
        <v>25.17577</v>
      </c>
      <c r="I1199">
        <v>15.822609999999999</v>
      </c>
      <c r="K1199">
        <v>2</v>
      </c>
      <c r="L1199">
        <v>0.32335700000000001</v>
      </c>
      <c r="M1199">
        <v>2</v>
      </c>
      <c r="N1199">
        <v>20.986000000000001</v>
      </c>
      <c r="O1199">
        <v>43</v>
      </c>
      <c r="P1199">
        <v>0</v>
      </c>
    </row>
    <row r="1200" spans="1:16" x14ac:dyDescent="0.3">
      <c r="A1200" s="3">
        <v>44109</v>
      </c>
      <c r="B1200" s="2">
        <v>0.15972222222222224</v>
      </c>
      <c r="C1200">
        <v>27.737279999999998</v>
      </c>
      <c r="D1200">
        <v>15.87514</v>
      </c>
      <c r="E1200">
        <v>254.85589999999999</v>
      </c>
      <c r="F1200">
        <v>0.16742699999999999</v>
      </c>
      <c r="G1200">
        <v>11.602930000000001</v>
      </c>
      <c r="H1200">
        <v>26.57892</v>
      </c>
      <c r="I1200">
        <v>14.975989999999999</v>
      </c>
      <c r="K1200">
        <v>2</v>
      </c>
      <c r="L1200">
        <v>0.32804519999999998</v>
      </c>
      <c r="M1200">
        <v>2</v>
      </c>
      <c r="N1200">
        <v>24.178000000000001</v>
      </c>
      <c r="O1200">
        <v>43</v>
      </c>
      <c r="P1200">
        <v>0</v>
      </c>
    </row>
    <row r="1201" spans="1:16" x14ac:dyDescent="0.3">
      <c r="A1201" s="3">
        <v>44109</v>
      </c>
      <c r="B1201" s="2">
        <v>0.16319444444444445</v>
      </c>
      <c r="C1201">
        <v>27.78434</v>
      </c>
      <c r="D1201">
        <v>15.884449999999999</v>
      </c>
      <c r="E1201">
        <v>210.77459999999999</v>
      </c>
      <c r="F1201">
        <v>0.20666960000000001</v>
      </c>
      <c r="G1201">
        <v>16.435960000000001</v>
      </c>
      <c r="H1201">
        <v>31.425380000000001</v>
      </c>
      <c r="I1201">
        <v>14.989409999999999</v>
      </c>
      <c r="K1201">
        <v>2</v>
      </c>
      <c r="L1201">
        <v>0.33305000000000001</v>
      </c>
      <c r="M1201">
        <v>2</v>
      </c>
      <c r="N1201">
        <v>24.995999999999999</v>
      </c>
      <c r="O1201">
        <v>43</v>
      </c>
      <c r="P1201">
        <v>0</v>
      </c>
    </row>
    <row r="1202" spans="1:16" x14ac:dyDescent="0.3">
      <c r="A1202" s="3">
        <v>44109</v>
      </c>
      <c r="B1202" s="2">
        <v>0.16666666666666666</v>
      </c>
      <c r="C1202">
        <v>27.735869999999998</v>
      </c>
      <c r="D1202">
        <v>15.68258</v>
      </c>
      <c r="E1202">
        <v>198.64930000000001</v>
      </c>
      <c r="F1202">
        <v>0.1627905</v>
      </c>
      <c r="G1202">
        <v>11.891489999999999</v>
      </c>
      <c r="H1202">
        <v>26.88195</v>
      </c>
      <c r="I1202">
        <v>14.990460000000001</v>
      </c>
      <c r="K1202">
        <v>2</v>
      </c>
      <c r="L1202">
        <v>0.3191042</v>
      </c>
      <c r="M1202">
        <v>2</v>
      </c>
      <c r="N1202">
        <v>21.591999999999999</v>
      </c>
      <c r="O1202">
        <v>43</v>
      </c>
      <c r="P1202">
        <v>0</v>
      </c>
    </row>
    <row r="1203" spans="1:16" x14ac:dyDescent="0.3">
      <c r="A1203" s="3">
        <v>44109</v>
      </c>
      <c r="B1203" s="2">
        <v>0.17013888888888887</v>
      </c>
      <c r="C1203">
        <v>27.744330000000001</v>
      </c>
      <c r="D1203">
        <v>15.869070000000001</v>
      </c>
      <c r="E1203">
        <v>236.34520000000001</v>
      </c>
      <c r="F1203">
        <v>0.31823000000000001</v>
      </c>
      <c r="G1203">
        <v>8.3740710000000007</v>
      </c>
      <c r="H1203">
        <v>23.985779999999998</v>
      </c>
      <c r="I1203">
        <v>15.61171</v>
      </c>
      <c r="K1203">
        <v>2</v>
      </c>
      <c r="L1203">
        <v>0.3049751</v>
      </c>
      <c r="M1203">
        <v>2</v>
      </c>
      <c r="N1203">
        <v>16.321999999999999</v>
      </c>
      <c r="O1203">
        <v>43</v>
      </c>
      <c r="P1203">
        <v>0</v>
      </c>
    </row>
    <row r="1204" spans="1:16" x14ac:dyDescent="0.3">
      <c r="A1204" s="3">
        <v>44109</v>
      </c>
      <c r="B1204" s="2">
        <v>0.17361111111111113</v>
      </c>
      <c r="C1204">
        <v>27.744029999999999</v>
      </c>
      <c r="D1204">
        <v>15.61772</v>
      </c>
      <c r="E1204">
        <v>119.3779</v>
      </c>
      <c r="F1204">
        <v>0.12759999999999999</v>
      </c>
      <c r="G1204">
        <v>7.4497270000000002</v>
      </c>
      <c r="H1204">
        <v>22.672190000000001</v>
      </c>
      <c r="I1204">
        <v>15.22247</v>
      </c>
      <c r="K1204">
        <v>2</v>
      </c>
      <c r="L1204">
        <v>0.2937438</v>
      </c>
      <c r="M1204">
        <v>2</v>
      </c>
      <c r="N1204">
        <v>17.696000000000002</v>
      </c>
      <c r="O1204">
        <v>43</v>
      </c>
      <c r="P1204">
        <v>0</v>
      </c>
    </row>
    <row r="1205" spans="1:16" x14ac:dyDescent="0.3">
      <c r="A1205" s="3">
        <v>44109</v>
      </c>
      <c r="B1205" s="2">
        <v>0.17708333333333334</v>
      </c>
      <c r="C1205">
        <v>27.79092</v>
      </c>
      <c r="D1205">
        <v>15.70637</v>
      </c>
      <c r="E1205">
        <v>209.82550000000001</v>
      </c>
      <c r="F1205">
        <v>0.14287610000000001</v>
      </c>
      <c r="G1205">
        <v>6.1725399999999997</v>
      </c>
      <c r="H1205">
        <v>21.34074</v>
      </c>
      <c r="I1205">
        <v>15.168200000000001</v>
      </c>
      <c r="K1205">
        <v>2</v>
      </c>
      <c r="L1205">
        <v>0.28525919999999999</v>
      </c>
      <c r="M1205">
        <v>2</v>
      </c>
      <c r="N1205">
        <v>17.122</v>
      </c>
      <c r="O1205">
        <v>43</v>
      </c>
      <c r="P1205">
        <v>0</v>
      </c>
    </row>
    <row r="1206" spans="1:16" x14ac:dyDescent="0.3">
      <c r="A1206" s="3">
        <v>44109</v>
      </c>
      <c r="B1206" s="2">
        <v>0.18055555555555555</v>
      </c>
      <c r="C1206">
        <v>27.849430000000002</v>
      </c>
      <c r="D1206">
        <v>15.553419999999999</v>
      </c>
      <c r="E1206">
        <v>216.98179999999999</v>
      </c>
      <c r="F1206">
        <v>0.44180799999999998</v>
      </c>
      <c r="G1206">
        <v>4.8368529999999996</v>
      </c>
      <c r="H1206">
        <v>19.940180000000002</v>
      </c>
      <c r="I1206">
        <v>15.10333</v>
      </c>
      <c r="K1206">
        <v>2</v>
      </c>
      <c r="L1206">
        <v>0.2769025</v>
      </c>
      <c r="M1206">
        <v>2</v>
      </c>
      <c r="N1206">
        <v>20.05</v>
      </c>
      <c r="O1206">
        <v>43</v>
      </c>
      <c r="P1206">
        <v>0</v>
      </c>
    </row>
    <row r="1207" spans="1:16" x14ac:dyDescent="0.3">
      <c r="A1207" s="3">
        <v>44109</v>
      </c>
      <c r="B1207" s="2">
        <v>0.18402777777777779</v>
      </c>
      <c r="C1207">
        <v>27.77524</v>
      </c>
      <c r="D1207">
        <v>15.68045</v>
      </c>
      <c r="E1207">
        <v>275.57990000000001</v>
      </c>
      <c r="F1207">
        <v>7.6296379999999997E-2</v>
      </c>
      <c r="G1207">
        <v>4.0625799999999996</v>
      </c>
      <c r="H1207">
        <v>19.07957</v>
      </c>
      <c r="I1207">
        <v>15.01699</v>
      </c>
      <c r="K1207">
        <v>2</v>
      </c>
      <c r="L1207">
        <v>0.268515</v>
      </c>
      <c r="M1207">
        <v>2</v>
      </c>
      <c r="N1207">
        <v>20.72</v>
      </c>
      <c r="O1207">
        <v>43</v>
      </c>
      <c r="P1207">
        <v>0</v>
      </c>
    </row>
    <row r="1208" spans="1:16" x14ac:dyDescent="0.3">
      <c r="A1208" s="3">
        <v>44109</v>
      </c>
      <c r="B1208" s="2">
        <v>0.1875</v>
      </c>
      <c r="C1208">
        <v>27.76144</v>
      </c>
      <c r="D1208">
        <v>15.589560000000001</v>
      </c>
      <c r="E1208">
        <v>235.471</v>
      </c>
      <c r="F1208">
        <v>0.1398886</v>
      </c>
      <c r="G1208">
        <v>3.268856</v>
      </c>
      <c r="H1208">
        <v>18.0976</v>
      </c>
      <c r="I1208">
        <v>14.828749999999999</v>
      </c>
      <c r="K1208">
        <v>2</v>
      </c>
      <c r="L1208">
        <v>0.26641229999999999</v>
      </c>
      <c r="M1208">
        <v>2</v>
      </c>
      <c r="N1208">
        <v>17.937999999999999</v>
      </c>
      <c r="O1208">
        <v>43</v>
      </c>
      <c r="P1208">
        <v>0</v>
      </c>
    </row>
    <row r="1209" spans="1:16" x14ac:dyDescent="0.3">
      <c r="A1209" s="3">
        <v>44109</v>
      </c>
      <c r="B1209" s="2">
        <v>0.19097222222222221</v>
      </c>
      <c r="C1209">
        <v>27.797039999999999</v>
      </c>
      <c r="D1209">
        <v>15.4779</v>
      </c>
      <c r="E1209">
        <v>230.0659</v>
      </c>
      <c r="F1209">
        <v>0.28701070000000001</v>
      </c>
      <c r="G1209">
        <v>2.8967510000000001</v>
      </c>
      <c r="H1209">
        <v>17.24044</v>
      </c>
      <c r="I1209">
        <v>14.34369</v>
      </c>
      <c r="K1209">
        <v>2</v>
      </c>
      <c r="L1209">
        <v>0.2622408</v>
      </c>
      <c r="M1209">
        <v>2</v>
      </c>
      <c r="N1209">
        <v>17.559999999999999</v>
      </c>
      <c r="O1209">
        <v>43</v>
      </c>
      <c r="P1209">
        <v>0</v>
      </c>
    </row>
    <row r="1210" spans="1:16" x14ac:dyDescent="0.3">
      <c r="A1210" s="3">
        <v>44109</v>
      </c>
      <c r="B1210" s="2">
        <v>0.19444444444444445</v>
      </c>
      <c r="C1210">
        <v>27.752179999999999</v>
      </c>
      <c r="D1210">
        <v>15.358499999999999</v>
      </c>
      <c r="E1210">
        <v>219.9624</v>
      </c>
      <c r="F1210">
        <v>9.1598959999999993E-2</v>
      </c>
      <c r="G1210">
        <v>2.6956579999999999</v>
      </c>
      <c r="H1210">
        <v>16.634370000000001</v>
      </c>
      <c r="I1210">
        <v>13.93872</v>
      </c>
      <c r="K1210">
        <v>2</v>
      </c>
      <c r="L1210">
        <v>0.25850319999999999</v>
      </c>
      <c r="M1210">
        <v>2</v>
      </c>
      <c r="N1210">
        <v>16.527999999999999</v>
      </c>
      <c r="O1210">
        <v>43</v>
      </c>
      <c r="P1210">
        <v>0</v>
      </c>
    </row>
    <row r="1211" spans="1:16" x14ac:dyDescent="0.3">
      <c r="A1211" s="3">
        <v>44109</v>
      </c>
      <c r="B1211" s="2">
        <v>0.19791666666666666</v>
      </c>
      <c r="C1211">
        <v>27.707319999999999</v>
      </c>
      <c r="D1211">
        <v>15.32136</v>
      </c>
      <c r="E1211">
        <v>177.88399999999999</v>
      </c>
      <c r="F1211">
        <v>5.392247E-2</v>
      </c>
      <c r="G1211">
        <v>2.4407510000000001</v>
      </c>
      <c r="H1211">
        <v>16.269189999999998</v>
      </c>
      <c r="I1211">
        <v>13.828440000000001</v>
      </c>
      <c r="K1211">
        <v>2</v>
      </c>
      <c r="L1211">
        <v>0.25853549999999997</v>
      </c>
      <c r="M1211">
        <v>2</v>
      </c>
      <c r="N1211">
        <v>14.176</v>
      </c>
      <c r="O1211">
        <v>43</v>
      </c>
      <c r="P1211">
        <v>0</v>
      </c>
    </row>
    <row r="1212" spans="1:16" x14ac:dyDescent="0.3">
      <c r="A1212" s="3">
        <v>44109</v>
      </c>
      <c r="B1212" s="2">
        <v>0.20138888888888887</v>
      </c>
      <c r="C1212">
        <v>27.64002</v>
      </c>
      <c r="D1212">
        <v>15.40743</v>
      </c>
      <c r="E1212">
        <v>201.54560000000001</v>
      </c>
      <c r="F1212">
        <v>0.15433669999999999</v>
      </c>
      <c r="G1212">
        <v>2.304433</v>
      </c>
      <c r="H1212">
        <v>16.01801</v>
      </c>
      <c r="I1212">
        <v>13.71358</v>
      </c>
      <c r="K1212">
        <v>2</v>
      </c>
      <c r="L1212">
        <v>0.26246269999999999</v>
      </c>
      <c r="M1212">
        <v>2</v>
      </c>
      <c r="N1212">
        <v>13.036</v>
      </c>
      <c r="O1212">
        <v>43</v>
      </c>
      <c r="P1212">
        <v>0</v>
      </c>
    </row>
    <row r="1213" spans="1:16" x14ac:dyDescent="0.3">
      <c r="A1213" s="3">
        <v>44109</v>
      </c>
      <c r="B1213" s="2">
        <v>0.20486111111111113</v>
      </c>
      <c r="C1213">
        <v>27.703240000000001</v>
      </c>
      <c r="D1213">
        <v>15.618729999999999</v>
      </c>
      <c r="E1213">
        <v>173.46190000000001</v>
      </c>
      <c r="F1213">
        <v>7.2885829999999999E-2</v>
      </c>
      <c r="G1213">
        <v>2.4439389999999999</v>
      </c>
      <c r="H1213">
        <v>15.99485</v>
      </c>
      <c r="I1213">
        <v>13.55091</v>
      </c>
      <c r="K1213">
        <v>2</v>
      </c>
      <c r="L1213">
        <v>0.26387430000000001</v>
      </c>
      <c r="M1213">
        <v>2</v>
      </c>
      <c r="N1213">
        <v>15.836</v>
      </c>
      <c r="O1213">
        <v>43</v>
      </c>
      <c r="P1213">
        <v>0</v>
      </c>
    </row>
    <row r="1214" spans="1:16" x14ac:dyDescent="0.3">
      <c r="A1214" s="3">
        <v>44109</v>
      </c>
      <c r="B1214" s="2">
        <v>0.20833333333333334</v>
      </c>
      <c r="C1214">
        <v>27.653359999999999</v>
      </c>
      <c r="D1214">
        <v>15.366580000000001</v>
      </c>
      <c r="E1214">
        <v>183.6163</v>
      </c>
      <c r="F1214">
        <v>2.8571860000000001E-2</v>
      </c>
      <c r="G1214">
        <v>2.9778560000000001</v>
      </c>
      <c r="H1214">
        <v>16.922419999999999</v>
      </c>
      <c r="I1214">
        <v>13.944559999999999</v>
      </c>
      <c r="K1214">
        <v>2</v>
      </c>
      <c r="L1214">
        <v>0.2761537</v>
      </c>
      <c r="M1214">
        <v>2</v>
      </c>
      <c r="N1214">
        <v>20.111999999999998</v>
      </c>
      <c r="O1214">
        <v>43</v>
      </c>
      <c r="P1214">
        <v>0</v>
      </c>
    </row>
    <row r="1215" spans="1:16" x14ac:dyDescent="0.3">
      <c r="A1215" s="3">
        <v>44109</v>
      </c>
      <c r="B1215" s="2">
        <v>0.21180555555555555</v>
      </c>
      <c r="C1215">
        <v>27.72739</v>
      </c>
      <c r="D1215">
        <v>15.257289999999999</v>
      </c>
      <c r="E1215">
        <v>237.40969999999999</v>
      </c>
      <c r="F1215">
        <v>0.15459980000000001</v>
      </c>
      <c r="G1215">
        <v>5.9269059999999998</v>
      </c>
      <c r="H1215">
        <v>25.64498</v>
      </c>
      <c r="I1215">
        <v>19.718070000000001</v>
      </c>
      <c r="K1215">
        <v>2</v>
      </c>
      <c r="L1215">
        <v>0.28299190000000002</v>
      </c>
      <c r="M1215">
        <v>2</v>
      </c>
      <c r="N1215">
        <v>32.502000000000002</v>
      </c>
      <c r="O1215">
        <v>43</v>
      </c>
      <c r="P1215">
        <v>0</v>
      </c>
    </row>
    <row r="1216" spans="1:16" x14ac:dyDescent="0.3">
      <c r="A1216" s="3">
        <v>44109</v>
      </c>
      <c r="B1216" s="2">
        <v>0.21527777777777779</v>
      </c>
      <c r="C1216">
        <v>27.68928</v>
      </c>
      <c r="D1216">
        <v>15.02445</v>
      </c>
      <c r="E1216">
        <v>221.13570000000001</v>
      </c>
      <c r="F1216">
        <v>0.15587880000000001</v>
      </c>
      <c r="G1216">
        <v>13.406639999999999</v>
      </c>
      <c r="H1216">
        <v>29.479869999999998</v>
      </c>
      <c r="I1216">
        <v>16.073229999999999</v>
      </c>
      <c r="K1216">
        <v>2</v>
      </c>
      <c r="L1216">
        <v>0.28015830000000003</v>
      </c>
      <c r="M1216">
        <v>2</v>
      </c>
      <c r="N1216">
        <v>36.847999999999999</v>
      </c>
      <c r="O1216">
        <v>43</v>
      </c>
      <c r="P1216">
        <v>0</v>
      </c>
    </row>
    <row r="1217" spans="1:16" x14ac:dyDescent="0.3">
      <c r="A1217" s="3">
        <v>44109</v>
      </c>
      <c r="B1217" s="2">
        <v>0.21875</v>
      </c>
      <c r="C1217">
        <v>27.72223</v>
      </c>
      <c r="D1217">
        <v>15.03668</v>
      </c>
      <c r="E1217">
        <v>165.47559999999999</v>
      </c>
      <c r="F1217">
        <v>7.5506610000000002E-2</v>
      </c>
      <c r="G1217">
        <v>13.16079</v>
      </c>
      <c r="H1217">
        <v>28.568819999999999</v>
      </c>
      <c r="I1217">
        <v>15.40802</v>
      </c>
      <c r="K1217">
        <v>2</v>
      </c>
      <c r="L1217">
        <v>0.27681109999999998</v>
      </c>
      <c r="M1217">
        <v>2</v>
      </c>
      <c r="N1217">
        <v>33.351999999999997</v>
      </c>
      <c r="O1217">
        <v>43</v>
      </c>
      <c r="P1217">
        <v>0</v>
      </c>
    </row>
    <row r="1218" spans="1:16" x14ac:dyDescent="0.3">
      <c r="A1218" s="3">
        <v>44109</v>
      </c>
      <c r="B1218" s="2">
        <v>0.22222222222222221</v>
      </c>
      <c r="C1218">
        <v>27.809750000000001</v>
      </c>
      <c r="D1218">
        <v>14.99202</v>
      </c>
      <c r="E1218">
        <v>211.2226</v>
      </c>
      <c r="F1218">
        <v>0.38172800000000001</v>
      </c>
      <c r="G1218">
        <v>16.14066</v>
      </c>
      <c r="H1218">
        <v>29.61375</v>
      </c>
      <c r="I1218">
        <v>13.473089999999999</v>
      </c>
      <c r="K1218">
        <v>2</v>
      </c>
      <c r="L1218">
        <v>0.27608349999999998</v>
      </c>
      <c r="M1218">
        <v>2</v>
      </c>
      <c r="N1218">
        <v>31.524000000000001</v>
      </c>
      <c r="O1218">
        <v>43</v>
      </c>
      <c r="P1218">
        <v>0</v>
      </c>
    </row>
    <row r="1219" spans="1:16" x14ac:dyDescent="0.3">
      <c r="A1219" s="3">
        <v>44109</v>
      </c>
      <c r="B1219" s="2">
        <v>0.22569444444444445</v>
      </c>
      <c r="C1219">
        <v>27.767240000000001</v>
      </c>
      <c r="D1219">
        <v>14.81011</v>
      </c>
      <c r="E1219">
        <v>219.38419999999999</v>
      </c>
      <c r="F1219">
        <v>0.17699480000000001</v>
      </c>
      <c r="G1219">
        <v>31.843869999999999</v>
      </c>
      <c r="H1219">
        <v>48.731349999999999</v>
      </c>
      <c r="I1219">
        <v>16.88748</v>
      </c>
      <c r="K1219">
        <v>2</v>
      </c>
      <c r="L1219">
        <v>0.28400720000000002</v>
      </c>
      <c r="M1219">
        <v>2</v>
      </c>
      <c r="N1219">
        <v>31.044</v>
      </c>
      <c r="O1219">
        <v>43</v>
      </c>
      <c r="P1219">
        <v>0</v>
      </c>
    </row>
    <row r="1220" spans="1:16" x14ac:dyDescent="0.3">
      <c r="A1220" s="3">
        <v>44109</v>
      </c>
      <c r="B1220" s="2">
        <v>0.22916666666666666</v>
      </c>
      <c r="C1220">
        <v>27.734929999999999</v>
      </c>
      <c r="D1220">
        <v>14.77745</v>
      </c>
      <c r="E1220">
        <v>222.32480000000001</v>
      </c>
      <c r="F1220">
        <v>5.5684810000000001E-2</v>
      </c>
      <c r="G1220">
        <v>34.114409999999999</v>
      </c>
      <c r="H1220">
        <v>50.63214</v>
      </c>
      <c r="I1220">
        <v>16.51773</v>
      </c>
      <c r="K1220">
        <v>2</v>
      </c>
      <c r="L1220">
        <v>0.2884659</v>
      </c>
      <c r="M1220">
        <v>2</v>
      </c>
      <c r="N1220">
        <v>27.643999999999998</v>
      </c>
      <c r="O1220">
        <v>43</v>
      </c>
      <c r="P1220">
        <v>0</v>
      </c>
    </row>
    <row r="1221" spans="1:16" x14ac:dyDescent="0.3">
      <c r="A1221" s="3">
        <v>44109</v>
      </c>
      <c r="B1221" s="2">
        <v>0.23263888888888887</v>
      </c>
      <c r="C1221">
        <v>27.777899999999999</v>
      </c>
      <c r="D1221">
        <v>14.90157</v>
      </c>
      <c r="E1221">
        <v>279.79820000000001</v>
      </c>
      <c r="F1221">
        <v>2.8342920000000001E-2</v>
      </c>
      <c r="G1221">
        <v>30.826350000000001</v>
      </c>
      <c r="H1221">
        <v>46.349960000000003</v>
      </c>
      <c r="I1221">
        <v>15.52361</v>
      </c>
      <c r="K1221">
        <v>2</v>
      </c>
      <c r="L1221">
        <v>0.29026479999999999</v>
      </c>
      <c r="M1221">
        <v>2</v>
      </c>
      <c r="N1221">
        <v>24.01</v>
      </c>
      <c r="O1221">
        <v>43</v>
      </c>
      <c r="P1221">
        <v>0</v>
      </c>
    </row>
    <row r="1222" spans="1:16" x14ac:dyDescent="0.3">
      <c r="A1222" s="3">
        <v>44109</v>
      </c>
      <c r="B1222" s="2">
        <v>0.23611111111111113</v>
      </c>
      <c r="C1222">
        <v>27.69257</v>
      </c>
      <c r="D1222">
        <v>14.95622</v>
      </c>
      <c r="E1222">
        <v>259.33670000000001</v>
      </c>
      <c r="F1222">
        <v>0.2065197</v>
      </c>
      <c r="G1222">
        <v>28.609359999999999</v>
      </c>
      <c r="H1222">
        <v>42.389850000000003</v>
      </c>
      <c r="I1222">
        <v>13.7805</v>
      </c>
      <c r="K1222">
        <v>2</v>
      </c>
      <c r="L1222">
        <v>0.2926648</v>
      </c>
      <c r="M1222">
        <v>2</v>
      </c>
      <c r="N1222">
        <v>22.648</v>
      </c>
      <c r="O1222">
        <v>43</v>
      </c>
      <c r="P1222">
        <v>0</v>
      </c>
    </row>
    <row r="1223" spans="1:16" x14ac:dyDescent="0.3">
      <c r="A1223" s="3">
        <v>44109</v>
      </c>
      <c r="B1223" s="2">
        <v>0.23958333333333334</v>
      </c>
      <c r="C1223">
        <v>27.76708</v>
      </c>
      <c r="D1223">
        <v>15.064399999999999</v>
      </c>
      <c r="E1223">
        <v>342.47859999999997</v>
      </c>
      <c r="F1223">
        <v>4.168111E-2</v>
      </c>
      <c r="G1223">
        <v>27.908919999999998</v>
      </c>
      <c r="H1223">
        <v>42.500950000000003</v>
      </c>
      <c r="I1223">
        <v>14.592029999999999</v>
      </c>
      <c r="K1223">
        <v>2</v>
      </c>
      <c r="L1223">
        <v>0.29729349999999999</v>
      </c>
      <c r="M1223">
        <v>2</v>
      </c>
      <c r="N1223">
        <v>23.036000000000001</v>
      </c>
      <c r="O1223">
        <v>43</v>
      </c>
      <c r="P1223">
        <v>0</v>
      </c>
    </row>
    <row r="1224" spans="1:16" x14ac:dyDescent="0.3">
      <c r="A1224" s="3">
        <v>44109</v>
      </c>
      <c r="B1224" s="2">
        <v>0.24305555555555555</v>
      </c>
      <c r="C1224">
        <v>27.725670000000001</v>
      </c>
      <c r="D1224">
        <v>15.415290000000001</v>
      </c>
      <c r="E1224">
        <v>48.185949999999998</v>
      </c>
      <c r="F1224">
        <v>0.37570789999999998</v>
      </c>
      <c r="G1224">
        <v>47.790179999999999</v>
      </c>
      <c r="H1224">
        <v>66.737639999999999</v>
      </c>
      <c r="I1224">
        <v>18.94746</v>
      </c>
      <c r="K1224">
        <v>2</v>
      </c>
      <c r="L1224">
        <v>0.34311429999999998</v>
      </c>
      <c r="M1224">
        <v>2</v>
      </c>
      <c r="N1224">
        <v>22.84</v>
      </c>
      <c r="O1224">
        <v>43</v>
      </c>
      <c r="P1224">
        <v>0</v>
      </c>
    </row>
    <row r="1225" spans="1:16" x14ac:dyDescent="0.3">
      <c r="A1225" s="3">
        <v>44109</v>
      </c>
      <c r="B1225" s="2">
        <v>0.24652777777777779</v>
      </c>
      <c r="C1225">
        <v>27.74952</v>
      </c>
      <c r="D1225">
        <v>15.893319999999999</v>
      </c>
      <c r="E1225">
        <v>30.063079999999999</v>
      </c>
      <c r="F1225">
        <v>0.22170889999999999</v>
      </c>
      <c r="G1225">
        <v>35.982520000000001</v>
      </c>
      <c r="H1225">
        <v>53.615209999999998</v>
      </c>
      <c r="I1225">
        <v>17.63269</v>
      </c>
      <c r="K1225">
        <v>2</v>
      </c>
      <c r="L1225">
        <v>0.35426819999999998</v>
      </c>
      <c r="M1225">
        <v>2</v>
      </c>
      <c r="N1225">
        <v>27.07</v>
      </c>
      <c r="O1225">
        <v>43</v>
      </c>
      <c r="P1225">
        <v>0</v>
      </c>
    </row>
    <row r="1226" spans="1:16" x14ac:dyDescent="0.3">
      <c r="A1226" s="3">
        <v>44109</v>
      </c>
      <c r="B1226" s="2">
        <v>0.25</v>
      </c>
      <c r="C1226">
        <v>27.75892</v>
      </c>
      <c r="D1226">
        <v>16.32882</v>
      </c>
      <c r="E1226">
        <v>21.027950000000001</v>
      </c>
      <c r="F1226">
        <v>0.13981789999999999</v>
      </c>
      <c r="G1226">
        <v>29.752479999999998</v>
      </c>
      <c r="H1226">
        <v>41.98395</v>
      </c>
      <c r="I1226">
        <v>12.23147</v>
      </c>
      <c r="K1226">
        <v>2</v>
      </c>
      <c r="L1226">
        <v>0.32995429999999998</v>
      </c>
      <c r="M1226">
        <v>2</v>
      </c>
      <c r="N1226">
        <v>28.57</v>
      </c>
      <c r="O1226">
        <v>43</v>
      </c>
      <c r="P1226">
        <v>0</v>
      </c>
    </row>
    <row r="1227" spans="1:16" x14ac:dyDescent="0.3">
      <c r="A1227" s="3">
        <v>44109</v>
      </c>
      <c r="B1227" s="2">
        <v>0.25347222222222221</v>
      </c>
      <c r="C1227">
        <v>27.709050000000001</v>
      </c>
      <c r="D1227">
        <v>17.213170000000002</v>
      </c>
      <c r="E1227">
        <v>7.8190549999999996</v>
      </c>
      <c r="F1227">
        <v>0.6179076</v>
      </c>
      <c r="G1227">
        <v>31.335329999999999</v>
      </c>
      <c r="H1227">
        <v>46.412219999999998</v>
      </c>
      <c r="I1227">
        <v>15.076890000000001</v>
      </c>
      <c r="K1227">
        <v>2</v>
      </c>
      <c r="L1227">
        <v>0.33734930000000002</v>
      </c>
      <c r="M1227">
        <v>2</v>
      </c>
      <c r="N1227">
        <v>26.481999999999999</v>
      </c>
      <c r="O1227">
        <v>43</v>
      </c>
      <c r="P1227">
        <v>0</v>
      </c>
    </row>
    <row r="1228" spans="1:16" x14ac:dyDescent="0.3">
      <c r="A1228" s="3">
        <v>44109</v>
      </c>
      <c r="B1228" s="2">
        <v>0.25694444444444448</v>
      </c>
      <c r="C1228">
        <v>27.699950000000001</v>
      </c>
      <c r="D1228">
        <v>18.093820000000001</v>
      </c>
      <c r="E1228">
        <v>6.5963409999999998</v>
      </c>
      <c r="F1228">
        <v>1.1408689999999999</v>
      </c>
      <c r="G1228">
        <v>32.109180000000002</v>
      </c>
      <c r="H1228">
        <v>47.319389999999999</v>
      </c>
      <c r="I1228">
        <v>15.21021</v>
      </c>
      <c r="K1228">
        <v>2</v>
      </c>
      <c r="L1228">
        <v>0.32589689999999999</v>
      </c>
      <c r="M1228">
        <v>2</v>
      </c>
      <c r="N1228">
        <v>26.122</v>
      </c>
      <c r="O1228">
        <v>43</v>
      </c>
      <c r="P1228">
        <v>0</v>
      </c>
    </row>
    <row r="1229" spans="1:16" x14ac:dyDescent="0.3">
      <c r="A1229" s="3">
        <v>44109</v>
      </c>
      <c r="B1229" s="2">
        <v>0.26041666666666669</v>
      </c>
      <c r="C1229">
        <v>27.71987</v>
      </c>
      <c r="D1229">
        <v>18.753969999999999</v>
      </c>
      <c r="E1229">
        <v>357.72</v>
      </c>
      <c r="F1229">
        <v>1.1575930000000001</v>
      </c>
      <c r="G1229">
        <v>26.417639999999999</v>
      </c>
      <c r="H1229">
        <v>48.484490000000001</v>
      </c>
      <c r="I1229">
        <v>22.066849999999999</v>
      </c>
      <c r="K1229">
        <v>2</v>
      </c>
      <c r="L1229">
        <v>0.30217729999999998</v>
      </c>
      <c r="M1229">
        <v>2</v>
      </c>
      <c r="N1229">
        <v>28.22</v>
      </c>
      <c r="O1229">
        <v>43</v>
      </c>
      <c r="P1229">
        <v>0</v>
      </c>
    </row>
    <row r="1230" spans="1:16" x14ac:dyDescent="0.3">
      <c r="A1230" s="3">
        <v>44109</v>
      </c>
      <c r="B1230" s="2">
        <v>0.2638888888888889</v>
      </c>
      <c r="C1230">
        <v>27.77806</v>
      </c>
      <c r="D1230">
        <v>18.29524</v>
      </c>
      <c r="E1230">
        <v>267.00139999999999</v>
      </c>
      <c r="F1230">
        <v>0.52003180000000004</v>
      </c>
      <c r="G1230">
        <v>38.612169999999999</v>
      </c>
      <c r="H1230">
        <v>59.214970000000001</v>
      </c>
      <c r="I1230">
        <v>20.602799999999998</v>
      </c>
      <c r="K1230">
        <v>2</v>
      </c>
      <c r="L1230">
        <v>0.31004100000000001</v>
      </c>
      <c r="M1230">
        <v>2</v>
      </c>
      <c r="N1230">
        <v>22.858000000000001</v>
      </c>
      <c r="O1230">
        <v>43</v>
      </c>
      <c r="P1230">
        <v>0</v>
      </c>
    </row>
    <row r="1231" spans="1:16" x14ac:dyDescent="0.3">
      <c r="A1231" s="3">
        <v>44109</v>
      </c>
      <c r="B1231" s="2">
        <v>0.2673611111111111</v>
      </c>
      <c r="C1231">
        <v>27.750920000000001</v>
      </c>
      <c r="D1231">
        <v>17.766269999999999</v>
      </c>
      <c r="E1231">
        <v>281.24540000000002</v>
      </c>
      <c r="F1231">
        <v>0.56731489999999996</v>
      </c>
      <c r="G1231">
        <v>44.91874</v>
      </c>
      <c r="H1231">
        <v>61.939279999999997</v>
      </c>
      <c r="I1231">
        <v>17.02054</v>
      </c>
      <c r="K1231">
        <v>2</v>
      </c>
      <c r="L1231">
        <v>0.33712120000000001</v>
      </c>
      <c r="M1231">
        <v>2</v>
      </c>
      <c r="N1231">
        <v>22.053999999999998</v>
      </c>
      <c r="O1231">
        <v>43</v>
      </c>
      <c r="P1231">
        <v>0</v>
      </c>
    </row>
    <row r="1232" spans="1:16" x14ac:dyDescent="0.3">
      <c r="A1232" s="3">
        <v>44109</v>
      </c>
      <c r="B1232" s="2">
        <v>0.27083333333333331</v>
      </c>
      <c r="C1232">
        <v>27.748419999999999</v>
      </c>
      <c r="D1232">
        <v>18.545809999999999</v>
      </c>
      <c r="E1232">
        <v>303.6379</v>
      </c>
      <c r="F1232">
        <v>1.1121509999999999</v>
      </c>
      <c r="G1232">
        <v>27.909459999999999</v>
      </c>
      <c r="H1232">
        <v>52.629159999999999</v>
      </c>
      <c r="I1232">
        <v>24.7197</v>
      </c>
      <c r="K1232">
        <v>2</v>
      </c>
      <c r="L1232">
        <v>0.32164999999999999</v>
      </c>
      <c r="M1232">
        <v>2</v>
      </c>
      <c r="N1232">
        <v>18.556000000000001</v>
      </c>
      <c r="O1232">
        <v>43</v>
      </c>
      <c r="P1232">
        <v>0</v>
      </c>
    </row>
    <row r="1233" spans="1:16" x14ac:dyDescent="0.3">
      <c r="A1233" s="3">
        <v>44109</v>
      </c>
      <c r="B1233" s="2">
        <v>0.27430555555555552</v>
      </c>
      <c r="C1233">
        <v>27.68159</v>
      </c>
      <c r="D1233">
        <v>18.977049999999998</v>
      </c>
      <c r="E1233">
        <v>300.29020000000003</v>
      </c>
      <c r="F1233">
        <v>1.2003159999999999</v>
      </c>
      <c r="G1233">
        <v>18.739350000000002</v>
      </c>
      <c r="H1233">
        <v>44.770400000000002</v>
      </c>
      <c r="I1233">
        <v>26.03106</v>
      </c>
      <c r="K1233">
        <v>2</v>
      </c>
      <c r="L1233">
        <v>0.28913430000000001</v>
      </c>
      <c r="M1233">
        <v>2</v>
      </c>
      <c r="N1233">
        <v>9.6080000000000005</v>
      </c>
      <c r="O1233">
        <v>43</v>
      </c>
      <c r="P1233">
        <v>0</v>
      </c>
    </row>
    <row r="1234" spans="1:16" x14ac:dyDescent="0.3">
      <c r="A1234" s="3">
        <v>44109</v>
      </c>
      <c r="B1234" s="2">
        <v>0.27777777777777779</v>
      </c>
      <c r="C1234">
        <v>27.707159999999998</v>
      </c>
      <c r="D1234">
        <v>19.245460000000001</v>
      </c>
      <c r="E1234">
        <v>323.15690000000001</v>
      </c>
      <c r="F1234">
        <v>1.035004</v>
      </c>
      <c r="G1234">
        <v>11.390750000000001</v>
      </c>
      <c r="H1234">
        <v>36.987569999999998</v>
      </c>
      <c r="I1234">
        <v>25.596820000000001</v>
      </c>
      <c r="K1234">
        <v>2</v>
      </c>
      <c r="L1234">
        <v>0.26036749999999997</v>
      </c>
      <c r="M1234">
        <v>2</v>
      </c>
      <c r="N1234">
        <v>11.43</v>
      </c>
      <c r="O1234">
        <v>43</v>
      </c>
      <c r="P1234">
        <v>0</v>
      </c>
    </row>
    <row r="1235" spans="1:16" x14ac:dyDescent="0.3">
      <c r="A1235" s="3">
        <v>44109</v>
      </c>
      <c r="B1235" s="2">
        <v>0.28125</v>
      </c>
      <c r="C1235">
        <v>27.597049999999999</v>
      </c>
      <c r="D1235">
        <v>19.68299</v>
      </c>
      <c r="E1235">
        <v>334.99459999999999</v>
      </c>
      <c r="F1235">
        <v>0.94781579999999999</v>
      </c>
      <c r="G1235">
        <v>17.410119999999999</v>
      </c>
      <c r="H1235">
        <v>44.417870000000001</v>
      </c>
      <c r="I1235">
        <v>27.007760000000001</v>
      </c>
      <c r="K1235">
        <v>2</v>
      </c>
      <c r="L1235">
        <v>0.2611407</v>
      </c>
      <c r="M1235">
        <v>2</v>
      </c>
      <c r="N1235">
        <v>15.564</v>
      </c>
      <c r="O1235">
        <v>42.64</v>
      </c>
      <c r="P1235">
        <v>0</v>
      </c>
    </row>
    <row r="1236" spans="1:16" x14ac:dyDescent="0.3">
      <c r="A1236" s="3">
        <v>44109</v>
      </c>
      <c r="B1236" s="2">
        <v>0.28472222222222221</v>
      </c>
      <c r="C1236">
        <v>27.567550000000001</v>
      </c>
      <c r="D1236">
        <v>20.111409999999999</v>
      </c>
      <c r="E1236">
        <v>326.84910000000002</v>
      </c>
      <c r="F1236">
        <v>0.86081050000000003</v>
      </c>
      <c r="G1236">
        <v>8.4137730000000008</v>
      </c>
      <c r="H1236">
        <v>32.56615</v>
      </c>
      <c r="I1236">
        <v>24.152380000000001</v>
      </c>
      <c r="K1236">
        <v>2</v>
      </c>
      <c r="L1236">
        <v>0.25742199999999998</v>
      </c>
      <c r="M1236">
        <v>2</v>
      </c>
      <c r="N1236">
        <v>12.337999999999999</v>
      </c>
      <c r="O1236">
        <v>42</v>
      </c>
      <c r="P1236">
        <v>0</v>
      </c>
    </row>
    <row r="1237" spans="1:16" x14ac:dyDescent="0.3">
      <c r="A1237" s="3">
        <v>44109</v>
      </c>
      <c r="B1237" s="2">
        <v>0.28819444444444448</v>
      </c>
      <c r="C1237">
        <v>27.601749999999999</v>
      </c>
      <c r="D1237">
        <v>20.45636</v>
      </c>
      <c r="E1237">
        <v>337.57139999999998</v>
      </c>
      <c r="F1237">
        <v>0.90455129999999995</v>
      </c>
      <c r="G1237">
        <v>12.03153</v>
      </c>
      <c r="H1237">
        <v>37.711370000000002</v>
      </c>
      <c r="I1237">
        <v>25.679839999999999</v>
      </c>
      <c r="K1237">
        <v>2</v>
      </c>
      <c r="L1237">
        <v>0.25296930000000001</v>
      </c>
      <c r="M1237">
        <v>2</v>
      </c>
      <c r="N1237">
        <v>10.992000000000001</v>
      </c>
      <c r="O1237">
        <v>42</v>
      </c>
      <c r="P1237">
        <v>0</v>
      </c>
    </row>
    <row r="1238" spans="1:16" x14ac:dyDescent="0.3">
      <c r="A1238" s="3">
        <v>44109</v>
      </c>
      <c r="B1238" s="2">
        <v>0.29166666666666669</v>
      </c>
      <c r="C1238">
        <v>27.687239999999999</v>
      </c>
      <c r="D1238">
        <v>20.96771</v>
      </c>
      <c r="E1238">
        <v>344.71429999999998</v>
      </c>
      <c r="F1238">
        <v>1.2879799999999999</v>
      </c>
      <c r="G1238">
        <v>10.204190000000001</v>
      </c>
      <c r="H1238">
        <v>28.451979999999999</v>
      </c>
      <c r="I1238">
        <v>18.247789999999998</v>
      </c>
      <c r="K1238">
        <v>2</v>
      </c>
      <c r="L1238">
        <v>0.2441275</v>
      </c>
      <c r="M1238">
        <v>2</v>
      </c>
      <c r="N1238">
        <v>5.4180000000000001</v>
      </c>
      <c r="O1238">
        <v>42</v>
      </c>
      <c r="P1238">
        <v>0</v>
      </c>
    </row>
    <row r="1239" spans="1:16" x14ac:dyDescent="0.3">
      <c r="A1239" s="3">
        <v>44109</v>
      </c>
      <c r="B1239" s="2">
        <v>0.2951388888888889</v>
      </c>
      <c r="C1239">
        <v>27.62434</v>
      </c>
      <c r="D1239">
        <v>21.320959999999999</v>
      </c>
      <c r="E1239">
        <v>339.01549999999997</v>
      </c>
      <c r="F1239">
        <v>1.002078</v>
      </c>
      <c r="G1239">
        <v>7.5548570000000002</v>
      </c>
      <c r="H1239">
        <v>21.478819999999999</v>
      </c>
      <c r="I1239">
        <v>13.923970000000001</v>
      </c>
      <c r="K1239">
        <v>2</v>
      </c>
      <c r="L1239">
        <v>0.22772580000000001</v>
      </c>
      <c r="M1239">
        <v>2</v>
      </c>
      <c r="N1239">
        <v>6.2679999999999998</v>
      </c>
      <c r="O1239">
        <v>41.48</v>
      </c>
      <c r="P1239">
        <v>0</v>
      </c>
    </row>
    <row r="1240" spans="1:16" x14ac:dyDescent="0.3">
      <c r="A1240" s="3">
        <v>44109</v>
      </c>
      <c r="B1240" s="2">
        <v>0.2986111111111111</v>
      </c>
      <c r="C1240">
        <v>27.595320000000001</v>
      </c>
      <c r="D1240">
        <v>21.725709999999999</v>
      </c>
      <c r="E1240">
        <v>334.47489999999999</v>
      </c>
      <c r="F1240">
        <v>1.3463590000000001</v>
      </c>
      <c r="G1240">
        <v>6.3670210000000003</v>
      </c>
      <c r="H1240">
        <v>21.201229999999999</v>
      </c>
      <c r="I1240">
        <v>14.834210000000001</v>
      </c>
      <c r="K1240">
        <v>2</v>
      </c>
      <c r="L1240">
        <v>0.2199777</v>
      </c>
      <c r="M1240">
        <v>2</v>
      </c>
      <c r="N1240">
        <v>7.3380000000000001</v>
      </c>
      <c r="O1240">
        <v>41</v>
      </c>
      <c r="P1240">
        <v>0</v>
      </c>
    </row>
    <row r="1241" spans="1:16" x14ac:dyDescent="0.3">
      <c r="A1241" s="3">
        <v>44109</v>
      </c>
      <c r="B1241" s="2">
        <v>0.30208333333333331</v>
      </c>
      <c r="C1241">
        <v>27.612110000000001</v>
      </c>
      <c r="D1241">
        <v>22.107019999999999</v>
      </c>
      <c r="E1241">
        <v>348.59039999999999</v>
      </c>
      <c r="F1241">
        <v>1.6838070000000001</v>
      </c>
      <c r="G1241">
        <v>6.2645239999999998</v>
      </c>
      <c r="H1241">
        <v>21.020109999999999</v>
      </c>
      <c r="I1241">
        <v>14.75558</v>
      </c>
      <c r="K1241">
        <v>2</v>
      </c>
      <c r="L1241">
        <v>0.21278939999999999</v>
      </c>
      <c r="M1241">
        <v>2</v>
      </c>
      <c r="N1241">
        <v>7.8339999999999996</v>
      </c>
      <c r="O1241">
        <v>41</v>
      </c>
      <c r="P1241">
        <v>0</v>
      </c>
    </row>
    <row r="1242" spans="1:16" x14ac:dyDescent="0.3">
      <c r="A1242" s="3">
        <v>44109</v>
      </c>
      <c r="B1242" s="2">
        <v>0.30555555555555552</v>
      </c>
      <c r="C1242">
        <v>27.591239999999999</v>
      </c>
      <c r="D1242">
        <v>22.65259</v>
      </c>
      <c r="E1242">
        <v>345.59359999999998</v>
      </c>
      <c r="F1242">
        <v>1.9334990000000001</v>
      </c>
      <c r="G1242">
        <v>10.06892</v>
      </c>
      <c r="H1242">
        <v>26.650069999999999</v>
      </c>
      <c r="I1242">
        <v>16.581150000000001</v>
      </c>
      <c r="K1242">
        <v>2</v>
      </c>
      <c r="L1242">
        <v>0.2092772</v>
      </c>
      <c r="M1242">
        <v>2</v>
      </c>
      <c r="N1242">
        <v>8.3539999999999992</v>
      </c>
      <c r="O1242">
        <v>41</v>
      </c>
      <c r="P1242">
        <v>0</v>
      </c>
    </row>
    <row r="1243" spans="1:16" x14ac:dyDescent="0.3">
      <c r="A1243" s="3">
        <v>44109</v>
      </c>
      <c r="B1243" s="2">
        <v>0.30902777777777779</v>
      </c>
      <c r="C1243">
        <v>27.633130000000001</v>
      </c>
      <c r="D1243">
        <v>23.04927</v>
      </c>
      <c r="E1243">
        <v>342.9425</v>
      </c>
      <c r="F1243">
        <v>2.6123099999999999</v>
      </c>
      <c r="G1243">
        <v>3.5231520000000001</v>
      </c>
      <c r="H1243">
        <v>13.233980000000001</v>
      </c>
      <c r="I1243">
        <v>9.7108299999999996</v>
      </c>
      <c r="K1243">
        <v>2</v>
      </c>
      <c r="L1243">
        <v>0.1858223</v>
      </c>
      <c r="M1243">
        <v>2</v>
      </c>
      <c r="N1243">
        <v>5.97</v>
      </c>
      <c r="O1243">
        <v>41</v>
      </c>
      <c r="P1243">
        <v>0</v>
      </c>
    </row>
    <row r="1244" spans="1:16" x14ac:dyDescent="0.3">
      <c r="A1244" s="3">
        <v>44109</v>
      </c>
      <c r="B1244" s="2">
        <v>0.3125</v>
      </c>
      <c r="C1244">
        <v>27.587479999999999</v>
      </c>
      <c r="D1244">
        <v>23.3399</v>
      </c>
      <c r="E1244">
        <v>342.19420000000002</v>
      </c>
      <c r="F1244">
        <v>2.2508979999999998</v>
      </c>
      <c r="G1244">
        <v>2.1673640000000001</v>
      </c>
      <c r="H1244">
        <v>10.27027</v>
      </c>
      <c r="I1244">
        <v>8.1029090000000004</v>
      </c>
      <c r="K1244">
        <v>2</v>
      </c>
      <c r="L1244">
        <v>0.16385449999999999</v>
      </c>
      <c r="M1244">
        <v>2</v>
      </c>
      <c r="N1244">
        <v>4.8040000000000003</v>
      </c>
      <c r="O1244">
        <v>41</v>
      </c>
      <c r="P1244">
        <v>0</v>
      </c>
    </row>
    <row r="1245" spans="1:16" x14ac:dyDescent="0.3">
      <c r="A1245" s="3">
        <v>44109</v>
      </c>
      <c r="B1245" s="2">
        <v>0.31597222222222221</v>
      </c>
      <c r="C1245">
        <v>27.61713</v>
      </c>
      <c r="D1245">
        <v>23.60069</v>
      </c>
      <c r="E1245">
        <v>344.42169999999999</v>
      </c>
      <c r="F1245">
        <v>2.590271</v>
      </c>
      <c r="G1245">
        <v>2.1459990000000002</v>
      </c>
      <c r="H1245">
        <v>10.39344</v>
      </c>
      <c r="I1245">
        <v>8.2474419999999995</v>
      </c>
      <c r="K1245">
        <v>2</v>
      </c>
      <c r="L1245">
        <v>0.1613242</v>
      </c>
      <c r="M1245">
        <v>2</v>
      </c>
      <c r="N1245">
        <v>5.8579999999999997</v>
      </c>
      <c r="O1245">
        <v>41</v>
      </c>
      <c r="P1245">
        <v>0</v>
      </c>
    </row>
    <row r="1246" spans="1:16" x14ac:dyDescent="0.3">
      <c r="A1246" s="3">
        <v>44109</v>
      </c>
      <c r="B1246" s="2">
        <v>0.31944444444444448</v>
      </c>
      <c r="C1246">
        <v>27.541679999999999</v>
      </c>
      <c r="D1246">
        <v>23.8719</v>
      </c>
      <c r="E1246">
        <v>344.08890000000002</v>
      </c>
      <c r="F1246">
        <v>2.0424790000000002</v>
      </c>
      <c r="G1246">
        <v>2.3660619999999999</v>
      </c>
      <c r="H1246">
        <v>10.85599</v>
      </c>
      <c r="I1246">
        <v>8.4899249999999995</v>
      </c>
      <c r="K1246">
        <v>2</v>
      </c>
      <c r="L1246">
        <v>0.1620335</v>
      </c>
      <c r="M1246">
        <v>2</v>
      </c>
      <c r="N1246">
        <v>7.2519999999999998</v>
      </c>
      <c r="O1246">
        <v>41</v>
      </c>
      <c r="P1246">
        <v>0</v>
      </c>
    </row>
    <row r="1247" spans="1:16" x14ac:dyDescent="0.3">
      <c r="A1247" s="3">
        <v>44109</v>
      </c>
      <c r="B1247" s="2">
        <v>0.32291666666666669</v>
      </c>
      <c r="C1247">
        <v>27.469989999999999</v>
      </c>
      <c r="D1247">
        <v>23.983440000000002</v>
      </c>
      <c r="E1247">
        <v>354.83</v>
      </c>
      <c r="F1247">
        <v>2.7569840000000001</v>
      </c>
      <c r="G1247">
        <v>2.6365750000000001</v>
      </c>
      <c r="H1247">
        <v>10.96758</v>
      </c>
      <c r="I1247">
        <v>8.3309999999999995</v>
      </c>
      <c r="K1247">
        <v>2</v>
      </c>
      <c r="L1247">
        <v>0.15771640000000001</v>
      </c>
      <c r="M1247">
        <v>2</v>
      </c>
      <c r="N1247">
        <v>8.6120000000000001</v>
      </c>
      <c r="O1247">
        <v>41</v>
      </c>
      <c r="P1247">
        <v>0</v>
      </c>
    </row>
    <row r="1248" spans="1:16" x14ac:dyDescent="0.3">
      <c r="A1248" s="3">
        <v>44109</v>
      </c>
      <c r="B1248" s="2">
        <v>0.3263888888888889</v>
      </c>
      <c r="C1248">
        <v>27.345749999999999</v>
      </c>
      <c r="D1248">
        <v>24.198899999999998</v>
      </c>
      <c r="E1248">
        <v>348.24579999999997</v>
      </c>
      <c r="F1248">
        <v>2.2685879999999998</v>
      </c>
      <c r="G1248">
        <v>2.6698900000000001</v>
      </c>
      <c r="H1248">
        <v>11.219150000000001</v>
      </c>
      <c r="I1248">
        <v>8.5492609999999996</v>
      </c>
      <c r="K1248">
        <v>2</v>
      </c>
      <c r="L1248">
        <v>0.15362770000000001</v>
      </c>
      <c r="M1248">
        <v>2</v>
      </c>
      <c r="N1248">
        <v>12.02</v>
      </c>
      <c r="O1248">
        <v>41</v>
      </c>
      <c r="P1248">
        <v>0</v>
      </c>
    </row>
    <row r="1249" spans="1:16" x14ac:dyDescent="0.3">
      <c r="A1249" s="3">
        <v>44109</v>
      </c>
      <c r="B1249" s="2">
        <v>0.3298611111111111</v>
      </c>
      <c r="C1249">
        <v>27.351870000000002</v>
      </c>
      <c r="D1249">
        <v>24.420290000000001</v>
      </c>
      <c r="E1249">
        <v>336.45370000000003</v>
      </c>
      <c r="F1249">
        <v>2.8421789999999998</v>
      </c>
      <c r="G1249">
        <v>2.6961200000000001</v>
      </c>
      <c r="H1249">
        <v>11.52211</v>
      </c>
      <c r="I1249">
        <v>8.8259869999999996</v>
      </c>
      <c r="K1249">
        <v>2</v>
      </c>
      <c r="L1249">
        <v>0.15945860000000001</v>
      </c>
      <c r="M1249">
        <v>2</v>
      </c>
      <c r="N1249">
        <v>12.596</v>
      </c>
      <c r="O1249">
        <v>41</v>
      </c>
      <c r="P1249">
        <v>0</v>
      </c>
    </row>
    <row r="1250" spans="1:16" x14ac:dyDescent="0.3">
      <c r="A1250" s="3">
        <v>44109</v>
      </c>
      <c r="B1250" s="2">
        <v>0.33333333333333331</v>
      </c>
      <c r="C1250">
        <v>27.35547</v>
      </c>
      <c r="D1250">
        <v>24.66133</v>
      </c>
      <c r="E1250">
        <v>338.6035</v>
      </c>
      <c r="F1250">
        <v>2.8644750000000001</v>
      </c>
      <c r="G1250">
        <v>2.5116079999999998</v>
      </c>
      <c r="H1250">
        <v>10.646179999999999</v>
      </c>
      <c r="I1250">
        <v>8.1345770000000002</v>
      </c>
      <c r="K1250">
        <v>2</v>
      </c>
      <c r="L1250">
        <v>0.16128300000000001</v>
      </c>
      <c r="M1250">
        <v>2</v>
      </c>
      <c r="N1250">
        <v>11.864000000000001</v>
      </c>
      <c r="O1250">
        <v>41</v>
      </c>
      <c r="P1250">
        <v>0</v>
      </c>
    </row>
    <row r="1251" spans="1:16" x14ac:dyDescent="0.3">
      <c r="A1251" s="3">
        <v>44109</v>
      </c>
      <c r="B1251" s="2">
        <v>0.33680555555555558</v>
      </c>
      <c r="C1251">
        <v>27.365200000000002</v>
      </c>
      <c r="D1251">
        <v>24.870840000000001</v>
      </c>
      <c r="E1251">
        <v>357.67340000000002</v>
      </c>
      <c r="F1251">
        <v>2.6234130000000002</v>
      </c>
      <c r="G1251">
        <v>2.2624710000000001</v>
      </c>
      <c r="H1251">
        <v>10.021610000000001</v>
      </c>
      <c r="I1251">
        <v>7.7591400000000004</v>
      </c>
      <c r="K1251">
        <v>2</v>
      </c>
      <c r="L1251">
        <v>0.1628925</v>
      </c>
      <c r="M1251">
        <v>2</v>
      </c>
      <c r="N1251">
        <v>11.432</v>
      </c>
      <c r="O1251">
        <v>41</v>
      </c>
      <c r="P1251">
        <v>0</v>
      </c>
    </row>
    <row r="1252" spans="1:16" x14ac:dyDescent="0.3">
      <c r="A1252" s="3">
        <v>44109</v>
      </c>
      <c r="B1252" s="2">
        <v>0.34027777777777773</v>
      </c>
      <c r="C1252">
        <v>27.37163</v>
      </c>
      <c r="D1252">
        <v>24.993040000000001</v>
      </c>
      <c r="E1252">
        <v>354.28989999999999</v>
      </c>
      <c r="F1252">
        <v>3.0902319999999999</v>
      </c>
      <c r="G1252">
        <v>2.0208900000000001</v>
      </c>
      <c r="H1252">
        <v>9.3855299999999993</v>
      </c>
      <c r="I1252">
        <v>7.3646409999999998</v>
      </c>
      <c r="K1252">
        <v>2</v>
      </c>
      <c r="L1252">
        <v>0.15668280000000001</v>
      </c>
      <c r="M1252">
        <v>2</v>
      </c>
      <c r="N1252">
        <v>11.09</v>
      </c>
      <c r="O1252">
        <v>41</v>
      </c>
      <c r="P1252">
        <v>0</v>
      </c>
    </row>
    <row r="1253" spans="1:16" x14ac:dyDescent="0.3">
      <c r="A1253" s="3">
        <v>44109</v>
      </c>
      <c r="B1253" s="2">
        <v>0.34375</v>
      </c>
      <c r="C1253">
        <v>27.401599999999998</v>
      </c>
      <c r="D1253">
        <v>25.287140000000001</v>
      </c>
      <c r="E1253">
        <v>348.9264</v>
      </c>
      <c r="F1253">
        <v>2.9143560000000002</v>
      </c>
      <c r="G1253">
        <v>2.0568620000000002</v>
      </c>
      <c r="H1253">
        <v>9.2124079999999999</v>
      </c>
      <c r="I1253">
        <v>7.1555470000000003</v>
      </c>
      <c r="K1253">
        <v>2</v>
      </c>
      <c r="L1253">
        <v>0.15603629999999999</v>
      </c>
      <c r="M1253">
        <v>2</v>
      </c>
      <c r="N1253">
        <v>10.19</v>
      </c>
      <c r="O1253">
        <v>41</v>
      </c>
      <c r="P1253">
        <v>0</v>
      </c>
    </row>
    <row r="1254" spans="1:16" x14ac:dyDescent="0.3">
      <c r="A1254" s="3">
        <v>44109</v>
      </c>
      <c r="B1254" s="2">
        <v>0.34722222222222227</v>
      </c>
      <c r="C1254">
        <v>27.41713</v>
      </c>
      <c r="D1254">
        <v>25.527950000000001</v>
      </c>
      <c r="E1254">
        <v>342.94200000000001</v>
      </c>
      <c r="F1254">
        <v>3.5588519999999999</v>
      </c>
      <c r="G1254">
        <v>1.997144</v>
      </c>
      <c r="H1254">
        <v>8.7558690000000006</v>
      </c>
      <c r="I1254">
        <v>6.7587250000000001</v>
      </c>
      <c r="K1254">
        <v>2</v>
      </c>
      <c r="L1254">
        <v>0.15504589999999999</v>
      </c>
      <c r="M1254">
        <v>2</v>
      </c>
      <c r="N1254">
        <v>8.2680000000000007</v>
      </c>
      <c r="O1254">
        <v>41</v>
      </c>
      <c r="P1254">
        <v>0</v>
      </c>
    </row>
    <row r="1255" spans="1:16" x14ac:dyDescent="0.3">
      <c r="A1255" s="3">
        <v>44109</v>
      </c>
      <c r="B1255" s="2">
        <v>0.35069444444444442</v>
      </c>
      <c r="C1255">
        <v>27.431239999999999</v>
      </c>
      <c r="D1255">
        <v>26.08689</v>
      </c>
      <c r="E1255">
        <v>329.12709999999998</v>
      </c>
      <c r="F1255">
        <v>2.8817159999999999</v>
      </c>
      <c r="G1255">
        <v>2.0118149999999999</v>
      </c>
      <c r="H1255">
        <v>8.6330899999999993</v>
      </c>
      <c r="I1255">
        <v>6.6212759999999999</v>
      </c>
      <c r="K1255">
        <v>2</v>
      </c>
      <c r="L1255">
        <v>0.15821199999999999</v>
      </c>
      <c r="M1255">
        <v>2</v>
      </c>
      <c r="N1255">
        <v>7.258</v>
      </c>
      <c r="O1255">
        <v>41</v>
      </c>
      <c r="P1255">
        <v>0</v>
      </c>
    </row>
    <row r="1256" spans="1:16" x14ac:dyDescent="0.3">
      <c r="A1256" s="3">
        <v>44109</v>
      </c>
      <c r="B1256" s="2">
        <v>0.35416666666666669</v>
      </c>
      <c r="C1256">
        <v>27.503869999999999</v>
      </c>
      <c r="D1256">
        <v>26.79955</v>
      </c>
      <c r="E1256">
        <v>331.26319999999998</v>
      </c>
      <c r="F1256">
        <v>2.3267709999999999</v>
      </c>
      <c r="G1256">
        <v>2.1966269999999999</v>
      </c>
      <c r="H1256">
        <v>8.8286899999999999</v>
      </c>
      <c r="I1256">
        <v>6.6320629999999996</v>
      </c>
      <c r="K1256">
        <v>2</v>
      </c>
      <c r="L1256">
        <v>0.14912259999999999</v>
      </c>
      <c r="M1256">
        <v>2</v>
      </c>
      <c r="N1256">
        <v>1.746</v>
      </c>
      <c r="O1256">
        <v>40.299999999999997</v>
      </c>
      <c r="P1256">
        <v>0</v>
      </c>
    </row>
    <row r="1257" spans="1:16" x14ac:dyDescent="0.3">
      <c r="A1257" s="3">
        <v>44109</v>
      </c>
      <c r="B1257" s="2">
        <v>0.3576388888888889</v>
      </c>
      <c r="C1257">
        <v>27.594539999999999</v>
      </c>
      <c r="D1257">
        <v>26.939489999999999</v>
      </c>
      <c r="E1257">
        <v>325.74059999999997</v>
      </c>
      <c r="F1257">
        <v>4.0218020000000001</v>
      </c>
      <c r="G1257">
        <v>2.4433029999999998</v>
      </c>
      <c r="H1257">
        <v>8.9882709999999992</v>
      </c>
      <c r="I1257">
        <v>6.544969</v>
      </c>
      <c r="K1257">
        <v>2</v>
      </c>
      <c r="L1257">
        <v>0.1363635</v>
      </c>
      <c r="M1257">
        <v>2</v>
      </c>
      <c r="N1257">
        <v>-4.7220000000000004</v>
      </c>
      <c r="O1257">
        <v>40</v>
      </c>
      <c r="P1257">
        <v>0</v>
      </c>
    </row>
    <row r="1258" spans="1:16" x14ac:dyDescent="0.3">
      <c r="A1258" s="3">
        <v>44109</v>
      </c>
      <c r="B1258" s="2">
        <v>0.3611111111111111</v>
      </c>
      <c r="C1258">
        <v>27.58764</v>
      </c>
      <c r="D1258">
        <v>27.060449999999999</v>
      </c>
      <c r="E1258">
        <v>328.63940000000002</v>
      </c>
      <c r="F1258">
        <v>3.8797229999999998</v>
      </c>
      <c r="G1258">
        <v>2.2113649999999998</v>
      </c>
      <c r="H1258">
        <v>8.2903409999999997</v>
      </c>
      <c r="I1258">
        <v>6.0789770000000001</v>
      </c>
      <c r="K1258">
        <v>2</v>
      </c>
      <c r="L1258">
        <v>0.1258031</v>
      </c>
      <c r="M1258">
        <v>2</v>
      </c>
      <c r="N1258">
        <v>0.14000000000000001</v>
      </c>
      <c r="O1258">
        <v>40</v>
      </c>
      <c r="P1258">
        <v>0</v>
      </c>
    </row>
    <row r="1259" spans="1:16" x14ac:dyDescent="0.3">
      <c r="A1259" s="3">
        <v>44109</v>
      </c>
      <c r="B1259" s="2">
        <v>0.36458333333333331</v>
      </c>
      <c r="C1259">
        <v>27.585290000000001</v>
      </c>
      <c r="D1259">
        <v>26.960470000000001</v>
      </c>
      <c r="E1259">
        <v>320.76679999999999</v>
      </c>
      <c r="F1259">
        <v>5.0237270000000001</v>
      </c>
      <c r="G1259">
        <v>2.2316850000000001</v>
      </c>
      <c r="H1259">
        <v>6.8409899999999997</v>
      </c>
      <c r="I1259">
        <v>4.609305</v>
      </c>
      <c r="K1259">
        <v>2</v>
      </c>
      <c r="L1259">
        <v>0.1233964</v>
      </c>
      <c r="M1259">
        <v>2</v>
      </c>
      <c r="N1259">
        <v>6.4219999999999997</v>
      </c>
      <c r="O1259">
        <v>40</v>
      </c>
      <c r="P1259">
        <v>0</v>
      </c>
    </row>
    <row r="1260" spans="1:16" x14ac:dyDescent="0.3">
      <c r="A1260" s="3">
        <v>44109</v>
      </c>
      <c r="B1260" s="2">
        <v>0.36805555555555558</v>
      </c>
      <c r="C1260">
        <v>27.645679999999999</v>
      </c>
      <c r="D1260">
        <v>27.073350000000001</v>
      </c>
      <c r="E1260">
        <v>326.58080000000001</v>
      </c>
      <c r="F1260">
        <v>4.1235270000000002</v>
      </c>
      <c r="G1260">
        <v>2.031663</v>
      </c>
      <c r="H1260">
        <v>6.2747520000000003</v>
      </c>
      <c r="I1260">
        <v>4.2430890000000003</v>
      </c>
      <c r="K1260">
        <v>2</v>
      </c>
      <c r="L1260">
        <v>0.11910129999999999</v>
      </c>
      <c r="M1260">
        <v>2</v>
      </c>
      <c r="N1260">
        <v>9.1859999999999999</v>
      </c>
      <c r="O1260">
        <v>40</v>
      </c>
      <c r="P1260">
        <v>0</v>
      </c>
    </row>
    <row r="1261" spans="1:16" x14ac:dyDescent="0.3">
      <c r="A1261" s="3">
        <v>44109</v>
      </c>
      <c r="B1261" s="2">
        <v>0.37152777777777773</v>
      </c>
      <c r="C1261">
        <v>27.72457</v>
      </c>
      <c r="D1261">
        <v>27.264790000000001</v>
      </c>
      <c r="E1261">
        <v>322.7894</v>
      </c>
      <c r="F1261">
        <v>4.3792629999999999</v>
      </c>
      <c r="G1261">
        <v>2.0419749999999999</v>
      </c>
      <c r="H1261">
        <v>6.4646270000000001</v>
      </c>
      <c r="I1261">
        <v>4.4226510000000001</v>
      </c>
      <c r="K1261">
        <v>2</v>
      </c>
      <c r="L1261">
        <v>0.1176204</v>
      </c>
      <c r="M1261">
        <v>2</v>
      </c>
      <c r="N1261">
        <v>10.47</v>
      </c>
      <c r="O1261">
        <v>40</v>
      </c>
      <c r="P1261">
        <v>0</v>
      </c>
    </row>
    <row r="1262" spans="1:16" x14ac:dyDescent="0.3">
      <c r="A1262" s="3">
        <v>44109</v>
      </c>
      <c r="B1262" s="2">
        <v>0.375</v>
      </c>
      <c r="C1262">
        <v>27.721270000000001</v>
      </c>
      <c r="D1262">
        <v>27.37049</v>
      </c>
      <c r="E1262">
        <v>317.71019999999999</v>
      </c>
      <c r="F1262">
        <v>3.547863</v>
      </c>
      <c r="G1262">
        <v>2.303776</v>
      </c>
      <c r="H1262">
        <v>7.179405</v>
      </c>
      <c r="I1262">
        <v>4.875629</v>
      </c>
      <c r="K1262">
        <v>2</v>
      </c>
      <c r="L1262">
        <v>0.120703</v>
      </c>
      <c r="M1262">
        <v>2</v>
      </c>
      <c r="N1262">
        <v>11.981999999999999</v>
      </c>
      <c r="O1262">
        <v>40</v>
      </c>
      <c r="P1262">
        <v>0</v>
      </c>
    </row>
    <row r="1263" spans="1:16" x14ac:dyDescent="0.3">
      <c r="A1263" s="3">
        <v>44109</v>
      </c>
      <c r="B1263" s="2">
        <v>0.37847222222222227</v>
      </c>
      <c r="C1263">
        <v>27.77665</v>
      </c>
      <c r="D1263">
        <v>27.443539999999999</v>
      </c>
      <c r="E1263">
        <v>314.81470000000002</v>
      </c>
      <c r="F1263">
        <v>3.588524</v>
      </c>
      <c r="G1263">
        <v>2.0490179999999998</v>
      </c>
      <c r="H1263">
        <v>6.5314550000000002</v>
      </c>
      <c r="I1263">
        <v>4.4824359999999999</v>
      </c>
      <c r="K1263">
        <v>2</v>
      </c>
      <c r="L1263">
        <v>0.1217438</v>
      </c>
      <c r="M1263">
        <v>2</v>
      </c>
      <c r="N1263">
        <v>13.048</v>
      </c>
      <c r="O1263">
        <v>40</v>
      </c>
      <c r="P1263">
        <v>0</v>
      </c>
    </row>
    <row r="1264" spans="1:16" x14ac:dyDescent="0.3">
      <c r="A1264" s="3">
        <v>44109</v>
      </c>
      <c r="B1264" s="2">
        <v>0.38194444444444442</v>
      </c>
      <c r="C1264">
        <v>27.769279999999998</v>
      </c>
      <c r="D1264">
        <v>27.707460000000001</v>
      </c>
      <c r="E1264">
        <v>335.13580000000002</v>
      </c>
      <c r="F1264">
        <v>2.7551480000000002</v>
      </c>
      <c r="G1264">
        <v>1.738381</v>
      </c>
      <c r="H1264">
        <v>6.3038400000000001</v>
      </c>
      <c r="I1264">
        <v>4.5654589999999997</v>
      </c>
      <c r="K1264">
        <v>2</v>
      </c>
      <c r="L1264">
        <v>0.13395660000000001</v>
      </c>
      <c r="M1264">
        <v>2</v>
      </c>
      <c r="N1264">
        <v>13.824</v>
      </c>
      <c r="O1264">
        <v>40</v>
      </c>
      <c r="P1264">
        <v>0</v>
      </c>
    </row>
    <row r="1265" spans="1:16" x14ac:dyDescent="0.3">
      <c r="A1265" s="3">
        <v>44109</v>
      </c>
      <c r="B1265" s="2">
        <v>0.38541666666666669</v>
      </c>
      <c r="C1265">
        <v>27.736190000000001</v>
      </c>
      <c r="D1265">
        <v>27.743600000000001</v>
      </c>
      <c r="E1265">
        <v>323.76299999999998</v>
      </c>
      <c r="F1265">
        <v>3.1537950000000001</v>
      </c>
      <c r="G1265">
        <v>1.6553910000000001</v>
      </c>
      <c r="H1265">
        <v>6.3342369999999999</v>
      </c>
      <c r="I1265">
        <v>4.6788460000000001</v>
      </c>
      <c r="K1265">
        <v>2</v>
      </c>
      <c r="L1265">
        <v>0.12594920000000001</v>
      </c>
      <c r="M1265">
        <v>2</v>
      </c>
      <c r="N1265">
        <v>12.773999999999999</v>
      </c>
      <c r="O1265">
        <v>40</v>
      </c>
      <c r="P1265">
        <v>0</v>
      </c>
    </row>
    <row r="1266" spans="1:16" x14ac:dyDescent="0.3">
      <c r="A1266" s="3">
        <v>44109</v>
      </c>
      <c r="B1266" s="2">
        <v>0.3888888888888889</v>
      </c>
      <c r="C1266">
        <v>27.773510000000002</v>
      </c>
      <c r="D1266">
        <v>27.87623</v>
      </c>
      <c r="E1266">
        <v>322.68110000000001</v>
      </c>
      <c r="F1266">
        <v>3.5346229999999998</v>
      </c>
      <c r="G1266">
        <v>1.9247030000000001</v>
      </c>
      <c r="H1266">
        <v>6.6783039999999998</v>
      </c>
      <c r="I1266">
        <v>4.7536009999999997</v>
      </c>
      <c r="K1266">
        <v>2</v>
      </c>
      <c r="L1266">
        <v>0.12928870000000001</v>
      </c>
      <c r="M1266">
        <v>2</v>
      </c>
      <c r="N1266">
        <v>15.02</v>
      </c>
      <c r="O1266">
        <v>40</v>
      </c>
      <c r="P1266">
        <v>0</v>
      </c>
    </row>
    <row r="1267" spans="1:16" x14ac:dyDescent="0.3">
      <c r="A1267" s="3">
        <v>44109</v>
      </c>
      <c r="B1267" s="2">
        <v>0.3923611111111111</v>
      </c>
      <c r="C1267">
        <v>27.840489999999999</v>
      </c>
      <c r="D1267">
        <v>28.176629999999999</v>
      </c>
      <c r="E1267">
        <v>319.05880000000002</v>
      </c>
      <c r="F1267">
        <v>3.2642929999999999</v>
      </c>
      <c r="G1267">
        <v>2.1463030000000001</v>
      </c>
      <c r="H1267">
        <v>7.4471400000000001</v>
      </c>
      <c r="I1267">
        <v>5.3008379999999997</v>
      </c>
      <c r="K1267">
        <v>2</v>
      </c>
      <c r="L1267">
        <v>0.13455629999999999</v>
      </c>
      <c r="M1267">
        <v>2</v>
      </c>
      <c r="N1267">
        <v>14.602</v>
      </c>
      <c r="O1267">
        <v>40</v>
      </c>
      <c r="P1267">
        <v>0</v>
      </c>
    </row>
    <row r="1268" spans="1:16" x14ac:dyDescent="0.3">
      <c r="A1268" s="3">
        <v>44109</v>
      </c>
      <c r="B1268" s="2">
        <v>0.39583333333333331</v>
      </c>
      <c r="C1268">
        <v>27.880490000000002</v>
      </c>
      <c r="D1268">
        <v>27.913489999999999</v>
      </c>
      <c r="E1268">
        <v>336.59100000000001</v>
      </c>
      <c r="F1268">
        <v>4.0628070000000003</v>
      </c>
      <c r="G1268">
        <v>2.4091809999999998</v>
      </c>
      <c r="H1268">
        <v>8.2848109999999995</v>
      </c>
      <c r="I1268">
        <v>5.8756300000000001</v>
      </c>
      <c r="K1268">
        <v>2</v>
      </c>
      <c r="L1268">
        <v>0.1304739</v>
      </c>
      <c r="M1268">
        <v>2</v>
      </c>
      <c r="N1268">
        <v>10.843999999999999</v>
      </c>
      <c r="O1268">
        <v>40</v>
      </c>
      <c r="P1268">
        <v>0</v>
      </c>
    </row>
    <row r="1269" spans="1:16" x14ac:dyDescent="0.3">
      <c r="A1269" s="3">
        <v>44109</v>
      </c>
      <c r="B1269" s="2">
        <v>0.39930555555555558</v>
      </c>
      <c r="C1269">
        <v>27.912800000000001</v>
      </c>
      <c r="D1269">
        <v>27.892389999999999</v>
      </c>
      <c r="E1269">
        <v>311.38240000000002</v>
      </c>
      <c r="F1269">
        <v>5.064012</v>
      </c>
      <c r="G1269">
        <v>2.2489499999999998</v>
      </c>
      <c r="H1269">
        <v>7.854724</v>
      </c>
      <c r="I1269">
        <v>5.6057740000000003</v>
      </c>
      <c r="K1269">
        <v>2</v>
      </c>
      <c r="L1269">
        <v>0.12421450000000001</v>
      </c>
      <c r="M1269">
        <v>2</v>
      </c>
      <c r="N1269">
        <v>10.38</v>
      </c>
      <c r="O1269">
        <v>40</v>
      </c>
      <c r="P1269">
        <v>0</v>
      </c>
    </row>
    <row r="1270" spans="1:16" x14ac:dyDescent="0.3">
      <c r="A1270" s="3">
        <v>44109</v>
      </c>
      <c r="B1270" s="2">
        <v>0.40277777777777773</v>
      </c>
      <c r="C1270">
        <v>27.962219999999999</v>
      </c>
      <c r="D1270">
        <v>27.752009999999999</v>
      </c>
      <c r="E1270">
        <v>314.57600000000002</v>
      </c>
      <c r="F1270">
        <v>4.8022710000000002</v>
      </c>
      <c r="G1270">
        <v>2.1146419999999999</v>
      </c>
      <c r="H1270">
        <v>7.5199379999999998</v>
      </c>
      <c r="I1270">
        <v>5.4052949999999997</v>
      </c>
      <c r="K1270">
        <v>2</v>
      </c>
      <c r="L1270">
        <v>0.13229659999999999</v>
      </c>
      <c r="M1270">
        <v>2</v>
      </c>
      <c r="N1270">
        <v>10.896000000000001</v>
      </c>
      <c r="O1270">
        <v>40</v>
      </c>
      <c r="P1270">
        <v>0</v>
      </c>
    </row>
    <row r="1271" spans="1:16" x14ac:dyDescent="0.3">
      <c r="A1271" s="3">
        <v>44109</v>
      </c>
      <c r="B1271" s="2">
        <v>0.40625</v>
      </c>
      <c r="C1271">
        <v>28.009429999999998</v>
      </c>
      <c r="D1271">
        <v>27.936160000000001</v>
      </c>
      <c r="E1271">
        <v>315.02080000000001</v>
      </c>
      <c r="F1271">
        <v>4.5464330000000004</v>
      </c>
      <c r="G1271">
        <v>1.798303</v>
      </c>
      <c r="H1271">
        <v>6.990831</v>
      </c>
      <c r="I1271">
        <v>5.1925270000000001</v>
      </c>
      <c r="K1271">
        <v>2</v>
      </c>
      <c r="L1271">
        <v>0.1351909</v>
      </c>
      <c r="M1271">
        <v>2</v>
      </c>
      <c r="N1271">
        <v>13.896000000000001</v>
      </c>
      <c r="O1271">
        <v>40</v>
      </c>
      <c r="P1271">
        <v>0</v>
      </c>
    </row>
    <row r="1272" spans="1:16" x14ac:dyDescent="0.3">
      <c r="A1272" s="3">
        <v>44109</v>
      </c>
      <c r="B1272" s="2">
        <v>0.40972222222222227</v>
      </c>
      <c r="C1272">
        <v>28.01193</v>
      </c>
      <c r="D1272">
        <v>27.658650000000002</v>
      </c>
      <c r="E1272">
        <v>297.2955</v>
      </c>
      <c r="F1272">
        <v>4.641375</v>
      </c>
      <c r="G1272">
        <v>1.822481</v>
      </c>
      <c r="H1272">
        <v>7.230397</v>
      </c>
      <c r="I1272">
        <v>5.4079160000000002</v>
      </c>
      <c r="K1272">
        <v>2</v>
      </c>
      <c r="L1272">
        <v>0.1260356</v>
      </c>
      <c r="M1272">
        <v>2</v>
      </c>
      <c r="N1272">
        <v>13.842000000000001</v>
      </c>
      <c r="O1272">
        <v>40.24</v>
      </c>
      <c r="P1272">
        <v>0</v>
      </c>
    </row>
    <row r="1273" spans="1:16" x14ac:dyDescent="0.3">
      <c r="A1273" s="3">
        <v>44109</v>
      </c>
      <c r="B1273" s="2">
        <v>0.41319444444444442</v>
      </c>
      <c r="C1273">
        <v>28.07499</v>
      </c>
      <c r="D1273">
        <v>27.90944</v>
      </c>
      <c r="E1273">
        <v>308.26440000000002</v>
      </c>
      <c r="F1273">
        <v>4.1015779999999999</v>
      </c>
      <c r="G1273">
        <v>2.0533320000000002</v>
      </c>
      <c r="H1273">
        <v>7.637473</v>
      </c>
      <c r="I1273">
        <v>5.5841399999999997</v>
      </c>
      <c r="K1273">
        <v>2</v>
      </c>
      <c r="L1273">
        <v>0.12559000000000001</v>
      </c>
      <c r="M1273">
        <v>2</v>
      </c>
      <c r="N1273">
        <v>14.79</v>
      </c>
      <c r="O1273">
        <v>40.4</v>
      </c>
      <c r="P1273">
        <v>0</v>
      </c>
    </row>
    <row r="1274" spans="1:16" x14ac:dyDescent="0.3">
      <c r="A1274" s="3">
        <v>44109</v>
      </c>
      <c r="B1274" s="2">
        <v>0.41666666666666669</v>
      </c>
      <c r="C1274">
        <v>28.072800000000001</v>
      </c>
      <c r="D1274">
        <v>28.152509999999999</v>
      </c>
      <c r="E1274">
        <v>312.39510000000001</v>
      </c>
      <c r="F1274">
        <v>3.9414549999999999</v>
      </c>
      <c r="G1274">
        <v>2.0584570000000002</v>
      </c>
      <c r="H1274">
        <v>7.7104059999999999</v>
      </c>
      <c r="I1274">
        <v>5.6519490000000001</v>
      </c>
      <c r="K1274">
        <v>2</v>
      </c>
      <c r="L1274">
        <v>0.13166059999999999</v>
      </c>
      <c r="M1274">
        <v>2</v>
      </c>
      <c r="N1274">
        <v>14.29</v>
      </c>
      <c r="O1274">
        <v>40</v>
      </c>
      <c r="P1274">
        <v>0</v>
      </c>
    </row>
    <row r="1275" spans="1:16" x14ac:dyDescent="0.3">
      <c r="A1275" s="3">
        <v>44109</v>
      </c>
      <c r="B1275" s="2">
        <v>0.4201388888888889</v>
      </c>
      <c r="C1275">
        <v>28.10511</v>
      </c>
      <c r="D1275">
        <v>28.218150000000001</v>
      </c>
      <c r="E1275">
        <v>319.45479999999998</v>
      </c>
      <c r="F1275">
        <v>3.8393169999999999</v>
      </c>
      <c r="G1275">
        <v>2.1920850000000001</v>
      </c>
      <c r="H1275">
        <v>8.0585749999999994</v>
      </c>
      <c r="I1275">
        <v>5.8664899999999998</v>
      </c>
      <c r="K1275">
        <v>2</v>
      </c>
      <c r="L1275">
        <v>0.13332740000000001</v>
      </c>
      <c r="M1275">
        <v>2</v>
      </c>
      <c r="N1275">
        <v>13.59</v>
      </c>
      <c r="O1275">
        <v>40</v>
      </c>
      <c r="P1275">
        <v>0</v>
      </c>
    </row>
    <row r="1276" spans="1:16" x14ac:dyDescent="0.3">
      <c r="A1276" s="3">
        <v>44109</v>
      </c>
      <c r="B1276" s="2">
        <v>0.4236111111111111</v>
      </c>
      <c r="C1276">
        <v>28.02496</v>
      </c>
      <c r="D1276">
        <v>28.298839999999998</v>
      </c>
      <c r="E1276">
        <v>301.82690000000002</v>
      </c>
      <c r="F1276">
        <v>4.5397619999999996</v>
      </c>
      <c r="G1276">
        <v>2.3536769999999998</v>
      </c>
      <c r="H1276">
        <v>8.4952109999999994</v>
      </c>
      <c r="I1276">
        <v>6.141534</v>
      </c>
      <c r="K1276">
        <v>2</v>
      </c>
      <c r="L1276">
        <v>0.13264780000000001</v>
      </c>
      <c r="M1276">
        <v>2</v>
      </c>
      <c r="N1276">
        <v>13.932</v>
      </c>
      <c r="O1276">
        <v>40</v>
      </c>
      <c r="P1276">
        <v>0</v>
      </c>
    </row>
    <row r="1277" spans="1:16" x14ac:dyDescent="0.3">
      <c r="A1277" s="3">
        <v>44109</v>
      </c>
      <c r="B1277" s="2">
        <v>0.42708333333333331</v>
      </c>
      <c r="C1277">
        <v>27.941980000000001</v>
      </c>
      <c r="D1277">
        <v>28.403980000000001</v>
      </c>
      <c r="E1277">
        <v>311.16579999999999</v>
      </c>
      <c r="F1277">
        <v>4.1262030000000003</v>
      </c>
      <c r="G1277">
        <v>2.4105189999999999</v>
      </c>
      <c r="H1277">
        <v>7.3155349999999997</v>
      </c>
      <c r="I1277">
        <v>4.9050159999999998</v>
      </c>
      <c r="K1277">
        <v>2</v>
      </c>
      <c r="L1277">
        <v>0.1359776</v>
      </c>
      <c r="M1277">
        <v>2</v>
      </c>
      <c r="N1277">
        <v>13.866</v>
      </c>
      <c r="O1277">
        <v>40</v>
      </c>
      <c r="P1277">
        <v>0</v>
      </c>
    </row>
    <row r="1278" spans="1:16" x14ac:dyDescent="0.3">
      <c r="A1278" s="3">
        <v>44109</v>
      </c>
      <c r="B1278" s="2">
        <v>0.43055555555555558</v>
      </c>
      <c r="C1278">
        <v>27.93272</v>
      </c>
      <c r="D1278">
        <v>28.34047</v>
      </c>
      <c r="E1278">
        <v>322.27179999999998</v>
      </c>
      <c r="F1278">
        <v>4.5914970000000004</v>
      </c>
      <c r="G1278">
        <v>2.1781609999999998</v>
      </c>
      <c r="H1278">
        <v>6.1564540000000001</v>
      </c>
      <c r="I1278">
        <v>3.9782929999999999</v>
      </c>
      <c r="K1278">
        <v>2</v>
      </c>
      <c r="L1278">
        <v>0.13342090000000001</v>
      </c>
      <c r="M1278">
        <v>2</v>
      </c>
      <c r="N1278">
        <v>15.334</v>
      </c>
      <c r="O1278">
        <v>40</v>
      </c>
      <c r="P1278">
        <v>0</v>
      </c>
    </row>
    <row r="1279" spans="1:16" x14ac:dyDescent="0.3">
      <c r="A1279" s="3">
        <v>44109</v>
      </c>
      <c r="B1279" s="2">
        <v>0.43402777777777773</v>
      </c>
      <c r="C1279">
        <v>27.93178</v>
      </c>
      <c r="D1279">
        <v>28.667010000000001</v>
      </c>
      <c r="E1279">
        <v>309.41419999999999</v>
      </c>
      <c r="F1279">
        <v>3.8151160000000002</v>
      </c>
      <c r="G1279">
        <v>1.9214089999999999</v>
      </c>
      <c r="H1279">
        <v>5.8625790000000002</v>
      </c>
      <c r="I1279">
        <v>3.9411710000000002</v>
      </c>
      <c r="K1279">
        <v>2</v>
      </c>
      <c r="L1279">
        <v>0.13211129999999999</v>
      </c>
      <c r="M1279">
        <v>2</v>
      </c>
      <c r="N1279">
        <v>15.058</v>
      </c>
      <c r="O1279">
        <v>40</v>
      </c>
      <c r="P1279">
        <v>0</v>
      </c>
    </row>
    <row r="1280" spans="1:16" x14ac:dyDescent="0.3">
      <c r="A1280" s="3">
        <v>44109</v>
      </c>
      <c r="B1280" s="2">
        <v>0.4375</v>
      </c>
      <c r="C1280">
        <v>27.918289999999999</v>
      </c>
      <c r="D1280">
        <v>28.679690000000001</v>
      </c>
      <c r="E1280">
        <v>312.12130000000002</v>
      </c>
      <c r="F1280">
        <v>4.9685759999999997</v>
      </c>
      <c r="G1280">
        <v>1.6345430000000001</v>
      </c>
      <c r="H1280">
        <v>5.7531160000000003</v>
      </c>
      <c r="I1280">
        <v>4.1185729999999996</v>
      </c>
      <c r="K1280">
        <v>2</v>
      </c>
      <c r="L1280">
        <v>0.13842009999999999</v>
      </c>
      <c r="M1280">
        <v>2</v>
      </c>
      <c r="N1280">
        <v>14.468</v>
      </c>
      <c r="O1280">
        <v>40</v>
      </c>
      <c r="P1280">
        <v>0</v>
      </c>
    </row>
    <row r="1281" spans="1:16" x14ac:dyDescent="0.3">
      <c r="A1281" s="3">
        <v>44109</v>
      </c>
      <c r="B1281" s="2">
        <v>0.44097222222222227</v>
      </c>
      <c r="C1281">
        <v>27.902760000000001</v>
      </c>
      <c r="D1281">
        <v>28.928349999999998</v>
      </c>
      <c r="E1281">
        <v>307.61099999999999</v>
      </c>
      <c r="F1281">
        <v>2.9994160000000001</v>
      </c>
      <c r="G1281">
        <v>1.781342</v>
      </c>
      <c r="H1281">
        <v>6.4494369999999996</v>
      </c>
      <c r="I1281">
        <v>4.6680950000000001</v>
      </c>
      <c r="K1281">
        <v>2</v>
      </c>
      <c r="L1281">
        <v>0.14369960000000001</v>
      </c>
      <c r="M1281">
        <v>2</v>
      </c>
      <c r="N1281">
        <v>14.958</v>
      </c>
      <c r="O1281">
        <v>40</v>
      </c>
      <c r="P1281">
        <v>0</v>
      </c>
    </row>
    <row r="1282" spans="1:16" x14ac:dyDescent="0.3">
      <c r="A1282" s="3">
        <v>44109</v>
      </c>
      <c r="B1282" s="2">
        <v>0.44444444444444442</v>
      </c>
      <c r="C1282">
        <v>27.951540000000001</v>
      </c>
      <c r="D1282">
        <v>28.75207</v>
      </c>
      <c r="E1282">
        <v>307.11739999999998</v>
      </c>
      <c r="F1282">
        <v>3.5408390000000001</v>
      </c>
      <c r="G1282">
        <v>1.891931</v>
      </c>
      <c r="H1282">
        <v>7.5036740000000002</v>
      </c>
      <c r="I1282">
        <v>5.6117429999999997</v>
      </c>
      <c r="K1282">
        <v>2</v>
      </c>
      <c r="L1282">
        <v>0.1557595</v>
      </c>
      <c r="M1282">
        <v>2</v>
      </c>
      <c r="N1282">
        <v>12.257999999999999</v>
      </c>
      <c r="O1282">
        <v>40</v>
      </c>
      <c r="P1282">
        <v>0</v>
      </c>
    </row>
    <row r="1283" spans="1:16" x14ac:dyDescent="0.3">
      <c r="A1283" s="3">
        <v>44109</v>
      </c>
      <c r="B1283" s="2">
        <v>0.44791666666666669</v>
      </c>
      <c r="C1283">
        <v>28.01398</v>
      </c>
      <c r="D1283">
        <v>28.951799999999999</v>
      </c>
      <c r="E1283">
        <v>301.09449999999998</v>
      </c>
      <c r="F1283">
        <v>3.717098</v>
      </c>
      <c r="G1283">
        <v>2.069089</v>
      </c>
      <c r="H1283">
        <v>9.7383579999999998</v>
      </c>
      <c r="I1283">
        <v>7.6692689999999999</v>
      </c>
      <c r="K1283">
        <v>2</v>
      </c>
      <c r="L1283">
        <v>0.14703430000000001</v>
      </c>
      <c r="M1283">
        <v>2</v>
      </c>
      <c r="N1283">
        <v>12.295999999999999</v>
      </c>
      <c r="O1283">
        <v>40</v>
      </c>
      <c r="P1283">
        <v>0</v>
      </c>
    </row>
    <row r="1284" spans="1:16" x14ac:dyDescent="0.3">
      <c r="A1284" s="3">
        <v>44109</v>
      </c>
      <c r="B1284" s="2">
        <v>0.4513888888888889</v>
      </c>
      <c r="C1284">
        <v>28.071539999999999</v>
      </c>
      <c r="D1284">
        <v>29.277000000000001</v>
      </c>
      <c r="E1284">
        <v>294.73480000000001</v>
      </c>
      <c r="F1284">
        <v>3.2077119999999999</v>
      </c>
      <c r="G1284">
        <v>3.072397</v>
      </c>
      <c r="H1284">
        <v>11.876429999999999</v>
      </c>
      <c r="I1284">
        <v>8.8040310000000002</v>
      </c>
      <c r="K1284">
        <v>2</v>
      </c>
      <c r="L1284">
        <v>0.15007390000000001</v>
      </c>
      <c r="M1284">
        <v>2</v>
      </c>
      <c r="N1284">
        <v>14.773999999999999</v>
      </c>
      <c r="O1284">
        <v>40</v>
      </c>
      <c r="P1284">
        <v>0</v>
      </c>
    </row>
    <row r="1285" spans="1:16" x14ac:dyDescent="0.3">
      <c r="A1285" s="3">
        <v>44109</v>
      </c>
      <c r="B1285" s="2">
        <v>0.4548611111111111</v>
      </c>
      <c r="C1285">
        <v>27.9801</v>
      </c>
      <c r="D1285">
        <v>29.36778</v>
      </c>
      <c r="E1285">
        <v>305.28949999999998</v>
      </c>
      <c r="F1285">
        <v>3.6946430000000001</v>
      </c>
      <c r="G1285">
        <v>2.868665</v>
      </c>
      <c r="H1285">
        <v>9.7301330000000004</v>
      </c>
      <c r="I1285">
        <v>6.8614689999999996</v>
      </c>
      <c r="K1285">
        <v>2</v>
      </c>
      <c r="L1285">
        <v>0.1523378</v>
      </c>
      <c r="M1285">
        <v>2</v>
      </c>
      <c r="N1285">
        <v>13.336</v>
      </c>
      <c r="O1285">
        <v>40</v>
      </c>
      <c r="P1285">
        <v>0</v>
      </c>
    </row>
    <row r="1286" spans="1:16" x14ac:dyDescent="0.3">
      <c r="A1286" s="3">
        <v>44109</v>
      </c>
      <c r="B1286" s="2">
        <v>0.45833333333333331</v>
      </c>
      <c r="C1286">
        <v>27.840800000000002</v>
      </c>
      <c r="D1286">
        <v>29.062670000000001</v>
      </c>
      <c r="E1286">
        <v>285.3886</v>
      </c>
      <c r="F1286">
        <v>3.7466979999999999</v>
      </c>
      <c r="G1286">
        <v>2.4937779999999998</v>
      </c>
      <c r="H1286">
        <v>7.2976159999999997</v>
      </c>
      <c r="I1286">
        <v>4.8038369999999997</v>
      </c>
      <c r="K1286">
        <v>2</v>
      </c>
      <c r="L1286">
        <v>0.15112890000000001</v>
      </c>
      <c r="M1286">
        <v>2</v>
      </c>
      <c r="N1286">
        <v>10.364000000000001</v>
      </c>
      <c r="O1286">
        <v>40</v>
      </c>
      <c r="P1286">
        <v>0</v>
      </c>
    </row>
    <row r="1287" spans="1:16" x14ac:dyDescent="0.3">
      <c r="A1287" s="3">
        <v>44109</v>
      </c>
      <c r="B1287" s="2">
        <v>0.46180555555555558</v>
      </c>
      <c r="C1287">
        <v>27.832799999999999</v>
      </c>
      <c r="D1287">
        <v>29.535319999999999</v>
      </c>
      <c r="E1287">
        <v>317.0093</v>
      </c>
      <c r="F1287">
        <v>3.6167940000000001</v>
      </c>
      <c r="G1287">
        <v>2.156533</v>
      </c>
      <c r="H1287">
        <v>9.5391449999999995</v>
      </c>
      <c r="I1287">
        <v>7.3826130000000001</v>
      </c>
      <c r="K1287">
        <v>2</v>
      </c>
      <c r="L1287">
        <v>0.1473159</v>
      </c>
      <c r="M1287">
        <v>2</v>
      </c>
      <c r="N1287">
        <v>14.502000000000001</v>
      </c>
      <c r="O1287">
        <v>40</v>
      </c>
      <c r="P1287">
        <v>0</v>
      </c>
    </row>
    <row r="1288" spans="1:16" x14ac:dyDescent="0.3">
      <c r="A1288" s="3">
        <v>44109</v>
      </c>
      <c r="B1288" s="2">
        <v>0.46527777777777773</v>
      </c>
      <c r="C1288">
        <v>27.90982</v>
      </c>
      <c r="D1288">
        <v>29.44689</v>
      </c>
      <c r="E1288">
        <v>300.98250000000002</v>
      </c>
      <c r="F1288">
        <v>4.1664139999999996</v>
      </c>
      <c r="G1288">
        <v>2.0543529999999999</v>
      </c>
      <c r="H1288">
        <v>7.6855330000000004</v>
      </c>
      <c r="I1288">
        <v>5.6311799999999996</v>
      </c>
      <c r="K1288">
        <v>2</v>
      </c>
      <c r="L1288">
        <v>0.14388280000000001</v>
      </c>
      <c r="M1288">
        <v>2</v>
      </c>
      <c r="N1288">
        <v>14.108000000000001</v>
      </c>
      <c r="O1288">
        <v>40</v>
      </c>
      <c r="P1288">
        <v>0</v>
      </c>
    </row>
    <row r="1289" spans="1:16" x14ac:dyDescent="0.3">
      <c r="A1289" s="3">
        <v>44109</v>
      </c>
      <c r="B1289" s="2">
        <v>0.46875</v>
      </c>
      <c r="C1289">
        <v>27.839549999999999</v>
      </c>
      <c r="D1289">
        <v>29.601179999999999</v>
      </c>
      <c r="E1289">
        <v>304.30700000000002</v>
      </c>
      <c r="F1289">
        <v>3.7542789999999999</v>
      </c>
      <c r="G1289">
        <v>1.9697</v>
      </c>
      <c r="H1289">
        <v>7.255878</v>
      </c>
      <c r="I1289">
        <v>5.2861789999999997</v>
      </c>
      <c r="K1289">
        <v>2</v>
      </c>
      <c r="L1289">
        <v>0.14960370000000001</v>
      </c>
      <c r="M1289">
        <v>2</v>
      </c>
      <c r="N1289">
        <v>12.55</v>
      </c>
      <c r="O1289">
        <v>40</v>
      </c>
      <c r="P1289">
        <v>0</v>
      </c>
    </row>
    <row r="1290" spans="1:16" x14ac:dyDescent="0.3">
      <c r="A1290" s="3">
        <v>44109</v>
      </c>
      <c r="B1290" s="2">
        <v>0.47222222222222227</v>
      </c>
      <c r="C1290">
        <v>27.878920000000001</v>
      </c>
      <c r="D1290">
        <v>29.75065</v>
      </c>
      <c r="E1290">
        <v>303.3381</v>
      </c>
      <c r="F1290">
        <v>3.5795789999999998</v>
      </c>
      <c r="G1290">
        <v>1.733914</v>
      </c>
      <c r="H1290">
        <v>7.0694900000000001</v>
      </c>
      <c r="I1290">
        <v>5.3355759999999997</v>
      </c>
      <c r="K1290">
        <v>2</v>
      </c>
      <c r="L1290">
        <v>0.14828350000000001</v>
      </c>
      <c r="M1290">
        <v>2</v>
      </c>
      <c r="N1290">
        <v>12.678000000000001</v>
      </c>
      <c r="O1290">
        <v>40</v>
      </c>
      <c r="P1290">
        <v>0</v>
      </c>
    </row>
    <row r="1291" spans="1:16" x14ac:dyDescent="0.3">
      <c r="A1291" s="3">
        <v>44109</v>
      </c>
      <c r="B1291" s="2">
        <v>0.47569444444444442</v>
      </c>
      <c r="C1291">
        <v>27.90354</v>
      </c>
      <c r="D1291">
        <v>30.084379999999999</v>
      </c>
      <c r="E1291">
        <v>312.40390000000002</v>
      </c>
      <c r="F1291">
        <v>3.1513149999999999</v>
      </c>
      <c r="G1291">
        <v>1.7615130000000001</v>
      </c>
      <c r="H1291">
        <v>6.5246370000000002</v>
      </c>
      <c r="I1291">
        <v>4.7631240000000004</v>
      </c>
      <c r="K1291">
        <v>2</v>
      </c>
      <c r="L1291">
        <v>0.1531872</v>
      </c>
      <c r="M1291">
        <v>2</v>
      </c>
      <c r="N1291">
        <v>11.39</v>
      </c>
      <c r="O1291">
        <v>40</v>
      </c>
      <c r="P1291">
        <v>0</v>
      </c>
    </row>
    <row r="1292" spans="1:16" x14ac:dyDescent="0.3">
      <c r="A1292" s="3">
        <v>44109</v>
      </c>
      <c r="B1292" s="2">
        <v>0.47916666666666669</v>
      </c>
      <c r="C1292">
        <v>27.958760000000002</v>
      </c>
      <c r="D1292">
        <v>30.162030000000001</v>
      </c>
      <c r="E1292">
        <v>310.49930000000001</v>
      </c>
      <c r="F1292">
        <v>3.6141019999999999</v>
      </c>
      <c r="G1292">
        <v>1.837243</v>
      </c>
      <c r="H1292">
        <v>7.7024030000000003</v>
      </c>
      <c r="I1292">
        <v>5.8651600000000004</v>
      </c>
      <c r="K1292">
        <v>2</v>
      </c>
      <c r="L1292">
        <v>0.1522963</v>
      </c>
      <c r="M1292">
        <v>2</v>
      </c>
      <c r="N1292">
        <v>11.302</v>
      </c>
      <c r="O1292">
        <v>40</v>
      </c>
      <c r="P1292">
        <v>0</v>
      </c>
    </row>
    <row r="1293" spans="1:16" x14ac:dyDescent="0.3">
      <c r="A1293" s="3">
        <v>44109</v>
      </c>
      <c r="B1293" s="2">
        <v>0.4826388888888889</v>
      </c>
      <c r="C1293">
        <v>27.9724</v>
      </c>
      <c r="D1293">
        <v>29.882059999999999</v>
      </c>
      <c r="E1293">
        <v>294.48410000000001</v>
      </c>
      <c r="F1293">
        <v>3.1264439999999998</v>
      </c>
      <c r="G1293">
        <v>1.834214</v>
      </c>
      <c r="H1293">
        <v>6.5283569999999997</v>
      </c>
      <c r="I1293">
        <v>4.6941430000000004</v>
      </c>
      <c r="K1293">
        <v>2</v>
      </c>
      <c r="L1293">
        <v>0.14017460000000001</v>
      </c>
      <c r="M1293">
        <v>2</v>
      </c>
      <c r="N1293">
        <v>11.426</v>
      </c>
      <c r="O1293">
        <v>40</v>
      </c>
      <c r="P1293">
        <v>0</v>
      </c>
    </row>
    <row r="1294" spans="1:16" x14ac:dyDescent="0.3">
      <c r="A1294" s="3">
        <v>44109</v>
      </c>
      <c r="B1294" s="2">
        <v>0.4861111111111111</v>
      </c>
      <c r="C1294">
        <v>27.972100000000001</v>
      </c>
      <c r="D1294">
        <v>30.452660000000002</v>
      </c>
      <c r="E1294">
        <v>313.49220000000003</v>
      </c>
      <c r="F1294">
        <v>3.6472410000000002</v>
      </c>
      <c r="G1294">
        <v>1.8138939999999999</v>
      </c>
      <c r="H1294">
        <v>7.2178149999999999</v>
      </c>
      <c r="I1294">
        <v>5.4039219999999997</v>
      </c>
      <c r="K1294">
        <v>2</v>
      </c>
      <c r="L1294">
        <v>0.15627540000000001</v>
      </c>
      <c r="M1294">
        <v>2</v>
      </c>
      <c r="N1294">
        <v>10.17</v>
      </c>
      <c r="O1294">
        <v>40</v>
      </c>
      <c r="P1294">
        <v>0</v>
      </c>
    </row>
    <row r="1295" spans="1:16" x14ac:dyDescent="0.3">
      <c r="A1295" s="3">
        <v>44109</v>
      </c>
      <c r="B1295" s="2">
        <v>0.48958333333333331</v>
      </c>
      <c r="C1295">
        <v>28.050519999999999</v>
      </c>
      <c r="D1295">
        <v>30.52403</v>
      </c>
      <c r="E1295">
        <v>305.39159999999998</v>
      </c>
      <c r="F1295">
        <v>3.4611510000000001</v>
      </c>
      <c r="G1295">
        <v>1.922024</v>
      </c>
      <c r="H1295">
        <v>7.8255819999999998</v>
      </c>
      <c r="I1295">
        <v>5.9035589999999996</v>
      </c>
      <c r="K1295">
        <v>2</v>
      </c>
      <c r="L1295">
        <v>0.15444359999999999</v>
      </c>
      <c r="M1295">
        <v>2</v>
      </c>
      <c r="N1295">
        <v>9.8840000000000003</v>
      </c>
      <c r="O1295">
        <v>40</v>
      </c>
      <c r="P1295">
        <v>0</v>
      </c>
    </row>
    <row r="1296" spans="1:16" x14ac:dyDescent="0.3">
      <c r="A1296" s="3">
        <v>44109</v>
      </c>
      <c r="B1296" s="2">
        <v>0.49305555555555558</v>
      </c>
      <c r="C1296">
        <v>28.06683</v>
      </c>
      <c r="D1296">
        <v>30.567450000000001</v>
      </c>
      <c r="E1296">
        <v>311.65039999999999</v>
      </c>
      <c r="F1296">
        <v>3.9139569999999999</v>
      </c>
      <c r="G1296">
        <v>2.002685</v>
      </c>
      <c r="H1296">
        <v>8.0861630000000009</v>
      </c>
      <c r="I1296">
        <v>6.0834780000000004</v>
      </c>
      <c r="K1296">
        <v>2</v>
      </c>
      <c r="L1296">
        <v>0.1510599</v>
      </c>
      <c r="M1296">
        <v>2</v>
      </c>
      <c r="N1296">
        <v>10.228</v>
      </c>
      <c r="O1296">
        <v>40</v>
      </c>
      <c r="P1296">
        <v>0</v>
      </c>
    </row>
    <row r="1297" spans="1:16" x14ac:dyDescent="0.3">
      <c r="A1297" s="3">
        <v>44109</v>
      </c>
      <c r="B1297" s="2">
        <v>0.49652777777777773</v>
      </c>
      <c r="C1297">
        <v>28.11468</v>
      </c>
      <c r="D1297">
        <v>30.78436</v>
      </c>
      <c r="E1297">
        <v>338.22460000000001</v>
      </c>
      <c r="F1297">
        <v>3.1591529999999999</v>
      </c>
      <c r="G1297">
        <v>1.980607</v>
      </c>
      <c r="H1297">
        <v>6.3135789999999998</v>
      </c>
      <c r="I1297">
        <v>4.3329719999999998</v>
      </c>
      <c r="K1297">
        <v>2</v>
      </c>
      <c r="L1297">
        <v>0.15234829999999999</v>
      </c>
      <c r="M1297">
        <v>2</v>
      </c>
      <c r="N1297">
        <v>11.694000000000001</v>
      </c>
      <c r="O1297">
        <v>40</v>
      </c>
      <c r="P1297">
        <v>0</v>
      </c>
    </row>
    <row r="1298" spans="1:16" x14ac:dyDescent="0.3">
      <c r="A1298" s="3">
        <v>44109</v>
      </c>
      <c r="B1298" s="2">
        <v>0.5</v>
      </c>
      <c r="C1298">
        <v>28.10087</v>
      </c>
      <c r="D1298">
        <v>31.15691</v>
      </c>
      <c r="E1298">
        <v>334.90679999999998</v>
      </c>
      <c r="F1298">
        <v>3.2546330000000001</v>
      </c>
      <c r="G1298">
        <v>1.81426</v>
      </c>
      <c r="H1298">
        <v>6.1571860000000003</v>
      </c>
      <c r="I1298">
        <v>4.3429270000000004</v>
      </c>
      <c r="K1298">
        <v>2</v>
      </c>
      <c r="L1298">
        <v>0.14742359999999999</v>
      </c>
      <c r="M1298">
        <v>2</v>
      </c>
      <c r="N1298">
        <v>7.944</v>
      </c>
      <c r="O1298">
        <v>40</v>
      </c>
      <c r="P1298">
        <v>0</v>
      </c>
    </row>
    <row r="1299" spans="1:16" x14ac:dyDescent="0.3">
      <c r="A1299" s="3">
        <v>44109</v>
      </c>
      <c r="B1299" s="2">
        <v>0.50347222222222221</v>
      </c>
      <c r="C1299">
        <v>28.116720000000001</v>
      </c>
      <c r="D1299">
        <v>31.104500000000002</v>
      </c>
      <c r="E1299">
        <v>320.93740000000003</v>
      </c>
      <c r="F1299">
        <v>3.522465</v>
      </c>
      <c r="G1299">
        <v>1.641159</v>
      </c>
      <c r="H1299">
        <v>5.9165270000000003</v>
      </c>
      <c r="I1299">
        <v>4.2753680000000003</v>
      </c>
      <c r="K1299">
        <v>2</v>
      </c>
      <c r="L1299">
        <v>0.1456141</v>
      </c>
      <c r="M1299">
        <v>2</v>
      </c>
      <c r="N1299">
        <v>8.2620000000000005</v>
      </c>
      <c r="O1299">
        <v>40</v>
      </c>
      <c r="P1299">
        <v>0</v>
      </c>
    </row>
    <row r="1300" spans="1:16" x14ac:dyDescent="0.3">
      <c r="A1300" s="3">
        <v>44109</v>
      </c>
      <c r="B1300" s="2">
        <v>0.50694444444444442</v>
      </c>
      <c r="C1300">
        <v>28.125969999999999</v>
      </c>
      <c r="D1300">
        <v>31.228940000000001</v>
      </c>
      <c r="E1300">
        <v>330.39460000000003</v>
      </c>
      <c r="F1300">
        <v>3.1001340000000002</v>
      </c>
      <c r="G1300">
        <v>1.4279869999999999</v>
      </c>
      <c r="H1300">
        <v>5.8751519999999999</v>
      </c>
      <c r="I1300">
        <v>4.447165</v>
      </c>
      <c r="K1300">
        <v>2</v>
      </c>
      <c r="L1300">
        <v>0.14186570000000001</v>
      </c>
      <c r="M1300">
        <v>2</v>
      </c>
      <c r="N1300">
        <v>9.3640000000000008</v>
      </c>
      <c r="O1300">
        <v>40</v>
      </c>
      <c r="P1300">
        <v>0</v>
      </c>
    </row>
    <row r="1301" spans="1:16" x14ac:dyDescent="0.3">
      <c r="A1301" s="3">
        <v>44109</v>
      </c>
      <c r="B1301" s="2">
        <v>0.51041666666666663</v>
      </c>
      <c r="C1301">
        <v>28.134129999999999</v>
      </c>
      <c r="D1301">
        <v>31.439579999999999</v>
      </c>
      <c r="E1301">
        <v>305.30459999999999</v>
      </c>
      <c r="F1301">
        <v>3.8647710000000002</v>
      </c>
      <c r="G1301">
        <v>1.570732</v>
      </c>
      <c r="H1301">
        <v>6.6801009999999996</v>
      </c>
      <c r="I1301">
        <v>5.109369</v>
      </c>
      <c r="K1301">
        <v>2</v>
      </c>
      <c r="L1301">
        <v>0.14032890000000001</v>
      </c>
      <c r="M1301">
        <v>2</v>
      </c>
      <c r="N1301">
        <v>10.522</v>
      </c>
      <c r="O1301">
        <v>40</v>
      </c>
      <c r="P1301">
        <v>0</v>
      </c>
    </row>
    <row r="1302" spans="1:16" x14ac:dyDescent="0.3">
      <c r="A1302" s="3">
        <v>44109</v>
      </c>
      <c r="B1302" s="2">
        <v>0.51388888888888895</v>
      </c>
      <c r="C1302">
        <v>28.040800000000001</v>
      </c>
      <c r="D1302">
        <v>31.693960000000001</v>
      </c>
      <c r="E1302">
        <v>322.0899</v>
      </c>
      <c r="F1302">
        <v>3.629257</v>
      </c>
      <c r="G1302">
        <v>2.0119189999999998</v>
      </c>
      <c r="H1302">
        <v>8.5264530000000001</v>
      </c>
      <c r="I1302">
        <v>6.5145340000000003</v>
      </c>
      <c r="K1302">
        <v>2</v>
      </c>
      <c r="L1302">
        <v>0.1452407</v>
      </c>
      <c r="M1302">
        <v>2</v>
      </c>
      <c r="N1302">
        <v>11.736000000000001</v>
      </c>
      <c r="O1302">
        <v>40</v>
      </c>
      <c r="P1302">
        <v>0</v>
      </c>
    </row>
    <row r="1303" spans="1:16" x14ac:dyDescent="0.3">
      <c r="A1303" s="3">
        <v>44109</v>
      </c>
      <c r="B1303" s="2">
        <v>0.51736111111111105</v>
      </c>
      <c r="C1303">
        <v>27.958919999999999</v>
      </c>
      <c r="D1303">
        <v>31.480080000000001</v>
      </c>
      <c r="E1303">
        <v>317.52190000000002</v>
      </c>
      <c r="F1303">
        <v>3.4148399999999999</v>
      </c>
      <c r="G1303">
        <v>2.7314090000000002</v>
      </c>
      <c r="H1303">
        <v>10.14828</v>
      </c>
      <c r="I1303">
        <v>7.4168710000000004</v>
      </c>
      <c r="K1303">
        <v>2</v>
      </c>
      <c r="L1303">
        <v>0.14532059999999999</v>
      </c>
      <c r="M1303">
        <v>2</v>
      </c>
      <c r="N1303">
        <v>14.496</v>
      </c>
      <c r="O1303">
        <v>40</v>
      </c>
      <c r="P1303">
        <v>0</v>
      </c>
    </row>
    <row r="1304" spans="1:16" x14ac:dyDescent="0.3">
      <c r="A1304" s="3">
        <v>44109</v>
      </c>
      <c r="B1304" s="2">
        <v>0.52083333333333337</v>
      </c>
      <c r="C1304">
        <v>27.933350000000001</v>
      </c>
      <c r="D1304">
        <v>31.204820000000002</v>
      </c>
      <c r="E1304">
        <v>285.67250000000001</v>
      </c>
      <c r="F1304">
        <v>2.1647590000000001</v>
      </c>
      <c r="G1304">
        <v>2.3897680000000001</v>
      </c>
      <c r="H1304">
        <v>8.4130129999999994</v>
      </c>
      <c r="I1304">
        <v>6.0232450000000002</v>
      </c>
      <c r="K1304">
        <v>2</v>
      </c>
      <c r="L1304">
        <v>0.13804959999999999</v>
      </c>
      <c r="M1304">
        <v>2</v>
      </c>
      <c r="N1304">
        <v>11.673999999999999</v>
      </c>
      <c r="O1304">
        <v>40</v>
      </c>
      <c r="P1304">
        <v>0</v>
      </c>
    </row>
    <row r="1305" spans="1:16" x14ac:dyDescent="0.3">
      <c r="A1305" s="3">
        <v>44109</v>
      </c>
      <c r="B1305" s="2">
        <v>0.52430555555555558</v>
      </c>
      <c r="C1305">
        <v>27.983540000000001</v>
      </c>
      <c r="D1305">
        <v>31.839500000000001</v>
      </c>
      <c r="E1305">
        <v>314.69569999999999</v>
      </c>
      <c r="F1305">
        <v>3.024959</v>
      </c>
      <c r="G1305">
        <v>2.1275819999999999</v>
      </c>
      <c r="H1305">
        <v>8.0436580000000006</v>
      </c>
      <c r="I1305">
        <v>5.9160760000000003</v>
      </c>
      <c r="K1305">
        <v>2</v>
      </c>
      <c r="L1305">
        <v>0.13479859999999999</v>
      </c>
      <c r="M1305">
        <v>2</v>
      </c>
      <c r="N1305">
        <v>13.644</v>
      </c>
      <c r="O1305">
        <v>40</v>
      </c>
      <c r="P1305">
        <v>0</v>
      </c>
    </row>
    <row r="1306" spans="1:16" x14ac:dyDescent="0.3">
      <c r="A1306" s="3">
        <v>44109</v>
      </c>
      <c r="B1306" s="2">
        <v>0.52777777777777779</v>
      </c>
      <c r="C1306">
        <v>27.97194</v>
      </c>
      <c r="D1306">
        <v>31.222770000000001</v>
      </c>
      <c r="E1306">
        <v>273.01369999999997</v>
      </c>
      <c r="F1306">
        <v>2.5296050000000001</v>
      </c>
      <c r="G1306">
        <v>1.7634259999999999</v>
      </c>
      <c r="H1306">
        <v>6.4603919999999997</v>
      </c>
      <c r="I1306">
        <v>4.6969659999999998</v>
      </c>
      <c r="K1306">
        <v>2</v>
      </c>
      <c r="L1306">
        <v>0.13775470000000001</v>
      </c>
      <c r="M1306">
        <v>2</v>
      </c>
      <c r="N1306">
        <v>11.92</v>
      </c>
      <c r="O1306">
        <v>40</v>
      </c>
      <c r="P1306">
        <v>0</v>
      </c>
    </row>
    <row r="1307" spans="1:16" x14ac:dyDescent="0.3">
      <c r="A1307" s="3">
        <v>44109</v>
      </c>
      <c r="B1307" s="2">
        <v>0.53125</v>
      </c>
      <c r="C1307">
        <v>27.910920000000001</v>
      </c>
      <c r="D1307">
        <v>31.298290000000001</v>
      </c>
      <c r="E1307">
        <v>307.05029999999999</v>
      </c>
      <c r="F1307">
        <v>2.6491479999999998</v>
      </c>
      <c r="G1307">
        <v>1.6294729999999999</v>
      </c>
      <c r="H1307">
        <v>6.7359619999999998</v>
      </c>
      <c r="I1307">
        <v>5.1064889999999998</v>
      </c>
      <c r="K1307">
        <v>2</v>
      </c>
      <c r="L1307">
        <v>0.1395565</v>
      </c>
      <c r="M1307">
        <v>2</v>
      </c>
      <c r="N1307">
        <v>11.78</v>
      </c>
      <c r="O1307">
        <v>40</v>
      </c>
      <c r="P1307">
        <v>0</v>
      </c>
    </row>
    <row r="1308" spans="1:16" x14ac:dyDescent="0.3">
      <c r="A1308" s="3">
        <v>44109</v>
      </c>
      <c r="B1308" s="2">
        <v>0.53472222222222221</v>
      </c>
      <c r="C1308">
        <v>27.811</v>
      </c>
      <c r="D1308">
        <v>31.526990000000001</v>
      </c>
      <c r="E1308">
        <v>346.26740000000001</v>
      </c>
      <c r="F1308">
        <v>2.5411410000000001</v>
      </c>
      <c r="G1308">
        <v>1.589718</v>
      </c>
      <c r="H1308">
        <v>6.0200610000000001</v>
      </c>
      <c r="I1308">
        <v>4.4303429999999997</v>
      </c>
      <c r="K1308">
        <v>2</v>
      </c>
      <c r="L1308">
        <v>0.1398211</v>
      </c>
      <c r="M1308">
        <v>2</v>
      </c>
      <c r="N1308">
        <v>10.936</v>
      </c>
      <c r="O1308">
        <v>40</v>
      </c>
      <c r="P1308">
        <v>0</v>
      </c>
    </row>
    <row r="1309" spans="1:16" x14ac:dyDescent="0.3">
      <c r="A1309" s="3">
        <v>44109</v>
      </c>
      <c r="B1309" s="2">
        <v>0.53819444444444442</v>
      </c>
      <c r="C1309">
        <v>27.838450000000002</v>
      </c>
      <c r="D1309">
        <v>31.901779999999999</v>
      </c>
      <c r="E1309">
        <v>266.65210000000002</v>
      </c>
      <c r="F1309">
        <v>3.0513729999999999</v>
      </c>
      <c r="G1309">
        <v>1.547587</v>
      </c>
      <c r="H1309">
        <v>7.158766</v>
      </c>
      <c r="I1309">
        <v>5.6111789999999999</v>
      </c>
      <c r="K1309">
        <v>2</v>
      </c>
      <c r="L1309">
        <v>0.13993459999999999</v>
      </c>
      <c r="M1309">
        <v>2</v>
      </c>
      <c r="N1309">
        <v>15.238</v>
      </c>
      <c r="O1309">
        <v>40</v>
      </c>
      <c r="P1309">
        <v>0</v>
      </c>
    </row>
    <row r="1310" spans="1:16" x14ac:dyDescent="0.3">
      <c r="A1310" s="3">
        <v>44109</v>
      </c>
      <c r="B1310" s="2">
        <v>0.54166666666666663</v>
      </c>
      <c r="C1310">
        <v>27.84159</v>
      </c>
      <c r="D1310">
        <v>31.78115</v>
      </c>
      <c r="E1310">
        <v>326.78879999999998</v>
      </c>
      <c r="F1310">
        <v>2.8009249999999999</v>
      </c>
      <c r="G1310">
        <v>1.4229400000000001</v>
      </c>
      <c r="H1310">
        <v>5.5498339999999997</v>
      </c>
      <c r="I1310">
        <v>4.1268940000000001</v>
      </c>
      <c r="K1310">
        <v>2</v>
      </c>
      <c r="L1310">
        <v>0.1360884</v>
      </c>
      <c r="M1310">
        <v>2</v>
      </c>
      <c r="N1310">
        <v>14.8</v>
      </c>
      <c r="O1310">
        <v>40</v>
      </c>
      <c r="P1310">
        <v>0</v>
      </c>
    </row>
    <row r="1311" spans="1:16" x14ac:dyDescent="0.3">
      <c r="A1311" s="3">
        <v>44109</v>
      </c>
      <c r="B1311" s="2">
        <v>0.54513888888888895</v>
      </c>
      <c r="C1311">
        <v>27.819310000000002</v>
      </c>
      <c r="D1311">
        <v>31.646049999999999</v>
      </c>
      <c r="E1311">
        <v>298.90660000000003</v>
      </c>
      <c r="F1311">
        <v>3.2789899999999998</v>
      </c>
      <c r="G1311">
        <v>1.205883</v>
      </c>
      <c r="H1311">
        <v>5.2230740000000004</v>
      </c>
      <c r="I1311">
        <v>4.0171910000000004</v>
      </c>
      <c r="K1311">
        <v>2</v>
      </c>
      <c r="L1311">
        <v>0.13819219999999999</v>
      </c>
      <c r="M1311">
        <v>2</v>
      </c>
      <c r="N1311">
        <v>13.108000000000001</v>
      </c>
      <c r="O1311">
        <v>40</v>
      </c>
      <c r="P1311">
        <v>0</v>
      </c>
    </row>
    <row r="1312" spans="1:16" x14ac:dyDescent="0.3">
      <c r="A1312" s="3">
        <v>44109</v>
      </c>
      <c r="B1312" s="2">
        <v>0.54861111111111105</v>
      </c>
      <c r="C1312">
        <v>27.718450000000001</v>
      </c>
      <c r="D1312">
        <v>31.604859999999999</v>
      </c>
      <c r="E1312">
        <v>299.8689</v>
      </c>
      <c r="F1312">
        <v>2.6420949999999999</v>
      </c>
      <c r="G1312">
        <v>1.096978</v>
      </c>
      <c r="H1312">
        <v>5.6131460000000004</v>
      </c>
      <c r="I1312">
        <v>4.5161680000000004</v>
      </c>
      <c r="K1312">
        <v>2</v>
      </c>
      <c r="L1312">
        <v>0.14570930000000001</v>
      </c>
      <c r="M1312">
        <v>2</v>
      </c>
      <c r="N1312">
        <v>12.522</v>
      </c>
      <c r="O1312">
        <v>40</v>
      </c>
      <c r="P1312">
        <v>0</v>
      </c>
    </row>
    <row r="1313" spans="1:16" x14ac:dyDescent="0.3">
      <c r="A1313" s="3">
        <v>44109</v>
      </c>
      <c r="B1313" s="2">
        <v>0.55208333333333337</v>
      </c>
      <c r="C1313">
        <v>27.730060000000002</v>
      </c>
      <c r="D1313">
        <v>31.81672</v>
      </c>
      <c r="E1313">
        <v>23.203250000000001</v>
      </c>
      <c r="F1313">
        <v>1.1697690000000001</v>
      </c>
      <c r="G1313">
        <v>0.95198689999999997</v>
      </c>
      <c r="H1313">
        <v>5.6787960000000002</v>
      </c>
      <c r="I1313">
        <v>4.7268100000000004</v>
      </c>
      <c r="K1313">
        <v>2</v>
      </c>
      <c r="L1313">
        <v>0.14883850000000001</v>
      </c>
      <c r="M1313">
        <v>2</v>
      </c>
      <c r="N1313">
        <v>13.368</v>
      </c>
      <c r="O1313">
        <v>40</v>
      </c>
      <c r="P1313">
        <v>0</v>
      </c>
    </row>
    <row r="1314" spans="1:16" x14ac:dyDescent="0.3">
      <c r="A1314" s="3">
        <v>44109</v>
      </c>
      <c r="B1314" s="2">
        <v>0.55555555555555558</v>
      </c>
      <c r="C1314">
        <v>27.774139999999999</v>
      </c>
      <c r="D1314">
        <v>31.76679</v>
      </c>
      <c r="E1314">
        <v>7.90097</v>
      </c>
      <c r="F1314">
        <v>1.587194</v>
      </c>
      <c r="G1314">
        <v>3.0770010000000001</v>
      </c>
      <c r="H1314">
        <v>22.35716</v>
      </c>
      <c r="I1314">
        <v>19.280159999999999</v>
      </c>
      <c r="K1314">
        <v>2</v>
      </c>
      <c r="L1314">
        <v>0.16762630000000001</v>
      </c>
      <c r="M1314">
        <v>2</v>
      </c>
      <c r="N1314">
        <v>14.965999999999999</v>
      </c>
      <c r="O1314">
        <v>40</v>
      </c>
      <c r="P1314">
        <v>0</v>
      </c>
    </row>
    <row r="1315" spans="1:16" x14ac:dyDescent="0.3">
      <c r="A1315" s="3">
        <v>44109</v>
      </c>
      <c r="B1315" s="2">
        <v>0.55902777777777779</v>
      </c>
      <c r="C1315">
        <v>27.81523</v>
      </c>
      <c r="D1315">
        <v>31.86026</v>
      </c>
      <c r="E1315">
        <v>316.48930000000001</v>
      </c>
      <c r="F1315">
        <v>2.435111</v>
      </c>
      <c r="G1315">
        <v>0.45094119999999999</v>
      </c>
      <c r="H1315">
        <v>4.9444699999999999</v>
      </c>
      <c r="I1315">
        <v>4.4935289999999997</v>
      </c>
      <c r="K1315">
        <v>2</v>
      </c>
      <c r="L1315">
        <v>0.14410329999999999</v>
      </c>
      <c r="M1315">
        <v>2</v>
      </c>
      <c r="N1315">
        <v>14.112</v>
      </c>
      <c r="O1315">
        <v>40</v>
      </c>
      <c r="P1315">
        <v>0</v>
      </c>
    </row>
    <row r="1316" spans="1:16" x14ac:dyDescent="0.3">
      <c r="A1316" s="3">
        <v>44109</v>
      </c>
      <c r="B1316" s="2">
        <v>0.5625</v>
      </c>
      <c r="C1316">
        <v>27.773199999999999</v>
      </c>
      <c r="D1316">
        <v>31.791930000000001</v>
      </c>
      <c r="E1316">
        <v>11.75189</v>
      </c>
      <c r="F1316">
        <v>1.8985190000000001</v>
      </c>
      <c r="G1316">
        <v>0.66608040000000002</v>
      </c>
      <c r="H1316">
        <v>5.0937299999999999</v>
      </c>
      <c r="I1316">
        <v>4.4276499999999999</v>
      </c>
      <c r="K1316">
        <v>2</v>
      </c>
      <c r="L1316">
        <v>0.1429686</v>
      </c>
      <c r="M1316">
        <v>2</v>
      </c>
      <c r="N1316">
        <v>13.27</v>
      </c>
      <c r="O1316">
        <v>40</v>
      </c>
      <c r="P1316">
        <v>0</v>
      </c>
    </row>
    <row r="1317" spans="1:16" x14ac:dyDescent="0.3">
      <c r="A1317" s="3">
        <v>44109</v>
      </c>
      <c r="B1317" s="2">
        <v>0.56597222222222221</v>
      </c>
      <c r="C1317">
        <v>27.672809999999998</v>
      </c>
      <c r="D1317">
        <v>32.184669999999997</v>
      </c>
      <c r="E1317">
        <v>338.92869999999999</v>
      </c>
      <c r="F1317">
        <v>1.989452</v>
      </c>
      <c r="G1317">
        <v>1.0002420000000001</v>
      </c>
      <c r="H1317">
        <v>5.730728</v>
      </c>
      <c r="I1317">
        <v>4.730486</v>
      </c>
      <c r="K1317">
        <v>2</v>
      </c>
      <c r="L1317">
        <v>0.14189180000000001</v>
      </c>
      <c r="M1317">
        <v>2</v>
      </c>
      <c r="N1317">
        <v>12.321999999999999</v>
      </c>
      <c r="O1317">
        <v>40</v>
      </c>
      <c r="P1317">
        <v>0</v>
      </c>
    </row>
    <row r="1318" spans="1:16" x14ac:dyDescent="0.3">
      <c r="A1318" s="3">
        <v>44109</v>
      </c>
      <c r="B1318" s="2">
        <v>0.56944444444444442</v>
      </c>
      <c r="C1318">
        <v>27.67202</v>
      </c>
      <c r="D1318">
        <v>32.473509999999997</v>
      </c>
      <c r="E1318">
        <v>309.3732</v>
      </c>
      <c r="F1318">
        <v>3.3533940000000002</v>
      </c>
      <c r="G1318">
        <v>0.96918249999999995</v>
      </c>
      <c r="H1318">
        <v>5.751366</v>
      </c>
      <c r="I1318">
        <v>4.7821829999999999</v>
      </c>
      <c r="K1318">
        <v>2</v>
      </c>
      <c r="L1318">
        <v>0.15593779999999999</v>
      </c>
      <c r="M1318">
        <v>2</v>
      </c>
      <c r="N1318">
        <v>13.88</v>
      </c>
      <c r="O1318">
        <v>39.96</v>
      </c>
      <c r="P1318">
        <v>0</v>
      </c>
    </row>
    <row r="1319" spans="1:16" x14ac:dyDescent="0.3">
      <c r="A1319" s="3">
        <v>44109</v>
      </c>
      <c r="B1319" s="2">
        <v>0.57291666666666663</v>
      </c>
      <c r="C1319">
        <v>27.765509999999999</v>
      </c>
      <c r="D1319">
        <v>32.589309999999998</v>
      </c>
      <c r="E1319">
        <v>307.45800000000003</v>
      </c>
      <c r="F1319">
        <v>3.1087400000000001</v>
      </c>
      <c r="G1319">
        <v>0.87854239999999995</v>
      </c>
      <c r="H1319">
        <v>5.7563610000000001</v>
      </c>
      <c r="I1319">
        <v>4.8778189999999997</v>
      </c>
      <c r="K1319">
        <v>2</v>
      </c>
      <c r="L1319">
        <v>0.1523109</v>
      </c>
      <c r="M1319">
        <v>2</v>
      </c>
      <c r="N1319">
        <v>18.882000000000001</v>
      </c>
      <c r="O1319">
        <v>40</v>
      </c>
      <c r="P1319">
        <v>0</v>
      </c>
    </row>
    <row r="1320" spans="1:16" x14ac:dyDescent="0.3">
      <c r="A1320" s="3">
        <v>44109</v>
      </c>
      <c r="B1320" s="2">
        <v>0.57638888888888895</v>
      </c>
      <c r="C1320">
        <v>27.813040000000001</v>
      </c>
      <c r="D1320">
        <v>32.439959999999999</v>
      </c>
      <c r="E1320">
        <v>326.4212</v>
      </c>
      <c r="F1320">
        <v>1.718356</v>
      </c>
      <c r="G1320">
        <v>1.1177969999999999</v>
      </c>
      <c r="H1320">
        <v>6.7482680000000004</v>
      </c>
      <c r="I1320">
        <v>5.630471</v>
      </c>
      <c r="K1320">
        <v>2</v>
      </c>
      <c r="L1320">
        <v>0.16540679999999999</v>
      </c>
      <c r="M1320">
        <v>2</v>
      </c>
      <c r="N1320">
        <v>16.263999999999999</v>
      </c>
      <c r="O1320">
        <v>40</v>
      </c>
      <c r="P1320">
        <v>0</v>
      </c>
    </row>
    <row r="1321" spans="1:16" x14ac:dyDescent="0.3">
      <c r="A1321" s="3">
        <v>44109</v>
      </c>
      <c r="B1321" s="2">
        <v>0.57986111111111105</v>
      </c>
      <c r="C1321">
        <v>27.884409999999999</v>
      </c>
      <c r="D1321">
        <v>32.657649999999997</v>
      </c>
      <c r="E1321">
        <v>268.99810000000002</v>
      </c>
      <c r="F1321">
        <v>3.967549</v>
      </c>
      <c r="G1321">
        <v>1.2818050000000001</v>
      </c>
      <c r="H1321">
        <v>7.270467</v>
      </c>
      <c r="I1321">
        <v>5.9886629999999998</v>
      </c>
      <c r="K1321">
        <v>2</v>
      </c>
      <c r="L1321">
        <v>0.1722282</v>
      </c>
      <c r="M1321">
        <v>2</v>
      </c>
      <c r="N1321">
        <v>11.166</v>
      </c>
      <c r="O1321">
        <v>40</v>
      </c>
      <c r="P1321">
        <v>0</v>
      </c>
    </row>
    <row r="1322" spans="1:16" x14ac:dyDescent="0.3">
      <c r="A1322" s="3">
        <v>44109</v>
      </c>
      <c r="B1322" s="2">
        <v>0.58333333333333337</v>
      </c>
      <c r="C1322">
        <v>27.937110000000001</v>
      </c>
      <c r="D1322">
        <v>32.534439999999996</v>
      </c>
      <c r="E1322">
        <v>291.69920000000002</v>
      </c>
      <c r="F1322">
        <v>2.7645849999999998</v>
      </c>
      <c r="G1322">
        <v>1.1289499999999999</v>
      </c>
      <c r="H1322">
        <v>7.0537570000000001</v>
      </c>
      <c r="I1322">
        <v>5.9248079999999996</v>
      </c>
      <c r="K1322">
        <v>2</v>
      </c>
      <c r="L1322">
        <v>0.1580387</v>
      </c>
      <c r="M1322">
        <v>2</v>
      </c>
      <c r="N1322">
        <v>2.512</v>
      </c>
      <c r="O1322">
        <v>40</v>
      </c>
      <c r="P1322">
        <v>0</v>
      </c>
    </row>
    <row r="1323" spans="1:16" x14ac:dyDescent="0.3">
      <c r="A1323" s="3">
        <v>44109</v>
      </c>
      <c r="B1323" s="2">
        <v>0.58680555555555558</v>
      </c>
      <c r="C1323">
        <v>27.951070000000001</v>
      </c>
      <c r="D1323">
        <v>32.94997</v>
      </c>
      <c r="E1323">
        <v>257.00279999999998</v>
      </c>
      <c r="F1323">
        <v>1.9515899999999999</v>
      </c>
      <c r="G1323">
        <v>1.3514200000000001</v>
      </c>
      <c r="H1323">
        <v>6.8229899999999999</v>
      </c>
      <c r="I1323">
        <v>5.471571</v>
      </c>
      <c r="K1323">
        <v>2</v>
      </c>
      <c r="L1323">
        <v>0.15319840000000001</v>
      </c>
      <c r="M1323">
        <v>2</v>
      </c>
      <c r="N1323">
        <v>7.7560000000000002</v>
      </c>
      <c r="O1323">
        <v>40</v>
      </c>
      <c r="P1323">
        <v>0</v>
      </c>
    </row>
    <row r="1324" spans="1:16" x14ac:dyDescent="0.3">
      <c r="A1324" s="3">
        <v>44109</v>
      </c>
      <c r="B1324" s="2">
        <v>0.59027777777777779</v>
      </c>
      <c r="C1324">
        <v>27.981349999999999</v>
      </c>
      <c r="D1324">
        <v>32.687950000000001</v>
      </c>
      <c r="E1324">
        <v>274.82400000000001</v>
      </c>
      <c r="F1324">
        <v>3.188202</v>
      </c>
      <c r="G1324">
        <v>1.396657</v>
      </c>
      <c r="H1324">
        <v>9.0219839999999998</v>
      </c>
      <c r="I1324">
        <v>7.6253289999999998</v>
      </c>
      <c r="K1324">
        <v>2</v>
      </c>
      <c r="L1324">
        <v>0.15683540000000001</v>
      </c>
      <c r="M1324">
        <v>2</v>
      </c>
      <c r="N1324">
        <v>20.321999999999999</v>
      </c>
      <c r="O1324">
        <v>40</v>
      </c>
      <c r="P1324">
        <v>0</v>
      </c>
    </row>
    <row r="1325" spans="1:16" x14ac:dyDescent="0.3">
      <c r="A1325" s="3">
        <v>44109</v>
      </c>
      <c r="B1325" s="2">
        <v>0.59375</v>
      </c>
      <c r="C1325">
        <v>28.033740000000002</v>
      </c>
      <c r="D1325">
        <v>32.735869999999998</v>
      </c>
      <c r="E1325">
        <v>259.8159</v>
      </c>
      <c r="F1325">
        <v>2.2252939999999999</v>
      </c>
      <c r="G1325">
        <v>1.6032690000000001</v>
      </c>
      <c r="H1325">
        <v>8.4807190000000006</v>
      </c>
      <c r="I1325">
        <v>6.8774499999999996</v>
      </c>
      <c r="K1325">
        <v>2</v>
      </c>
      <c r="L1325">
        <v>0.1622044</v>
      </c>
      <c r="M1325">
        <v>2</v>
      </c>
      <c r="N1325">
        <v>22.16</v>
      </c>
      <c r="O1325">
        <v>40</v>
      </c>
      <c r="P1325">
        <v>0</v>
      </c>
    </row>
    <row r="1326" spans="1:16" x14ac:dyDescent="0.3">
      <c r="A1326" s="3">
        <v>44109</v>
      </c>
      <c r="B1326" s="2">
        <v>0.59722222222222221</v>
      </c>
      <c r="C1326">
        <v>27.97852</v>
      </c>
      <c r="D1326">
        <v>33.003149999999998</v>
      </c>
      <c r="E1326">
        <v>298.45179999999999</v>
      </c>
      <c r="F1326">
        <v>3.8024900000000001</v>
      </c>
      <c r="G1326">
        <v>1.7598100000000001</v>
      </c>
      <c r="H1326">
        <v>13.304930000000001</v>
      </c>
      <c r="I1326">
        <v>11.545120000000001</v>
      </c>
      <c r="K1326">
        <v>2</v>
      </c>
      <c r="L1326">
        <v>0.17520450000000001</v>
      </c>
      <c r="M1326">
        <v>2</v>
      </c>
      <c r="N1326">
        <v>19.489999999999998</v>
      </c>
      <c r="O1326">
        <v>40</v>
      </c>
      <c r="P1326">
        <v>0</v>
      </c>
    </row>
    <row r="1327" spans="1:16" x14ac:dyDescent="0.3">
      <c r="A1327" s="3">
        <v>44109</v>
      </c>
      <c r="B1327" s="2">
        <v>0.60069444444444442</v>
      </c>
      <c r="C1327">
        <v>27.88363</v>
      </c>
      <c r="D1327">
        <v>32.997990000000001</v>
      </c>
      <c r="E1327">
        <v>314.99990000000003</v>
      </c>
      <c r="F1327">
        <v>2.3450850000000001</v>
      </c>
      <c r="G1327">
        <v>1.8659300000000001</v>
      </c>
      <c r="H1327">
        <v>10.827199999999999</v>
      </c>
      <c r="I1327">
        <v>8.9612660000000002</v>
      </c>
      <c r="K1327">
        <v>2</v>
      </c>
      <c r="L1327">
        <v>0.1860126</v>
      </c>
      <c r="M1327">
        <v>2</v>
      </c>
      <c r="N1327">
        <v>22.462</v>
      </c>
      <c r="O1327">
        <v>39.880000000000003</v>
      </c>
      <c r="P1327">
        <v>0</v>
      </c>
    </row>
    <row r="1328" spans="1:16" x14ac:dyDescent="0.3">
      <c r="A1328" s="3">
        <v>44109</v>
      </c>
      <c r="B1328" s="2">
        <v>0.60416666666666663</v>
      </c>
      <c r="C1328">
        <v>27.889749999999999</v>
      </c>
      <c r="D1328">
        <v>32.681440000000002</v>
      </c>
      <c r="E1328">
        <v>284.20769999999999</v>
      </c>
      <c r="F1328">
        <v>2.7067519999999998</v>
      </c>
      <c r="G1328">
        <v>2.1793429999999998</v>
      </c>
      <c r="H1328">
        <v>7.8449679999999997</v>
      </c>
      <c r="I1328">
        <v>5.6656259999999996</v>
      </c>
      <c r="K1328">
        <v>2</v>
      </c>
      <c r="L1328">
        <v>0.16201740000000001</v>
      </c>
      <c r="M1328">
        <v>2</v>
      </c>
      <c r="N1328">
        <v>18.452000000000002</v>
      </c>
      <c r="O1328">
        <v>39.46</v>
      </c>
      <c r="P1328">
        <v>0</v>
      </c>
    </row>
    <row r="1329" spans="1:16" x14ac:dyDescent="0.3">
      <c r="A1329" s="3">
        <v>44109</v>
      </c>
      <c r="B1329" s="2">
        <v>0.60763888888888895</v>
      </c>
      <c r="C1329">
        <v>27.926290000000002</v>
      </c>
      <c r="D1329">
        <v>32.64385</v>
      </c>
      <c r="E1329">
        <v>258.8698</v>
      </c>
      <c r="F1329">
        <v>2.7409919999999999</v>
      </c>
      <c r="G1329">
        <v>1.8824860000000001</v>
      </c>
      <c r="H1329">
        <v>8.4319310000000005</v>
      </c>
      <c r="I1329">
        <v>6.5494459999999997</v>
      </c>
      <c r="K1329">
        <v>2</v>
      </c>
      <c r="L1329">
        <v>0.1633473</v>
      </c>
      <c r="M1329">
        <v>2</v>
      </c>
      <c r="N1329">
        <v>20.398</v>
      </c>
      <c r="O1329">
        <v>40</v>
      </c>
      <c r="P1329">
        <v>0</v>
      </c>
    </row>
    <row r="1330" spans="1:16" x14ac:dyDescent="0.3">
      <c r="A1330" s="3">
        <v>44109</v>
      </c>
      <c r="B1330" s="2">
        <v>0.61111111111111105</v>
      </c>
      <c r="C1330">
        <v>27.862290000000002</v>
      </c>
      <c r="D1330">
        <v>32.559910000000002</v>
      </c>
      <c r="E1330">
        <v>246.54150000000001</v>
      </c>
      <c r="F1330">
        <v>2.8670439999999999</v>
      </c>
      <c r="G1330">
        <v>1.7333529999999999</v>
      </c>
      <c r="H1330">
        <v>7.1569729999999998</v>
      </c>
      <c r="I1330">
        <v>5.4236199999999997</v>
      </c>
      <c r="K1330">
        <v>2</v>
      </c>
      <c r="L1330">
        <v>0.1588697</v>
      </c>
      <c r="M1330">
        <v>2</v>
      </c>
      <c r="N1330">
        <v>24.85</v>
      </c>
      <c r="O1330">
        <v>40</v>
      </c>
      <c r="P1330">
        <v>0</v>
      </c>
    </row>
    <row r="1331" spans="1:16" x14ac:dyDescent="0.3">
      <c r="A1331" s="3">
        <v>44109</v>
      </c>
      <c r="B1331" s="2">
        <v>0.61458333333333337</v>
      </c>
      <c r="C1331">
        <v>27.883939999999999</v>
      </c>
      <c r="D1331">
        <v>32.410330000000002</v>
      </c>
      <c r="E1331">
        <v>252.7073</v>
      </c>
      <c r="F1331">
        <v>2.8514430000000002</v>
      </c>
      <c r="G1331">
        <v>1.362018</v>
      </c>
      <c r="H1331">
        <v>4.4809989999999997</v>
      </c>
      <c r="I1331">
        <v>3.1189809999999998</v>
      </c>
      <c r="K1331">
        <v>2</v>
      </c>
      <c r="L1331">
        <v>0.15128040000000001</v>
      </c>
      <c r="M1331">
        <v>2</v>
      </c>
      <c r="N1331">
        <v>27.686</v>
      </c>
      <c r="O1331">
        <v>40</v>
      </c>
      <c r="P1331">
        <v>0</v>
      </c>
    </row>
    <row r="1332" spans="1:16" x14ac:dyDescent="0.3">
      <c r="A1332" s="3">
        <v>44109</v>
      </c>
      <c r="B1332" s="2">
        <v>0.61805555555555558</v>
      </c>
      <c r="C1332">
        <v>27.91939</v>
      </c>
      <c r="D1332">
        <v>32.879719999999999</v>
      </c>
      <c r="E1332">
        <v>255.65110000000001</v>
      </c>
      <c r="F1332">
        <v>2.86076</v>
      </c>
      <c r="G1332">
        <v>1.2374160000000001</v>
      </c>
      <c r="H1332">
        <v>6.0669820000000003</v>
      </c>
      <c r="I1332">
        <v>4.8295659999999998</v>
      </c>
      <c r="K1332">
        <v>2</v>
      </c>
      <c r="L1332">
        <v>0.1579314</v>
      </c>
      <c r="M1332">
        <v>2</v>
      </c>
      <c r="N1332">
        <v>23.611999999999998</v>
      </c>
      <c r="O1332">
        <v>40</v>
      </c>
      <c r="P1332">
        <v>0</v>
      </c>
    </row>
    <row r="1333" spans="1:16" x14ac:dyDescent="0.3">
      <c r="A1333" s="3">
        <v>44109</v>
      </c>
      <c r="B1333" s="2">
        <v>0.62152777777777779</v>
      </c>
      <c r="C1333">
        <v>27.937419999999999</v>
      </c>
      <c r="D1333">
        <v>32.579549999999998</v>
      </c>
      <c r="E1333">
        <v>248.22020000000001</v>
      </c>
      <c r="F1333">
        <v>2.8334860000000002</v>
      </c>
      <c r="G1333">
        <v>1.210405</v>
      </c>
      <c r="H1333">
        <v>6.036124</v>
      </c>
      <c r="I1333">
        <v>4.8257190000000003</v>
      </c>
      <c r="K1333">
        <v>2</v>
      </c>
      <c r="L1333">
        <v>0.1558899</v>
      </c>
      <c r="M1333">
        <v>2</v>
      </c>
      <c r="N1333">
        <v>14.907999999999999</v>
      </c>
      <c r="O1333">
        <v>40</v>
      </c>
      <c r="P1333">
        <v>0</v>
      </c>
    </row>
    <row r="1334" spans="1:16" x14ac:dyDescent="0.3">
      <c r="A1334" s="3">
        <v>44109</v>
      </c>
      <c r="B1334" s="2">
        <v>0.625</v>
      </c>
      <c r="C1334">
        <v>27.837350000000001</v>
      </c>
      <c r="D1334">
        <v>32.510199999999998</v>
      </c>
      <c r="E1334">
        <v>280.01339999999999</v>
      </c>
      <c r="F1334">
        <v>2.2154820000000002</v>
      </c>
      <c r="G1334">
        <v>1.1197220000000001</v>
      </c>
      <c r="H1334">
        <v>5.3694670000000002</v>
      </c>
      <c r="I1334">
        <v>4.2497439999999997</v>
      </c>
      <c r="K1334">
        <v>2</v>
      </c>
      <c r="L1334">
        <v>0.1584284</v>
      </c>
      <c r="M1334">
        <v>2</v>
      </c>
      <c r="N1334">
        <v>11.198</v>
      </c>
      <c r="O1334">
        <v>40</v>
      </c>
      <c r="P1334">
        <v>0</v>
      </c>
    </row>
    <row r="1335" spans="1:16" x14ac:dyDescent="0.3">
      <c r="A1335" s="3">
        <v>44109</v>
      </c>
      <c r="B1335" s="2">
        <v>0.62847222222222221</v>
      </c>
      <c r="C1335">
        <v>27.701360000000001</v>
      </c>
      <c r="D1335">
        <v>32.68806</v>
      </c>
      <c r="E1335">
        <v>280.81389999999999</v>
      </c>
      <c r="F1335">
        <v>1.259234</v>
      </c>
      <c r="G1335">
        <v>1.3340179999999999</v>
      </c>
      <c r="H1335">
        <v>6.9457709999999997</v>
      </c>
      <c r="I1335">
        <v>5.6117530000000002</v>
      </c>
      <c r="K1335">
        <v>2</v>
      </c>
      <c r="L1335">
        <v>0.1588386</v>
      </c>
      <c r="M1335">
        <v>2</v>
      </c>
      <c r="N1335">
        <v>7.8659999999999997</v>
      </c>
      <c r="O1335">
        <v>40</v>
      </c>
      <c r="P1335">
        <v>0</v>
      </c>
    </row>
    <row r="1336" spans="1:16" x14ac:dyDescent="0.3">
      <c r="A1336" s="3">
        <v>44109</v>
      </c>
      <c r="B1336" s="2">
        <v>0.63194444444444442</v>
      </c>
      <c r="C1336">
        <v>27.665749999999999</v>
      </c>
      <c r="D1336">
        <v>32.77637</v>
      </c>
      <c r="E1336">
        <v>250.76910000000001</v>
      </c>
      <c r="F1336">
        <v>3.1451669999999998</v>
      </c>
      <c r="G1336">
        <v>1.3278000000000001</v>
      </c>
      <c r="H1336">
        <v>6.2483430000000002</v>
      </c>
      <c r="I1336">
        <v>4.9205430000000003</v>
      </c>
      <c r="K1336">
        <v>2</v>
      </c>
      <c r="L1336">
        <v>0.15573390000000001</v>
      </c>
      <c r="M1336">
        <v>2</v>
      </c>
      <c r="N1336">
        <v>12.724</v>
      </c>
      <c r="O1336">
        <v>40</v>
      </c>
      <c r="P1336">
        <v>0</v>
      </c>
    </row>
    <row r="1337" spans="1:16" x14ac:dyDescent="0.3">
      <c r="A1337" s="3">
        <v>44109</v>
      </c>
      <c r="B1337" s="2">
        <v>0.63541666666666663</v>
      </c>
      <c r="C1337">
        <v>27.67877</v>
      </c>
      <c r="D1337">
        <v>32.787820000000004</v>
      </c>
      <c r="E1337">
        <v>250.69290000000001</v>
      </c>
      <c r="F1337">
        <v>1.4627159999999999</v>
      </c>
      <c r="G1337">
        <v>1.1244909999999999</v>
      </c>
      <c r="H1337">
        <v>5.5332860000000004</v>
      </c>
      <c r="I1337">
        <v>4.4087940000000003</v>
      </c>
      <c r="K1337">
        <v>2</v>
      </c>
      <c r="L1337">
        <v>0.158997</v>
      </c>
      <c r="M1337">
        <v>2</v>
      </c>
      <c r="N1337">
        <v>14.523999999999999</v>
      </c>
      <c r="O1337">
        <v>40</v>
      </c>
      <c r="P1337">
        <v>0</v>
      </c>
    </row>
    <row r="1338" spans="1:16" x14ac:dyDescent="0.3">
      <c r="A1338" s="3">
        <v>44109</v>
      </c>
      <c r="B1338" s="2">
        <v>0.63888888888888895</v>
      </c>
      <c r="C1338">
        <v>27.711870000000001</v>
      </c>
      <c r="D1338">
        <v>32.618380000000002</v>
      </c>
      <c r="E1338">
        <v>245.17230000000001</v>
      </c>
      <c r="F1338">
        <v>1.9237470000000001</v>
      </c>
      <c r="G1338">
        <v>1.0477590000000001</v>
      </c>
      <c r="H1338">
        <v>5.2479639999999996</v>
      </c>
      <c r="I1338">
        <v>4.2002050000000004</v>
      </c>
      <c r="K1338">
        <v>2</v>
      </c>
      <c r="L1338">
        <v>0.16221659999999999</v>
      </c>
      <c r="M1338">
        <v>2</v>
      </c>
      <c r="N1338">
        <v>11.992000000000001</v>
      </c>
      <c r="O1338">
        <v>40</v>
      </c>
      <c r="P1338">
        <v>0</v>
      </c>
    </row>
    <row r="1339" spans="1:16" x14ac:dyDescent="0.3">
      <c r="A1339" s="3">
        <v>44109</v>
      </c>
      <c r="B1339" s="2">
        <v>0.64236111111111105</v>
      </c>
      <c r="C1339">
        <v>27.75469</v>
      </c>
      <c r="D1339">
        <v>32.673810000000003</v>
      </c>
      <c r="E1339">
        <v>259.67099999999999</v>
      </c>
      <c r="F1339">
        <v>3.6088010000000001</v>
      </c>
      <c r="G1339">
        <v>0.93038589999999999</v>
      </c>
      <c r="H1339">
        <v>4.7538749999999999</v>
      </c>
      <c r="I1339">
        <v>3.8234889999999999</v>
      </c>
      <c r="K1339">
        <v>2</v>
      </c>
      <c r="L1339">
        <v>0.15768299999999999</v>
      </c>
      <c r="M1339">
        <v>2</v>
      </c>
      <c r="N1339">
        <v>13.378</v>
      </c>
      <c r="O1339">
        <v>40</v>
      </c>
      <c r="P1339">
        <v>0</v>
      </c>
    </row>
    <row r="1340" spans="1:16" x14ac:dyDescent="0.3">
      <c r="A1340" s="3">
        <v>44109</v>
      </c>
      <c r="B1340" s="2">
        <v>0.64583333333333337</v>
      </c>
      <c r="C1340">
        <v>27.823080000000001</v>
      </c>
      <c r="D1340">
        <v>32.766269999999999</v>
      </c>
      <c r="E1340">
        <v>244.52430000000001</v>
      </c>
      <c r="F1340">
        <v>3.2844519999999999</v>
      </c>
      <c r="G1340">
        <v>1.31446</v>
      </c>
      <c r="H1340">
        <v>8.1997099999999996</v>
      </c>
      <c r="I1340">
        <v>6.8852510000000002</v>
      </c>
      <c r="K1340">
        <v>2</v>
      </c>
      <c r="L1340">
        <v>0.17228389999999999</v>
      </c>
      <c r="M1340">
        <v>2</v>
      </c>
      <c r="N1340">
        <v>22.87</v>
      </c>
      <c r="O1340">
        <v>40</v>
      </c>
      <c r="P1340">
        <v>0</v>
      </c>
    </row>
    <row r="1341" spans="1:16" x14ac:dyDescent="0.3">
      <c r="A1341" s="3">
        <v>44109</v>
      </c>
      <c r="B1341" s="2">
        <v>0.64930555555555558</v>
      </c>
      <c r="C1341">
        <v>27.79092</v>
      </c>
      <c r="D1341">
        <v>32.574390000000001</v>
      </c>
      <c r="E1341">
        <v>256.71300000000002</v>
      </c>
      <c r="F1341">
        <v>3.4235229999999999</v>
      </c>
      <c r="G1341">
        <v>1.102773</v>
      </c>
      <c r="H1341">
        <v>5.8067729999999997</v>
      </c>
      <c r="I1341">
        <v>4.7039999999999997</v>
      </c>
      <c r="K1341">
        <v>2</v>
      </c>
      <c r="L1341">
        <v>0.1634003</v>
      </c>
      <c r="M1341">
        <v>2</v>
      </c>
      <c r="N1341">
        <v>18.52</v>
      </c>
      <c r="O1341">
        <v>40</v>
      </c>
      <c r="P1341">
        <v>0</v>
      </c>
    </row>
    <row r="1342" spans="1:16" x14ac:dyDescent="0.3">
      <c r="A1342" s="3">
        <v>44109</v>
      </c>
      <c r="B1342" s="2">
        <v>0.65277777777777779</v>
      </c>
      <c r="C1342">
        <v>27.676580000000001</v>
      </c>
      <c r="D1342">
        <v>32.414929999999998</v>
      </c>
      <c r="E1342">
        <v>251.78659999999999</v>
      </c>
      <c r="F1342">
        <v>2.693273</v>
      </c>
      <c r="G1342">
        <v>0.94479840000000004</v>
      </c>
      <c r="H1342">
        <v>3.2973080000000001</v>
      </c>
      <c r="I1342">
        <v>2.3525100000000001</v>
      </c>
      <c r="K1342">
        <v>2</v>
      </c>
      <c r="L1342">
        <v>0.1549992</v>
      </c>
      <c r="M1342">
        <v>2</v>
      </c>
      <c r="N1342">
        <v>13.954000000000001</v>
      </c>
      <c r="O1342">
        <v>40</v>
      </c>
      <c r="P1342">
        <v>0</v>
      </c>
    </row>
    <row r="1343" spans="1:16" x14ac:dyDescent="0.3">
      <c r="A1343" s="3">
        <v>44109</v>
      </c>
      <c r="B1343" s="2">
        <v>0.65625</v>
      </c>
      <c r="C1343">
        <v>27.620259999999998</v>
      </c>
      <c r="D1343">
        <v>32.735639999999997</v>
      </c>
      <c r="E1343">
        <v>259.69920000000002</v>
      </c>
      <c r="F1343">
        <v>3.4898410000000002</v>
      </c>
      <c r="G1343">
        <v>1.119507</v>
      </c>
      <c r="H1343">
        <v>8.7640449999999994</v>
      </c>
      <c r="I1343">
        <v>7.6445369999999997</v>
      </c>
      <c r="K1343">
        <v>2</v>
      </c>
      <c r="L1343">
        <v>0.17019300000000001</v>
      </c>
      <c r="M1343">
        <v>2</v>
      </c>
      <c r="N1343">
        <v>7.4459999999999997</v>
      </c>
      <c r="O1343">
        <v>40</v>
      </c>
      <c r="P1343">
        <v>0</v>
      </c>
    </row>
    <row r="1344" spans="1:16" x14ac:dyDescent="0.3">
      <c r="A1344" s="3">
        <v>44109</v>
      </c>
      <c r="B1344" s="2">
        <v>0.65972222222222221</v>
      </c>
      <c r="C1344">
        <v>27.54308</v>
      </c>
      <c r="D1344">
        <v>32.647210000000001</v>
      </c>
      <c r="E1344">
        <v>258.81689999999998</v>
      </c>
      <c r="F1344">
        <v>3.2058409999999999</v>
      </c>
      <c r="G1344">
        <v>1.258785</v>
      </c>
      <c r="H1344">
        <v>9.2421369999999996</v>
      </c>
      <c r="I1344">
        <v>7.9833530000000001</v>
      </c>
      <c r="K1344">
        <v>2</v>
      </c>
      <c r="L1344">
        <v>0.16920370000000001</v>
      </c>
      <c r="M1344">
        <v>2</v>
      </c>
      <c r="N1344">
        <v>5.92</v>
      </c>
      <c r="O1344">
        <v>40</v>
      </c>
      <c r="P1344">
        <v>0</v>
      </c>
    </row>
    <row r="1345" spans="1:16" x14ac:dyDescent="0.3">
      <c r="A1345" s="3">
        <v>44109</v>
      </c>
      <c r="B1345" s="2">
        <v>0.66319444444444442</v>
      </c>
      <c r="C1345">
        <v>27.605049999999999</v>
      </c>
      <c r="D1345">
        <v>32.787820000000004</v>
      </c>
      <c r="E1345">
        <v>272.98079999999999</v>
      </c>
      <c r="F1345">
        <v>3.7231320000000001</v>
      </c>
      <c r="G1345">
        <v>1.400844</v>
      </c>
      <c r="H1345">
        <v>10.105040000000001</v>
      </c>
      <c r="I1345">
        <v>8.7041939999999993</v>
      </c>
      <c r="K1345">
        <v>2</v>
      </c>
      <c r="L1345">
        <v>0.17718600000000001</v>
      </c>
      <c r="M1345">
        <v>2</v>
      </c>
      <c r="N1345">
        <v>11.766</v>
      </c>
      <c r="O1345">
        <v>40</v>
      </c>
      <c r="P1345">
        <v>0</v>
      </c>
    </row>
    <row r="1346" spans="1:16" x14ac:dyDescent="0.3">
      <c r="A1346" s="3">
        <v>44109</v>
      </c>
      <c r="B1346" s="2">
        <v>0.66666666666666663</v>
      </c>
      <c r="C1346">
        <v>27.62811</v>
      </c>
      <c r="D1346">
        <v>32.51211</v>
      </c>
      <c r="E1346">
        <v>269.0532</v>
      </c>
      <c r="F1346">
        <v>2.6344750000000001</v>
      </c>
      <c r="G1346">
        <v>1.4724489999999999</v>
      </c>
      <c r="H1346">
        <v>8.6937029999999993</v>
      </c>
      <c r="I1346">
        <v>7.2212529999999999</v>
      </c>
      <c r="K1346">
        <v>2</v>
      </c>
      <c r="L1346">
        <v>0.1750816</v>
      </c>
      <c r="M1346">
        <v>2</v>
      </c>
      <c r="N1346">
        <v>11.188000000000001</v>
      </c>
      <c r="O1346">
        <v>40</v>
      </c>
      <c r="P1346">
        <v>0</v>
      </c>
    </row>
    <row r="1347" spans="1:16" x14ac:dyDescent="0.3">
      <c r="A1347" s="3">
        <v>44109</v>
      </c>
      <c r="B1347" s="2">
        <v>0.67013888888888884</v>
      </c>
      <c r="C1347">
        <v>27.722850000000001</v>
      </c>
      <c r="D1347">
        <v>32.719029999999997</v>
      </c>
      <c r="E1347">
        <v>267.8546</v>
      </c>
      <c r="F1347">
        <v>1.7677080000000001</v>
      </c>
      <c r="G1347">
        <v>1.492923</v>
      </c>
      <c r="H1347">
        <v>11.08989</v>
      </c>
      <c r="I1347">
        <v>9.5969639999999998</v>
      </c>
      <c r="K1347">
        <v>2</v>
      </c>
      <c r="L1347">
        <v>0.1802493</v>
      </c>
      <c r="M1347">
        <v>2</v>
      </c>
      <c r="N1347">
        <v>11.928000000000001</v>
      </c>
      <c r="O1347">
        <v>40</v>
      </c>
      <c r="P1347">
        <v>0</v>
      </c>
    </row>
    <row r="1348" spans="1:16" x14ac:dyDescent="0.3">
      <c r="A1348" s="3">
        <v>44109</v>
      </c>
      <c r="B1348" s="2">
        <v>0.67361111111111116</v>
      </c>
      <c r="C1348">
        <v>27.7103</v>
      </c>
      <c r="D1348">
        <v>32.8033</v>
      </c>
      <c r="E1348">
        <v>255.55590000000001</v>
      </c>
      <c r="F1348">
        <v>1.7804789999999999</v>
      </c>
      <c r="G1348">
        <v>1.4350339999999999</v>
      </c>
      <c r="H1348">
        <v>10.10627</v>
      </c>
      <c r="I1348">
        <v>8.6712389999999999</v>
      </c>
      <c r="K1348">
        <v>2</v>
      </c>
      <c r="L1348">
        <v>0.18174789999999999</v>
      </c>
      <c r="M1348">
        <v>2</v>
      </c>
      <c r="N1348">
        <v>8.6300000000000008</v>
      </c>
      <c r="O1348">
        <v>40</v>
      </c>
      <c r="P1348">
        <v>0</v>
      </c>
    </row>
    <row r="1349" spans="1:16" x14ac:dyDescent="0.3">
      <c r="A1349" s="3">
        <v>44109</v>
      </c>
      <c r="B1349" s="2">
        <v>0.67708333333333337</v>
      </c>
      <c r="C1349">
        <v>27.739629999999998</v>
      </c>
      <c r="D1349">
        <v>32.7316</v>
      </c>
      <c r="E1349">
        <v>253.57900000000001</v>
      </c>
      <c r="F1349">
        <v>1.119769</v>
      </c>
      <c r="G1349">
        <v>1.571148</v>
      </c>
      <c r="H1349">
        <v>10.262919999999999</v>
      </c>
      <c r="I1349">
        <v>8.6917709999999992</v>
      </c>
      <c r="K1349">
        <v>2</v>
      </c>
      <c r="L1349">
        <v>0.18571109999999999</v>
      </c>
      <c r="M1349">
        <v>2</v>
      </c>
      <c r="N1349">
        <v>12.228</v>
      </c>
      <c r="O1349">
        <v>40</v>
      </c>
      <c r="P1349">
        <v>0</v>
      </c>
    </row>
    <row r="1350" spans="1:16" x14ac:dyDescent="0.3">
      <c r="A1350" s="3">
        <v>44109</v>
      </c>
      <c r="B1350" s="2">
        <v>0.68055555555555547</v>
      </c>
      <c r="C1350">
        <v>27.843150000000001</v>
      </c>
      <c r="D1350">
        <v>32.543529999999997</v>
      </c>
      <c r="E1350">
        <v>285.5829</v>
      </c>
      <c r="F1350">
        <v>0.36423509999999998</v>
      </c>
      <c r="G1350">
        <v>1.4399029999999999</v>
      </c>
      <c r="H1350">
        <v>9.8489419999999992</v>
      </c>
      <c r="I1350">
        <v>8.4090389999999999</v>
      </c>
      <c r="K1350">
        <v>2</v>
      </c>
      <c r="L1350">
        <v>0.19183410000000001</v>
      </c>
      <c r="M1350">
        <v>2</v>
      </c>
      <c r="N1350">
        <v>-6.4180000000000001</v>
      </c>
      <c r="O1350">
        <v>40</v>
      </c>
      <c r="P1350">
        <v>0</v>
      </c>
    </row>
    <row r="1351" spans="1:16" x14ac:dyDescent="0.3">
      <c r="A1351" s="3">
        <v>44109</v>
      </c>
      <c r="B1351" s="2">
        <v>0.68402777777777779</v>
      </c>
      <c r="C1351">
        <v>27.822289999999999</v>
      </c>
      <c r="D1351">
        <v>30.746099999999998</v>
      </c>
      <c r="E1351">
        <v>51.854109999999999</v>
      </c>
      <c r="F1351">
        <v>1.63636</v>
      </c>
      <c r="G1351">
        <v>1.449803</v>
      </c>
      <c r="H1351">
        <v>12.963760000000001</v>
      </c>
      <c r="I1351">
        <v>11.513960000000001</v>
      </c>
      <c r="K1351">
        <v>2</v>
      </c>
      <c r="L1351">
        <v>0.26819080000000001</v>
      </c>
      <c r="M1351">
        <v>2</v>
      </c>
      <c r="N1351">
        <v>92.837999999999994</v>
      </c>
      <c r="O1351">
        <v>40</v>
      </c>
      <c r="P1351">
        <v>0</v>
      </c>
    </row>
    <row r="1352" spans="1:16" x14ac:dyDescent="0.3">
      <c r="A1352" s="3">
        <v>44109</v>
      </c>
      <c r="B1352" s="2">
        <v>0.6875</v>
      </c>
      <c r="C1352">
        <v>27.882840000000002</v>
      </c>
      <c r="D1352">
        <v>29.540140000000001</v>
      </c>
      <c r="E1352">
        <v>55.152230000000003</v>
      </c>
      <c r="F1352">
        <v>2.0073569999999998</v>
      </c>
      <c r="G1352">
        <v>1.702693</v>
      </c>
      <c r="H1352">
        <v>14.65488</v>
      </c>
      <c r="I1352">
        <v>12.95219</v>
      </c>
      <c r="K1352">
        <v>2</v>
      </c>
      <c r="L1352">
        <v>0.27990599999999999</v>
      </c>
      <c r="M1352">
        <v>2</v>
      </c>
      <c r="N1352">
        <v>119.08199999999999</v>
      </c>
      <c r="O1352">
        <v>40</v>
      </c>
      <c r="P1352">
        <v>0</v>
      </c>
    </row>
    <row r="1353" spans="1:16" x14ac:dyDescent="0.3">
      <c r="A1353" s="3">
        <v>44109</v>
      </c>
      <c r="B1353" s="2">
        <v>0.69097222222222221</v>
      </c>
      <c r="C1353">
        <v>27.8201</v>
      </c>
      <c r="D1353">
        <v>28.847670000000001</v>
      </c>
      <c r="E1353">
        <v>57.993940000000002</v>
      </c>
      <c r="F1353">
        <v>2.237587</v>
      </c>
      <c r="G1353">
        <v>1.9790110000000001</v>
      </c>
      <c r="H1353">
        <v>18.745979999999999</v>
      </c>
      <c r="I1353">
        <v>16.766970000000001</v>
      </c>
      <c r="K1353">
        <v>2</v>
      </c>
      <c r="L1353">
        <v>0.30396400000000001</v>
      </c>
      <c r="M1353">
        <v>2</v>
      </c>
      <c r="N1353">
        <v>96.034000000000006</v>
      </c>
      <c r="O1353">
        <v>40.22</v>
      </c>
      <c r="P1353">
        <v>0</v>
      </c>
    </row>
    <row r="1354" spans="1:16" x14ac:dyDescent="0.3">
      <c r="A1354" s="3">
        <v>44109</v>
      </c>
      <c r="B1354" s="2">
        <v>0.69444444444444453</v>
      </c>
      <c r="C1354">
        <v>27.824960000000001</v>
      </c>
      <c r="D1354">
        <v>28.710660000000001</v>
      </c>
      <c r="E1354">
        <v>58.440420000000003</v>
      </c>
      <c r="F1354">
        <v>1.998958</v>
      </c>
      <c r="G1354">
        <v>2.2828909999999998</v>
      </c>
      <c r="H1354">
        <v>18.79345</v>
      </c>
      <c r="I1354">
        <v>16.510560000000002</v>
      </c>
      <c r="K1354">
        <v>2</v>
      </c>
      <c r="L1354">
        <v>0.31943470000000002</v>
      </c>
      <c r="M1354">
        <v>2</v>
      </c>
      <c r="N1354">
        <v>68.043999999999997</v>
      </c>
      <c r="O1354">
        <v>41</v>
      </c>
      <c r="P1354">
        <v>0</v>
      </c>
    </row>
    <row r="1355" spans="1:16" x14ac:dyDescent="0.3">
      <c r="A1355" s="3">
        <v>44109</v>
      </c>
      <c r="B1355" s="2">
        <v>0.69791666666666663</v>
      </c>
      <c r="C1355">
        <v>27.720030000000001</v>
      </c>
      <c r="D1355">
        <v>28.625039999999998</v>
      </c>
      <c r="E1355">
        <v>61.383409999999998</v>
      </c>
      <c r="F1355">
        <v>2.1589510000000001</v>
      </c>
      <c r="G1355">
        <v>2.2629809999999999</v>
      </c>
      <c r="H1355">
        <v>17.236840000000001</v>
      </c>
      <c r="I1355">
        <v>14.97386</v>
      </c>
      <c r="K1355">
        <v>2</v>
      </c>
      <c r="L1355">
        <v>0.29978919999999998</v>
      </c>
      <c r="M1355">
        <v>2</v>
      </c>
      <c r="N1355">
        <v>53.57</v>
      </c>
      <c r="O1355">
        <v>41</v>
      </c>
      <c r="P1355">
        <v>0</v>
      </c>
    </row>
    <row r="1356" spans="1:16" x14ac:dyDescent="0.3">
      <c r="A1356" s="3">
        <v>44109</v>
      </c>
      <c r="B1356" s="2">
        <v>0.70138888888888884</v>
      </c>
      <c r="C1356">
        <v>27.75798</v>
      </c>
      <c r="D1356">
        <v>28.295470000000002</v>
      </c>
      <c r="E1356">
        <v>60.198680000000003</v>
      </c>
      <c r="F1356">
        <v>2.3231600000000001</v>
      </c>
      <c r="G1356">
        <v>2.5914290000000002</v>
      </c>
      <c r="H1356">
        <v>21.4818</v>
      </c>
      <c r="I1356">
        <v>18.89038</v>
      </c>
      <c r="K1356">
        <v>2</v>
      </c>
      <c r="L1356">
        <v>0.34726410000000002</v>
      </c>
      <c r="M1356">
        <v>2</v>
      </c>
      <c r="N1356">
        <v>54.003999999999998</v>
      </c>
      <c r="O1356">
        <v>41</v>
      </c>
      <c r="P1356">
        <v>0</v>
      </c>
    </row>
    <row r="1357" spans="1:16" x14ac:dyDescent="0.3">
      <c r="A1357" s="3">
        <v>44109</v>
      </c>
      <c r="B1357" s="2">
        <v>0.70486111111111116</v>
      </c>
      <c r="C1357">
        <v>27.74701</v>
      </c>
      <c r="D1357">
        <v>28.103580000000001</v>
      </c>
      <c r="E1357">
        <v>62.469810000000003</v>
      </c>
      <c r="F1357">
        <v>1.9202060000000001</v>
      </c>
      <c r="G1357">
        <v>2.7841230000000001</v>
      </c>
      <c r="H1357">
        <v>20.92192</v>
      </c>
      <c r="I1357">
        <v>18.137799999999999</v>
      </c>
      <c r="K1357">
        <v>2</v>
      </c>
      <c r="L1357">
        <v>0.33536009999999999</v>
      </c>
      <c r="M1357">
        <v>2</v>
      </c>
      <c r="N1357">
        <v>48.357999999999997</v>
      </c>
      <c r="O1357">
        <v>41</v>
      </c>
      <c r="P1357">
        <v>0</v>
      </c>
    </row>
    <row r="1358" spans="1:16" x14ac:dyDescent="0.3">
      <c r="A1358" s="3">
        <v>44109</v>
      </c>
      <c r="B1358" s="2">
        <v>0.70833333333333337</v>
      </c>
      <c r="C1358">
        <v>27.81288</v>
      </c>
      <c r="D1358">
        <v>27.92201</v>
      </c>
      <c r="E1358">
        <v>66.272810000000007</v>
      </c>
      <c r="F1358">
        <v>2.1800099999999998</v>
      </c>
      <c r="G1358">
        <v>2.5795729999999999</v>
      </c>
      <c r="H1358">
        <v>16.995750000000001</v>
      </c>
      <c r="I1358">
        <v>14.416180000000001</v>
      </c>
      <c r="K1358">
        <v>2</v>
      </c>
      <c r="L1358">
        <v>0.30162719999999998</v>
      </c>
      <c r="M1358">
        <v>2</v>
      </c>
      <c r="N1358">
        <v>43.834000000000003</v>
      </c>
      <c r="O1358">
        <v>41</v>
      </c>
      <c r="P1358">
        <v>0</v>
      </c>
    </row>
    <row r="1359" spans="1:16" x14ac:dyDescent="0.3">
      <c r="A1359" s="3">
        <v>44109</v>
      </c>
      <c r="B1359" s="2">
        <v>0.71180555555555547</v>
      </c>
      <c r="C1359">
        <v>27.917819999999999</v>
      </c>
      <c r="D1359">
        <v>27.809010000000001</v>
      </c>
      <c r="E1359">
        <v>58.665309999999998</v>
      </c>
      <c r="F1359">
        <v>2.139491</v>
      </c>
      <c r="G1359">
        <v>2.2801369999999999</v>
      </c>
      <c r="H1359">
        <v>17.148019999999999</v>
      </c>
      <c r="I1359">
        <v>14.86788</v>
      </c>
      <c r="K1359">
        <v>2</v>
      </c>
      <c r="L1359">
        <v>0.29959989999999997</v>
      </c>
      <c r="M1359">
        <v>2</v>
      </c>
      <c r="N1359">
        <v>43.475999999999999</v>
      </c>
      <c r="O1359">
        <v>41</v>
      </c>
      <c r="P1359">
        <v>0</v>
      </c>
    </row>
    <row r="1360" spans="1:16" x14ac:dyDescent="0.3">
      <c r="A1360" s="3">
        <v>44109</v>
      </c>
      <c r="B1360" s="2">
        <v>0.71527777777777779</v>
      </c>
      <c r="C1360">
        <v>27.872959999999999</v>
      </c>
      <c r="D1360">
        <v>27.895199999999999</v>
      </c>
      <c r="E1360">
        <v>59.711689999999997</v>
      </c>
      <c r="F1360">
        <v>1.2982880000000001</v>
      </c>
      <c r="G1360">
        <v>2.467473</v>
      </c>
      <c r="H1360">
        <v>21.711400000000001</v>
      </c>
      <c r="I1360">
        <v>19.243929999999999</v>
      </c>
      <c r="K1360">
        <v>2</v>
      </c>
      <c r="L1360">
        <v>0.33249610000000002</v>
      </c>
      <c r="M1360">
        <v>2</v>
      </c>
      <c r="N1360">
        <v>44.816000000000003</v>
      </c>
      <c r="O1360">
        <v>41</v>
      </c>
      <c r="P1360">
        <v>0</v>
      </c>
    </row>
    <row r="1361" spans="1:16" x14ac:dyDescent="0.3">
      <c r="A1361" s="3">
        <v>44109</v>
      </c>
      <c r="B1361" s="2">
        <v>0.71875</v>
      </c>
      <c r="C1361">
        <v>27.877189999999999</v>
      </c>
      <c r="D1361">
        <v>27.43703</v>
      </c>
      <c r="E1361">
        <v>64.462890000000002</v>
      </c>
      <c r="F1361">
        <v>2.2716159999999999</v>
      </c>
      <c r="G1361">
        <v>2.7472379999999998</v>
      </c>
      <c r="H1361">
        <v>21.719200000000001</v>
      </c>
      <c r="I1361">
        <v>18.971959999999999</v>
      </c>
      <c r="K1361">
        <v>2</v>
      </c>
      <c r="L1361">
        <v>0.31290440000000003</v>
      </c>
      <c r="M1361">
        <v>2</v>
      </c>
      <c r="N1361">
        <v>41.77</v>
      </c>
      <c r="O1361">
        <v>41</v>
      </c>
      <c r="P1361">
        <v>0</v>
      </c>
    </row>
    <row r="1362" spans="1:16" x14ac:dyDescent="0.3">
      <c r="A1362" s="3">
        <v>44109</v>
      </c>
      <c r="B1362" s="2">
        <v>0.72222222222222221</v>
      </c>
      <c r="C1362">
        <v>27.89602</v>
      </c>
      <c r="D1362">
        <v>27.011859999999999</v>
      </c>
      <c r="E1362">
        <v>68.849559999999997</v>
      </c>
      <c r="F1362">
        <v>2.878978</v>
      </c>
      <c r="G1362">
        <v>2.2205870000000001</v>
      </c>
      <c r="H1362">
        <v>16.978899999999999</v>
      </c>
      <c r="I1362">
        <v>14.758319999999999</v>
      </c>
      <c r="K1362">
        <v>2</v>
      </c>
      <c r="L1362">
        <v>0.2945894</v>
      </c>
      <c r="M1362">
        <v>2</v>
      </c>
      <c r="N1362">
        <v>38.031999999999996</v>
      </c>
      <c r="O1362">
        <v>41</v>
      </c>
      <c r="P1362">
        <v>0</v>
      </c>
    </row>
    <row r="1363" spans="1:16" x14ac:dyDescent="0.3">
      <c r="A1363" s="3">
        <v>44109</v>
      </c>
      <c r="B1363" s="2">
        <v>0.72569444444444453</v>
      </c>
      <c r="C1363">
        <v>27.94417</v>
      </c>
      <c r="D1363">
        <v>26.750959999999999</v>
      </c>
      <c r="E1363">
        <v>61.942410000000002</v>
      </c>
      <c r="F1363">
        <v>2.4816940000000001</v>
      </c>
      <c r="G1363">
        <v>1.9104490000000001</v>
      </c>
      <c r="H1363">
        <v>17.028269999999999</v>
      </c>
      <c r="I1363">
        <v>15.11782</v>
      </c>
      <c r="K1363">
        <v>2</v>
      </c>
      <c r="L1363">
        <v>0.28420109999999998</v>
      </c>
      <c r="M1363">
        <v>2</v>
      </c>
      <c r="N1363">
        <v>36.26</v>
      </c>
      <c r="O1363">
        <v>41</v>
      </c>
      <c r="P1363">
        <v>0</v>
      </c>
    </row>
    <row r="1364" spans="1:16" x14ac:dyDescent="0.3">
      <c r="A1364" s="3">
        <v>44109</v>
      </c>
      <c r="B1364" s="2">
        <v>0.72916666666666663</v>
      </c>
      <c r="C1364">
        <v>27.901039999999998</v>
      </c>
      <c r="D1364">
        <v>26.65906</v>
      </c>
      <c r="E1364">
        <v>60.162660000000002</v>
      </c>
      <c r="F1364">
        <v>2.4710209999999999</v>
      </c>
      <c r="G1364">
        <v>1.863632</v>
      </c>
      <c r="H1364">
        <v>18.55151</v>
      </c>
      <c r="I1364">
        <v>16.68788</v>
      </c>
      <c r="K1364">
        <v>2</v>
      </c>
      <c r="L1364">
        <v>0.33491379999999998</v>
      </c>
      <c r="M1364">
        <v>2</v>
      </c>
      <c r="N1364">
        <v>38.975999999999999</v>
      </c>
      <c r="O1364">
        <v>41</v>
      </c>
      <c r="P1364">
        <v>0</v>
      </c>
    </row>
    <row r="1365" spans="1:16" x14ac:dyDescent="0.3">
      <c r="A1365" s="3">
        <v>44109</v>
      </c>
      <c r="B1365" s="2">
        <v>0.73263888888888884</v>
      </c>
      <c r="C1365">
        <v>27.891159999999999</v>
      </c>
      <c r="D1365">
        <v>26.368320000000001</v>
      </c>
      <c r="E1365">
        <v>59.531019999999998</v>
      </c>
      <c r="F1365">
        <v>2.5379830000000001</v>
      </c>
      <c r="G1365">
        <v>1.8811629999999999</v>
      </c>
      <c r="H1365">
        <v>20.10849</v>
      </c>
      <c r="I1365">
        <v>18.227319999999999</v>
      </c>
      <c r="K1365">
        <v>2</v>
      </c>
      <c r="L1365">
        <v>0.32710860000000003</v>
      </c>
      <c r="M1365">
        <v>2</v>
      </c>
      <c r="N1365">
        <v>39.04</v>
      </c>
      <c r="O1365">
        <v>41</v>
      </c>
      <c r="P1365">
        <v>0</v>
      </c>
    </row>
    <row r="1366" spans="1:16" x14ac:dyDescent="0.3">
      <c r="A1366" s="3">
        <v>44109</v>
      </c>
      <c r="B1366" s="2">
        <v>0.73611111111111116</v>
      </c>
      <c r="C1366">
        <v>27.892720000000001</v>
      </c>
      <c r="D1366">
        <v>26.220089999999999</v>
      </c>
      <c r="E1366">
        <v>59.277769999999997</v>
      </c>
      <c r="F1366">
        <v>2.3548979999999999</v>
      </c>
      <c r="G1366">
        <v>1.8661559999999999</v>
      </c>
      <c r="H1366">
        <v>20.503219999999999</v>
      </c>
      <c r="I1366">
        <v>18.637060000000002</v>
      </c>
      <c r="K1366">
        <v>2</v>
      </c>
      <c r="L1366">
        <v>0.3142394</v>
      </c>
      <c r="M1366">
        <v>2</v>
      </c>
      <c r="N1366">
        <v>38.58</v>
      </c>
      <c r="O1366">
        <v>41</v>
      </c>
      <c r="P1366">
        <v>0</v>
      </c>
    </row>
    <row r="1367" spans="1:16" x14ac:dyDescent="0.3">
      <c r="A1367" s="3">
        <v>44109</v>
      </c>
      <c r="B1367" s="2">
        <v>0.73958333333333337</v>
      </c>
      <c r="C1367">
        <v>27.847549999999998</v>
      </c>
      <c r="D1367">
        <v>25.931699999999999</v>
      </c>
      <c r="E1367">
        <v>62.088729999999998</v>
      </c>
      <c r="F1367">
        <v>2.3299940000000001</v>
      </c>
      <c r="G1367">
        <v>1.6359589999999999</v>
      </c>
      <c r="H1367">
        <v>20.570029999999999</v>
      </c>
      <c r="I1367">
        <v>18.934069999999998</v>
      </c>
      <c r="K1367">
        <v>2</v>
      </c>
      <c r="L1367">
        <v>0.31247079999999999</v>
      </c>
      <c r="M1367">
        <v>2</v>
      </c>
      <c r="N1367">
        <v>36.92</v>
      </c>
      <c r="O1367">
        <v>41</v>
      </c>
      <c r="P1367">
        <v>0</v>
      </c>
    </row>
    <row r="1368" spans="1:16" x14ac:dyDescent="0.3">
      <c r="A1368" s="3">
        <v>44109</v>
      </c>
      <c r="B1368" s="2">
        <v>0.74305555555555547</v>
      </c>
      <c r="C1368">
        <v>27.840330000000002</v>
      </c>
      <c r="D1368">
        <v>25.792100000000001</v>
      </c>
      <c r="E1368">
        <v>64.691990000000004</v>
      </c>
      <c r="F1368">
        <v>1.835653</v>
      </c>
      <c r="G1368">
        <v>1.2594700000000001</v>
      </c>
      <c r="H1368">
        <v>20.02786</v>
      </c>
      <c r="I1368">
        <v>18.7684</v>
      </c>
      <c r="K1368">
        <v>2</v>
      </c>
      <c r="L1368">
        <v>0.30919259999999998</v>
      </c>
      <c r="M1368">
        <v>2</v>
      </c>
      <c r="N1368">
        <v>35.421999999999997</v>
      </c>
      <c r="O1368">
        <v>41</v>
      </c>
      <c r="P1368">
        <v>0</v>
      </c>
    </row>
    <row r="1369" spans="1:16" x14ac:dyDescent="0.3">
      <c r="A1369" s="3">
        <v>44109</v>
      </c>
      <c r="B1369" s="2">
        <v>0.74652777777777779</v>
      </c>
      <c r="C1369">
        <v>27.808019999999999</v>
      </c>
      <c r="D1369">
        <v>25.635339999999999</v>
      </c>
      <c r="E1369">
        <v>60.705869999999997</v>
      </c>
      <c r="F1369">
        <v>2.0243030000000002</v>
      </c>
      <c r="G1369">
        <v>1.0880909999999999</v>
      </c>
      <c r="H1369">
        <v>19.853590000000001</v>
      </c>
      <c r="I1369">
        <v>18.765499999999999</v>
      </c>
      <c r="K1369">
        <v>2</v>
      </c>
      <c r="L1369">
        <v>0.30218319999999999</v>
      </c>
      <c r="M1369">
        <v>2</v>
      </c>
      <c r="N1369">
        <v>35.003999999999998</v>
      </c>
      <c r="O1369">
        <v>41</v>
      </c>
      <c r="P1369">
        <v>0</v>
      </c>
    </row>
    <row r="1370" spans="1:16" x14ac:dyDescent="0.3">
      <c r="A1370" s="3">
        <v>44109</v>
      </c>
      <c r="B1370" s="2">
        <v>0.75</v>
      </c>
      <c r="C1370">
        <v>27.75375</v>
      </c>
      <c r="D1370">
        <v>25.43291</v>
      </c>
      <c r="E1370">
        <v>62.318820000000002</v>
      </c>
      <c r="F1370">
        <v>2.0221640000000001</v>
      </c>
      <c r="G1370">
        <v>0.98078750000000003</v>
      </c>
      <c r="H1370">
        <v>20.173629999999999</v>
      </c>
      <c r="I1370">
        <v>19.19284</v>
      </c>
      <c r="K1370">
        <v>2</v>
      </c>
      <c r="L1370">
        <v>0.30687520000000001</v>
      </c>
      <c r="M1370">
        <v>2</v>
      </c>
      <c r="N1370">
        <v>33.345999999999997</v>
      </c>
      <c r="O1370">
        <v>41</v>
      </c>
      <c r="P1370">
        <v>0</v>
      </c>
    </row>
    <row r="1371" spans="1:16" x14ac:dyDescent="0.3">
      <c r="A1371" s="3">
        <v>44109</v>
      </c>
      <c r="B1371" s="2">
        <v>0.75347222222222221</v>
      </c>
      <c r="C1371">
        <v>27.580580000000001</v>
      </c>
      <c r="D1371">
        <v>25.258310000000002</v>
      </c>
      <c r="E1371">
        <v>77.544139999999999</v>
      </c>
      <c r="F1371">
        <v>1.4201159999999999</v>
      </c>
      <c r="G1371">
        <v>0.79101149999999998</v>
      </c>
      <c r="H1371">
        <v>19.875170000000001</v>
      </c>
      <c r="I1371">
        <v>19.084160000000001</v>
      </c>
      <c r="K1371">
        <v>2</v>
      </c>
      <c r="L1371">
        <v>0.31081579999999998</v>
      </c>
      <c r="M1371">
        <v>2</v>
      </c>
      <c r="N1371">
        <v>32.734000000000002</v>
      </c>
      <c r="O1371">
        <v>41</v>
      </c>
      <c r="P1371">
        <v>0</v>
      </c>
    </row>
    <row r="1372" spans="1:16" x14ac:dyDescent="0.3">
      <c r="A1372" s="3">
        <v>44109</v>
      </c>
      <c r="B1372" s="2">
        <v>0.75694444444444453</v>
      </c>
      <c r="C1372">
        <v>27.49587</v>
      </c>
      <c r="D1372">
        <v>25.184920000000002</v>
      </c>
      <c r="E1372">
        <v>70.911090000000002</v>
      </c>
      <c r="F1372">
        <v>1.504059</v>
      </c>
      <c r="G1372">
        <v>0.65973040000000005</v>
      </c>
      <c r="H1372">
        <v>19.439150000000001</v>
      </c>
      <c r="I1372">
        <v>18.779419999999998</v>
      </c>
      <c r="K1372">
        <v>2</v>
      </c>
      <c r="L1372">
        <v>0.30210720000000002</v>
      </c>
      <c r="M1372">
        <v>2</v>
      </c>
      <c r="N1372">
        <v>32.938000000000002</v>
      </c>
      <c r="O1372">
        <v>41</v>
      </c>
      <c r="P1372">
        <v>0</v>
      </c>
    </row>
    <row r="1373" spans="1:16" x14ac:dyDescent="0.3">
      <c r="A1373" s="3">
        <v>44109</v>
      </c>
      <c r="B1373" s="2">
        <v>0.76041666666666663</v>
      </c>
      <c r="C1373">
        <v>27.44772</v>
      </c>
      <c r="D1373">
        <v>25.154399999999999</v>
      </c>
      <c r="E1373">
        <v>80.129670000000004</v>
      </c>
      <c r="F1373">
        <v>1.442089</v>
      </c>
      <c r="G1373">
        <v>0.47176829999999997</v>
      </c>
      <c r="H1373">
        <v>18.9848</v>
      </c>
      <c r="I1373">
        <v>18.513030000000001</v>
      </c>
      <c r="K1373">
        <v>2</v>
      </c>
      <c r="L1373">
        <v>0.29112369999999999</v>
      </c>
      <c r="M1373">
        <v>2</v>
      </c>
      <c r="N1373">
        <v>31.515999999999998</v>
      </c>
      <c r="O1373">
        <v>41</v>
      </c>
      <c r="P1373">
        <v>0</v>
      </c>
    </row>
    <row r="1374" spans="1:16" x14ac:dyDescent="0.3">
      <c r="A1374" s="3">
        <v>44109</v>
      </c>
      <c r="B1374" s="2">
        <v>0.76388888888888884</v>
      </c>
      <c r="C1374">
        <v>27.407399999999999</v>
      </c>
      <c r="D1374">
        <v>25.051269999999999</v>
      </c>
      <c r="E1374">
        <v>68.718410000000006</v>
      </c>
      <c r="F1374">
        <v>1.0094270000000001</v>
      </c>
      <c r="G1374">
        <v>0.19787879999999999</v>
      </c>
      <c r="H1374">
        <v>18.538810000000002</v>
      </c>
      <c r="I1374">
        <v>18.34093</v>
      </c>
      <c r="K1374">
        <v>2</v>
      </c>
      <c r="L1374">
        <v>0.29369889999999998</v>
      </c>
      <c r="M1374">
        <v>2</v>
      </c>
      <c r="N1374">
        <v>34.682000000000002</v>
      </c>
      <c r="O1374">
        <v>41</v>
      </c>
      <c r="P1374">
        <v>0</v>
      </c>
    </row>
    <row r="1375" spans="1:16" x14ac:dyDescent="0.3">
      <c r="A1375" s="3">
        <v>44109</v>
      </c>
      <c r="B1375" s="2">
        <v>0.76736111111111116</v>
      </c>
      <c r="C1375">
        <v>27.396889999999999</v>
      </c>
      <c r="D1375">
        <v>25.023900000000001</v>
      </c>
      <c r="E1375">
        <v>66.76003</v>
      </c>
      <c r="F1375">
        <v>1.245206</v>
      </c>
      <c r="G1375">
        <v>0.1259845</v>
      </c>
      <c r="H1375">
        <v>18.20636</v>
      </c>
      <c r="I1375">
        <v>18.080369999999998</v>
      </c>
      <c r="K1375">
        <v>2</v>
      </c>
      <c r="L1375">
        <v>0.29560320000000001</v>
      </c>
      <c r="M1375">
        <v>2</v>
      </c>
      <c r="N1375">
        <v>33.875999999999998</v>
      </c>
      <c r="O1375">
        <v>41</v>
      </c>
      <c r="P1375">
        <v>0</v>
      </c>
    </row>
    <row r="1376" spans="1:16" x14ac:dyDescent="0.3">
      <c r="A1376" s="3">
        <v>44109</v>
      </c>
      <c r="B1376" s="2">
        <v>0.77083333333333337</v>
      </c>
      <c r="C1376">
        <v>27.392489999999999</v>
      </c>
      <c r="D1376">
        <v>24.882729999999999</v>
      </c>
      <c r="E1376">
        <v>64.534930000000003</v>
      </c>
      <c r="F1376">
        <v>1.4561280000000001</v>
      </c>
      <c r="G1376">
        <v>0.18162510000000001</v>
      </c>
      <c r="H1376">
        <v>18.324809999999999</v>
      </c>
      <c r="I1376">
        <v>18.143180000000001</v>
      </c>
      <c r="K1376">
        <v>2</v>
      </c>
      <c r="L1376">
        <v>0.31495430000000002</v>
      </c>
      <c r="M1376">
        <v>2</v>
      </c>
      <c r="N1376">
        <v>33.106000000000002</v>
      </c>
      <c r="O1376">
        <v>41</v>
      </c>
      <c r="P1376">
        <v>0</v>
      </c>
    </row>
    <row r="1377" spans="1:16" x14ac:dyDescent="0.3">
      <c r="A1377" s="3">
        <v>44109</v>
      </c>
      <c r="B1377" s="2">
        <v>0.77430555555555547</v>
      </c>
      <c r="C1377">
        <v>27.362850000000002</v>
      </c>
      <c r="D1377">
        <v>24.794640000000001</v>
      </c>
      <c r="E1377">
        <v>63.062019999999997</v>
      </c>
      <c r="F1377">
        <v>1.089053</v>
      </c>
      <c r="G1377">
        <v>0.27449420000000002</v>
      </c>
      <c r="H1377">
        <v>18.850079999999998</v>
      </c>
      <c r="I1377">
        <v>18.575579999999999</v>
      </c>
      <c r="K1377">
        <v>2</v>
      </c>
      <c r="L1377">
        <v>0.35021580000000002</v>
      </c>
      <c r="M1377">
        <v>2</v>
      </c>
      <c r="N1377">
        <v>33.744</v>
      </c>
      <c r="O1377">
        <v>41.04</v>
      </c>
      <c r="P1377">
        <v>0</v>
      </c>
    </row>
    <row r="1378" spans="1:16" x14ac:dyDescent="0.3">
      <c r="A1378" s="3">
        <v>44109</v>
      </c>
      <c r="B1378" s="2">
        <v>0.77777777777777779</v>
      </c>
      <c r="C1378">
        <v>27.424189999999999</v>
      </c>
      <c r="D1378">
        <v>24.717320000000001</v>
      </c>
      <c r="E1378">
        <v>63.031410000000001</v>
      </c>
      <c r="F1378">
        <v>1.1859420000000001</v>
      </c>
      <c r="G1378">
        <v>0.42988949999999998</v>
      </c>
      <c r="H1378">
        <v>20.33174</v>
      </c>
      <c r="I1378">
        <v>19.90185</v>
      </c>
      <c r="K1378">
        <v>2</v>
      </c>
      <c r="L1378">
        <v>0.36072480000000001</v>
      </c>
      <c r="M1378">
        <v>2</v>
      </c>
      <c r="N1378">
        <v>34.466000000000001</v>
      </c>
      <c r="O1378">
        <v>41.5</v>
      </c>
      <c r="P1378">
        <v>0</v>
      </c>
    </row>
    <row r="1379" spans="1:16" x14ac:dyDescent="0.3">
      <c r="A1379" s="3">
        <v>44109</v>
      </c>
      <c r="B1379" s="2">
        <v>0.78125</v>
      </c>
      <c r="C1379">
        <v>27.39124</v>
      </c>
      <c r="D1379">
        <v>24.667169999999999</v>
      </c>
      <c r="E1379">
        <v>57.56944</v>
      </c>
      <c r="F1379">
        <v>1.550575</v>
      </c>
      <c r="G1379">
        <v>0.69587100000000002</v>
      </c>
      <c r="H1379">
        <v>25.144189999999998</v>
      </c>
      <c r="I1379">
        <v>24.448319999999999</v>
      </c>
      <c r="K1379">
        <v>2</v>
      </c>
      <c r="L1379">
        <v>0.3721315</v>
      </c>
      <c r="M1379">
        <v>2</v>
      </c>
      <c r="N1379">
        <v>34.616</v>
      </c>
      <c r="O1379">
        <v>41.56</v>
      </c>
      <c r="P1379">
        <v>0</v>
      </c>
    </row>
    <row r="1380" spans="1:16" x14ac:dyDescent="0.3">
      <c r="A1380" s="3">
        <v>44109</v>
      </c>
      <c r="B1380" s="2">
        <v>0.78472222222222221</v>
      </c>
      <c r="C1380">
        <v>27.36347</v>
      </c>
      <c r="D1380">
        <v>24.574359999999999</v>
      </c>
      <c r="E1380">
        <v>58.23536</v>
      </c>
      <c r="F1380">
        <v>1.5466569999999999</v>
      </c>
      <c r="G1380">
        <v>0.73343340000000001</v>
      </c>
      <c r="H1380">
        <v>27.569269999999999</v>
      </c>
      <c r="I1380">
        <v>26.835840000000001</v>
      </c>
      <c r="K1380">
        <v>2</v>
      </c>
      <c r="L1380">
        <v>0.38406820000000003</v>
      </c>
      <c r="M1380">
        <v>2</v>
      </c>
      <c r="N1380">
        <v>34.822000000000003</v>
      </c>
      <c r="O1380">
        <v>42</v>
      </c>
      <c r="P1380">
        <v>0</v>
      </c>
    </row>
    <row r="1381" spans="1:16" x14ac:dyDescent="0.3">
      <c r="A1381" s="3">
        <v>44109</v>
      </c>
      <c r="B1381" s="2">
        <v>0.78819444444444453</v>
      </c>
      <c r="C1381">
        <v>27.355789999999999</v>
      </c>
      <c r="D1381">
        <v>24.667280000000002</v>
      </c>
      <c r="E1381">
        <v>52.327919999999999</v>
      </c>
      <c r="F1381">
        <v>1.3194239999999999</v>
      </c>
      <c r="G1381">
        <v>0.850746</v>
      </c>
      <c r="H1381">
        <v>27.958400000000001</v>
      </c>
      <c r="I1381">
        <v>27.10765</v>
      </c>
      <c r="K1381">
        <v>2</v>
      </c>
      <c r="L1381">
        <v>0.38501679999999999</v>
      </c>
      <c r="M1381">
        <v>2</v>
      </c>
      <c r="N1381">
        <v>34.287999999999997</v>
      </c>
      <c r="O1381">
        <v>42</v>
      </c>
      <c r="P1381">
        <v>0</v>
      </c>
    </row>
    <row r="1382" spans="1:16" x14ac:dyDescent="0.3">
      <c r="A1382" s="3">
        <v>44109</v>
      </c>
      <c r="B1382" s="2">
        <v>0.79166666666666663</v>
      </c>
      <c r="C1382">
        <v>27.3263</v>
      </c>
      <c r="D1382">
        <v>24.806650000000001</v>
      </c>
      <c r="E1382">
        <v>53.870910000000002</v>
      </c>
      <c r="F1382">
        <v>1.0684070000000001</v>
      </c>
      <c r="G1382">
        <v>1.4279329999999999</v>
      </c>
      <c r="H1382">
        <v>29.728860000000001</v>
      </c>
      <c r="I1382">
        <v>28.300920000000001</v>
      </c>
      <c r="K1382">
        <v>2</v>
      </c>
      <c r="L1382">
        <v>0.39643339999999999</v>
      </c>
      <c r="M1382">
        <v>2</v>
      </c>
      <c r="N1382">
        <v>34.594000000000001</v>
      </c>
      <c r="O1382">
        <v>42</v>
      </c>
      <c r="P1382">
        <v>0</v>
      </c>
    </row>
    <row r="1383" spans="1:16" x14ac:dyDescent="0.3">
      <c r="A1383" s="3">
        <v>44109</v>
      </c>
      <c r="B1383" s="2">
        <v>0.79513888888888884</v>
      </c>
      <c r="C1383">
        <v>27.279389999999999</v>
      </c>
      <c r="D1383">
        <v>24.835039999999999</v>
      </c>
      <c r="E1383">
        <v>53.570979999999999</v>
      </c>
      <c r="F1383">
        <v>0.38888339999999999</v>
      </c>
      <c r="G1383">
        <v>2.0989800000000001</v>
      </c>
      <c r="H1383">
        <v>31.778849999999998</v>
      </c>
      <c r="I1383">
        <v>29.679880000000001</v>
      </c>
      <c r="K1383">
        <v>2</v>
      </c>
      <c r="L1383">
        <v>0.39366319999999999</v>
      </c>
      <c r="M1383">
        <v>2</v>
      </c>
      <c r="N1383">
        <v>34.841999999999999</v>
      </c>
      <c r="O1383">
        <v>42</v>
      </c>
      <c r="P1383">
        <v>0</v>
      </c>
    </row>
    <row r="1384" spans="1:16" x14ac:dyDescent="0.3">
      <c r="A1384" s="3">
        <v>44109</v>
      </c>
      <c r="B1384" s="2">
        <v>0.79861111111111116</v>
      </c>
      <c r="C1384">
        <v>27.272490000000001</v>
      </c>
      <c r="D1384">
        <v>25.046230000000001</v>
      </c>
      <c r="E1384">
        <v>34.884740000000001</v>
      </c>
      <c r="F1384">
        <v>0.70269930000000003</v>
      </c>
      <c r="G1384">
        <v>2.3217189999999999</v>
      </c>
      <c r="H1384">
        <v>33.041809999999998</v>
      </c>
      <c r="I1384">
        <v>30.720089999999999</v>
      </c>
      <c r="K1384">
        <v>2</v>
      </c>
      <c r="L1384">
        <v>0.38222820000000002</v>
      </c>
      <c r="M1384">
        <v>2</v>
      </c>
      <c r="N1384">
        <v>31.16</v>
      </c>
      <c r="O1384">
        <v>42</v>
      </c>
      <c r="P1384">
        <v>0</v>
      </c>
    </row>
    <row r="1385" spans="1:16" x14ac:dyDescent="0.3">
      <c r="A1385" s="3">
        <v>44109</v>
      </c>
      <c r="B1385" s="2">
        <v>0.80208333333333337</v>
      </c>
      <c r="C1385">
        <v>27.22418</v>
      </c>
      <c r="D1385">
        <v>25.08483</v>
      </c>
      <c r="E1385">
        <v>36.645580000000002</v>
      </c>
      <c r="F1385">
        <v>0.92427950000000003</v>
      </c>
      <c r="G1385">
        <v>2.3747229999999999</v>
      </c>
      <c r="H1385">
        <v>32.0244</v>
      </c>
      <c r="I1385">
        <v>29.64968</v>
      </c>
      <c r="K1385">
        <v>2</v>
      </c>
      <c r="L1385">
        <v>0.3565333</v>
      </c>
      <c r="M1385">
        <v>2</v>
      </c>
      <c r="N1385">
        <v>28.114000000000001</v>
      </c>
      <c r="O1385">
        <v>42</v>
      </c>
      <c r="P1385">
        <v>0</v>
      </c>
    </row>
    <row r="1386" spans="1:16" x14ac:dyDescent="0.3">
      <c r="A1386" s="3">
        <v>44109</v>
      </c>
      <c r="B1386" s="2">
        <v>0.80555555555555547</v>
      </c>
      <c r="C1386">
        <v>27.210840000000001</v>
      </c>
      <c r="D1386">
        <v>25.155069999999998</v>
      </c>
      <c r="E1386">
        <v>26.11064</v>
      </c>
      <c r="F1386">
        <v>0.67361629999999995</v>
      </c>
      <c r="G1386">
        <v>2.4720070000000001</v>
      </c>
      <c r="H1386">
        <v>31.82751</v>
      </c>
      <c r="I1386">
        <v>29.355509999999999</v>
      </c>
      <c r="K1386">
        <v>2</v>
      </c>
      <c r="L1386">
        <v>0.35956880000000002</v>
      </c>
      <c r="M1386">
        <v>2</v>
      </c>
      <c r="N1386">
        <v>26.861999999999998</v>
      </c>
      <c r="O1386">
        <v>42</v>
      </c>
      <c r="P1386">
        <v>0</v>
      </c>
    </row>
    <row r="1387" spans="1:16" x14ac:dyDescent="0.3">
      <c r="A1387" s="3">
        <v>44109</v>
      </c>
      <c r="B1387" s="2">
        <v>0.80902777777777779</v>
      </c>
      <c r="C1387">
        <v>27.224799999999998</v>
      </c>
      <c r="D1387">
        <v>25.067879999999999</v>
      </c>
      <c r="E1387">
        <v>17.690380000000001</v>
      </c>
      <c r="F1387">
        <v>1.556503</v>
      </c>
      <c r="G1387">
        <v>2.3730570000000002</v>
      </c>
      <c r="H1387">
        <v>28.72165</v>
      </c>
      <c r="I1387">
        <v>26.348590000000002</v>
      </c>
      <c r="K1387">
        <v>2</v>
      </c>
      <c r="L1387">
        <v>0.3324394</v>
      </c>
      <c r="M1387">
        <v>2</v>
      </c>
      <c r="N1387">
        <v>26.797999999999998</v>
      </c>
      <c r="O1387">
        <v>42</v>
      </c>
      <c r="P1387">
        <v>0</v>
      </c>
    </row>
    <row r="1388" spans="1:16" x14ac:dyDescent="0.3">
      <c r="A1388" s="3">
        <v>44109</v>
      </c>
      <c r="B1388" s="2">
        <v>0.8125</v>
      </c>
      <c r="C1388">
        <v>27.195</v>
      </c>
      <c r="D1388">
        <v>25.019970000000001</v>
      </c>
      <c r="E1388">
        <v>1.6812609999999999</v>
      </c>
      <c r="F1388">
        <v>1.512543</v>
      </c>
      <c r="G1388">
        <v>2.5543209999999998</v>
      </c>
      <c r="H1388">
        <v>25.730740000000001</v>
      </c>
      <c r="I1388">
        <v>23.17642</v>
      </c>
      <c r="K1388">
        <v>2</v>
      </c>
      <c r="L1388">
        <v>0.30112719999999998</v>
      </c>
      <c r="M1388">
        <v>2</v>
      </c>
      <c r="N1388">
        <v>28.254000000000001</v>
      </c>
      <c r="O1388">
        <v>41.9</v>
      </c>
      <c r="P1388">
        <v>0</v>
      </c>
    </row>
    <row r="1389" spans="1:16" x14ac:dyDescent="0.3">
      <c r="A1389" s="3">
        <v>44109</v>
      </c>
      <c r="B1389" s="2">
        <v>0.81597222222222221</v>
      </c>
      <c r="C1389">
        <v>27.216180000000001</v>
      </c>
      <c r="D1389">
        <v>25.025469999999999</v>
      </c>
      <c r="E1389">
        <v>352.61410000000001</v>
      </c>
      <c r="F1389">
        <v>1.9051499999999999</v>
      </c>
      <c r="G1389">
        <v>2.8389509999999998</v>
      </c>
      <c r="H1389">
        <v>24.402190000000001</v>
      </c>
      <c r="I1389">
        <v>21.56324</v>
      </c>
      <c r="K1389">
        <v>2</v>
      </c>
      <c r="L1389">
        <v>0.27970610000000001</v>
      </c>
      <c r="M1389">
        <v>2</v>
      </c>
      <c r="N1389">
        <v>28.414000000000001</v>
      </c>
      <c r="O1389">
        <v>42</v>
      </c>
      <c r="P1389">
        <v>0</v>
      </c>
    </row>
    <row r="1390" spans="1:16" x14ac:dyDescent="0.3">
      <c r="A1390" s="3">
        <v>44109</v>
      </c>
      <c r="B1390" s="2">
        <v>0.81944444444444453</v>
      </c>
      <c r="C1390">
        <v>27.33633</v>
      </c>
      <c r="D1390">
        <v>25.043310000000002</v>
      </c>
      <c r="E1390">
        <v>348.024</v>
      </c>
      <c r="F1390">
        <v>1.4315199999999999</v>
      </c>
      <c r="G1390">
        <v>3.3996569999999999</v>
      </c>
      <c r="H1390">
        <v>22.87527</v>
      </c>
      <c r="I1390">
        <v>19.47561</v>
      </c>
      <c r="K1390">
        <v>2</v>
      </c>
      <c r="L1390">
        <v>0.25911919999999999</v>
      </c>
      <c r="M1390">
        <v>2</v>
      </c>
      <c r="N1390">
        <v>29.914000000000001</v>
      </c>
      <c r="O1390">
        <v>41.82</v>
      </c>
      <c r="P1390">
        <v>0</v>
      </c>
    </row>
    <row r="1391" spans="1:16" x14ac:dyDescent="0.3">
      <c r="A1391" s="3">
        <v>44109</v>
      </c>
      <c r="B1391" s="2">
        <v>0.82291666666666663</v>
      </c>
      <c r="C1391">
        <v>27.366769999999999</v>
      </c>
      <c r="D1391">
        <v>25.03321</v>
      </c>
      <c r="E1391">
        <v>357.38290000000001</v>
      </c>
      <c r="F1391">
        <v>1.0721799999999999</v>
      </c>
      <c r="G1391">
        <v>2.3091910000000002</v>
      </c>
      <c r="H1391">
        <v>20.021799999999999</v>
      </c>
      <c r="I1391">
        <v>17.712610000000002</v>
      </c>
      <c r="K1391">
        <v>2</v>
      </c>
      <c r="L1391">
        <v>0.26012930000000001</v>
      </c>
      <c r="M1391">
        <v>2</v>
      </c>
      <c r="N1391">
        <v>27.904</v>
      </c>
      <c r="O1391">
        <v>42</v>
      </c>
      <c r="P1391">
        <v>0</v>
      </c>
    </row>
    <row r="1392" spans="1:16" x14ac:dyDescent="0.3">
      <c r="A1392" s="3">
        <v>44109</v>
      </c>
      <c r="B1392" s="2">
        <v>0.82638888888888884</v>
      </c>
      <c r="C1392">
        <v>27.360489999999999</v>
      </c>
      <c r="D1392">
        <v>24.815740000000002</v>
      </c>
      <c r="E1392">
        <v>131.05930000000001</v>
      </c>
      <c r="F1392">
        <v>0.2198823</v>
      </c>
      <c r="G1392">
        <v>1.6567179999999999</v>
      </c>
      <c r="H1392">
        <v>18.458220000000001</v>
      </c>
      <c r="I1392">
        <v>16.80151</v>
      </c>
      <c r="K1392">
        <v>2</v>
      </c>
      <c r="L1392">
        <v>0.27787489999999998</v>
      </c>
      <c r="M1392">
        <v>2</v>
      </c>
      <c r="N1392">
        <v>30.591999999999999</v>
      </c>
      <c r="O1392">
        <v>42</v>
      </c>
      <c r="P1392">
        <v>0</v>
      </c>
    </row>
    <row r="1393" spans="1:16" x14ac:dyDescent="0.3">
      <c r="A1393" s="3">
        <v>44109</v>
      </c>
      <c r="B1393" s="2">
        <v>0.82986111111111116</v>
      </c>
      <c r="C1393">
        <v>27.331320000000002</v>
      </c>
      <c r="D1393">
        <v>24.350940000000001</v>
      </c>
      <c r="E1393">
        <v>145.62860000000001</v>
      </c>
      <c r="F1393">
        <v>0.7006348</v>
      </c>
      <c r="G1393">
        <v>0.92041220000000001</v>
      </c>
      <c r="H1393">
        <v>18.15371</v>
      </c>
      <c r="I1393">
        <v>17.2333</v>
      </c>
      <c r="K1393">
        <v>2</v>
      </c>
      <c r="L1393">
        <v>0.27093479999999998</v>
      </c>
      <c r="M1393">
        <v>2</v>
      </c>
      <c r="N1393">
        <v>34.738</v>
      </c>
      <c r="O1393">
        <v>42</v>
      </c>
      <c r="P1393">
        <v>0</v>
      </c>
    </row>
    <row r="1394" spans="1:16" x14ac:dyDescent="0.3">
      <c r="A1394" s="3">
        <v>44109</v>
      </c>
      <c r="B1394" s="2">
        <v>0.83333333333333337</v>
      </c>
      <c r="C1394">
        <v>27.31626</v>
      </c>
      <c r="D1394">
        <v>24.212019999999999</v>
      </c>
      <c r="E1394">
        <v>145.3827</v>
      </c>
      <c r="F1394">
        <v>0.72155199999999997</v>
      </c>
      <c r="G1394">
        <v>0.70685200000000004</v>
      </c>
      <c r="H1394">
        <v>18.125859999999999</v>
      </c>
      <c r="I1394">
        <v>17.41901</v>
      </c>
      <c r="K1394">
        <v>2</v>
      </c>
      <c r="L1394">
        <v>0.26886139999999997</v>
      </c>
      <c r="M1394">
        <v>2</v>
      </c>
      <c r="N1394">
        <v>31.788</v>
      </c>
      <c r="O1394">
        <v>42</v>
      </c>
      <c r="P1394">
        <v>0</v>
      </c>
    </row>
    <row r="1395" spans="1:16" x14ac:dyDescent="0.3">
      <c r="A1395" s="3">
        <v>44109</v>
      </c>
      <c r="B1395" s="2">
        <v>0.83680555555555547</v>
      </c>
      <c r="C1395">
        <v>27.315940000000001</v>
      </c>
      <c r="D1395">
        <v>24.039670000000001</v>
      </c>
      <c r="E1395">
        <v>150.626</v>
      </c>
      <c r="F1395">
        <v>1.106385</v>
      </c>
      <c r="G1395">
        <v>0.78480329999999998</v>
      </c>
      <c r="H1395">
        <v>18.92183</v>
      </c>
      <c r="I1395">
        <v>18.137029999999999</v>
      </c>
      <c r="K1395">
        <v>2</v>
      </c>
      <c r="L1395">
        <v>0.2746902</v>
      </c>
      <c r="M1395">
        <v>2</v>
      </c>
      <c r="N1395">
        <v>33.902000000000001</v>
      </c>
      <c r="O1395">
        <v>42</v>
      </c>
      <c r="P1395">
        <v>0</v>
      </c>
    </row>
    <row r="1396" spans="1:16" x14ac:dyDescent="0.3">
      <c r="A1396" s="3">
        <v>44109</v>
      </c>
      <c r="B1396" s="2">
        <v>0.84027777777777779</v>
      </c>
      <c r="C1396">
        <v>27.31249</v>
      </c>
      <c r="D1396">
        <v>23.819500000000001</v>
      </c>
      <c r="E1396">
        <v>193.8426</v>
      </c>
      <c r="F1396">
        <v>0.33844449999999998</v>
      </c>
      <c r="G1396">
        <v>0.86871520000000002</v>
      </c>
      <c r="H1396">
        <v>20.169899999999998</v>
      </c>
      <c r="I1396">
        <v>19.301179999999999</v>
      </c>
      <c r="K1396">
        <v>2</v>
      </c>
      <c r="L1396">
        <v>0.29444229999999999</v>
      </c>
      <c r="M1396">
        <v>2</v>
      </c>
      <c r="N1396">
        <v>36.345999999999997</v>
      </c>
      <c r="O1396">
        <v>42</v>
      </c>
      <c r="P1396">
        <v>0</v>
      </c>
    </row>
    <row r="1397" spans="1:16" x14ac:dyDescent="0.3">
      <c r="A1397" s="3">
        <v>44109</v>
      </c>
      <c r="B1397" s="2">
        <v>0.84375</v>
      </c>
      <c r="C1397">
        <v>27.278449999999999</v>
      </c>
      <c r="D1397">
        <v>23.843969999999999</v>
      </c>
      <c r="E1397">
        <v>141.7166</v>
      </c>
      <c r="F1397">
        <v>0.28710930000000001</v>
      </c>
      <c r="G1397">
        <v>0.77823940000000003</v>
      </c>
      <c r="H1397">
        <v>20.538070000000001</v>
      </c>
      <c r="I1397">
        <v>19.759840000000001</v>
      </c>
      <c r="K1397">
        <v>2</v>
      </c>
      <c r="L1397">
        <v>0.3172913</v>
      </c>
      <c r="M1397">
        <v>2</v>
      </c>
      <c r="N1397">
        <v>35.450000000000003</v>
      </c>
      <c r="O1397">
        <v>42</v>
      </c>
      <c r="P1397">
        <v>0</v>
      </c>
    </row>
    <row r="1398" spans="1:16" x14ac:dyDescent="0.3">
      <c r="A1398" s="3">
        <v>44109</v>
      </c>
      <c r="B1398" s="2">
        <v>0.84722222222222221</v>
      </c>
      <c r="C1398">
        <v>27.278919999999999</v>
      </c>
      <c r="D1398">
        <v>23.75779</v>
      </c>
      <c r="E1398">
        <v>76.198759999999993</v>
      </c>
      <c r="F1398">
        <v>0.24628839999999999</v>
      </c>
      <c r="G1398">
        <v>0.74367930000000004</v>
      </c>
      <c r="H1398">
        <v>20.33248</v>
      </c>
      <c r="I1398">
        <v>19.588799999999999</v>
      </c>
      <c r="K1398">
        <v>2</v>
      </c>
      <c r="L1398">
        <v>0.31746809999999998</v>
      </c>
      <c r="M1398">
        <v>2</v>
      </c>
      <c r="N1398">
        <v>36.15</v>
      </c>
      <c r="O1398">
        <v>42</v>
      </c>
      <c r="P1398">
        <v>0</v>
      </c>
    </row>
    <row r="1399" spans="1:16" x14ac:dyDescent="0.3">
      <c r="A1399" s="3">
        <v>44109</v>
      </c>
      <c r="B1399" s="2">
        <v>0.85069444444444453</v>
      </c>
      <c r="C1399">
        <v>27.29194</v>
      </c>
      <c r="D1399">
        <v>23.829709999999999</v>
      </c>
      <c r="E1399">
        <v>59.4619</v>
      </c>
      <c r="F1399">
        <v>0.95289979999999996</v>
      </c>
      <c r="G1399">
        <v>0.91015219999999997</v>
      </c>
      <c r="H1399">
        <v>20.546579999999999</v>
      </c>
      <c r="I1399">
        <v>19.636430000000001</v>
      </c>
      <c r="K1399">
        <v>2</v>
      </c>
      <c r="L1399">
        <v>0.3047725</v>
      </c>
      <c r="M1399">
        <v>2</v>
      </c>
      <c r="N1399">
        <v>32.72</v>
      </c>
      <c r="O1399">
        <v>42</v>
      </c>
      <c r="P1399">
        <v>0</v>
      </c>
    </row>
    <row r="1400" spans="1:16" x14ac:dyDescent="0.3">
      <c r="A1400" s="3">
        <v>44109</v>
      </c>
      <c r="B1400" s="2">
        <v>0.85416666666666663</v>
      </c>
      <c r="C1400">
        <v>27.320799999999998</v>
      </c>
      <c r="D1400">
        <v>23.817820000000001</v>
      </c>
      <c r="E1400">
        <v>62.66957</v>
      </c>
      <c r="F1400">
        <v>1.10687</v>
      </c>
      <c r="G1400">
        <v>0.83723669999999994</v>
      </c>
      <c r="H1400">
        <v>19.77469</v>
      </c>
      <c r="I1400">
        <v>18.937460000000002</v>
      </c>
      <c r="K1400">
        <v>2</v>
      </c>
      <c r="L1400">
        <v>0.2943364</v>
      </c>
      <c r="M1400">
        <v>2</v>
      </c>
      <c r="N1400">
        <v>31.007999999999999</v>
      </c>
      <c r="O1400">
        <v>42</v>
      </c>
      <c r="P1400">
        <v>0</v>
      </c>
    </row>
    <row r="1401" spans="1:16" x14ac:dyDescent="0.3">
      <c r="A1401" s="3">
        <v>44109</v>
      </c>
      <c r="B1401" s="2">
        <v>0.85763888888888884</v>
      </c>
      <c r="C1401">
        <v>27.341200000000001</v>
      </c>
      <c r="D1401">
        <v>23.523599999999998</v>
      </c>
      <c r="E1401">
        <v>146.239</v>
      </c>
      <c r="F1401">
        <v>1.2326710000000001</v>
      </c>
      <c r="G1401">
        <v>0.70374230000000004</v>
      </c>
      <c r="H1401">
        <v>19.265820000000001</v>
      </c>
      <c r="I1401">
        <v>18.562069999999999</v>
      </c>
      <c r="K1401">
        <v>2</v>
      </c>
      <c r="L1401">
        <v>0.29720469999999999</v>
      </c>
      <c r="M1401">
        <v>2</v>
      </c>
      <c r="N1401">
        <v>46.694000000000003</v>
      </c>
      <c r="O1401">
        <v>42</v>
      </c>
      <c r="P1401">
        <v>0</v>
      </c>
    </row>
    <row r="1402" spans="1:16" x14ac:dyDescent="0.3">
      <c r="A1402" s="3">
        <v>44109</v>
      </c>
      <c r="B1402" s="2">
        <v>0.86111111111111116</v>
      </c>
      <c r="C1402">
        <v>27.306529999999999</v>
      </c>
      <c r="D1402">
        <v>22.61186</v>
      </c>
      <c r="E1402">
        <v>148.7567</v>
      </c>
      <c r="F1402">
        <v>5.0245189999999997</v>
      </c>
      <c r="G1402">
        <v>0.60073390000000004</v>
      </c>
      <c r="H1402">
        <v>17.73779</v>
      </c>
      <c r="I1402">
        <v>17.137060000000002</v>
      </c>
      <c r="K1402">
        <v>2</v>
      </c>
      <c r="L1402">
        <v>0.26364029999999999</v>
      </c>
      <c r="M1402">
        <v>2</v>
      </c>
      <c r="N1402">
        <v>65.19</v>
      </c>
      <c r="O1402">
        <v>42</v>
      </c>
      <c r="P1402">
        <v>0</v>
      </c>
    </row>
    <row r="1403" spans="1:16" x14ac:dyDescent="0.3">
      <c r="A1403" s="3">
        <v>44109</v>
      </c>
      <c r="B1403" s="2">
        <v>0.86458333333333337</v>
      </c>
      <c r="C1403">
        <v>27.26276</v>
      </c>
      <c r="D1403">
        <v>21.70664</v>
      </c>
      <c r="E1403">
        <v>148.9495</v>
      </c>
      <c r="F1403">
        <v>3.4937390000000001</v>
      </c>
      <c r="G1403">
        <v>0.43157570000000001</v>
      </c>
      <c r="H1403">
        <v>8.132104</v>
      </c>
      <c r="I1403">
        <v>7.7005280000000003</v>
      </c>
      <c r="K1403">
        <v>2</v>
      </c>
      <c r="L1403">
        <v>0.19637479999999999</v>
      </c>
      <c r="M1403">
        <v>2</v>
      </c>
      <c r="N1403">
        <v>62.378</v>
      </c>
      <c r="O1403">
        <v>42</v>
      </c>
      <c r="P1403">
        <v>0</v>
      </c>
    </row>
    <row r="1404" spans="1:16" x14ac:dyDescent="0.3">
      <c r="A1404" s="3">
        <v>44109</v>
      </c>
      <c r="B1404" s="2">
        <v>0.86805555555555547</v>
      </c>
      <c r="C1404">
        <v>27.239080000000001</v>
      </c>
      <c r="D1404">
        <v>21.074210000000001</v>
      </c>
      <c r="E1404">
        <v>149.17959999999999</v>
      </c>
      <c r="F1404">
        <v>3.49051</v>
      </c>
      <c r="G1404">
        <v>0.42434549999999999</v>
      </c>
      <c r="H1404">
        <v>4.9458770000000003</v>
      </c>
      <c r="I1404">
        <v>4.5215319999999997</v>
      </c>
      <c r="K1404">
        <v>2</v>
      </c>
      <c r="L1404">
        <v>0.18447569999999999</v>
      </c>
      <c r="M1404">
        <v>2</v>
      </c>
      <c r="N1404">
        <v>54.932000000000002</v>
      </c>
      <c r="O1404">
        <v>42</v>
      </c>
      <c r="P1404">
        <v>0</v>
      </c>
    </row>
    <row r="1405" spans="1:16" x14ac:dyDescent="0.3">
      <c r="A1405" s="3">
        <v>44109</v>
      </c>
      <c r="B1405" s="2">
        <v>0.87152777777777779</v>
      </c>
      <c r="C1405">
        <v>27.23218</v>
      </c>
      <c r="D1405">
        <v>20.552869999999999</v>
      </c>
      <c r="E1405">
        <v>137.8082</v>
      </c>
      <c r="F1405">
        <v>3.4335270000000002</v>
      </c>
      <c r="G1405">
        <v>0.40419349999999998</v>
      </c>
      <c r="H1405">
        <v>4.144495</v>
      </c>
      <c r="I1405">
        <v>3.7403010000000001</v>
      </c>
      <c r="K1405">
        <v>2</v>
      </c>
      <c r="L1405">
        <v>0.16715920000000001</v>
      </c>
      <c r="M1405">
        <v>2</v>
      </c>
      <c r="N1405">
        <v>47.225999999999999</v>
      </c>
      <c r="O1405">
        <v>42</v>
      </c>
      <c r="P1405">
        <v>0</v>
      </c>
    </row>
    <row r="1406" spans="1:16" x14ac:dyDescent="0.3">
      <c r="A1406" s="3">
        <v>44109</v>
      </c>
      <c r="B1406" s="2">
        <v>0.875</v>
      </c>
      <c r="C1406">
        <v>27.214759999999998</v>
      </c>
      <c r="D1406">
        <v>19.988880000000002</v>
      </c>
      <c r="E1406">
        <v>139.94980000000001</v>
      </c>
      <c r="F1406">
        <v>3.7562600000000002</v>
      </c>
      <c r="G1406">
        <v>0.33239079999999999</v>
      </c>
      <c r="H1406">
        <v>3.6581589999999999</v>
      </c>
      <c r="I1406">
        <v>3.3257680000000001</v>
      </c>
      <c r="K1406">
        <v>2</v>
      </c>
      <c r="L1406">
        <v>0.16134560000000001</v>
      </c>
      <c r="M1406">
        <v>2</v>
      </c>
      <c r="N1406">
        <v>39.247999999999998</v>
      </c>
      <c r="O1406">
        <v>42</v>
      </c>
      <c r="P1406">
        <v>0</v>
      </c>
    </row>
    <row r="1407" spans="1:16" x14ac:dyDescent="0.3">
      <c r="A1407" s="3">
        <v>44109</v>
      </c>
      <c r="B1407" s="2">
        <v>0.87847222222222221</v>
      </c>
      <c r="C1407">
        <v>27.203309999999998</v>
      </c>
      <c r="D1407">
        <v>19.642700000000001</v>
      </c>
      <c r="E1407">
        <v>140.66839999999999</v>
      </c>
      <c r="F1407">
        <v>4.2277149999999999</v>
      </c>
      <c r="G1407">
        <v>0.36757610000000002</v>
      </c>
      <c r="H1407">
        <v>3.3479709999999998</v>
      </c>
      <c r="I1407">
        <v>2.9803950000000001</v>
      </c>
      <c r="K1407">
        <v>2</v>
      </c>
      <c r="L1407">
        <v>0.14943619999999999</v>
      </c>
      <c r="M1407">
        <v>2</v>
      </c>
      <c r="N1407">
        <v>34.700000000000003</v>
      </c>
      <c r="O1407">
        <v>42.44</v>
      </c>
      <c r="P1407">
        <v>0</v>
      </c>
    </row>
    <row r="1408" spans="1:16" x14ac:dyDescent="0.3">
      <c r="A1408" s="3">
        <v>44109</v>
      </c>
      <c r="B1408" s="2">
        <v>0.88194444444444453</v>
      </c>
      <c r="C1408">
        <v>27.242999999999999</v>
      </c>
      <c r="D1408">
        <v>19.23132</v>
      </c>
      <c r="E1408">
        <v>137.32499999999999</v>
      </c>
      <c r="F1408">
        <v>4.9661530000000003</v>
      </c>
      <c r="G1408">
        <v>0.45004240000000001</v>
      </c>
      <c r="H1408">
        <v>3.1973500000000001</v>
      </c>
      <c r="I1408">
        <v>2.7473079999999999</v>
      </c>
      <c r="K1408">
        <v>2</v>
      </c>
      <c r="L1408">
        <v>0.1464529</v>
      </c>
      <c r="M1408">
        <v>2</v>
      </c>
      <c r="N1408">
        <v>32.015999999999998</v>
      </c>
      <c r="O1408">
        <v>43</v>
      </c>
      <c r="P1408">
        <v>0</v>
      </c>
    </row>
    <row r="1409" spans="1:16" x14ac:dyDescent="0.3">
      <c r="A1409" s="3">
        <v>44109</v>
      </c>
      <c r="B1409" s="2">
        <v>0.88541666666666663</v>
      </c>
      <c r="C1409">
        <v>27.325510000000001</v>
      </c>
      <c r="D1409">
        <v>19.005659999999999</v>
      </c>
      <c r="E1409">
        <v>142.37299999999999</v>
      </c>
      <c r="F1409">
        <v>4.5532529999999998</v>
      </c>
      <c r="G1409">
        <v>0.31013750000000001</v>
      </c>
      <c r="H1409">
        <v>2.8504900000000002</v>
      </c>
      <c r="I1409">
        <v>2.5403530000000001</v>
      </c>
      <c r="K1409">
        <v>2</v>
      </c>
      <c r="L1409">
        <v>0.14073559999999999</v>
      </c>
      <c r="M1409">
        <v>2</v>
      </c>
      <c r="N1409">
        <v>31.422000000000001</v>
      </c>
      <c r="O1409">
        <v>43</v>
      </c>
      <c r="P1409">
        <v>0</v>
      </c>
    </row>
    <row r="1410" spans="1:16" x14ac:dyDescent="0.3">
      <c r="A1410" s="3">
        <v>44109</v>
      </c>
      <c r="B1410" s="2">
        <v>0.88888888888888884</v>
      </c>
      <c r="C1410">
        <v>27.31861</v>
      </c>
      <c r="D1410">
        <v>18.785270000000001</v>
      </c>
      <c r="E1410">
        <v>140.6189</v>
      </c>
      <c r="F1410">
        <v>4.8565810000000003</v>
      </c>
      <c r="G1410">
        <v>0.34677570000000002</v>
      </c>
      <c r="H1410">
        <v>2.6405820000000002</v>
      </c>
      <c r="I1410">
        <v>2.293806</v>
      </c>
      <c r="K1410">
        <v>2</v>
      </c>
      <c r="L1410">
        <v>0.13698949999999999</v>
      </c>
      <c r="M1410">
        <v>2</v>
      </c>
      <c r="N1410">
        <v>31.231999999999999</v>
      </c>
      <c r="O1410">
        <v>43</v>
      </c>
      <c r="P1410">
        <v>0</v>
      </c>
    </row>
    <row r="1411" spans="1:16" x14ac:dyDescent="0.3">
      <c r="A1411" s="3">
        <v>44109</v>
      </c>
      <c r="B1411" s="2">
        <v>0.89236111111111116</v>
      </c>
      <c r="C1411">
        <v>27.355319999999999</v>
      </c>
      <c r="D1411">
        <v>18.43327</v>
      </c>
      <c r="E1411">
        <v>142.90620000000001</v>
      </c>
      <c r="F1411">
        <v>6.3512240000000002</v>
      </c>
      <c r="G1411">
        <v>0.35693540000000001</v>
      </c>
      <c r="H1411">
        <v>2.5652789999999999</v>
      </c>
      <c r="I1411">
        <v>2.2083439999999999</v>
      </c>
      <c r="K1411">
        <v>2</v>
      </c>
      <c r="L1411">
        <v>0.12879090000000001</v>
      </c>
      <c r="M1411">
        <v>2</v>
      </c>
      <c r="N1411">
        <v>29.858000000000001</v>
      </c>
      <c r="O1411">
        <v>43</v>
      </c>
      <c r="P1411">
        <v>0</v>
      </c>
    </row>
    <row r="1412" spans="1:16" x14ac:dyDescent="0.3">
      <c r="A1412" s="3">
        <v>44109</v>
      </c>
      <c r="B1412" s="2">
        <v>0.89583333333333337</v>
      </c>
      <c r="C1412">
        <v>27.417120000000001</v>
      </c>
      <c r="D1412">
        <v>18.19997</v>
      </c>
      <c r="E1412">
        <v>142.45230000000001</v>
      </c>
      <c r="F1412">
        <v>4.2453529999999997</v>
      </c>
      <c r="G1412">
        <v>0.50237200000000004</v>
      </c>
      <c r="H1412">
        <v>2.9173529999999999</v>
      </c>
      <c r="I1412">
        <v>2.414981</v>
      </c>
      <c r="K1412">
        <v>2</v>
      </c>
      <c r="L1412">
        <v>0.1301447</v>
      </c>
      <c r="M1412">
        <v>2</v>
      </c>
      <c r="N1412">
        <v>30.472000000000001</v>
      </c>
      <c r="O1412">
        <v>43</v>
      </c>
      <c r="P1412">
        <v>0</v>
      </c>
    </row>
    <row r="1413" spans="1:16" x14ac:dyDescent="0.3">
      <c r="A1413" s="3">
        <v>44109</v>
      </c>
      <c r="B1413" s="2">
        <v>0.89930555555555547</v>
      </c>
      <c r="C1413">
        <v>27.41555</v>
      </c>
      <c r="D1413">
        <v>17.939869999999999</v>
      </c>
      <c r="E1413">
        <v>143.68819999999999</v>
      </c>
      <c r="F1413">
        <v>5.688402</v>
      </c>
      <c r="G1413">
        <v>0.3826174</v>
      </c>
      <c r="H1413">
        <v>2.6765509999999999</v>
      </c>
      <c r="I1413">
        <v>2.2939340000000001</v>
      </c>
      <c r="K1413">
        <v>2</v>
      </c>
      <c r="L1413">
        <v>0.12838749999999999</v>
      </c>
      <c r="M1413">
        <v>2</v>
      </c>
      <c r="N1413">
        <v>30.175999999999998</v>
      </c>
      <c r="O1413">
        <v>43</v>
      </c>
      <c r="P1413">
        <v>0</v>
      </c>
    </row>
    <row r="1414" spans="1:16" x14ac:dyDescent="0.3">
      <c r="A1414" s="3">
        <v>44109</v>
      </c>
      <c r="B1414" s="2">
        <v>0.90277777777777779</v>
      </c>
      <c r="C1414">
        <v>27.384650000000001</v>
      </c>
      <c r="D1414">
        <v>17.764030000000002</v>
      </c>
      <c r="E1414">
        <v>143.07499999999999</v>
      </c>
      <c r="F1414">
        <v>5.7042320000000002</v>
      </c>
      <c r="G1414">
        <v>0.28460079999999999</v>
      </c>
      <c r="H1414">
        <v>2.6117849999999998</v>
      </c>
      <c r="I1414">
        <v>2.3271839999999999</v>
      </c>
      <c r="K1414">
        <v>2</v>
      </c>
      <c r="L1414">
        <v>0.12732350000000001</v>
      </c>
      <c r="M1414">
        <v>2</v>
      </c>
      <c r="N1414">
        <v>29.34</v>
      </c>
      <c r="O1414">
        <v>43</v>
      </c>
      <c r="P1414">
        <v>0</v>
      </c>
    </row>
    <row r="1415" spans="1:16" x14ac:dyDescent="0.3">
      <c r="A1415" s="3">
        <v>44109</v>
      </c>
      <c r="B1415" s="2">
        <v>0.90625</v>
      </c>
      <c r="C1415">
        <v>27.454930000000001</v>
      </c>
      <c r="D1415">
        <v>17.668980000000001</v>
      </c>
      <c r="E1415">
        <v>144.40440000000001</v>
      </c>
      <c r="F1415">
        <v>4.9459119999999999</v>
      </c>
      <c r="G1415">
        <v>0.32381460000000001</v>
      </c>
      <c r="H1415">
        <v>2.540511</v>
      </c>
      <c r="I1415">
        <v>2.2166969999999999</v>
      </c>
      <c r="K1415">
        <v>2</v>
      </c>
      <c r="L1415">
        <v>0.1241985</v>
      </c>
      <c r="M1415">
        <v>2</v>
      </c>
      <c r="N1415">
        <v>27.454000000000001</v>
      </c>
      <c r="O1415">
        <v>43</v>
      </c>
      <c r="P1415">
        <v>0</v>
      </c>
    </row>
    <row r="1416" spans="1:16" x14ac:dyDescent="0.3">
      <c r="A1416" s="3">
        <v>44109</v>
      </c>
      <c r="B1416" s="2">
        <v>0.90972222222222221</v>
      </c>
      <c r="C1416">
        <v>27.453990000000001</v>
      </c>
      <c r="D1416">
        <v>17.594470000000001</v>
      </c>
      <c r="E1416">
        <v>145.3596</v>
      </c>
      <c r="F1416">
        <v>4.4445750000000004</v>
      </c>
      <c r="G1416">
        <v>0.2771111</v>
      </c>
      <c r="H1416">
        <v>2.3106230000000001</v>
      </c>
      <c r="I1416">
        <v>2.0335130000000001</v>
      </c>
      <c r="K1416">
        <v>2</v>
      </c>
      <c r="L1416">
        <v>0.1215928</v>
      </c>
      <c r="M1416">
        <v>2</v>
      </c>
      <c r="N1416">
        <v>25.968</v>
      </c>
      <c r="O1416">
        <v>43</v>
      </c>
      <c r="P1416">
        <v>0</v>
      </c>
    </row>
    <row r="1417" spans="1:16" x14ac:dyDescent="0.3">
      <c r="A1417" s="3">
        <v>44109</v>
      </c>
      <c r="B1417" s="2">
        <v>0.91319444444444453</v>
      </c>
      <c r="C1417">
        <v>27.494150000000001</v>
      </c>
      <c r="D1417">
        <v>17.447479999999999</v>
      </c>
      <c r="E1417">
        <v>140.65809999999999</v>
      </c>
      <c r="F1417">
        <v>6.4283679999999999</v>
      </c>
      <c r="G1417">
        <v>0.48611490000000002</v>
      </c>
      <c r="H1417">
        <v>2.192253</v>
      </c>
      <c r="I1417">
        <v>1.7061379999999999</v>
      </c>
      <c r="K1417">
        <v>2</v>
      </c>
      <c r="L1417">
        <v>0.121158</v>
      </c>
      <c r="M1417">
        <v>2</v>
      </c>
      <c r="N1417">
        <v>24.533999999999999</v>
      </c>
      <c r="O1417">
        <v>43</v>
      </c>
      <c r="P1417">
        <v>0</v>
      </c>
    </row>
    <row r="1418" spans="1:16" x14ac:dyDescent="0.3">
      <c r="A1418" s="3">
        <v>44109</v>
      </c>
      <c r="B1418" s="2">
        <v>0.91666666666666663</v>
      </c>
      <c r="C1418">
        <v>27.48395</v>
      </c>
      <c r="D1418">
        <v>17.361519999999999</v>
      </c>
      <c r="E1418">
        <v>140.41419999999999</v>
      </c>
      <c r="F1418">
        <v>5.1722279999999996</v>
      </c>
      <c r="G1418">
        <v>0.40813569999999999</v>
      </c>
      <c r="H1418">
        <v>2.0434779999999999</v>
      </c>
      <c r="I1418">
        <v>1.635343</v>
      </c>
      <c r="K1418">
        <v>2</v>
      </c>
      <c r="L1418">
        <v>0.1189207</v>
      </c>
      <c r="M1418">
        <v>2</v>
      </c>
      <c r="N1418">
        <v>25.56</v>
      </c>
      <c r="O1418">
        <v>43</v>
      </c>
      <c r="P1418">
        <v>0</v>
      </c>
    </row>
    <row r="1419" spans="1:16" x14ac:dyDescent="0.3">
      <c r="A1419" s="3">
        <v>44109</v>
      </c>
      <c r="B1419" s="2">
        <v>0.92013888888888884</v>
      </c>
      <c r="C1419">
        <v>27.46105</v>
      </c>
      <c r="D1419">
        <v>17.269950000000001</v>
      </c>
      <c r="E1419">
        <v>141.53309999999999</v>
      </c>
      <c r="F1419">
        <v>6.691338</v>
      </c>
      <c r="G1419">
        <v>0.4417451</v>
      </c>
      <c r="H1419">
        <v>2.099218</v>
      </c>
      <c r="I1419">
        <v>1.657473</v>
      </c>
      <c r="K1419">
        <v>2</v>
      </c>
      <c r="L1419">
        <v>0.1163159</v>
      </c>
      <c r="M1419">
        <v>2</v>
      </c>
      <c r="N1419">
        <v>25.834</v>
      </c>
      <c r="O1419">
        <v>43</v>
      </c>
      <c r="P1419">
        <v>0</v>
      </c>
    </row>
    <row r="1420" spans="1:16" x14ac:dyDescent="0.3">
      <c r="A1420" s="3">
        <v>44109</v>
      </c>
      <c r="B1420" s="2">
        <v>0.92361111111111116</v>
      </c>
      <c r="C1420">
        <v>27.474229999999999</v>
      </c>
      <c r="D1420">
        <v>17.175239999999999</v>
      </c>
      <c r="E1420">
        <v>144.97190000000001</v>
      </c>
      <c r="F1420">
        <v>5.4193629999999997</v>
      </c>
      <c r="G1420">
        <v>0.53378930000000002</v>
      </c>
      <c r="H1420">
        <v>2.0709140000000001</v>
      </c>
      <c r="I1420">
        <v>1.5371250000000001</v>
      </c>
      <c r="K1420">
        <v>2</v>
      </c>
      <c r="L1420">
        <v>0.11244129999999999</v>
      </c>
      <c r="M1420">
        <v>2</v>
      </c>
      <c r="N1420">
        <v>25.62</v>
      </c>
      <c r="O1420">
        <v>43</v>
      </c>
      <c r="P1420">
        <v>0</v>
      </c>
    </row>
    <row r="1421" spans="1:16" x14ac:dyDescent="0.3">
      <c r="A1421" s="3">
        <v>44109</v>
      </c>
      <c r="B1421" s="2">
        <v>0.92708333333333337</v>
      </c>
      <c r="C1421">
        <v>27.489909999999998</v>
      </c>
      <c r="D1421">
        <v>17.136749999999999</v>
      </c>
      <c r="E1421">
        <v>144.53469999999999</v>
      </c>
      <c r="F1421">
        <v>5.3149100000000002</v>
      </c>
      <c r="G1421">
        <v>0.59354720000000005</v>
      </c>
      <c r="H1421">
        <v>2.0775160000000001</v>
      </c>
      <c r="I1421">
        <v>1.4839690000000001</v>
      </c>
      <c r="K1421">
        <v>2</v>
      </c>
      <c r="L1421">
        <v>0.11185870000000001</v>
      </c>
      <c r="M1421">
        <v>2</v>
      </c>
      <c r="N1421">
        <v>24.867999999999999</v>
      </c>
      <c r="O1421">
        <v>43</v>
      </c>
      <c r="P1421">
        <v>0</v>
      </c>
    </row>
    <row r="1422" spans="1:16" x14ac:dyDescent="0.3">
      <c r="A1422" s="3">
        <v>44109</v>
      </c>
      <c r="B1422" s="2">
        <v>0.93055555555555547</v>
      </c>
      <c r="C1422">
        <v>27.511559999999999</v>
      </c>
      <c r="D1422">
        <v>17.04665</v>
      </c>
      <c r="E1422">
        <v>145.4204</v>
      </c>
      <c r="F1422">
        <v>5.7006259999999997</v>
      </c>
      <c r="G1422">
        <v>0.56392059999999999</v>
      </c>
      <c r="H1422">
        <v>2.0120209999999998</v>
      </c>
      <c r="I1422">
        <v>1.4480999999999999</v>
      </c>
      <c r="K1422">
        <v>2</v>
      </c>
      <c r="L1422">
        <v>0.1113804</v>
      </c>
      <c r="M1422">
        <v>2</v>
      </c>
      <c r="N1422">
        <v>22.294</v>
      </c>
      <c r="O1422">
        <v>43</v>
      </c>
      <c r="P1422">
        <v>0</v>
      </c>
    </row>
    <row r="1423" spans="1:16" x14ac:dyDescent="0.3">
      <c r="A1423" s="3">
        <v>44109</v>
      </c>
      <c r="B1423" s="2">
        <v>0.93402777777777779</v>
      </c>
      <c r="C1423">
        <v>27.544029999999999</v>
      </c>
      <c r="D1423">
        <v>16.92905</v>
      </c>
      <c r="E1423">
        <v>148.4864</v>
      </c>
      <c r="F1423">
        <v>5.8719190000000001</v>
      </c>
      <c r="G1423">
        <v>0.52362260000000005</v>
      </c>
      <c r="H1423">
        <v>1.9596659999999999</v>
      </c>
      <c r="I1423">
        <v>1.4360440000000001</v>
      </c>
      <c r="K1423">
        <v>2</v>
      </c>
      <c r="L1423">
        <v>0.11132300000000001</v>
      </c>
      <c r="M1423">
        <v>2</v>
      </c>
      <c r="N1423">
        <v>20.53</v>
      </c>
      <c r="O1423">
        <v>43</v>
      </c>
      <c r="P1423">
        <v>0</v>
      </c>
    </row>
    <row r="1424" spans="1:16" x14ac:dyDescent="0.3">
      <c r="A1424" s="3">
        <v>44109</v>
      </c>
      <c r="B1424" s="2">
        <v>0.9375</v>
      </c>
      <c r="C1424">
        <v>27.61383</v>
      </c>
      <c r="D1424">
        <v>16.864409999999999</v>
      </c>
      <c r="E1424">
        <v>149.34039999999999</v>
      </c>
      <c r="F1424">
        <v>5.6247220000000002</v>
      </c>
      <c r="G1424">
        <v>0.43689810000000001</v>
      </c>
      <c r="H1424">
        <v>1.8945099999999999</v>
      </c>
      <c r="I1424">
        <v>1.4576119999999999</v>
      </c>
      <c r="K1424">
        <v>2</v>
      </c>
      <c r="L1424">
        <v>0.1083547</v>
      </c>
      <c r="M1424">
        <v>2</v>
      </c>
      <c r="N1424">
        <v>19.494</v>
      </c>
      <c r="O1424">
        <v>43</v>
      </c>
      <c r="P1424">
        <v>0</v>
      </c>
    </row>
    <row r="1425" spans="1:16" x14ac:dyDescent="0.3">
      <c r="A1425" s="3">
        <v>44109</v>
      </c>
      <c r="B1425" s="2">
        <v>0.94097222222222221</v>
      </c>
      <c r="C1425">
        <v>27.659320000000001</v>
      </c>
      <c r="D1425">
        <v>16.78642</v>
      </c>
      <c r="E1425">
        <v>145.45859999999999</v>
      </c>
      <c r="F1425">
        <v>7.2586919999999999</v>
      </c>
      <c r="G1425">
        <v>0.24704680000000001</v>
      </c>
      <c r="H1425">
        <v>1.674922</v>
      </c>
      <c r="I1425">
        <v>1.427875</v>
      </c>
      <c r="K1425">
        <v>2</v>
      </c>
      <c r="L1425">
        <v>0.1050686</v>
      </c>
      <c r="M1425">
        <v>2</v>
      </c>
      <c r="N1425">
        <v>20.384</v>
      </c>
      <c r="O1425">
        <v>43</v>
      </c>
      <c r="P1425">
        <v>0</v>
      </c>
    </row>
    <row r="1426" spans="1:16" x14ac:dyDescent="0.3">
      <c r="A1426" s="3">
        <v>44109</v>
      </c>
      <c r="B1426" s="2">
        <v>0.94444444444444453</v>
      </c>
      <c r="C1426">
        <v>27.708570000000002</v>
      </c>
      <c r="D1426">
        <v>16.694520000000001</v>
      </c>
      <c r="E1426">
        <v>147.53190000000001</v>
      </c>
      <c r="F1426">
        <v>7.616619</v>
      </c>
      <c r="G1426">
        <v>0.25947320000000001</v>
      </c>
      <c r="H1426">
        <v>1.5836330000000001</v>
      </c>
      <c r="I1426">
        <v>1.32416</v>
      </c>
      <c r="K1426">
        <v>2</v>
      </c>
      <c r="L1426">
        <v>0.103256</v>
      </c>
      <c r="M1426">
        <v>2</v>
      </c>
      <c r="N1426">
        <v>22.332000000000001</v>
      </c>
      <c r="O1426">
        <v>43</v>
      </c>
      <c r="P1426">
        <v>0</v>
      </c>
    </row>
    <row r="1427" spans="1:16" x14ac:dyDescent="0.3">
      <c r="A1427" s="3">
        <v>44109</v>
      </c>
      <c r="B1427" s="2">
        <v>0.94791666666666663</v>
      </c>
      <c r="C1427">
        <v>27.676110000000001</v>
      </c>
      <c r="D1427">
        <v>16.63785</v>
      </c>
      <c r="E1427">
        <v>147.34970000000001</v>
      </c>
      <c r="F1427">
        <v>6.3672469999999999</v>
      </c>
      <c r="G1427">
        <v>0.29615999999999998</v>
      </c>
      <c r="H1427">
        <v>1.876719</v>
      </c>
      <c r="I1427">
        <v>1.580559</v>
      </c>
      <c r="K1427">
        <v>2</v>
      </c>
      <c r="L1427">
        <v>0.1033304</v>
      </c>
      <c r="M1427">
        <v>2</v>
      </c>
      <c r="N1427">
        <v>18.986000000000001</v>
      </c>
      <c r="O1427">
        <v>43</v>
      </c>
      <c r="P1427">
        <v>0</v>
      </c>
    </row>
    <row r="1428" spans="1:16" x14ac:dyDescent="0.3">
      <c r="A1428" s="3">
        <v>44109</v>
      </c>
      <c r="B1428" s="2">
        <v>0.95138888888888884</v>
      </c>
      <c r="C1428">
        <v>27.64395</v>
      </c>
      <c r="D1428">
        <v>16.65042</v>
      </c>
      <c r="E1428">
        <v>150.19980000000001</v>
      </c>
      <c r="F1428">
        <v>5.4426160000000001</v>
      </c>
      <c r="G1428">
        <v>0.21408679999999999</v>
      </c>
      <c r="H1428">
        <v>1.756149</v>
      </c>
      <c r="I1428">
        <v>1.542063</v>
      </c>
      <c r="K1428">
        <v>2</v>
      </c>
      <c r="L1428">
        <v>0.10235470000000001</v>
      </c>
      <c r="M1428">
        <v>2</v>
      </c>
      <c r="N1428">
        <v>18.88</v>
      </c>
      <c r="O1428">
        <v>43</v>
      </c>
      <c r="P1428">
        <v>0</v>
      </c>
    </row>
    <row r="1429" spans="1:16" x14ac:dyDescent="0.3">
      <c r="A1429" s="3">
        <v>44109</v>
      </c>
      <c r="B1429" s="2">
        <v>0.95486111111111116</v>
      </c>
      <c r="C1429">
        <v>27.644259999999999</v>
      </c>
      <c r="D1429">
        <v>16.638190000000002</v>
      </c>
      <c r="E1429">
        <v>156.15450000000001</v>
      </c>
      <c r="F1429">
        <v>5.4578110000000004</v>
      </c>
      <c r="G1429">
        <v>0.1943107</v>
      </c>
      <c r="H1429">
        <v>1.647448</v>
      </c>
      <c r="I1429">
        <v>1.453138</v>
      </c>
      <c r="K1429">
        <v>2</v>
      </c>
      <c r="L1429">
        <v>0.10026590000000001</v>
      </c>
      <c r="M1429">
        <v>2</v>
      </c>
      <c r="N1429">
        <v>18.251999999999999</v>
      </c>
      <c r="O1429">
        <v>43</v>
      </c>
      <c r="P1429">
        <v>0</v>
      </c>
    </row>
    <row r="1430" spans="1:16" x14ac:dyDescent="0.3">
      <c r="A1430" s="3">
        <v>44109</v>
      </c>
      <c r="B1430" s="2">
        <v>0.95833333333333337</v>
      </c>
      <c r="C1430">
        <v>27.70748</v>
      </c>
      <c r="D1430">
        <v>16.612490000000001</v>
      </c>
      <c r="E1430">
        <v>145.24870000000001</v>
      </c>
      <c r="F1430">
        <v>6.7570230000000002</v>
      </c>
      <c r="G1430">
        <v>0.2259524</v>
      </c>
      <c r="H1430">
        <v>1.6262989999999999</v>
      </c>
      <c r="I1430">
        <v>1.400347</v>
      </c>
      <c r="K1430">
        <v>2</v>
      </c>
      <c r="L1430">
        <v>9.6345050000000002E-2</v>
      </c>
      <c r="M1430">
        <v>2</v>
      </c>
      <c r="N1430">
        <v>18.776</v>
      </c>
      <c r="O1430">
        <v>43</v>
      </c>
      <c r="P1430">
        <v>0</v>
      </c>
    </row>
    <row r="1431" spans="1:16" x14ac:dyDescent="0.3">
      <c r="A1431" s="3">
        <v>44109</v>
      </c>
      <c r="B1431" s="2">
        <v>0.96180555555555547</v>
      </c>
      <c r="C1431">
        <v>27.60568</v>
      </c>
      <c r="D1431">
        <v>16.662990000000001</v>
      </c>
      <c r="E1431">
        <v>144.1097</v>
      </c>
      <c r="F1431">
        <v>5.5487380000000002</v>
      </c>
      <c r="G1431">
        <v>0.19597819999999999</v>
      </c>
      <c r="H1431">
        <v>1.521342</v>
      </c>
      <c r="I1431">
        <v>1.325364</v>
      </c>
      <c r="K1431">
        <v>2</v>
      </c>
      <c r="L1431">
        <v>9.8271999999999998E-2</v>
      </c>
      <c r="M1431">
        <v>2</v>
      </c>
      <c r="N1431">
        <v>19.742000000000001</v>
      </c>
      <c r="O1431">
        <v>43</v>
      </c>
      <c r="P1431">
        <v>0</v>
      </c>
    </row>
    <row r="1432" spans="1:16" x14ac:dyDescent="0.3">
      <c r="A1432" s="3">
        <v>44109</v>
      </c>
      <c r="B1432" s="2">
        <v>0.96527777777777779</v>
      </c>
      <c r="C1432">
        <v>27.664809999999999</v>
      </c>
      <c r="D1432">
        <v>16.722349999999999</v>
      </c>
      <c r="E1432">
        <v>144.0652</v>
      </c>
      <c r="F1432">
        <v>4.9255969999999998</v>
      </c>
      <c r="G1432">
        <v>0.20811270000000001</v>
      </c>
      <c r="H1432">
        <v>1.5640510000000001</v>
      </c>
      <c r="I1432">
        <v>1.3559380000000001</v>
      </c>
      <c r="K1432">
        <v>2</v>
      </c>
      <c r="L1432">
        <v>9.9600839999999996E-2</v>
      </c>
      <c r="M1432">
        <v>2</v>
      </c>
      <c r="N1432">
        <v>21.521999999999998</v>
      </c>
      <c r="O1432">
        <v>43</v>
      </c>
      <c r="P1432">
        <v>0</v>
      </c>
    </row>
    <row r="1433" spans="1:16" x14ac:dyDescent="0.3">
      <c r="A1433" s="3">
        <v>44109</v>
      </c>
      <c r="B1433" s="2">
        <v>0.96875</v>
      </c>
      <c r="C1433">
        <v>27.6554</v>
      </c>
      <c r="D1433">
        <v>16.707650000000001</v>
      </c>
      <c r="E1433">
        <v>152.40280000000001</v>
      </c>
      <c r="F1433">
        <v>4.8888499999999997</v>
      </c>
      <c r="G1433">
        <v>0.18214749999999999</v>
      </c>
      <c r="H1433">
        <v>1.69912</v>
      </c>
      <c r="I1433">
        <v>1.5169729999999999</v>
      </c>
      <c r="K1433">
        <v>2</v>
      </c>
      <c r="L1433">
        <v>0.1005733</v>
      </c>
      <c r="M1433">
        <v>2</v>
      </c>
      <c r="N1433">
        <v>23.164000000000001</v>
      </c>
      <c r="O1433">
        <v>43</v>
      </c>
      <c r="P1433">
        <v>0</v>
      </c>
    </row>
    <row r="1434" spans="1:16" x14ac:dyDescent="0.3">
      <c r="A1434" s="3">
        <v>44109</v>
      </c>
      <c r="B1434" s="2">
        <v>0.97222222222222221</v>
      </c>
      <c r="C1434">
        <v>27.70262</v>
      </c>
      <c r="D1434">
        <v>16.62529</v>
      </c>
      <c r="E1434">
        <v>148.7739</v>
      </c>
      <c r="F1434">
        <v>5.692806</v>
      </c>
      <c r="G1434">
        <v>0.24336060000000001</v>
      </c>
      <c r="H1434">
        <v>1.7262379999999999</v>
      </c>
      <c r="I1434">
        <v>1.482877</v>
      </c>
      <c r="K1434">
        <v>2</v>
      </c>
      <c r="L1434">
        <v>0.1003473</v>
      </c>
      <c r="M1434">
        <v>2</v>
      </c>
      <c r="N1434">
        <v>21.954000000000001</v>
      </c>
      <c r="O1434">
        <v>43</v>
      </c>
      <c r="P1434">
        <v>0</v>
      </c>
    </row>
    <row r="1435" spans="1:16" x14ac:dyDescent="0.3">
      <c r="A1435" s="3">
        <v>44109</v>
      </c>
      <c r="B1435" s="2">
        <v>0.97569444444444453</v>
      </c>
      <c r="C1435">
        <v>27.665749999999999</v>
      </c>
      <c r="D1435">
        <v>16.613389999999999</v>
      </c>
      <c r="E1435">
        <v>154.36099999999999</v>
      </c>
      <c r="F1435">
        <v>4.0669409999999999</v>
      </c>
      <c r="G1435">
        <v>0.32517750000000001</v>
      </c>
      <c r="H1435">
        <v>1.554592</v>
      </c>
      <c r="I1435">
        <v>1.229414</v>
      </c>
      <c r="K1435">
        <v>2</v>
      </c>
      <c r="L1435">
        <v>0.10009949999999999</v>
      </c>
      <c r="M1435">
        <v>2</v>
      </c>
      <c r="N1435">
        <v>18.143999999999998</v>
      </c>
      <c r="O1435">
        <v>43</v>
      </c>
      <c r="P1435">
        <v>0</v>
      </c>
    </row>
    <row r="1436" spans="1:16" x14ac:dyDescent="0.3">
      <c r="A1436" s="3">
        <v>44109</v>
      </c>
      <c r="B1436" s="2">
        <v>0.97916666666666663</v>
      </c>
      <c r="C1436">
        <v>27.65963</v>
      </c>
      <c r="D1436">
        <v>16.540559999999999</v>
      </c>
      <c r="E1436">
        <v>151.5394</v>
      </c>
      <c r="F1436">
        <v>5.4652960000000004</v>
      </c>
      <c r="G1436">
        <v>0.1873669</v>
      </c>
      <c r="H1436">
        <v>1.2125220000000001</v>
      </c>
      <c r="I1436">
        <v>1.025156</v>
      </c>
      <c r="K1436">
        <v>2</v>
      </c>
      <c r="L1436">
        <v>9.7590200000000002E-2</v>
      </c>
      <c r="M1436">
        <v>2</v>
      </c>
      <c r="N1436">
        <v>18.43</v>
      </c>
      <c r="O1436">
        <v>43</v>
      </c>
      <c r="P1436">
        <v>0</v>
      </c>
    </row>
    <row r="1437" spans="1:16" x14ac:dyDescent="0.3">
      <c r="A1437" s="3">
        <v>44109</v>
      </c>
      <c r="B1437" s="2">
        <v>0.98263888888888884</v>
      </c>
      <c r="C1437">
        <v>27.712340000000001</v>
      </c>
      <c r="D1437">
        <v>16.489609999999999</v>
      </c>
      <c r="E1437">
        <v>160.10980000000001</v>
      </c>
      <c r="F1437">
        <v>3.7335310000000002</v>
      </c>
      <c r="G1437">
        <v>2.5118660000000001E-2</v>
      </c>
      <c r="H1437">
        <v>1.000472</v>
      </c>
      <c r="I1437">
        <v>0.97535300000000003</v>
      </c>
      <c r="K1437">
        <v>2</v>
      </c>
      <c r="L1437">
        <v>9.5570390000000005E-2</v>
      </c>
      <c r="M1437">
        <v>2</v>
      </c>
      <c r="N1437">
        <v>18.738</v>
      </c>
      <c r="O1437">
        <v>43</v>
      </c>
      <c r="P1437">
        <v>0</v>
      </c>
    </row>
    <row r="1438" spans="1:16" x14ac:dyDescent="0.3">
      <c r="A1438" s="3">
        <v>44109</v>
      </c>
      <c r="B1438" s="2">
        <v>0.98611111111111116</v>
      </c>
      <c r="C1438">
        <v>27.68411</v>
      </c>
      <c r="D1438">
        <v>16.475359999999998</v>
      </c>
      <c r="E1438">
        <v>151.70509999999999</v>
      </c>
      <c r="F1438">
        <v>3.3817349999999999</v>
      </c>
      <c r="G1438">
        <v>2.2467580000000001E-2</v>
      </c>
      <c r="H1438">
        <v>0.87782320000000003</v>
      </c>
      <c r="I1438">
        <v>0.85535559999999999</v>
      </c>
      <c r="K1438">
        <v>2</v>
      </c>
      <c r="L1438">
        <v>9.1625100000000001E-2</v>
      </c>
      <c r="M1438">
        <v>2</v>
      </c>
      <c r="N1438">
        <v>19.88</v>
      </c>
      <c r="O1438">
        <v>43</v>
      </c>
      <c r="P1438">
        <v>0</v>
      </c>
    </row>
    <row r="1439" spans="1:16" x14ac:dyDescent="0.3">
      <c r="A1439" s="3">
        <v>44109</v>
      </c>
      <c r="B1439" s="2">
        <v>0.98958333333333337</v>
      </c>
      <c r="C1439">
        <v>27.67202</v>
      </c>
      <c r="D1439">
        <v>16.463470000000001</v>
      </c>
      <c r="E1439">
        <v>171.50819999999999</v>
      </c>
      <c r="F1439">
        <v>2.1308410000000002</v>
      </c>
      <c r="G1439">
        <v>-7.5924179999999994E-2</v>
      </c>
      <c r="H1439">
        <v>0.73522920000000003</v>
      </c>
      <c r="I1439">
        <v>0.81115340000000002</v>
      </c>
      <c r="K1439">
        <v>2</v>
      </c>
      <c r="L1439">
        <v>9.0701100000000007E-2</v>
      </c>
      <c r="M1439">
        <v>5.693333</v>
      </c>
      <c r="N1439">
        <v>20.103999999999999</v>
      </c>
      <c r="O1439">
        <v>43</v>
      </c>
      <c r="P1439">
        <v>0</v>
      </c>
    </row>
    <row r="1440" spans="1:16" x14ac:dyDescent="0.3">
      <c r="A1440" s="3">
        <v>44109</v>
      </c>
      <c r="B1440" s="2">
        <v>0.99305555555555547</v>
      </c>
      <c r="C1440">
        <v>27.672190000000001</v>
      </c>
      <c r="D1440">
        <v>16.528780000000001</v>
      </c>
      <c r="E1440">
        <v>139.8398</v>
      </c>
      <c r="F1440">
        <v>1.4792019999999999</v>
      </c>
      <c r="G1440">
        <v>7.6045860000000007E-2</v>
      </c>
      <c r="H1440">
        <v>0.85951880000000003</v>
      </c>
      <c r="I1440">
        <v>0.78347299999999997</v>
      </c>
      <c r="K1440">
        <v>2</v>
      </c>
      <c r="L1440">
        <v>9.1376330000000006E-2</v>
      </c>
      <c r="M1440">
        <v>2</v>
      </c>
      <c r="N1440">
        <v>16.402000000000001</v>
      </c>
      <c r="O1440">
        <v>43</v>
      </c>
      <c r="P1440">
        <v>0</v>
      </c>
    </row>
    <row r="1441" spans="1:16" x14ac:dyDescent="0.3">
      <c r="A1441" s="3">
        <v>44109</v>
      </c>
      <c r="B1441" s="2">
        <v>0.99652777777777779</v>
      </c>
      <c r="C1441">
        <v>27.606770000000001</v>
      </c>
      <c r="D1441">
        <v>16.47503</v>
      </c>
      <c r="E1441">
        <v>152.5479</v>
      </c>
      <c r="F1441">
        <v>2.4664160000000002</v>
      </c>
      <c r="G1441">
        <v>0.22025140000000001</v>
      </c>
      <c r="H1441">
        <v>1.0341940000000001</v>
      </c>
      <c r="I1441">
        <v>0.81394310000000003</v>
      </c>
      <c r="K1441">
        <v>2</v>
      </c>
      <c r="L1441">
        <v>0.1024307</v>
      </c>
      <c r="M1441">
        <v>2</v>
      </c>
      <c r="N1441">
        <v>13.726000000000001</v>
      </c>
      <c r="O1441">
        <v>43</v>
      </c>
      <c r="P1441">
        <v>0</v>
      </c>
    </row>
    <row r="1442" spans="1:16" x14ac:dyDescent="0.3">
      <c r="A1442" s="3">
        <v>44110</v>
      </c>
      <c r="B1442" s="2">
        <v>0</v>
      </c>
      <c r="C1442">
        <v>27.51925</v>
      </c>
      <c r="D1442">
        <v>16.436540000000001</v>
      </c>
      <c r="E1442">
        <v>150.2867</v>
      </c>
      <c r="F1442">
        <v>2.2961290000000001</v>
      </c>
      <c r="G1442">
        <v>298.29739999999998</v>
      </c>
      <c r="H1442">
        <v>302.72269999999997</v>
      </c>
      <c r="I1442">
        <v>4.4253780000000003</v>
      </c>
      <c r="K1442">
        <v>10</v>
      </c>
      <c r="L1442">
        <v>33.31485</v>
      </c>
      <c r="M1442">
        <v>10</v>
      </c>
      <c r="N1442">
        <v>12.9</v>
      </c>
      <c r="O1442">
        <v>43</v>
      </c>
      <c r="P1442">
        <v>0</v>
      </c>
    </row>
    <row r="1443" spans="1:16" x14ac:dyDescent="0.3">
      <c r="A1443" s="3">
        <v>44110</v>
      </c>
      <c r="B1443" s="2">
        <v>3.472222222222222E-3</v>
      </c>
      <c r="C1443">
        <v>27.619789999999998</v>
      </c>
      <c r="D1443">
        <v>16.45449</v>
      </c>
      <c r="E1443">
        <v>159.96690000000001</v>
      </c>
      <c r="F1443">
        <v>2.0987680000000002</v>
      </c>
      <c r="G1443">
        <v>395.19170000000003</v>
      </c>
      <c r="H1443">
        <v>396.16430000000003</v>
      </c>
      <c r="I1443">
        <v>0.97265999999999997</v>
      </c>
      <c r="K1443">
        <v>10</v>
      </c>
      <c r="L1443">
        <v>39.694240000000001</v>
      </c>
      <c r="M1443">
        <v>10</v>
      </c>
      <c r="N1443">
        <v>12.37</v>
      </c>
      <c r="O1443">
        <v>43</v>
      </c>
      <c r="P1443">
        <v>0</v>
      </c>
    </row>
    <row r="1444" spans="1:16" x14ac:dyDescent="0.3">
      <c r="A1444" s="3">
        <v>44110</v>
      </c>
      <c r="B1444" s="2">
        <v>6.9444444444444441E-3</v>
      </c>
      <c r="C1444">
        <v>27.705439999999999</v>
      </c>
      <c r="D1444">
        <v>16.499829999999999</v>
      </c>
      <c r="E1444">
        <v>154.36840000000001</v>
      </c>
      <c r="F1444">
        <v>2.4147069999999999</v>
      </c>
      <c r="G1444">
        <v>394.6001</v>
      </c>
      <c r="H1444">
        <v>395.33569999999997</v>
      </c>
      <c r="I1444">
        <v>0.73554750000000002</v>
      </c>
      <c r="K1444">
        <v>10</v>
      </c>
      <c r="L1444">
        <v>39.677630000000001</v>
      </c>
      <c r="M1444">
        <v>10</v>
      </c>
      <c r="N1444">
        <v>12.47</v>
      </c>
      <c r="O1444">
        <v>43</v>
      </c>
      <c r="P1444">
        <v>0</v>
      </c>
    </row>
    <row r="1445" spans="1:16" x14ac:dyDescent="0.3">
      <c r="A1445" s="3">
        <v>44110</v>
      </c>
      <c r="B1445" s="2">
        <v>1.0416666666666666E-2</v>
      </c>
      <c r="C1445">
        <v>27.625440000000001</v>
      </c>
      <c r="D1445">
        <v>16.504539999999999</v>
      </c>
      <c r="E1445">
        <v>159.99979999999999</v>
      </c>
      <c r="F1445">
        <v>3.0203069999999999</v>
      </c>
      <c r="G1445">
        <v>393.56240000000003</v>
      </c>
      <c r="H1445">
        <v>394.09629999999999</v>
      </c>
      <c r="I1445">
        <v>0.53387269999999998</v>
      </c>
      <c r="K1445">
        <v>10</v>
      </c>
      <c r="L1445">
        <v>39.657730000000001</v>
      </c>
      <c r="M1445">
        <v>10</v>
      </c>
      <c r="N1445">
        <v>11.486000000000001</v>
      </c>
      <c r="O1445">
        <v>43</v>
      </c>
      <c r="P1445">
        <v>0</v>
      </c>
    </row>
    <row r="1446" spans="1:16" x14ac:dyDescent="0.3">
      <c r="A1446" s="3">
        <v>44110</v>
      </c>
      <c r="B1446" s="2">
        <v>1.3888888888888888E-2</v>
      </c>
      <c r="C1446">
        <v>27.698219999999999</v>
      </c>
      <c r="D1446">
        <v>16.46829</v>
      </c>
      <c r="E1446">
        <v>162.6816</v>
      </c>
      <c r="F1446">
        <v>2.285504</v>
      </c>
      <c r="G1446">
        <v>49.350610000000003</v>
      </c>
      <c r="H1446">
        <v>49.879550000000002</v>
      </c>
      <c r="I1446">
        <v>0.52894129999999995</v>
      </c>
      <c r="K1446">
        <v>18</v>
      </c>
      <c r="L1446">
        <v>5.5407200000000003</v>
      </c>
      <c r="M1446">
        <v>18</v>
      </c>
      <c r="N1446">
        <v>11.224</v>
      </c>
      <c r="O1446">
        <v>43</v>
      </c>
      <c r="P1446">
        <v>0</v>
      </c>
    </row>
    <row r="1447" spans="1:16" x14ac:dyDescent="0.3">
      <c r="A1447" s="3">
        <v>44110</v>
      </c>
      <c r="B1447" s="2">
        <v>1.7361111111111112E-2</v>
      </c>
      <c r="C1447">
        <v>27.6965</v>
      </c>
      <c r="D1447">
        <v>16.456510000000002</v>
      </c>
      <c r="E1447">
        <v>150.6019</v>
      </c>
      <c r="F1447">
        <v>3.3309799999999998</v>
      </c>
      <c r="G1447">
        <v>0.22356100000000001</v>
      </c>
      <c r="H1447">
        <v>0.69009869999999995</v>
      </c>
      <c r="I1447">
        <v>0.4665377</v>
      </c>
      <c r="K1447">
        <v>18</v>
      </c>
      <c r="L1447">
        <v>-3.6421769999999999E-2</v>
      </c>
      <c r="M1447">
        <v>18</v>
      </c>
      <c r="N1447">
        <v>11.518000000000001</v>
      </c>
      <c r="O1447">
        <v>43</v>
      </c>
      <c r="P1447">
        <v>0</v>
      </c>
    </row>
    <row r="1448" spans="1:16" x14ac:dyDescent="0.3">
      <c r="A1448" s="3">
        <v>44110</v>
      </c>
      <c r="B1448" s="2">
        <v>2.0833333333333332E-2</v>
      </c>
      <c r="C1448">
        <v>27.584499999999998</v>
      </c>
      <c r="D1448">
        <v>16.462009999999999</v>
      </c>
      <c r="E1448">
        <v>156.4984</v>
      </c>
      <c r="F1448">
        <v>3.2929050000000002</v>
      </c>
      <c r="G1448">
        <v>-4.260195E-2</v>
      </c>
      <c r="H1448">
        <v>0.68784369999999995</v>
      </c>
      <c r="I1448">
        <v>0.73044560000000003</v>
      </c>
      <c r="K1448">
        <v>18</v>
      </c>
      <c r="L1448">
        <v>-6.4162960000000005E-2</v>
      </c>
      <c r="M1448">
        <v>18</v>
      </c>
      <c r="N1448">
        <v>11.02</v>
      </c>
      <c r="O1448">
        <v>43</v>
      </c>
      <c r="P1448">
        <v>0</v>
      </c>
    </row>
    <row r="1449" spans="1:16" x14ac:dyDescent="0.3">
      <c r="A1449" s="3">
        <v>44110</v>
      </c>
      <c r="B1449" s="2">
        <v>2.4305555555555556E-2</v>
      </c>
      <c r="C1449">
        <v>27.499479999999998</v>
      </c>
      <c r="D1449">
        <v>16.512619999999998</v>
      </c>
      <c r="E1449">
        <v>144.1001</v>
      </c>
      <c r="F1449">
        <v>2.3491379999999999</v>
      </c>
      <c r="G1449">
        <v>8.2383990000000004E-2</v>
      </c>
      <c r="H1449">
        <v>0.69883600000000001</v>
      </c>
      <c r="I1449">
        <v>0.616452</v>
      </c>
      <c r="K1449">
        <v>18</v>
      </c>
      <c r="L1449">
        <v>-7.5486090000000006E-2</v>
      </c>
      <c r="M1449">
        <v>18</v>
      </c>
      <c r="N1449">
        <v>11.022</v>
      </c>
      <c r="O1449">
        <v>43</v>
      </c>
      <c r="P1449">
        <v>0</v>
      </c>
    </row>
    <row r="1450" spans="1:16" x14ac:dyDescent="0.3">
      <c r="A1450" s="3">
        <v>44110</v>
      </c>
      <c r="B1450" s="2">
        <v>2.7777777777777776E-2</v>
      </c>
      <c r="C1450">
        <v>27.467169999999999</v>
      </c>
      <c r="D1450">
        <v>16.51172</v>
      </c>
      <c r="E1450">
        <v>163.51509999999999</v>
      </c>
      <c r="F1450">
        <v>1.7332339999999999</v>
      </c>
      <c r="G1450">
        <v>0.55502589999999996</v>
      </c>
      <c r="H1450">
        <v>1.2690669999999999</v>
      </c>
      <c r="I1450">
        <v>0.71404080000000003</v>
      </c>
      <c r="K1450">
        <v>2</v>
      </c>
      <c r="L1450">
        <v>-2.4153270000000001E-2</v>
      </c>
      <c r="M1450">
        <v>2</v>
      </c>
      <c r="N1450">
        <v>11.02</v>
      </c>
      <c r="O1450">
        <v>43</v>
      </c>
      <c r="P1450">
        <v>0</v>
      </c>
    </row>
    <row r="1451" spans="1:16" x14ac:dyDescent="0.3">
      <c r="A1451" s="3">
        <v>44110</v>
      </c>
      <c r="B1451" s="2">
        <v>3.125E-2</v>
      </c>
      <c r="C1451">
        <v>27.431709999999999</v>
      </c>
      <c r="D1451">
        <v>16.458079999999999</v>
      </c>
      <c r="E1451">
        <v>149.87610000000001</v>
      </c>
      <c r="F1451">
        <v>3.6326870000000002</v>
      </c>
      <c r="G1451">
        <v>0.40363120000000002</v>
      </c>
      <c r="H1451">
        <v>1.2248829999999999</v>
      </c>
      <c r="I1451">
        <v>0.82125190000000003</v>
      </c>
      <c r="K1451">
        <v>2</v>
      </c>
      <c r="L1451">
        <v>8.3713979999999993E-2</v>
      </c>
      <c r="M1451">
        <v>2</v>
      </c>
      <c r="N1451">
        <v>10.194000000000001</v>
      </c>
      <c r="O1451">
        <v>43</v>
      </c>
      <c r="P1451">
        <v>0</v>
      </c>
    </row>
    <row r="1452" spans="1:16" x14ac:dyDescent="0.3">
      <c r="A1452" s="3">
        <v>44110</v>
      </c>
      <c r="B1452" s="2">
        <v>3.4722222222222224E-2</v>
      </c>
      <c r="C1452">
        <v>27.444420000000001</v>
      </c>
      <c r="D1452">
        <v>16.50038</v>
      </c>
      <c r="E1452">
        <v>164.30760000000001</v>
      </c>
      <c r="F1452">
        <v>1.3647879999999999</v>
      </c>
      <c r="G1452">
        <v>0.26575589999999999</v>
      </c>
      <c r="H1452">
        <v>1.0127930000000001</v>
      </c>
      <c r="I1452">
        <v>0.74703739999999996</v>
      </c>
      <c r="K1452">
        <v>2</v>
      </c>
      <c r="L1452">
        <v>9.2255500000000004E-2</v>
      </c>
      <c r="M1452">
        <v>2</v>
      </c>
      <c r="N1452">
        <v>11.356</v>
      </c>
      <c r="O1452">
        <v>43</v>
      </c>
      <c r="P1452">
        <v>0</v>
      </c>
    </row>
    <row r="1453" spans="1:16" x14ac:dyDescent="0.3">
      <c r="A1453" s="3">
        <v>44110</v>
      </c>
      <c r="B1453" s="2">
        <v>3.8194444444444441E-2</v>
      </c>
      <c r="C1453">
        <v>27.449750000000002</v>
      </c>
      <c r="D1453">
        <v>16.549309999999998</v>
      </c>
      <c r="E1453">
        <v>168.11060000000001</v>
      </c>
      <c r="F1453">
        <v>1.3737090000000001</v>
      </c>
      <c r="G1453">
        <v>0.14408209999999999</v>
      </c>
      <c r="H1453">
        <v>0.92869100000000004</v>
      </c>
      <c r="I1453">
        <v>0.7846088</v>
      </c>
      <c r="K1453">
        <v>2</v>
      </c>
      <c r="L1453">
        <v>9.7012119999999993E-2</v>
      </c>
      <c r="M1453">
        <v>2</v>
      </c>
      <c r="N1453">
        <v>11.448</v>
      </c>
      <c r="O1453">
        <v>43</v>
      </c>
      <c r="P1453">
        <v>0</v>
      </c>
    </row>
    <row r="1454" spans="1:16" x14ac:dyDescent="0.3">
      <c r="A1454" s="3">
        <v>44110</v>
      </c>
      <c r="B1454" s="2">
        <v>4.1666666666666664E-2</v>
      </c>
      <c r="C1454">
        <v>27.473130000000001</v>
      </c>
      <c r="D1454">
        <v>16.563680000000002</v>
      </c>
      <c r="E1454">
        <v>175.85329999999999</v>
      </c>
      <c r="F1454">
        <v>1.6190869999999999</v>
      </c>
      <c r="G1454">
        <v>0.24534130000000001</v>
      </c>
      <c r="H1454">
        <v>0.98017849999999995</v>
      </c>
      <c r="I1454">
        <v>0.73483730000000003</v>
      </c>
      <c r="K1454">
        <v>2</v>
      </c>
      <c r="L1454">
        <v>9.7746949999999999E-2</v>
      </c>
      <c r="M1454">
        <v>2</v>
      </c>
      <c r="N1454">
        <v>10.89</v>
      </c>
      <c r="O1454">
        <v>43</v>
      </c>
      <c r="P1454">
        <v>0</v>
      </c>
    </row>
    <row r="1455" spans="1:16" x14ac:dyDescent="0.3">
      <c r="A1455" s="3">
        <v>44110</v>
      </c>
      <c r="B1455" s="2">
        <v>4.5138888888888888E-2</v>
      </c>
      <c r="C1455">
        <v>27.455870000000001</v>
      </c>
      <c r="D1455">
        <v>16.643239999999999</v>
      </c>
      <c r="E1455">
        <v>181.0487</v>
      </c>
      <c r="F1455">
        <v>0.63074940000000002</v>
      </c>
      <c r="G1455">
        <v>0.2587507</v>
      </c>
      <c r="H1455">
        <v>1.0338339999999999</v>
      </c>
      <c r="I1455">
        <v>0.77508310000000002</v>
      </c>
      <c r="K1455">
        <v>2</v>
      </c>
      <c r="L1455">
        <v>9.952925E-2</v>
      </c>
      <c r="M1455">
        <v>2</v>
      </c>
      <c r="N1455">
        <v>11.173999999999999</v>
      </c>
      <c r="O1455">
        <v>43</v>
      </c>
      <c r="P1455">
        <v>0</v>
      </c>
    </row>
    <row r="1456" spans="1:16" x14ac:dyDescent="0.3">
      <c r="A1456" s="3">
        <v>44110</v>
      </c>
      <c r="B1456" s="2">
        <v>4.8611111111111112E-2</v>
      </c>
      <c r="C1456">
        <v>27.507639999999999</v>
      </c>
      <c r="D1456">
        <v>16.65446</v>
      </c>
      <c r="E1456">
        <v>185.381</v>
      </c>
      <c r="F1456">
        <v>1.121853</v>
      </c>
      <c r="G1456">
        <v>0.28256290000000001</v>
      </c>
      <c r="H1456">
        <v>0.99513910000000005</v>
      </c>
      <c r="I1456">
        <v>0.71257630000000005</v>
      </c>
      <c r="K1456">
        <v>2</v>
      </c>
      <c r="L1456">
        <v>9.9900989999999995E-2</v>
      </c>
      <c r="M1456">
        <v>2</v>
      </c>
      <c r="N1456">
        <v>10.416</v>
      </c>
      <c r="O1456">
        <v>43</v>
      </c>
      <c r="P1456">
        <v>0</v>
      </c>
    </row>
    <row r="1457" spans="1:16" x14ac:dyDescent="0.3">
      <c r="A1457" s="3">
        <v>44110</v>
      </c>
      <c r="B1457" s="2">
        <v>5.2083333333333336E-2</v>
      </c>
      <c r="C1457">
        <v>27.485990000000001</v>
      </c>
      <c r="D1457">
        <v>16.632919999999999</v>
      </c>
      <c r="E1457">
        <v>162.28980000000001</v>
      </c>
      <c r="F1457">
        <v>1.315299</v>
      </c>
      <c r="G1457">
        <v>0.22769610000000001</v>
      </c>
      <c r="H1457">
        <v>0.9261722</v>
      </c>
      <c r="I1457">
        <v>0.69847610000000004</v>
      </c>
      <c r="K1457">
        <v>2</v>
      </c>
      <c r="L1457">
        <v>0.1006365</v>
      </c>
      <c r="M1457">
        <v>2</v>
      </c>
      <c r="N1457">
        <v>9.6359999999999992</v>
      </c>
      <c r="O1457">
        <v>43</v>
      </c>
      <c r="P1457">
        <v>0</v>
      </c>
    </row>
    <row r="1458" spans="1:16" x14ac:dyDescent="0.3">
      <c r="A1458" s="3">
        <v>44110</v>
      </c>
      <c r="B1458" s="2">
        <v>5.5555555555555552E-2</v>
      </c>
      <c r="C1458">
        <v>27.426069999999999</v>
      </c>
      <c r="D1458">
        <v>16.54561</v>
      </c>
      <c r="E1458">
        <v>182.7379</v>
      </c>
      <c r="F1458">
        <v>1.5153779999999999</v>
      </c>
      <c r="G1458">
        <v>3.4770599999999999E-2</v>
      </c>
      <c r="H1458">
        <v>0.75603920000000002</v>
      </c>
      <c r="I1458">
        <v>0.72126869999999998</v>
      </c>
      <c r="K1458">
        <v>2</v>
      </c>
      <c r="L1458">
        <v>0.1004265</v>
      </c>
      <c r="M1458">
        <v>2</v>
      </c>
      <c r="N1458">
        <v>7.7140000000000004</v>
      </c>
      <c r="O1458">
        <v>43</v>
      </c>
      <c r="P1458">
        <v>0</v>
      </c>
    </row>
    <row r="1459" spans="1:16" x14ac:dyDescent="0.3">
      <c r="A1459" s="3">
        <v>44110</v>
      </c>
      <c r="B1459" s="2">
        <v>5.9027777777777783E-2</v>
      </c>
      <c r="C1459">
        <v>27.41901</v>
      </c>
      <c r="D1459">
        <v>16.625509999999998</v>
      </c>
      <c r="E1459">
        <v>168.8468</v>
      </c>
      <c r="F1459">
        <v>0.8875634</v>
      </c>
      <c r="G1459">
        <v>3.1859510000000001E-2</v>
      </c>
      <c r="H1459">
        <v>0.79678950000000004</v>
      </c>
      <c r="I1459">
        <v>0.76493</v>
      </c>
      <c r="K1459">
        <v>2</v>
      </c>
      <c r="L1459">
        <v>0.1011025</v>
      </c>
      <c r="M1459">
        <v>2</v>
      </c>
      <c r="N1459">
        <v>6.99</v>
      </c>
      <c r="O1459">
        <v>43</v>
      </c>
      <c r="P1459">
        <v>0</v>
      </c>
    </row>
    <row r="1460" spans="1:16" x14ac:dyDescent="0.3">
      <c r="A1460" s="3">
        <v>44110</v>
      </c>
      <c r="B1460" s="2">
        <v>6.25E-2</v>
      </c>
      <c r="C1460">
        <v>27.381979999999999</v>
      </c>
      <c r="D1460">
        <v>16.63449</v>
      </c>
      <c r="E1460">
        <v>166.42789999999999</v>
      </c>
      <c r="F1460">
        <v>1.261323</v>
      </c>
      <c r="G1460">
        <v>0.11194170000000001</v>
      </c>
      <c r="H1460">
        <v>0.83032499999999998</v>
      </c>
      <c r="I1460">
        <v>0.71838329999999995</v>
      </c>
      <c r="K1460">
        <v>2</v>
      </c>
      <c r="L1460">
        <v>0.1014451</v>
      </c>
      <c r="M1460">
        <v>2</v>
      </c>
      <c r="N1460">
        <v>8.8439999999999994</v>
      </c>
      <c r="O1460">
        <v>43</v>
      </c>
      <c r="P1460">
        <v>0</v>
      </c>
    </row>
    <row r="1461" spans="1:16" x14ac:dyDescent="0.3">
      <c r="A1461" s="3">
        <v>44110</v>
      </c>
      <c r="B1461" s="2">
        <v>6.5972222222222224E-2</v>
      </c>
      <c r="C1461">
        <v>27.383240000000001</v>
      </c>
      <c r="D1461">
        <v>16.606089999999998</v>
      </c>
      <c r="E1461">
        <v>161.89859999999999</v>
      </c>
      <c r="F1461">
        <v>1.232486</v>
      </c>
      <c r="G1461">
        <v>8.2412810000000003E-2</v>
      </c>
      <c r="H1461">
        <v>0.7531101</v>
      </c>
      <c r="I1461">
        <v>0.67069730000000005</v>
      </c>
      <c r="K1461">
        <v>2</v>
      </c>
      <c r="L1461">
        <v>0.1019248</v>
      </c>
      <c r="M1461">
        <v>2</v>
      </c>
      <c r="N1461">
        <v>8.1839999999999993</v>
      </c>
      <c r="O1461">
        <v>43</v>
      </c>
      <c r="P1461">
        <v>0</v>
      </c>
    </row>
    <row r="1462" spans="1:16" x14ac:dyDescent="0.3">
      <c r="A1462" s="3">
        <v>44110</v>
      </c>
      <c r="B1462" s="2">
        <v>6.9444444444444434E-2</v>
      </c>
      <c r="C1462">
        <v>27.402069999999998</v>
      </c>
      <c r="D1462">
        <v>16.562670000000001</v>
      </c>
      <c r="E1462">
        <v>168.62549999999999</v>
      </c>
      <c r="F1462">
        <v>1.565439</v>
      </c>
      <c r="G1462">
        <v>-4.9827049999999998E-2</v>
      </c>
      <c r="H1462">
        <v>0.71156030000000003</v>
      </c>
      <c r="I1462">
        <v>0.76138729999999999</v>
      </c>
      <c r="K1462">
        <v>2</v>
      </c>
      <c r="L1462">
        <v>0.10221710000000001</v>
      </c>
      <c r="M1462">
        <v>2</v>
      </c>
      <c r="N1462">
        <v>7.7160000000000002</v>
      </c>
      <c r="O1462">
        <v>43</v>
      </c>
      <c r="P1462">
        <v>0</v>
      </c>
    </row>
    <row r="1463" spans="1:16" x14ac:dyDescent="0.3">
      <c r="A1463" s="3">
        <v>44110</v>
      </c>
      <c r="B1463" s="2">
        <v>7.2916666666666671E-2</v>
      </c>
      <c r="C1463">
        <v>27.422149999999998</v>
      </c>
      <c r="D1463">
        <v>16.529789999999998</v>
      </c>
      <c r="E1463">
        <v>162.36170000000001</v>
      </c>
      <c r="F1463">
        <v>1.0803670000000001</v>
      </c>
      <c r="G1463">
        <v>-7.5529310000000002E-2</v>
      </c>
      <c r="H1463">
        <v>0.61314049999999998</v>
      </c>
      <c r="I1463">
        <v>0.6886698</v>
      </c>
      <c r="K1463">
        <v>2</v>
      </c>
      <c r="L1463">
        <v>0.1014187</v>
      </c>
      <c r="M1463">
        <v>2</v>
      </c>
      <c r="N1463">
        <v>7.3540000000000001</v>
      </c>
      <c r="O1463">
        <v>43</v>
      </c>
      <c r="P1463">
        <v>0</v>
      </c>
    </row>
    <row r="1464" spans="1:16" x14ac:dyDescent="0.3">
      <c r="A1464" s="3">
        <v>44110</v>
      </c>
      <c r="B1464" s="2">
        <v>7.6388888888888895E-2</v>
      </c>
      <c r="C1464">
        <v>27.40128</v>
      </c>
      <c r="D1464">
        <v>16.476479999999999</v>
      </c>
      <c r="E1464">
        <v>166.75479999999999</v>
      </c>
      <c r="F1464">
        <v>1.88896</v>
      </c>
      <c r="G1464">
        <v>-0.19103529999999999</v>
      </c>
      <c r="H1464">
        <v>0.485182</v>
      </c>
      <c r="I1464">
        <v>0.67621730000000002</v>
      </c>
      <c r="K1464">
        <v>2</v>
      </c>
      <c r="L1464">
        <v>9.9104239999999996E-2</v>
      </c>
      <c r="M1464">
        <v>2</v>
      </c>
      <c r="N1464">
        <v>6.7560000000000002</v>
      </c>
      <c r="O1464">
        <v>43</v>
      </c>
      <c r="P1464">
        <v>0</v>
      </c>
    </row>
    <row r="1465" spans="1:16" x14ac:dyDescent="0.3">
      <c r="A1465" s="3">
        <v>44110</v>
      </c>
      <c r="B1465" s="2">
        <v>7.9861111111111105E-2</v>
      </c>
      <c r="C1465">
        <v>27.50826</v>
      </c>
      <c r="D1465">
        <v>16.490739999999999</v>
      </c>
      <c r="E1465">
        <v>163.78030000000001</v>
      </c>
      <c r="F1465">
        <v>1.840487</v>
      </c>
      <c r="G1465">
        <v>-0.29502</v>
      </c>
      <c r="H1465">
        <v>0.43895610000000002</v>
      </c>
      <c r="I1465">
        <v>0.73397610000000002</v>
      </c>
      <c r="K1465">
        <v>2</v>
      </c>
      <c r="L1465">
        <v>9.8255729999999999E-2</v>
      </c>
      <c r="M1465">
        <v>2</v>
      </c>
      <c r="N1465">
        <v>6.4640000000000004</v>
      </c>
      <c r="O1465">
        <v>43</v>
      </c>
      <c r="P1465">
        <v>0</v>
      </c>
    </row>
    <row r="1466" spans="1:16" x14ac:dyDescent="0.3">
      <c r="A1466" s="3">
        <v>44110</v>
      </c>
      <c r="B1466" s="2">
        <v>8.3333333333333329E-2</v>
      </c>
      <c r="C1466">
        <v>27.481439999999999</v>
      </c>
      <c r="D1466">
        <v>16.44753</v>
      </c>
      <c r="E1466">
        <v>169.9195</v>
      </c>
      <c r="F1466">
        <v>1.2859240000000001</v>
      </c>
      <c r="G1466">
        <v>-0.3069231</v>
      </c>
      <c r="H1466">
        <v>0.57456750000000001</v>
      </c>
      <c r="I1466">
        <v>0.88149060000000001</v>
      </c>
      <c r="K1466">
        <v>2</v>
      </c>
      <c r="L1466">
        <v>9.8657019999999998E-2</v>
      </c>
      <c r="M1466">
        <v>2</v>
      </c>
      <c r="N1466">
        <v>6.5</v>
      </c>
      <c r="O1466">
        <v>43</v>
      </c>
      <c r="P1466">
        <v>0</v>
      </c>
    </row>
    <row r="1467" spans="1:16" x14ac:dyDescent="0.3">
      <c r="A1467" s="3">
        <v>44110</v>
      </c>
      <c r="B1467" s="2">
        <v>8.6805555555555566E-2</v>
      </c>
      <c r="C1467">
        <v>27.498850000000001</v>
      </c>
      <c r="D1467">
        <v>16.405339999999999</v>
      </c>
      <c r="E1467">
        <v>163.471</v>
      </c>
      <c r="F1467">
        <v>2.0523560000000001</v>
      </c>
      <c r="G1467">
        <v>-4.8877030000000002E-2</v>
      </c>
      <c r="H1467">
        <v>0.86842830000000004</v>
      </c>
      <c r="I1467">
        <v>0.91730540000000005</v>
      </c>
      <c r="K1467">
        <v>2</v>
      </c>
      <c r="L1467">
        <v>9.9471270000000001E-2</v>
      </c>
      <c r="M1467">
        <v>2</v>
      </c>
      <c r="N1467">
        <v>6.4039999999999999</v>
      </c>
      <c r="O1467">
        <v>43</v>
      </c>
      <c r="P1467">
        <v>0</v>
      </c>
    </row>
    <row r="1468" spans="1:16" x14ac:dyDescent="0.3">
      <c r="A1468" s="3">
        <v>44110</v>
      </c>
      <c r="B1468" s="2">
        <v>9.0277777777777776E-2</v>
      </c>
      <c r="C1468">
        <v>27.51548</v>
      </c>
      <c r="D1468">
        <v>16.387499999999999</v>
      </c>
      <c r="E1468">
        <v>157.2706</v>
      </c>
      <c r="F1468">
        <v>1.3522369999999999</v>
      </c>
      <c r="G1468">
        <v>0.1015103</v>
      </c>
      <c r="H1468">
        <v>0.97860539999999996</v>
      </c>
      <c r="I1468">
        <v>0.87709519999999996</v>
      </c>
      <c r="K1468">
        <v>2</v>
      </c>
      <c r="L1468">
        <v>9.8383029999999996E-2</v>
      </c>
      <c r="M1468">
        <v>2</v>
      </c>
      <c r="N1468">
        <v>4.556</v>
      </c>
      <c r="O1468">
        <v>43</v>
      </c>
      <c r="P1468">
        <v>0</v>
      </c>
    </row>
    <row r="1469" spans="1:16" x14ac:dyDescent="0.3">
      <c r="A1469" s="3">
        <v>44110</v>
      </c>
      <c r="B1469" s="2">
        <v>9.375E-2</v>
      </c>
      <c r="C1469">
        <v>27.459479999999999</v>
      </c>
      <c r="D1469">
        <v>16.390419999999999</v>
      </c>
      <c r="E1469">
        <v>158.9922</v>
      </c>
      <c r="F1469">
        <v>1.761598</v>
      </c>
      <c r="G1469">
        <v>0.15018899999999999</v>
      </c>
      <c r="H1469">
        <v>1.0278719999999999</v>
      </c>
      <c r="I1469">
        <v>0.8776832</v>
      </c>
      <c r="K1469">
        <v>2</v>
      </c>
      <c r="L1469">
        <v>9.840235E-2</v>
      </c>
      <c r="M1469">
        <v>2</v>
      </c>
      <c r="N1469">
        <v>2.774</v>
      </c>
      <c r="O1469">
        <v>43</v>
      </c>
      <c r="P1469">
        <v>0</v>
      </c>
    </row>
    <row r="1470" spans="1:16" x14ac:dyDescent="0.3">
      <c r="A1470" s="3">
        <v>44110</v>
      </c>
      <c r="B1470" s="2">
        <v>9.7222222222222224E-2</v>
      </c>
      <c r="C1470">
        <v>27.49352</v>
      </c>
      <c r="D1470">
        <v>16.387160000000002</v>
      </c>
      <c r="E1470">
        <v>171.4503</v>
      </c>
      <c r="F1470">
        <v>1.5342469999999999</v>
      </c>
      <c r="G1470">
        <v>0.26371990000000001</v>
      </c>
      <c r="H1470">
        <v>1.1948380000000001</v>
      </c>
      <c r="I1470">
        <v>0.93111840000000001</v>
      </c>
      <c r="K1470">
        <v>2</v>
      </c>
      <c r="L1470">
        <v>9.7351729999999997E-2</v>
      </c>
      <c r="M1470">
        <v>2</v>
      </c>
      <c r="N1470">
        <v>0.85199999999999998</v>
      </c>
      <c r="O1470">
        <v>43</v>
      </c>
      <c r="P1470">
        <v>0</v>
      </c>
    </row>
    <row r="1471" spans="1:16" x14ac:dyDescent="0.3">
      <c r="A1471" s="3">
        <v>44110</v>
      </c>
      <c r="B1471" s="2">
        <v>0.10069444444444443</v>
      </c>
      <c r="C1471">
        <v>27.591709999999999</v>
      </c>
      <c r="D1471">
        <v>16.309180000000001</v>
      </c>
      <c r="E1471">
        <v>159.67189999999999</v>
      </c>
      <c r="F1471">
        <v>2.8790460000000002</v>
      </c>
      <c r="G1471">
        <v>0.3084268</v>
      </c>
      <c r="H1471">
        <v>1.2828349999999999</v>
      </c>
      <c r="I1471">
        <v>0.97440789999999999</v>
      </c>
      <c r="K1471">
        <v>2</v>
      </c>
      <c r="L1471">
        <v>9.7251599999999994E-2</v>
      </c>
      <c r="M1471">
        <v>2</v>
      </c>
      <c r="N1471">
        <v>0.53800000000000003</v>
      </c>
      <c r="O1471">
        <v>43</v>
      </c>
      <c r="P1471">
        <v>0</v>
      </c>
    </row>
    <row r="1472" spans="1:16" x14ac:dyDescent="0.3">
      <c r="A1472" s="3">
        <v>44110</v>
      </c>
      <c r="B1472" s="2">
        <v>0.10416666666666667</v>
      </c>
      <c r="C1472">
        <v>27.5547</v>
      </c>
      <c r="D1472">
        <v>16.3002</v>
      </c>
      <c r="E1472">
        <v>159.64879999999999</v>
      </c>
      <c r="F1472">
        <v>2.5146549999999999</v>
      </c>
      <c r="G1472">
        <v>0.26264789999999999</v>
      </c>
      <c r="H1472">
        <v>1.285086</v>
      </c>
      <c r="I1472">
        <v>1.022438</v>
      </c>
      <c r="K1472">
        <v>2</v>
      </c>
      <c r="L1472">
        <v>9.6508960000000005E-2</v>
      </c>
      <c r="M1472">
        <v>2</v>
      </c>
      <c r="N1472">
        <v>2.08</v>
      </c>
      <c r="O1472">
        <v>43</v>
      </c>
      <c r="P1472">
        <v>0</v>
      </c>
    </row>
    <row r="1473" spans="1:16" x14ac:dyDescent="0.3">
      <c r="A1473" s="3">
        <v>44110</v>
      </c>
      <c r="B1473" s="2">
        <v>0.1076388888888889</v>
      </c>
      <c r="C1473">
        <v>27.560500000000001</v>
      </c>
      <c r="D1473">
        <v>16.276409999999998</v>
      </c>
      <c r="E1473">
        <v>161.86099999999999</v>
      </c>
      <c r="F1473">
        <v>2.4803959999999998</v>
      </c>
      <c r="G1473">
        <v>0.27329759999999997</v>
      </c>
      <c r="H1473">
        <v>1.205055</v>
      </c>
      <c r="I1473">
        <v>0.93175759999999996</v>
      </c>
      <c r="K1473">
        <v>2</v>
      </c>
      <c r="L1473">
        <v>9.6944699999999995E-2</v>
      </c>
      <c r="M1473">
        <v>2</v>
      </c>
      <c r="N1473">
        <v>3.51</v>
      </c>
      <c r="O1473">
        <v>43</v>
      </c>
      <c r="P1473">
        <v>0</v>
      </c>
    </row>
    <row r="1474" spans="1:16" x14ac:dyDescent="0.3">
      <c r="A1474" s="3">
        <v>44110</v>
      </c>
      <c r="B1474" s="2">
        <v>0.1111111111111111</v>
      </c>
      <c r="C1474">
        <v>27.609120000000001</v>
      </c>
      <c r="D1474">
        <v>16.237030000000001</v>
      </c>
      <c r="E1474">
        <v>155.97139999999999</v>
      </c>
      <c r="F1474">
        <v>2.8817949999999999</v>
      </c>
      <c r="G1474">
        <v>0.2666152</v>
      </c>
      <c r="H1474">
        <v>1.236321</v>
      </c>
      <c r="I1474">
        <v>0.96970610000000002</v>
      </c>
      <c r="K1474">
        <v>2</v>
      </c>
      <c r="L1474">
        <v>9.6722829999999996E-2</v>
      </c>
      <c r="M1474">
        <v>2</v>
      </c>
      <c r="N1474">
        <v>4.556</v>
      </c>
      <c r="O1474">
        <v>43</v>
      </c>
      <c r="P1474">
        <v>0</v>
      </c>
    </row>
    <row r="1475" spans="1:16" x14ac:dyDescent="0.3">
      <c r="A1475" s="3">
        <v>44110</v>
      </c>
      <c r="B1475" s="2">
        <v>0.11458333333333333</v>
      </c>
      <c r="C1475">
        <v>27.623709999999999</v>
      </c>
      <c r="D1475">
        <v>16.210660000000001</v>
      </c>
      <c r="E1475">
        <v>155.7937</v>
      </c>
      <c r="F1475">
        <v>2.0250650000000001</v>
      </c>
      <c r="G1475">
        <v>0.22149369999999999</v>
      </c>
      <c r="H1475">
        <v>1.393146</v>
      </c>
      <c r="I1475">
        <v>1.1716530000000001</v>
      </c>
      <c r="K1475">
        <v>2</v>
      </c>
      <c r="L1475">
        <v>9.6477510000000002E-2</v>
      </c>
      <c r="M1475">
        <v>2</v>
      </c>
      <c r="N1475">
        <v>5.2240000000000002</v>
      </c>
      <c r="O1475">
        <v>43</v>
      </c>
      <c r="P1475">
        <v>0</v>
      </c>
    </row>
    <row r="1476" spans="1:16" x14ac:dyDescent="0.3">
      <c r="A1476" s="3">
        <v>44110</v>
      </c>
      <c r="B1476" s="2">
        <v>0.11805555555555557</v>
      </c>
      <c r="C1476">
        <v>27.580580000000001</v>
      </c>
      <c r="D1476">
        <v>16.185860000000002</v>
      </c>
      <c r="E1476">
        <v>160.3312</v>
      </c>
      <c r="F1476">
        <v>1.802316</v>
      </c>
      <c r="G1476">
        <v>0.41435270000000002</v>
      </c>
      <c r="H1476">
        <v>1.482918</v>
      </c>
      <c r="I1476">
        <v>1.068565</v>
      </c>
      <c r="K1476">
        <v>2</v>
      </c>
      <c r="L1476">
        <v>9.747989E-2</v>
      </c>
      <c r="M1476">
        <v>2</v>
      </c>
      <c r="N1476">
        <v>6.03</v>
      </c>
      <c r="O1476">
        <v>43</v>
      </c>
      <c r="P1476">
        <v>0</v>
      </c>
    </row>
    <row r="1477" spans="1:16" x14ac:dyDescent="0.3">
      <c r="A1477" s="3">
        <v>44110</v>
      </c>
      <c r="B1477" s="2">
        <v>0.12152777777777778</v>
      </c>
      <c r="C1477">
        <v>27.501359999999998</v>
      </c>
      <c r="D1477">
        <v>16.24858</v>
      </c>
      <c r="E1477">
        <v>169.0668</v>
      </c>
      <c r="F1477">
        <v>1.6064400000000001</v>
      </c>
      <c r="G1477">
        <v>0.32409779999999999</v>
      </c>
      <c r="H1477">
        <v>1.2724200000000001</v>
      </c>
      <c r="I1477">
        <v>0.94832249999999996</v>
      </c>
      <c r="K1477">
        <v>2</v>
      </c>
      <c r="L1477">
        <v>9.6662120000000004E-2</v>
      </c>
      <c r="M1477">
        <v>2</v>
      </c>
      <c r="N1477">
        <v>5.3140000000000001</v>
      </c>
      <c r="O1477">
        <v>43</v>
      </c>
      <c r="P1477">
        <v>0</v>
      </c>
    </row>
    <row r="1478" spans="1:16" x14ac:dyDescent="0.3">
      <c r="A1478" s="3">
        <v>44110</v>
      </c>
      <c r="B1478" s="2">
        <v>0.125</v>
      </c>
      <c r="C1478">
        <v>27.51642</v>
      </c>
      <c r="D1478">
        <v>16.23321</v>
      </c>
      <c r="E1478">
        <v>170.4374</v>
      </c>
      <c r="F1478">
        <v>2.4268679999999998</v>
      </c>
      <c r="G1478">
        <v>0.26178220000000002</v>
      </c>
      <c r="H1478">
        <v>1.1551720000000001</v>
      </c>
      <c r="I1478">
        <v>0.89338960000000001</v>
      </c>
      <c r="K1478">
        <v>2</v>
      </c>
      <c r="L1478">
        <v>9.5908350000000003E-2</v>
      </c>
      <c r="M1478">
        <v>2</v>
      </c>
      <c r="N1478">
        <v>4.38</v>
      </c>
      <c r="O1478">
        <v>43</v>
      </c>
      <c r="P1478">
        <v>0</v>
      </c>
    </row>
    <row r="1479" spans="1:16" x14ac:dyDescent="0.3">
      <c r="A1479" s="3">
        <v>44110</v>
      </c>
      <c r="B1479" s="2">
        <v>0.12847222222222224</v>
      </c>
      <c r="C1479">
        <v>27.585599999999999</v>
      </c>
      <c r="D1479">
        <v>16.212789999999998</v>
      </c>
      <c r="E1479">
        <v>165.0762</v>
      </c>
      <c r="F1479">
        <v>2.0587749999999998</v>
      </c>
      <c r="G1479">
        <v>0.27942420000000001</v>
      </c>
      <c r="H1479">
        <v>1.231279</v>
      </c>
      <c r="I1479">
        <v>0.9518546</v>
      </c>
      <c r="K1479">
        <v>2</v>
      </c>
      <c r="L1479">
        <v>9.460723E-2</v>
      </c>
      <c r="M1479">
        <v>2</v>
      </c>
      <c r="N1479">
        <v>4.5880000000000001</v>
      </c>
      <c r="O1479">
        <v>43</v>
      </c>
      <c r="P1479">
        <v>0</v>
      </c>
    </row>
    <row r="1480" spans="1:16" x14ac:dyDescent="0.3">
      <c r="A1480" s="3">
        <v>44110</v>
      </c>
      <c r="B1480" s="2">
        <v>0.13194444444444445</v>
      </c>
      <c r="C1480">
        <v>27.499320000000001</v>
      </c>
      <c r="D1480">
        <v>16.266539999999999</v>
      </c>
      <c r="E1480">
        <v>171.67529999999999</v>
      </c>
      <c r="F1480">
        <v>1.608392</v>
      </c>
      <c r="G1480">
        <v>0.29169</v>
      </c>
      <c r="H1480">
        <v>1.4873540000000001</v>
      </c>
      <c r="I1480">
        <v>1.1956640000000001</v>
      </c>
      <c r="K1480">
        <v>2</v>
      </c>
      <c r="L1480">
        <v>9.2768829999999997E-2</v>
      </c>
      <c r="M1480">
        <v>2</v>
      </c>
      <c r="N1480">
        <v>4.3280000000000003</v>
      </c>
      <c r="O1480">
        <v>43</v>
      </c>
      <c r="P1480">
        <v>0</v>
      </c>
    </row>
    <row r="1481" spans="1:16" x14ac:dyDescent="0.3">
      <c r="A1481" s="3">
        <v>44110</v>
      </c>
      <c r="B1481" s="2">
        <v>0.13541666666666666</v>
      </c>
      <c r="C1481">
        <v>27.516739999999999</v>
      </c>
      <c r="D1481">
        <v>16.258240000000001</v>
      </c>
      <c r="E1481">
        <v>163.63140000000001</v>
      </c>
      <c r="F1481">
        <v>1.479346</v>
      </c>
      <c r="G1481">
        <v>0.38635720000000001</v>
      </c>
      <c r="H1481">
        <v>1.6162399999999999</v>
      </c>
      <c r="I1481">
        <v>1.2298830000000001</v>
      </c>
      <c r="K1481">
        <v>2</v>
      </c>
      <c r="L1481">
        <v>9.3467320000000007E-2</v>
      </c>
      <c r="M1481">
        <v>2</v>
      </c>
      <c r="N1481">
        <v>3.8340000000000001</v>
      </c>
      <c r="O1481">
        <v>43</v>
      </c>
      <c r="P1481">
        <v>0</v>
      </c>
    </row>
    <row r="1482" spans="1:16" x14ac:dyDescent="0.3">
      <c r="A1482" s="3">
        <v>44110</v>
      </c>
      <c r="B1482" s="2">
        <v>0.1388888888888889</v>
      </c>
      <c r="C1482">
        <v>27.489909999999998</v>
      </c>
      <c r="D1482">
        <v>16.320170000000001</v>
      </c>
      <c r="E1482">
        <v>171.0224</v>
      </c>
      <c r="F1482">
        <v>0.84719809999999995</v>
      </c>
      <c r="G1482">
        <v>0.52950030000000003</v>
      </c>
      <c r="H1482">
        <v>1.9584779999999999</v>
      </c>
      <c r="I1482">
        <v>1.4289780000000001</v>
      </c>
      <c r="K1482">
        <v>2</v>
      </c>
      <c r="L1482">
        <v>9.1135809999999998E-2</v>
      </c>
      <c r="M1482">
        <v>2</v>
      </c>
      <c r="N1482">
        <v>2.65</v>
      </c>
      <c r="O1482">
        <v>43</v>
      </c>
      <c r="P1482">
        <v>0</v>
      </c>
    </row>
    <row r="1483" spans="1:16" x14ac:dyDescent="0.3">
      <c r="A1483" s="3">
        <v>44110</v>
      </c>
      <c r="B1483" s="2">
        <v>0.1423611111111111</v>
      </c>
      <c r="C1483">
        <v>27.57179</v>
      </c>
      <c r="D1483">
        <v>16.253070000000001</v>
      </c>
      <c r="E1483">
        <v>173.02799999999999</v>
      </c>
      <c r="F1483">
        <v>1.934501</v>
      </c>
      <c r="G1483">
        <v>0.5649807</v>
      </c>
      <c r="H1483">
        <v>2.2029070000000002</v>
      </c>
      <c r="I1483">
        <v>1.6379269999999999</v>
      </c>
      <c r="K1483">
        <v>2</v>
      </c>
      <c r="L1483">
        <v>8.9552969999999996E-2</v>
      </c>
      <c r="M1483">
        <v>2</v>
      </c>
      <c r="N1483">
        <v>2.6339999999999999</v>
      </c>
      <c r="O1483">
        <v>43</v>
      </c>
      <c r="P1483">
        <v>0</v>
      </c>
    </row>
    <row r="1484" spans="1:16" x14ac:dyDescent="0.3">
      <c r="A1484" s="3">
        <v>44110</v>
      </c>
      <c r="B1484" s="2">
        <v>0.14583333333333334</v>
      </c>
      <c r="C1484">
        <v>27.48882</v>
      </c>
      <c r="D1484">
        <v>16.226590000000002</v>
      </c>
      <c r="E1484">
        <v>165.38239999999999</v>
      </c>
      <c r="F1484">
        <v>1.68282</v>
      </c>
      <c r="G1484">
        <v>0.58860730000000006</v>
      </c>
      <c r="H1484">
        <v>2.5118320000000001</v>
      </c>
      <c r="I1484">
        <v>1.923225</v>
      </c>
      <c r="K1484">
        <v>2</v>
      </c>
      <c r="L1484">
        <v>9.2355069999999997E-2</v>
      </c>
      <c r="M1484">
        <v>2</v>
      </c>
      <c r="N1484">
        <v>4.3860000000000001</v>
      </c>
      <c r="O1484">
        <v>43</v>
      </c>
      <c r="P1484">
        <v>0</v>
      </c>
    </row>
    <row r="1485" spans="1:16" x14ac:dyDescent="0.3">
      <c r="A1485" s="3">
        <v>44110</v>
      </c>
      <c r="B1485" s="2">
        <v>0.14930555555555555</v>
      </c>
      <c r="C1485">
        <v>27.45383</v>
      </c>
      <c r="D1485">
        <v>16.237030000000001</v>
      </c>
      <c r="E1485">
        <v>172.41040000000001</v>
      </c>
      <c r="F1485">
        <v>1.6940729999999999</v>
      </c>
      <c r="G1485">
        <v>0.61300189999999999</v>
      </c>
      <c r="H1485">
        <v>2.7353640000000001</v>
      </c>
      <c r="I1485">
        <v>2.122363</v>
      </c>
      <c r="K1485">
        <v>2</v>
      </c>
      <c r="L1485">
        <v>9.237476E-2</v>
      </c>
      <c r="M1485">
        <v>2</v>
      </c>
      <c r="N1485">
        <v>5.6340000000000003</v>
      </c>
      <c r="O1485">
        <v>43</v>
      </c>
      <c r="P1485">
        <v>0</v>
      </c>
    </row>
    <row r="1486" spans="1:16" x14ac:dyDescent="0.3">
      <c r="A1486" s="3">
        <v>44110</v>
      </c>
      <c r="B1486" s="2">
        <v>0.15277777777777776</v>
      </c>
      <c r="C1486">
        <v>27.420729999999999</v>
      </c>
      <c r="D1486">
        <v>16.275739999999999</v>
      </c>
      <c r="E1486">
        <v>174.39279999999999</v>
      </c>
      <c r="F1486">
        <v>1.1537770000000001</v>
      </c>
      <c r="G1486">
        <v>0.60350329999999996</v>
      </c>
      <c r="H1486">
        <v>2.7596500000000002</v>
      </c>
      <c r="I1486">
        <v>2.1561469999999998</v>
      </c>
      <c r="K1486">
        <v>2</v>
      </c>
      <c r="L1486">
        <v>9.2523190000000005E-2</v>
      </c>
      <c r="M1486">
        <v>2</v>
      </c>
      <c r="N1486">
        <v>6.0919999999999996</v>
      </c>
      <c r="O1486">
        <v>43</v>
      </c>
      <c r="P1486">
        <v>0</v>
      </c>
    </row>
    <row r="1487" spans="1:16" x14ac:dyDescent="0.3">
      <c r="A1487" s="3">
        <v>44110</v>
      </c>
      <c r="B1487" s="2">
        <v>0.15625</v>
      </c>
      <c r="C1487">
        <v>27.44725</v>
      </c>
      <c r="D1487">
        <v>16.320959999999999</v>
      </c>
      <c r="E1487">
        <v>177.1962</v>
      </c>
      <c r="F1487">
        <v>0.8694868</v>
      </c>
      <c r="G1487">
        <v>0.60957870000000003</v>
      </c>
      <c r="H1487">
        <v>2.8834620000000002</v>
      </c>
      <c r="I1487">
        <v>2.2738830000000001</v>
      </c>
      <c r="K1487">
        <v>2</v>
      </c>
      <c r="L1487">
        <v>9.1187009999999999E-2</v>
      </c>
      <c r="M1487">
        <v>2</v>
      </c>
      <c r="N1487">
        <v>6.4180000000000001</v>
      </c>
      <c r="O1487">
        <v>43</v>
      </c>
      <c r="P1487">
        <v>0</v>
      </c>
    </row>
    <row r="1488" spans="1:16" x14ac:dyDescent="0.3">
      <c r="A1488" s="3">
        <v>44110</v>
      </c>
      <c r="B1488" s="2">
        <v>0.15972222222222224</v>
      </c>
      <c r="C1488">
        <v>27.418379999999999</v>
      </c>
      <c r="D1488">
        <v>16.22109</v>
      </c>
      <c r="E1488">
        <v>166.08869999999999</v>
      </c>
      <c r="F1488">
        <v>1.623813</v>
      </c>
      <c r="G1488">
        <v>0.76951499999999995</v>
      </c>
      <c r="H1488">
        <v>3.7385109999999999</v>
      </c>
      <c r="I1488">
        <v>2.9689969999999999</v>
      </c>
      <c r="K1488">
        <v>2</v>
      </c>
      <c r="L1488">
        <v>9.1183650000000005E-2</v>
      </c>
      <c r="M1488">
        <v>2</v>
      </c>
      <c r="N1488">
        <v>5.5540000000000003</v>
      </c>
      <c r="O1488">
        <v>43</v>
      </c>
      <c r="P1488">
        <v>0</v>
      </c>
    </row>
    <row r="1489" spans="1:16" x14ac:dyDescent="0.3">
      <c r="A1489" s="3">
        <v>44110</v>
      </c>
      <c r="B1489" s="2">
        <v>0.16319444444444445</v>
      </c>
      <c r="C1489">
        <v>27.49164</v>
      </c>
      <c r="D1489">
        <v>16.133230000000001</v>
      </c>
      <c r="E1489">
        <v>165.2662</v>
      </c>
      <c r="F1489">
        <v>2.0333589999999999</v>
      </c>
      <c r="G1489">
        <v>1.409114</v>
      </c>
      <c r="H1489">
        <v>6.1259940000000004</v>
      </c>
      <c r="I1489">
        <v>4.7168799999999997</v>
      </c>
      <c r="K1489">
        <v>2</v>
      </c>
      <c r="L1489">
        <v>9.2187080000000005E-2</v>
      </c>
      <c r="M1489">
        <v>2</v>
      </c>
      <c r="N1489">
        <v>3.9940000000000002</v>
      </c>
      <c r="O1489">
        <v>43</v>
      </c>
      <c r="P1489">
        <v>0</v>
      </c>
    </row>
    <row r="1490" spans="1:16" x14ac:dyDescent="0.3">
      <c r="A1490" s="3">
        <v>44110</v>
      </c>
      <c r="B1490" s="2">
        <v>0.16666666666666666</v>
      </c>
      <c r="C1490">
        <v>27.389050000000001</v>
      </c>
      <c r="D1490">
        <v>16.15915</v>
      </c>
      <c r="E1490">
        <v>169.94450000000001</v>
      </c>
      <c r="F1490">
        <v>1.3106739999999999</v>
      </c>
      <c r="G1490">
        <v>2.6127940000000001</v>
      </c>
      <c r="H1490">
        <v>15.99178</v>
      </c>
      <c r="I1490">
        <v>13.37898</v>
      </c>
      <c r="K1490">
        <v>2</v>
      </c>
      <c r="L1490">
        <v>9.3101989999999996E-2</v>
      </c>
      <c r="M1490">
        <v>2</v>
      </c>
      <c r="N1490">
        <v>3.544</v>
      </c>
      <c r="O1490">
        <v>43</v>
      </c>
      <c r="P1490">
        <v>0</v>
      </c>
    </row>
    <row r="1491" spans="1:16" x14ac:dyDescent="0.3">
      <c r="A1491" s="3">
        <v>44110</v>
      </c>
      <c r="B1491" s="2">
        <v>0.17013888888888887</v>
      </c>
      <c r="C1491">
        <v>27.37885</v>
      </c>
      <c r="D1491">
        <v>16.198429999999998</v>
      </c>
      <c r="E1491">
        <v>146.8021</v>
      </c>
      <c r="F1491">
        <v>0.60475769999999995</v>
      </c>
      <c r="G1491">
        <v>3.8294600000000001</v>
      </c>
      <c r="H1491">
        <v>21.987279999999998</v>
      </c>
      <c r="I1491">
        <v>18.157820000000001</v>
      </c>
      <c r="K1491">
        <v>2</v>
      </c>
      <c r="L1491">
        <v>9.4056580000000001E-2</v>
      </c>
      <c r="M1491">
        <v>2</v>
      </c>
      <c r="N1491">
        <v>5.5439999999999996</v>
      </c>
      <c r="O1491">
        <v>43</v>
      </c>
      <c r="P1491">
        <v>0</v>
      </c>
    </row>
    <row r="1492" spans="1:16" x14ac:dyDescent="0.3">
      <c r="A1492" s="3">
        <v>44110</v>
      </c>
      <c r="B1492" s="2">
        <v>0.17361111111111113</v>
      </c>
      <c r="C1492">
        <v>27.437360000000002</v>
      </c>
      <c r="D1492">
        <v>16.163640000000001</v>
      </c>
      <c r="E1492">
        <v>166.26070000000001</v>
      </c>
      <c r="F1492">
        <v>1.376671</v>
      </c>
      <c r="G1492">
        <v>5.0968419999999997</v>
      </c>
      <c r="H1492">
        <v>16.524899999999999</v>
      </c>
      <c r="I1492">
        <v>11.428050000000001</v>
      </c>
      <c r="K1492">
        <v>2</v>
      </c>
      <c r="L1492">
        <v>9.5285099999999998E-2</v>
      </c>
      <c r="M1492">
        <v>2</v>
      </c>
      <c r="N1492">
        <v>5.1219999999999999</v>
      </c>
      <c r="O1492">
        <v>43</v>
      </c>
      <c r="P1492">
        <v>0</v>
      </c>
    </row>
    <row r="1493" spans="1:16" x14ac:dyDescent="0.3">
      <c r="A1493" s="3">
        <v>44110</v>
      </c>
      <c r="B1493" s="2">
        <v>0.17708333333333334</v>
      </c>
      <c r="C1493">
        <v>27.49728</v>
      </c>
      <c r="D1493">
        <v>16.155339999999999</v>
      </c>
      <c r="E1493">
        <v>177.00139999999999</v>
      </c>
      <c r="F1493">
        <v>1.1749339999999999</v>
      </c>
      <c r="G1493">
        <v>5.6946339999999998</v>
      </c>
      <c r="H1493">
        <v>15.735939999999999</v>
      </c>
      <c r="I1493">
        <v>10.041309999999999</v>
      </c>
      <c r="K1493">
        <v>2</v>
      </c>
      <c r="L1493">
        <v>9.5591460000000003E-2</v>
      </c>
      <c r="M1493">
        <v>2</v>
      </c>
      <c r="N1493">
        <v>5.3440000000000003</v>
      </c>
      <c r="O1493">
        <v>43</v>
      </c>
      <c r="P1493">
        <v>0</v>
      </c>
    </row>
    <row r="1494" spans="1:16" x14ac:dyDescent="0.3">
      <c r="A1494" s="3">
        <v>44110</v>
      </c>
      <c r="B1494" s="2">
        <v>0.18055555555555555</v>
      </c>
      <c r="C1494">
        <v>27.55846</v>
      </c>
      <c r="D1494">
        <v>16.037400000000002</v>
      </c>
      <c r="E1494">
        <v>153.31880000000001</v>
      </c>
      <c r="F1494">
        <v>1.6765639999999999</v>
      </c>
      <c r="G1494">
        <v>3.953967</v>
      </c>
      <c r="H1494">
        <v>10.85918</v>
      </c>
      <c r="I1494">
        <v>6.905214</v>
      </c>
      <c r="K1494">
        <v>2</v>
      </c>
      <c r="L1494">
        <v>9.5260230000000001E-2</v>
      </c>
      <c r="M1494">
        <v>2</v>
      </c>
      <c r="N1494">
        <v>5.0919999999999996</v>
      </c>
      <c r="O1494">
        <v>43</v>
      </c>
      <c r="P1494">
        <v>0</v>
      </c>
    </row>
    <row r="1495" spans="1:16" x14ac:dyDescent="0.3">
      <c r="A1495" s="3">
        <v>44110</v>
      </c>
      <c r="B1495" s="2">
        <v>0.18402777777777779</v>
      </c>
      <c r="C1495">
        <v>27.594850000000001</v>
      </c>
      <c r="D1495">
        <v>15.99868</v>
      </c>
      <c r="E1495">
        <v>163.07079999999999</v>
      </c>
      <c r="F1495">
        <v>1.5538369999999999</v>
      </c>
      <c r="G1495">
        <v>4.5949330000000002</v>
      </c>
      <c r="H1495">
        <v>16.69849</v>
      </c>
      <c r="I1495">
        <v>12.10355</v>
      </c>
      <c r="K1495">
        <v>2</v>
      </c>
      <c r="L1495">
        <v>9.5243300000000003E-2</v>
      </c>
      <c r="M1495">
        <v>2</v>
      </c>
      <c r="N1495">
        <v>5.3979999999999997</v>
      </c>
      <c r="O1495">
        <v>43</v>
      </c>
      <c r="P1495">
        <v>0</v>
      </c>
    </row>
    <row r="1496" spans="1:16" x14ac:dyDescent="0.3">
      <c r="A1496" s="3">
        <v>44110</v>
      </c>
      <c r="B1496" s="2">
        <v>0.1875</v>
      </c>
      <c r="C1496">
        <v>27.571010000000001</v>
      </c>
      <c r="D1496">
        <v>15.959860000000001</v>
      </c>
      <c r="E1496">
        <v>152.3631</v>
      </c>
      <c r="F1496">
        <v>1.464426</v>
      </c>
      <c r="G1496">
        <v>4.4899250000000004</v>
      </c>
      <c r="H1496">
        <v>11.715249999999999</v>
      </c>
      <c r="I1496">
        <v>7.2253270000000001</v>
      </c>
      <c r="K1496">
        <v>2</v>
      </c>
      <c r="L1496">
        <v>9.4402159999999999E-2</v>
      </c>
      <c r="M1496">
        <v>2</v>
      </c>
      <c r="N1496">
        <v>6.4020000000000001</v>
      </c>
      <c r="O1496">
        <v>43</v>
      </c>
      <c r="P1496">
        <v>0</v>
      </c>
    </row>
    <row r="1497" spans="1:16" x14ac:dyDescent="0.3">
      <c r="A1497" s="3">
        <v>44110</v>
      </c>
      <c r="B1497" s="2">
        <v>0.19097222222222221</v>
      </c>
      <c r="C1497">
        <v>27.58999</v>
      </c>
      <c r="D1497">
        <v>15.987349999999999</v>
      </c>
      <c r="E1497">
        <v>171.11449999999999</v>
      </c>
      <c r="F1497">
        <v>1.2506429999999999</v>
      </c>
      <c r="G1497">
        <v>6.0857089999999996</v>
      </c>
      <c r="H1497">
        <v>17.753730000000001</v>
      </c>
      <c r="I1497">
        <v>11.66802</v>
      </c>
      <c r="K1497">
        <v>2</v>
      </c>
      <c r="L1497">
        <v>9.4134549999999997E-2</v>
      </c>
      <c r="M1497">
        <v>2</v>
      </c>
      <c r="N1497">
        <v>6.0640000000000001</v>
      </c>
      <c r="O1497">
        <v>43</v>
      </c>
      <c r="P1497">
        <v>0</v>
      </c>
    </row>
    <row r="1498" spans="1:16" x14ac:dyDescent="0.3">
      <c r="A1498" s="3">
        <v>44110</v>
      </c>
      <c r="B1498" s="2">
        <v>0.19444444444444445</v>
      </c>
      <c r="C1498">
        <v>27.701360000000001</v>
      </c>
      <c r="D1498">
        <v>15.968830000000001</v>
      </c>
      <c r="E1498">
        <v>160.54859999999999</v>
      </c>
      <c r="F1498">
        <v>2.068953</v>
      </c>
      <c r="G1498">
        <v>6.0564289999999996</v>
      </c>
      <c r="H1498">
        <v>17.458850000000002</v>
      </c>
      <c r="I1498">
        <v>11.402419999999999</v>
      </c>
      <c r="K1498">
        <v>2</v>
      </c>
      <c r="L1498">
        <v>9.1921870000000003E-2</v>
      </c>
      <c r="M1498">
        <v>2</v>
      </c>
      <c r="N1498">
        <v>7.4539999999999997</v>
      </c>
      <c r="O1498">
        <v>43</v>
      </c>
      <c r="P1498">
        <v>0</v>
      </c>
    </row>
    <row r="1499" spans="1:16" x14ac:dyDescent="0.3">
      <c r="A1499" s="3">
        <v>44110</v>
      </c>
      <c r="B1499" s="2">
        <v>0.19791666666666666</v>
      </c>
      <c r="C1499">
        <v>27.614609999999999</v>
      </c>
      <c r="D1499">
        <v>15.960979999999999</v>
      </c>
      <c r="E1499">
        <v>172.8108</v>
      </c>
      <c r="F1499">
        <v>1.3668180000000001</v>
      </c>
      <c r="G1499">
        <v>5.5028610000000002</v>
      </c>
      <c r="H1499">
        <v>16.969080000000002</v>
      </c>
      <c r="I1499">
        <v>11.46622</v>
      </c>
      <c r="K1499">
        <v>2</v>
      </c>
      <c r="L1499">
        <v>9.1593750000000002E-2</v>
      </c>
      <c r="M1499">
        <v>2</v>
      </c>
      <c r="N1499">
        <v>7.8959999999999999</v>
      </c>
      <c r="O1499">
        <v>43</v>
      </c>
      <c r="P1499">
        <v>0</v>
      </c>
    </row>
    <row r="1500" spans="1:16" x14ac:dyDescent="0.3">
      <c r="A1500" s="3">
        <v>44110</v>
      </c>
      <c r="B1500" s="2">
        <v>0.20138888888888887</v>
      </c>
      <c r="C1500">
        <v>27.63438</v>
      </c>
      <c r="D1500">
        <v>16.00441</v>
      </c>
      <c r="E1500">
        <v>151.8724</v>
      </c>
      <c r="F1500">
        <v>0.8331073</v>
      </c>
      <c r="G1500">
        <v>4.8937850000000003</v>
      </c>
      <c r="H1500">
        <v>12.274789999999999</v>
      </c>
      <c r="I1500">
        <v>7.3810089999999997</v>
      </c>
      <c r="K1500">
        <v>2</v>
      </c>
      <c r="L1500">
        <v>9.2873769999999994E-2</v>
      </c>
      <c r="M1500">
        <v>2</v>
      </c>
      <c r="N1500">
        <v>9.2919999999999998</v>
      </c>
      <c r="O1500">
        <v>43</v>
      </c>
      <c r="P1500">
        <v>0</v>
      </c>
    </row>
    <row r="1501" spans="1:16" x14ac:dyDescent="0.3">
      <c r="A1501" s="3">
        <v>44110</v>
      </c>
      <c r="B1501" s="2">
        <v>0.20486111111111113</v>
      </c>
      <c r="C1501">
        <v>27.60285</v>
      </c>
      <c r="D1501">
        <v>15.94572</v>
      </c>
      <c r="E1501">
        <v>178.37029999999999</v>
      </c>
      <c r="F1501">
        <v>1.300063</v>
      </c>
      <c r="G1501">
        <v>4.0642509999999996</v>
      </c>
      <c r="H1501">
        <v>5.9148540000000001</v>
      </c>
      <c r="I1501">
        <v>1.850603</v>
      </c>
      <c r="K1501">
        <v>2</v>
      </c>
      <c r="L1501">
        <v>9.5918370000000003E-2</v>
      </c>
      <c r="M1501">
        <v>2</v>
      </c>
      <c r="N1501">
        <v>9.1180000000000003</v>
      </c>
      <c r="O1501">
        <v>43</v>
      </c>
      <c r="P1501">
        <v>0</v>
      </c>
    </row>
    <row r="1502" spans="1:16" x14ac:dyDescent="0.3">
      <c r="A1502" s="3">
        <v>44110</v>
      </c>
      <c r="B1502" s="2">
        <v>0.20833333333333334</v>
      </c>
      <c r="C1502">
        <v>27.653829999999999</v>
      </c>
      <c r="D1502">
        <v>15.90442</v>
      </c>
      <c r="E1502">
        <v>166.24529999999999</v>
      </c>
      <c r="F1502">
        <v>1.5464</v>
      </c>
      <c r="G1502">
        <v>3.200628</v>
      </c>
      <c r="H1502">
        <v>8.9164209999999997</v>
      </c>
      <c r="I1502">
        <v>5.7157929999999997</v>
      </c>
      <c r="K1502">
        <v>2</v>
      </c>
      <c r="L1502">
        <v>9.4648579999999996E-2</v>
      </c>
      <c r="M1502">
        <v>2</v>
      </c>
      <c r="N1502">
        <v>8.5399999999999991</v>
      </c>
      <c r="O1502">
        <v>43</v>
      </c>
      <c r="P1502">
        <v>0</v>
      </c>
    </row>
    <row r="1503" spans="1:16" x14ac:dyDescent="0.3">
      <c r="A1503" s="3">
        <v>44110</v>
      </c>
      <c r="B1503" s="2">
        <v>0.21180555555555555</v>
      </c>
      <c r="C1503">
        <v>27.716100000000001</v>
      </c>
      <c r="D1503">
        <v>15.92967</v>
      </c>
      <c r="E1503">
        <v>181.2056</v>
      </c>
      <c r="F1503">
        <v>1.039215</v>
      </c>
      <c r="G1503">
        <v>3.6213890000000002</v>
      </c>
      <c r="H1503">
        <v>17.113710000000001</v>
      </c>
      <c r="I1503">
        <v>13.492330000000001</v>
      </c>
      <c r="K1503">
        <v>2</v>
      </c>
      <c r="L1503">
        <v>9.8065289999999999E-2</v>
      </c>
      <c r="M1503">
        <v>2</v>
      </c>
      <c r="N1503">
        <v>9.08</v>
      </c>
      <c r="O1503">
        <v>43</v>
      </c>
      <c r="P1503">
        <v>0</v>
      </c>
    </row>
    <row r="1504" spans="1:16" x14ac:dyDescent="0.3">
      <c r="A1504" s="3">
        <v>44110</v>
      </c>
      <c r="B1504" s="2">
        <v>0.21527777777777779</v>
      </c>
      <c r="C1504">
        <v>27.788260000000001</v>
      </c>
      <c r="D1504">
        <v>15.918329999999999</v>
      </c>
      <c r="E1504">
        <v>172.96170000000001</v>
      </c>
      <c r="F1504">
        <v>0.76532489999999997</v>
      </c>
      <c r="G1504">
        <v>3.396153</v>
      </c>
      <c r="H1504">
        <v>11.20256</v>
      </c>
      <c r="I1504">
        <v>7.8064039999999997</v>
      </c>
      <c r="K1504">
        <v>2</v>
      </c>
      <c r="L1504">
        <v>9.8727869999999995E-2</v>
      </c>
      <c r="M1504">
        <v>2</v>
      </c>
      <c r="N1504">
        <v>10.657999999999999</v>
      </c>
      <c r="O1504">
        <v>43</v>
      </c>
      <c r="P1504">
        <v>0</v>
      </c>
    </row>
    <row r="1505" spans="1:16" x14ac:dyDescent="0.3">
      <c r="A1505" s="3">
        <v>44110</v>
      </c>
      <c r="B1505" s="2">
        <v>0.21875</v>
      </c>
      <c r="C1505">
        <v>27.71876</v>
      </c>
      <c r="D1505">
        <v>15.857849999999999</v>
      </c>
      <c r="E1505">
        <v>166.96039999999999</v>
      </c>
      <c r="F1505">
        <v>1.7553160000000001</v>
      </c>
      <c r="G1505">
        <v>3.0688460000000002</v>
      </c>
      <c r="H1505">
        <v>10.74605</v>
      </c>
      <c r="I1505">
        <v>7.6772020000000003</v>
      </c>
      <c r="K1505">
        <v>2</v>
      </c>
      <c r="L1505">
        <v>9.9563250000000006E-2</v>
      </c>
      <c r="M1505">
        <v>2</v>
      </c>
      <c r="N1505">
        <v>11.173999999999999</v>
      </c>
      <c r="O1505">
        <v>43</v>
      </c>
      <c r="P1505">
        <v>0</v>
      </c>
    </row>
    <row r="1506" spans="1:16" x14ac:dyDescent="0.3">
      <c r="A1506" s="3">
        <v>44110</v>
      </c>
      <c r="B1506" s="2">
        <v>0.22222222222222221</v>
      </c>
      <c r="C1506">
        <v>27.772729999999999</v>
      </c>
      <c r="D1506">
        <v>15.925179999999999</v>
      </c>
      <c r="E1506">
        <v>176.7732</v>
      </c>
      <c r="F1506">
        <v>0.97813839999999996</v>
      </c>
      <c r="G1506">
        <v>2.9882550000000001</v>
      </c>
      <c r="H1506">
        <v>11.221030000000001</v>
      </c>
      <c r="I1506">
        <v>8.23278</v>
      </c>
      <c r="K1506">
        <v>2</v>
      </c>
      <c r="L1506">
        <v>9.7517989999999999E-2</v>
      </c>
      <c r="M1506">
        <v>2</v>
      </c>
      <c r="N1506">
        <v>11.162000000000001</v>
      </c>
      <c r="O1506">
        <v>43</v>
      </c>
      <c r="P1506">
        <v>0</v>
      </c>
    </row>
    <row r="1507" spans="1:16" x14ac:dyDescent="0.3">
      <c r="A1507" s="3">
        <v>44110</v>
      </c>
      <c r="B1507" s="2">
        <v>0.22569444444444445</v>
      </c>
      <c r="C1507">
        <v>27.67924</v>
      </c>
      <c r="D1507">
        <v>15.88927</v>
      </c>
      <c r="E1507">
        <v>160.02610000000001</v>
      </c>
      <c r="F1507">
        <v>0.56637660000000001</v>
      </c>
      <c r="G1507">
        <v>2.7591649999999999</v>
      </c>
      <c r="H1507">
        <v>9.3809539999999991</v>
      </c>
      <c r="I1507">
        <v>6.6217889999999997</v>
      </c>
      <c r="K1507">
        <v>2</v>
      </c>
      <c r="L1507">
        <v>9.8860340000000005E-2</v>
      </c>
      <c r="M1507">
        <v>2</v>
      </c>
      <c r="N1507">
        <v>10.342000000000001</v>
      </c>
      <c r="O1507">
        <v>43</v>
      </c>
      <c r="P1507">
        <v>0</v>
      </c>
    </row>
    <row r="1508" spans="1:16" x14ac:dyDescent="0.3">
      <c r="A1508" s="3">
        <v>44110</v>
      </c>
      <c r="B1508" s="2">
        <v>0.22916666666666666</v>
      </c>
      <c r="C1508">
        <v>27.661989999999999</v>
      </c>
      <c r="D1508">
        <v>15.940670000000001</v>
      </c>
      <c r="E1508">
        <v>186.0078</v>
      </c>
      <c r="F1508">
        <v>0.90875989999999995</v>
      </c>
      <c r="G1508">
        <v>2.4398870000000001</v>
      </c>
      <c r="H1508">
        <v>9.2849140000000006</v>
      </c>
      <c r="I1508">
        <v>6.8450280000000001</v>
      </c>
      <c r="K1508">
        <v>2</v>
      </c>
      <c r="L1508">
        <v>9.5118510000000003E-2</v>
      </c>
      <c r="M1508">
        <v>2</v>
      </c>
      <c r="N1508">
        <v>11.436</v>
      </c>
      <c r="O1508">
        <v>43</v>
      </c>
      <c r="P1508">
        <v>0</v>
      </c>
    </row>
    <row r="1509" spans="1:16" x14ac:dyDescent="0.3">
      <c r="A1509" s="3">
        <v>44110</v>
      </c>
      <c r="B1509" s="2">
        <v>0.23263888888888887</v>
      </c>
      <c r="C1509">
        <v>27.566929999999999</v>
      </c>
      <c r="D1509">
        <v>15.94426</v>
      </c>
      <c r="E1509">
        <v>163.82660000000001</v>
      </c>
      <c r="F1509">
        <v>0.62283500000000003</v>
      </c>
      <c r="G1509">
        <v>1.9656709999999999</v>
      </c>
      <c r="H1509">
        <v>5.7050900000000002</v>
      </c>
      <c r="I1509">
        <v>3.7394189999999998</v>
      </c>
      <c r="K1509">
        <v>2</v>
      </c>
      <c r="L1509">
        <v>9.6908670000000002E-2</v>
      </c>
      <c r="M1509">
        <v>2</v>
      </c>
      <c r="N1509">
        <v>12.837999999999999</v>
      </c>
      <c r="O1509">
        <v>43</v>
      </c>
      <c r="P1509">
        <v>0</v>
      </c>
    </row>
    <row r="1510" spans="1:16" x14ac:dyDescent="0.3">
      <c r="A1510" s="3">
        <v>44110</v>
      </c>
      <c r="B1510" s="2">
        <v>0.23611111111111113</v>
      </c>
      <c r="C1510">
        <v>27.59281</v>
      </c>
      <c r="D1510">
        <v>15.956709999999999</v>
      </c>
      <c r="E1510">
        <v>176.4348</v>
      </c>
      <c r="F1510">
        <v>0.65158930000000004</v>
      </c>
      <c r="G1510">
        <v>1.629804</v>
      </c>
      <c r="H1510">
        <v>7.4321640000000002</v>
      </c>
      <c r="I1510">
        <v>5.8023610000000003</v>
      </c>
      <c r="K1510">
        <v>2</v>
      </c>
      <c r="L1510">
        <v>9.6967429999999993E-2</v>
      </c>
      <c r="M1510">
        <v>2</v>
      </c>
      <c r="N1510">
        <v>11.846</v>
      </c>
      <c r="O1510">
        <v>43</v>
      </c>
      <c r="P1510">
        <v>0</v>
      </c>
    </row>
    <row r="1511" spans="1:16" x14ac:dyDescent="0.3">
      <c r="A1511" s="3">
        <v>44110</v>
      </c>
      <c r="B1511" s="2">
        <v>0.23958333333333334</v>
      </c>
      <c r="C1511">
        <v>27.52975</v>
      </c>
      <c r="D1511">
        <v>15.939550000000001</v>
      </c>
      <c r="E1511">
        <v>178.2259</v>
      </c>
      <c r="F1511">
        <v>1.153375</v>
      </c>
      <c r="G1511">
        <v>1.4160729999999999</v>
      </c>
      <c r="H1511">
        <v>7.2399550000000001</v>
      </c>
      <c r="I1511">
        <v>5.8238820000000002</v>
      </c>
      <c r="K1511">
        <v>2</v>
      </c>
      <c r="L1511">
        <v>9.7423549999999998E-2</v>
      </c>
      <c r="M1511">
        <v>2</v>
      </c>
      <c r="N1511">
        <v>10.144</v>
      </c>
      <c r="O1511">
        <v>43</v>
      </c>
      <c r="P1511">
        <v>0</v>
      </c>
    </row>
    <row r="1512" spans="1:16" x14ac:dyDescent="0.3">
      <c r="A1512" s="3">
        <v>44110</v>
      </c>
      <c r="B1512" s="2">
        <v>0.24305555555555555</v>
      </c>
      <c r="C1512">
        <v>27.506229999999999</v>
      </c>
      <c r="D1512">
        <v>15.94516</v>
      </c>
      <c r="E1512">
        <v>173.2088</v>
      </c>
      <c r="F1512">
        <v>1.0025029999999999</v>
      </c>
      <c r="G1512">
        <v>1.3796489999999999</v>
      </c>
      <c r="H1512">
        <v>6.553763</v>
      </c>
      <c r="I1512">
        <v>5.1741140000000003</v>
      </c>
      <c r="K1512">
        <v>2</v>
      </c>
      <c r="L1512">
        <v>9.7242159999999994E-2</v>
      </c>
      <c r="M1512">
        <v>2</v>
      </c>
      <c r="N1512">
        <v>11.304</v>
      </c>
      <c r="O1512">
        <v>43</v>
      </c>
      <c r="P1512">
        <v>0</v>
      </c>
    </row>
    <row r="1513" spans="1:16" x14ac:dyDescent="0.3">
      <c r="A1513" s="3">
        <v>44110</v>
      </c>
      <c r="B1513" s="2">
        <v>0.24652777777777779</v>
      </c>
      <c r="C1513">
        <v>27.507950000000001</v>
      </c>
      <c r="D1513">
        <v>16.034030000000001</v>
      </c>
      <c r="E1513">
        <v>182.79949999999999</v>
      </c>
      <c r="F1513">
        <v>0.63735509999999995</v>
      </c>
      <c r="G1513">
        <v>1.2721739999999999</v>
      </c>
      <c r="H1513">
        <v>6.0127839999999999</v>
      </c>
      <c r="I1513">
        <v>4.7406090000000001</v>
      </c>
      <c r="K1513">
        <v>2</v>
      </c>
      <c r="L1513">
        <v>9.6677799999999994E-2</v>
      </c>
      <c r="M1513">
        <v>2</v>
      </c>
      <c r="N1513">
        <v>10.47</v>
      </c>
      <c r="O1513">
        <v>43</v>
      </c>
      <c r="P1513">
        <v>0</v>
      </c>
    </row>
    <row r="1514" spans="1:16" x14ac:dyDescent="0.3">
      <c r="A1514" s="3">
        <v>44110</v>
      </c>
      <c r="B1514" s="2">
        <v>0.25</v>
      </c>
      <c r="C1514">
        <v>27.563800000000001</v>
      </c>
      <c r="D1514">
        <v>16.03538</v>
      </c>
      <c r="E1514">
        <v>169.49109999999999</v>
      </c>
      <c r="F1514">
        <v>1.0311920000000001</v>
      </c>
      <c r="G1514">
        <v>1.1731450000000001</v>
      </c>
      <c r="H1514">
        <v>6.4438050000000002</v>
      </c>
      <c r="I1514">
        <v>5.2706600000000003</v>
      </c>
      <c r="K1514">
        <v>2</v>
      </c>
      <c r="L1514">
        <v>0.10197199999999999</v>
      </c>
      <c r="M1514">
        <v>2</v>
      </c>
      <c r="N1514">
        <v>9.4619999999999997</v>
      </c>
      <c r="O1514">
        <v>43</v>
      </c>
      <c r="P1514">
        <v>0</v>
      </c>
    </row>
    <row r="1515" spans="1:16" x14ac:dyDescent="0.3">
      <c r="A1515" s="3">
        <v>44110</v>
      </c>
      <c r="B1515" s="2">
        <v>0.25347222222222221</v>
      </c>
      <c r="C1515">
        <v>27.548739999999999</v>
      </c>
      <c r="D1515">
        <v>16.103380000000001</v>
      </c>
      <c r="E1515">
        <v>188.46979999999999</v>
      </c>
      <c r="F1515">
        <v>0.4141282</v>
      </c>
      <c r="G1515">
        <v>1.1643190000000001</v>
      </c>
      <c r="H1515">
        <v>6.7141260000000003</v>
      </c>
      <c r="I1515">
        <v>5.5498070000000004</v>
      </c>
      <c r="K1515">
        <v>2</v>
      </c>
      <c r="L1515">
        <v>0.1064681</v>
      </c>
      <c r="M1515">
        <v>2</v>
      </c>
      <c r="N1515">
        <v>9.0879999999999992</v>
      </c>
      <c r="O1515">
        <v>43</v>
      </c>
      <c r="P1515">
        <v>0</v>
      </c>
    </row>
    <row r="1516" spans="1:16" x14ac:dyDescent="0.3">
      <c r="A1516" s="3">
        <v>44110</v>
      </c>
      <c r="B1516" s="2">
        <v>0.25694444444444448</v>
      </c>
      <c r="C1516">
        <v>27.568339999999999</v>
      </c>
      <c r="D1516">
        <v>16.140640000000001</v>
      </c>
      <c r="E1516">
        <v>182.9803</v>
      </c>
      <c r="F1516">
        <v>0.65981109999999998</v>
      </c>
      <c r="G1516">
        <v>1.062684</v>
      </c>
      <c r="H1516">
        <v>6.3621169999999996</v>
      </c>
      <c r="I1516">
        <v>5.2994329999999996</v>
      </c>
      <c r="K1516">
        <v>2</v>
      </c>
      <c r="L1516">
        <v>0.10967540000000001</v>
      </c>
      <c r="M1516">
        <v>2</v>
      </c>
      <c r="N1516">
        <v>8.2840000000000007</v>
      </c>
      <c r="O1516">
        <v>43</v>
      </c>
      <c r="P1516">
        <v>0</v>
      </c>
    </row>
    <row r="1517" spans="1:16" x14ac:dyDescent="0.3">
      <c r="A1517" s="3">
        <v>44110</v>
      </c>
      <c r="B1517" s="2">
        <v>0.26041666666666669</v>
      </c>
      <c r="C1517">
        <v>27.642849999999999</v>
      </c>
      <c r="D1517">
        <v>16.110230000000001</v>
      </c>
      <c r="E1517">
        <v>174.4888</v>
      </c>
      <c r="F1517">
        <v>0.91491820000000001</v>
      </c>
      <c r="G1517">
        <v>1.239714</v>
      </c>
      <c r="H1517">
        <v>6.4173330000000002</v>
      </c>
      <c r="I1517">
        <v>5.177619</v>
      </c>
      <c r="K1517">
        <v>2</v>
      </c>
      <c r="L1517">
        <v>0.1095573</v>
      </c>
      <c r="M1517">
        <v>2</v>
      </c>
      <c r="N1517">
        <v>8.2119999999999997</v>
      </c>
      <c r="O1517">
        <v>43</v>
      </c>
      <c r="P1517">
        <v>0</v>
      </c>
    </row>
    <row r="1518" spans="1:16" x14ac:dyDescent="0.3">
      <c r="A1518" s="3">
        <v>44110</v>
      </c>
      <c r="B1518" s="2">
        <v>0.2638888888888889</v>
      </c>
      <c r="C1518">
        <v>27.588419999999999</v>
      </c>
      <c r="D1518">
        <v>16.157579999999999</v>
      </c>
      <c r="E1518">
        <v>174.15979999999999</v>
      </c>
      <c r="F1518">
        <v>0.6371078</v>
      </c>
      <c r="G1518">
        <v>1.088984</v>
      </c>
      <c r="H1518">
        <v>6.4885219999999997</v>
      </c>
      <c r="I1518">
        <v>5.3995379999999997</v>
      </c>
      <c r="K1518">
        <v>2</v>
      </c>
      <c r="L1518">
        <v>0.1184548</v>
      </c>
      <c r="M1518">
        <v>2</v>
      </c>
      <c r="N1518">
        <v>7.9820000000000002</v>
      </c>
      <c r="O1518">
        <v>43</v>
      </c>
      <c r="P1518">
        <v>0</v>
      </c>
    </row>
    <row r="1519" spans="1:16" x14ac:dyDescent="0.3">
      <c r="A1519" s="3">
        <v>44110</v>
      </c>
      <c r="B1519" s="2">
        <v>0.2673611111111111</v>
      </c>
      <c r="C1519">
        <v>27.608029999999999</v>
      </c>
      <c r="D1519">
        <v>16.15747</v>
      </c>
      <c r="E1519">
        <v>155.334</v>
      </c>
      <c r="F1519">
        <v>1.254332</v>
      </c>
      <c r="G1519">
        <v>1.050894</v>
      </c>
      <c r="H1519">
        <v>7.0162490000000002</v>
      </c>
      <c r="I1519">
        <v>5.9653549999999997</v>
      </c>
      <c r="K1519">
        <v>2</v>
      </c>
      <c r="L1519">
        <v>0.12726390000000001</v>
      </c>
      <c r="M1519">
        <v>2</v>
      </c>
      <c r="N1519">
        <v>7.4720000000000004</v>
      </c>
      <c r="O1519">
        <v>43</v>
      </c>
      <c r="P1519">
        <v>0</v>
      </c>
    </row>
    <row r="1520" spans="1:16" x14ac:dyDescent="0.3">
      <c r="A1520" s="3">
        <v>44110</v>
      </c>
      <c r="B1520" s="2">
        <v>0.27083333333333331</v>
      </c>
      <c r="C1520">
        <v>27.589680000000001</v>
      </c>
      <c r="D1520">
        <v>16.266760000000001</v>
      </c>
      <c r="E1520">
        <v>196.63399999999999</v>
      </c>
      <c r="F1520">
        <v>0.486927</v>
      </c>
      <c r="G1520">
        <v>1.184607</v>
      </c>
      <c r="H1520">
        <v>7.5611300000000004</v>
      </c>
      <c r="I1520">
        <v>6.3765229999999997</v>
      </c>
      <c r="K1520">
        <v>2</v>
      </c>
      <c r="L1520">
        <v>0.12656220000000001</v>
      </c>
      <c r="M1520">
        <v>2</v>
      </c>
      <c r="N1520">
        <v>8.0660000000000007</v>
      </c>
      <c r="O1520">
        <v>43</v>
      </c>
      <c r="P1520">
        <v>0</v>
      </c>
    </row>
    <row r="1521" spans="1:16" x14ac:dyDescent="0.3">
      <c r="A1521" s="3">
        <v>44110</v>
      </c>
      <c r="B1521" s="2">
        <v>0.27430555555555552</v>
      </c>
      <c r="C1521">
        <v>27.660889999999998</v>
      </c>
      <c r="D1521">
        <v>16.29852</v>
      </c>
      <c r="E1521">
        <v>185.09909999999999</v>
      </c>
      <c r="F1521">
        <v>0.70746109999999995</v>
      </c>
      <c r="G1521">
        <v>1.727603</v>
      </c>
      <c r="H1521">
        <v>9.8248219999999993</v>
      </c>
      <c r="I1521">
        <v>8.0972200000000001</v>
      </c>
      <c r="K1521">
        <v>2</v>
      </c>
      <c r="L1521">
        <v>0.13049930000000001</v>
      </c>
      <c r="M1521">
        <v>2</v>
      </c>
      <c r="N1521">
        <v>9.6920000000000002</v>
      </c>
      <c r="O1521">
        <v>43</v>
      </c>
      <c r="P1521">
        <v>0</v>
      </c>
    </row>
    <row r="1522" spans="1:16" x14ac:dyDescent="0.3">
      <c r="A1522" s="3">
        <v>44110</v>
      </c>
      <c r="B1522" s="2">
        <v>0.27777777777777779</v>
      </c>
      <c r="C1522">
        <v>27.62105</v>
      </c>
      <c r="D1522">
        <v>16.328140000000001</v>
      </c>
      <c r="E1522">
        <v>158.38839999999999</v>
      </c>
      <c r="F1522">
        <v>0.60480080000000003</v>
      </c>
      <c r="G1522">
        <v>1.5387459999999999</v>
      </c>
      <c r="H1522">
        <v>9.5366230000000005</v>
      </c>
      <c r="I1522">
        <v>7.997878</v>
      </c>
      <c r="K1522">
        <v>2</v>
      </c>
      <c r="L1522">
        <v>0.13126570000000001</v>
      </c>
      <c r="M1522">
        <v>2</v>
      </c>
      <c r="N1522">
        <v>11.176</v>
      </c>
      <c r="O1522">
        <v>43</v>
      </c>
      <c r="P1522">
        <v>0</v>
      </c>
    </row>
    <row r="1523" spans="1:16" x14ac:dyDescent="0.3">
      <c r="A1523" s="3">
        <v>44110</v>
      </c>
      <c r="B1523" s="2">
        <v>0.28125</v>
      </c>
      <c r="C1523">
        <v>27.5594</v>
      </c>
      <c r="D1523">
        <v>16.314229999999998</v>
      </c>
      <c r="E1523">
        <v>159.44540000000001</v>
      </c>
      <c r="F1523">
        <v>1.026251</v>
      </c>
      <c r="G1523">
        <v>1.296675</v>
      </c>
      <c r="H1523">
        <v>8.8327369999999998</v>
      </c>
      <c r="I1523">
        <v>7.5360630000000004</v>
      </c>
      <c r="K1523">
        <v>2</v>
      </c>
      <c r="L1523">
        <v>0.1317073</v>
      </c>
      <c r="M1523">
        <v>2</v>
      </c>
      <c r="N1523">
        <v>11.43</v>
      </c>
      <c r="O1523">
        <v>43</v>
      </c>
      <c r="P1523">
        <v>0</v>
      </c>
    </row>
    <row r="1524" spans="1:16" x14ac:dyDescent="0.3">
      <c r="A1524" s="3">
        <v>44110</v>
      </c>
      <c r="B1524" s="2">
        <v>0.28472222222222221</v>
      </c>
      <c r="C1524">
        <v>27.601289999999999</v>
      </c>
      <c r="D1524">
        <v>16.320959999999999</v>
      </c>
      <c r="E1524">
        <v>197.4229</v>
      </c>
      <c r="F1524">
        <v>0.97995460000000001</v>
      </c>
      <c r="G1524">
        <v>1.227128</v>
      </c>
      <c r="H1524">
        <v>8.7493820000000007</v>
      </c>
      <c r="I1524">
        <v>7.5222540000000002</v>
      </c>
      <c r="K1524">
        <v>2</v>
      </c>
      <c r="L1524">
        <v>0.13104209999999999</v>
      </c>
      <c r="M1524">
        <v>2</v>
      </c>
      <c r="N1524">
        <v>12.43</v>
      </c>
      <c r="O1524">
        <v>43</v>
      </c>
      <c r="P1524">
        <v>0</v>
      </c>
    </row>
    <row r="1525" spans="1:16" x14ac:dyDescent="0.3">
      <c r="A1525" s="3">
        <v>44110</v>
      </c>
      <c r="B1525" s="2">
        <v>0.28819444444444448</v>
      </c>
      <c r="C1525">
        <v>27.555009999999999</v>
      </c>
      <c r="D1525">
        <v>16.31344</v>
      </c>
      <c r="E1525">
        <v>162.364</v>
      </c>
      <c r="F1525">
        <v>1.2071210000000001</v>
      </c>
      <c r="G1525">
        <v>1.1510659999999999</v>
      </c>
      <c r="H1525">
        <v>8.2105099999999993</v>
      </c>
      <c r="I1525">
        <v>7.0594460000000003</v>
      </c>
      <c r="K1525">
        <v>2</v>
      </c>
      <c r="L1525">
        <v>0.13515099999999999</v>
      </c>
      <c r="M1525">
        <v>2</v>
      </c>
      <c r="N1525">
        <v>12.492000000000001</v>
      </c>
      <c r="O1525">
        <v>43</v>
      </c>
      <c r="P1525">
        <v>0</v>
      </c>
    </row>
    <row r="1526" spans="1:16" x14ac:dyDescent="0.3">
      <c r="A1526" s="3">
        <v>44110</v>
      </c>
      <c r="B1526" s="2">
        <v>0.29166666666666669</v>
      </c>
      <c r="C1526">
        <v>27.5183</v>
      </c>
      <c r="D1526">
        <v>16.355519999999999</v>
      </c>
      <c r="E1526">
        <v>181.43719999999999</v>
      </c>
      <c r="F1526">
        <v>0.94084080000000003</v>
      </c>
      <c r="G1526">
        <v>1.2339899999999999</v>
      </c>
      <c r="H1526">
        <v>8.9531449999999992</v>
      </c>
      <c r="I1526">
        <v>7.7191549999999998</v>
      </c>
      <c r="K1526">
        <v>2</v>
      </c>
      <c r="L1526">
        <v>0.13837430000000001</v>
      </c>
      <c r="M1526">
        <v>2</v>
      </c>
      <c r="N1526">
        <v>13.034000000000001</v>
      </c>
      <c r="O1526">
        <v>43</v>
      </c>
      <c r="P1526">
        <v>0</v>
      </c>
    </row>
    <row r="1527" spans="1:16" x14ac:dyDescent="0.3">
      <c r="A1527" s="3">
        <v>44110</v>
      </c>
      <c r="B1527" s="2">
        <v>0.2951388888888889</v>
      </c>
      <c r="C1527">
        <v>27.45477</v>
      </c>
      <c r="D1527">
        <v>16.405000000000001</v>
      </c>
      <c r="E1527">
        <v>172.38659999999999</v>
      </c>
      <c r="F1527">
        <v>0.82610859999999997</v>
      </c>
      <c r="G1527">
        <v>0.9135181</v>
      </c>
      <c r="H1527">
        <v>7.9732419999999999</v>
      </c>
      <c r="I1527">
        <v>7.0597250000000003</v>
      </c>
      <c r="K1527">
        <v>2</v>
      </c>
      <c r="L1527">
        <v>0.1407071</v>
      </c>
      <c r="M1527">
        <v>2</v>
      </c>
      <c r="N1527">
        <v>13.166</v>
      </c>
      <c r="O1527">
        <v>43</v>
      </c>
      <c r="P1527">
        <v>0</v>
      </c>
    </row>
    <row r="1528" spans="1:16" x14ac:dyDescent="0.3">
      <c r="A1528" s="3">
        <v>44110</v>
      </c>
      <c r="B1528" s="2">
        <v>0.2986111111111111</v>
      </c>
      <c r="C1528">
        <v>27.51689</v>
      </c>
      <c r="D1528">
        <v>16.50544</v>
      </c>
      <c r="E1528">
        <v>172.203</v>
      </c>
      <c r="F1528">
        <v>1.3082389999999999</v>
      </c>
      <c r="G1528">
        <v>0.63053369999999997</v>
      </c>
      <c r="H1528">
        <v>7.2770419999999998</v>
      </c>
      <c r="I1528">
        <v>6.6465079999999999</v>
      </c>
      <c r="K1528">
        <v>2</v>
      </c>
      <c r="L1528">
        <v>0.14746429999999999</v>
      </c>
      <c r="M1528">
        <v>2</v>
      </c>
      <c r="N1528">
        <v>14.756</v>
      </c>
      <c r="O1528">
        <v>43</v>
      </c>
      <c r="P1528">
        <v>0</v>
      </c>
    </row>
    <row r="1529" spans="1:16" x14ac:dyDescent="0.3">
      <c r="A1529" s="3">
        <v>44110</v>
      </c>
      <c r="B1529" s="2">
        <v>0.30208333333333331</v>
      </c>
      <c r="C1529">
        <v>27.459949999999999</v>
      </c>
      <c r="D1529">
        <v>16.446300000000001</v>
      </c>
      <c r="E1529">
        <v>179.3005</v>
      </c>
      <c r="F1529">
        <v>1.071982</v>
      </c>
      <c r="G1529">
        <v>0.56351370000000001</v>
      </c>
      <c r="H1529">
        <v>6.7941880000000001</v>
      </c>
      <c r="I1529">
        <v>6.2306749999999997</v>
      </c>
      <c r="K1529">
        <v>2</v>
      </c>
      <c r="L1529">
        <v>0.15042359999999999</v>
      </c>
      <c r="M1529">
        <v>2</v>
      </c>
      <c r="N1529">
        <v>14.448</v>
      </c>
      <c r="O1529">
        <v>43</v>
      </c>
      <c r="P1529">
        <v>0</v>
      </c>
    </row>
    <row r="1530" spans="1:16" x14ac:dyDescent="0.3">
      <c r="A1530" s="3">
        <v>44110</v>
      </c>
      <c r="B1530" s="2">
        <v>0.30555555555555552</v>
      </c>
      <c r="C1530">
        <v>27.537749999999999</v>
      </c>
      <c r="D1530">
        <v>16.54325</v>
      </c>
      <c r="E1530">
        <v>172.9246</v>
      </c>
      <c r="F1530">
        <v>0.94105340000000004</v>
      </c>
      <c r="G1530">
        <v>0.5646795</v>
      </c>
      <c r="H1530">
        <v>6.8062560000000003</v>
      </c>
      <c r="I1530">
        <v>6.2415770000000004</v>
      </c>
      <c r="K1530">
        <v>2</v>
      </c>
      <c r="L1530">
        <v>0.14805409999999999</v>
      </c>
      <c r="M1530">
        <v>2</v>
      </c>
      <c r="N1530">
        <v>15.448</v>
      </c>
      <c r="O1530">
        <v>43</v>
      </c>
      <c r="P1530">
        <v>0</v>
      </c>
    </row>
    <row r="1531" spans="1:16" x14ac:dyDescent="0.3">
      <c r="A1531" s="3">
        <v>44110</v>
      </c>
      <c r="B1531" s="2">
        <v>0.30902777777777779</v>
      </c>
      <c r="C1531">
        <v>27.51548</v>
      </c>
      <c r="D1531">
        <v>16.466049999999999</v>
      </c>
      <c r="E1531">
        <v>173.7415</v>
      </c>
      <c r="F1531">
        <v>1.117489</v>
      </c>
      <c r="G1531">
        <v>1.1658269999999999</v>
      </c>
      <c r="H1531">
        <v>13.842549999999999</v>
      </c>
      <c r="I1531">
        <v>12.67672</v>
      </c>
      <c r="K1531">
        <v>2</v>
      </c>
      <c r="L1531">
        <v>0.15278939999999999</v>
      </c>
      <c r="M1531">
        <v>2</v>
      </c>
      <c r="N1531">
        <v>15.311999999999999</v>
      </c>
      <c r="O1531">
        <v>43</v>
      </c>
      <c r="P1531">
        <v>0</v>
      </c>
    </row>
    <row r="1532" spans="1:16" x14ac:dyDescent="0.3">
      <c r="A1532" s="3">
        <v>44110</v>
      </c>
      <c r="B1532" s="2">
        <v>0.3125</v>
      </c>
      <c r="C1532">
        <v>27.560970000000001</v>
      </c>
      <c r="D1532">
        <v>16.565809999999999</v>
      </c>
      <c r="E1532">
        <v>171.11279999999999</v>
      </c>
      <c r="F1532">
        <v>0.85103899999999999</v>
      </c>
      <c r="G1532">
        <v>1.43868</v>
      </c>
      <c r="H1532">
        <v>10.82742</v>
      </c>
      <c r="I1532">
        <v>9.3887400000000003</v>
      </c>
      <c r="K1532">
        <v>2</v>
      </c>
      <c r="L1532">
        <v>0.15003759999999999</v>
      </c>
      <c r="M1532">
        <v>2</v>
      </c>
      <c r="N1532">
        <v>15.763999999999999</v>
      </c>
      <c r="O1532">
        <v>43</v>
      </c>
      <c r="P1532">
        <v>0</v>
      </c>
    </row>
    <row r="1533" spans="1:16" x14ac:dyDescent="0.3">
      <c r="A1533" s="3">
        <v>44110</v>
      </c>
      <c r="B1533" s="2">
        <v>0.31597222222222221</v>
      </c>
      <c r="C1533">
        <v>27.621670000000002</v>
      </c>
      <c r="D1533">
        <v>16.560089999999999</v>
      </c>
      <c r="E1533">
        <v>156.67259999999999</v>
      </c>
      <c r="F1533">
        <v>0.845163</v>
      </c>
      <c r="G1533">
        <v>1.2431810000000001</v>
      </c>
      <c r="H1533">
        <v>8.2722309999999997</v>
      </c>
      <c r="I1533">
        <v>7.0290509999999999</v>
      </c>
      <c r="K1533">
        <v>2</v>
      </c>
      <c r="L1533">
        <v>0.14758859999999999</v>
      </c>
      <c r="M1533">
        <v>2</v>
      </c>
      <c r="N1533">
        <v>16.821999999999999</v>
      </c>
      <c r="O1533">
        <v>43</v>
      </c>
      <c r="P1533">
        <v>0</v>
      </c>
    </row>
    <row r="1534" spans="1:16" x14ac:dyDescent="0.3">
      <c r="A1534" s="3">
        <v>44110</v>
      </c>
      <c r="B1534" s="2">
        <v>0.31944444444444448</v>
      </c>
      <c r="C1534">
        <v>27.618539999999999</v>
      </c>
      <c r="D1534">
        <v>16.769259999999999</v>
      </c>
      <c r="E1534">
        <v>194.6019</v>
      </c>
      <c r="F1534">
        <v>0.66724810000000001</v>
      </c>
      <c r="G1534">
        <v>1.7607459999999999</v>
      </c>
      <c r="H1534">
        <v>11.11707</v>
      </c>
      <c r="I1534">
        <v>9.3563200000000002</v>
      </c>
      <c r="K1534">
        <v>2</v>
      </c>
      <c r="L1534">
        <v>0.1499827</v>
      </c>
      <c r="M1534">
        <v>2</v>
      </c>
      <c r="N1534">
        <v>18.724</v>
      </c>
      <c r="O1534">
        <v>43</v>
      </c>
      <c r="P1534">
        <v>0</v>
      </c>
    </row>
    <row r="1535" spans="1:16" x14ac:dyDescent="0.3">
      <c r="A1535" s="3">
        <v>44110</v>
      </c>
      <c r="B1535" s="2">
        <v>0.32291666666666669</v>
      </c>
      <c r="C1535">
        <v>27.568660000000001</v>
      </c>
      <c r="D1535">
        <v>16.732559999999999</v>
      </c>
      <c r="E1535">
        <v>175.12729999999999</v>
      </c>
      <c r="F1535">
        <v>0.97155590000000003</v>
      </c>
      <c r="G1535">
        <v>1.8269919999999999</v>
      </c>
      <c r="H1535">
        <v>9.7174560000000003</v>
      </c>
      <c r="I1535">
        <v>7.8904649999999998</v>
      </c>
      <c r="K1535">
        <v>2</v>
      </c>
      <c r="L1535">
        <v>0.14671039999999999</v>
      </c>
      <c r="M1535">
        <v>2</v>
      </c>
      <c r="N1535">
        <v>18.308</v>
      </c>
      <c r="O1535">
        <v>43</v>
      </c>
      <c r="P1535">
        <v>0</v>
      </c>
    </row>
    <row r="1536" spans="1:16" x14ac:dyDescent="0.3">
      <c r="A1536" s="3">
        <v>44110</v>
      </c>
      <c r="B1536" s="2">
        <v>0.3263888888888889</v>
      </c>
      <c r="C1536">
        <v>27.55752</v>
      </c>
      <c r="D1536">
        <v>16.787320000000001</v>
      </c>
      <c r="E1536">
        <v>179.07550000000001</v>
      </c>
      <c r="F1536">
        <v>0.89591540000000003</v>
      </c>
      <c r="G1536">
        <v>1.761587</v>
      </c>
      <c r="H1536">
        <v>8.6453779999999991</v>
      </c>
      <c r="I1536">
        <v>6.8837919999999997</v>
      </c>
      <c r="K1536">
        <v>2</v>
      </c>
      <c r="L1536">
        <v>0.14842330000000001</v>
      </c>
      <c r="M1536">
        <v>2</v>
      </c>
      <c r="N1536">
        <v>18.297999999999998</v>
      </c>
      <c r="O1536">
        <v>43</v>
      </c>
      <c r="P1536">
        <v>0</v>
      </c>
    </row>
    <row r="1537" spans="1:16" x14ac:dyDescent="0.3">
      <c r="A1537" s="3">
        <v>44110</v>
      </c>
      <c r="B1537" s="2">
        <v>0.3298611111111111</v>
      </c>
      <c r="C1537">
        <v>27.534459999999999</v>
      </c>
      <c r="D1537">
        <v>16.836929999999999</v>
      </c>
      <c r="E1537">
        <v>191.44319999999999</v>
      </c>
      <c r="F1537">
        <v>0.57971910000000004</v>
      </c>
      <c r="G1537">
        <v>1.6144719999999999</v>
      </c>
      <c r="H1537">
        <v>7.8454170000000003</v>
      </c>
      <c r="I1537">
        <v>6.2309460000000003</v>
      </c>
      <c r="K1537">
        <v>2</v>
      </c>
      <c r="L1537">
        <v>0.15249209999999999</v>
      </c>
      <c r="M1537">
        <v>2</v>
      </c>
      <c r="N1537">
        <v>18.841999999999999</v>
      </c>
      <c r="O1537">
        <v>43</v>
      </c>
      <c r="P1537">
        <v>0</v>
      </c>
    </row>
    <row r="1538" spans="1:16" x14ac:dyDescent="0.3">
      <c r="A1538" s="3">
        <v>44110</v>
      </c>
      <c r="B1538" s="2">
        <v>0.33333333333333331</v>
      </c>
      <c r="C1538">
        <v>27.550460000000001</v>
      </c>
      <c r="D1538">
        <v>16.901669999999999</v>
      </c>
      <c r="E1538">
        <v>195.09309999999999</v>
      </c>
      <c r="F1538">
        <v>0.98170170000000001</v>
      </c>
      <c r="G1538">
        <v>1.6709590000000001</v>
      </c>
      <c r="H1538">
        <v>9.0260890000000007</v>
      </c>
      <c r="I1538">
        <v>7.3551310000000001</v>
      </c>
      <c r="K1538">
        <v>2</v>
      </c>
      <c r="L1538">
        <v>0.16382379999999999</v>
      </c>
      <c r="M1538">
        <v>2</v>
      </c>
      <c r="N1538">
        <v>18.93</v>
      </c>
      <c r="O1538">
        <v>43</v>
      </c>
      <c r="P1538">
        <v>0</v>
      </c>
    </row>
    <row r="1539" spans="1:16" x14ac:dyDescent="0.3">
      <c r="A1539" s="3">
        <v>44110</v>
      </c>
      <c r="B1539" s="2">
        <v>0.33680555555555558</v>
      </c>
      <c r="C1539">
        <v>27.576499999999999</v>
      </c>
      <c r="D1539">
        <v>16.873169999999998</v>
      </c>
      <c r="E1539">
        <v>213.71860000000001</v>
      </c>
      <c r="F1539">
        <v>1.008718</v>
      </c>
      <c r="G1539">
        <v>1.5802769999999999</v>
      </c>
      <c r="H1539">
        <v>9.4367629999999991</v>
      </c>
      <c r="I1539">
        <v>7.8564860000000003</v>
      </c>
      <c r="K1539">
        <v>2</v>
      </c>
      <c r="L1539">
        <v>0.16220970000000001</v>
      </c>
      <c r="M1539">
        <v>2</v>
      </c>
      <c r="N1539">
        <v>17.693999999999999</v>
      </c>
      <c r="O1539">
        <v>43</v>
      </c>
      <c r="P1539">
        <v>0</v>
      </c>
    </row>
    <row r="1540" spans="1:16" x14ac:dyDescent="0.3">
      <c r="A1540" s="3">
        <v>44110</v>
      </c>
      <c r="B1540" s="2">
        <v>0.34027777777777773</v>
      </c>
      <c r="C1540">
        <v>27.52834</v>
      </c>
      <c r="D1540">
        <v>17.064150000000001</v>
      </c>
      <c r="E1540">
        <v>173.22239999999999</v>
      </c>
      <c r="F1540">
        <v>0.5632971</v>
      </c>
      <c r="G1540">
        <v>1.34527</v>
      </c>
      <c r="H1540">
        <v>9.0093230000000002</v>
      </c>
      <c r="I1540">
        <v>7.664053</v>
      </c>
      <c r="K1540">
        <v>2</v>
      </c>
      <c r="L1540">
        <v>0.1646446</v>
      </c>
      <c r="M1540">
        <v>2</v>
      </c>
      <c r="N1540">
        <v>18.568000000000001</v>
      </c>
      <c r="O1540">
        <v>43</v>
      </c>
      <c r="P1540">
        <v>0</v>
      </c>
    </row>
    <row r="1541" spans="1:16" x14ac:dyDescent="0.3">
      <c r="A1541" s="3">
        <v>44110</v>
      </c>
      <c r="B1541" s="2">
        <v>0.34375</v>
      </c>
      <c r="C1541">
        <v>27.510929999999998</v>
      </c>
      <c r="D1541">
        <v>17.025780000000001</v>
      </c>
      <c r="E1541">
        <v>177.43270000000001</v>
      </c>
      <c r="F1541">
        <v>0.94615640000000001</v>
      </c>
      <c r="G1541">
        <v>1.3343499999999999</v>
      </c>
      <c r="H1541">
        <v>8.5361630000000002</v>
      </c>
      <c r="I1541">
        <v>7.2018139999999997</v>
      </c>
      <c r="K1541">
        <v>2</v>
      </c>
      <c r="L1541">
        <v>0.16287879999999999</v>
      </c>
      <c r="M1541">
        <v>2</v>
      </c>
      <c r="N1541">
        <v>17.277999999999999</v>
      </c>
      <c r="O1541">
        <v>43</v>
      </c>
      <c r="P1541">
        <v>0</v>
      </c>
    </row>
    <row r="1542" spans="1:16" x14ac:dyDescent="0.3">
      <c r="A1542" s="3">
        <v>44110</v>
      </c>
      <c r="B1542" s="2">
        <v>0.34722222222222227</v>
      </c>
      <c r="C1542">
        <v>27.468109999999999</v>
      </c>
      <c r="D1542">
        <v>17.018820000000002</v>
      </c>
      <c r="E1542">
        <v>164.81219999999999</v>
      </c>
      <c r="F1542">
        <v>1.0419620000000001</v>
      </c>
      <c r="G1542">
        <v>1.4847049999999999</v>
      </c>
      <c r="H1542">
        <v>8.4326089999999994</v>
      </c>
      <c r="I1542">
        <v>6.9479040000000003</v>
      </c>
      <c r="K1542">
        <v>2</v>
      </c>
      <c r="L1542">
        <v>0.1620105</v>
      </c>
      <c r="M1542">
        <v>2</v>
      </c>
      <c r="N1542">
        <v>15.85</v>
      </c>
      <c r="O1542">
        <v>43</v>
      </c>
      <c r="P1542">
        <v>0</v>
      </c>
    </row>
    <row r="1543" spans="1:16" x14ac:dyDescent="0.3">
      <c r="A1543" s="3">
        <v>44110</v>
      </c>
      <c r="B1543" s="2">
        <v>0.35069444444444442</v>
      </c>
      <c r="C1543">
        <v>27.406770000000002</v>
      </c>
      <c r="D1543">
        <v>17.163679999999999</v>
      </c>
      <c r="E1543">
        <v>204.2961</v>
      </c>
      <c r="F1543">
        <v>1.0282210000000001</v>
      </c>
      <c r="G1543">
        <v>2.0256970000000001</v>
      </c>
      <c r="H1543">
        <v>9.4848020000000002</v>
      </c>
      <c r="I1543">
        <v>7.4591070000000004</v>
      </c>
      <c r="K1543">
        <v>2</v>
      </c>
      <c r="L1543">
        <v>0.1669728</v>
      </c>
      <c r="M1543">
        <v>2</v>
      </c>
      <c r="N1543">
        <v>15.96</v>
      </c>
      <c r="O1543">
        <v>43</v>
      </c>
      <c r="P1543">
        <v>0</v>
      </c>
    </row>
    <row r="1544" spans="1:16" x14ac:dyDescent="0.3">
      <c r="A1544" s="3">
        <v>44110</v>
      </c>
      <c r="B1544" s="2">
        <v>0.35416666666666669</v>
      </c>
      <c r="C1544">
        <v>27.495560000000001</v>
      </c>
      <c r="D1544">
        <v>17.224499999999999</v>
      </c>
      <c r="E1544">
        <v>170.37379999999999</v>
      </c>
      <c r="F1544">
        <v>0.49348500000000001</v>
      </c>
      <c r="G1544">
        <v>1.89863</v>
      </c>
      <c r="H1544">
        <v>8.8112460000000006</v>
      </c>
      <c r="I1544">
        <v>6.912617</v>
      </c>
      <c r="K1544">
        <v>2</v>
      </c>
      <c r="L1544">
        <v>0.16505069999999999</v>
      </c>
      <c r="M1544">
        <v>2</v>
      </c>
      <c r="N1544">
        <v>15.416</v>
      </c>
      <c r="O1544">
        <v>43</v>
      </c>
      <c r="P1544">
        <v>0</v>
      </c>
    </row>
    <row r="1545" spans="1:16" x14ac:dyDescent="0.3">
      <c r="A1545" s="3">
        <v>44110</v>
      </c>
      <c r="B1545" s="2">
        <v>0.3576388888888889</v>
      </c>
      <c r="C1545">
        <v>27.42999</v>
      </c>
      <c r="D1545">
        <v>17.31259</v>
      </c>
      <c r="E1545">
        <v>180.14680000000001</v>
      </c>
      <c r="F1545">
        <v>0.63593010000000005</v>
      </c>
      <c r="G1545">
        <v>2.3243260000000001</v>
      </c>
      <c r="H1545">
        <v>9.9908819999999992</v>
      </c>
      <c r="I1545">
        <v>7.6665570000000001</v>
      </c>
      <c r="K1545">
        <v>2</v>
      </c>
      <c r="L1545">
        <v>0.16646949999999999</v>
      </c>
      <c r="M1545">
        <v>2</v>
      </c>
      <c r="N1545">
        <v>15.852</v>
      </c>
      <c r="O1545">
        <v>43</v>
      </c>
      <c r="P1545">
        <v>0</v>
      </c>
    </row>
    <row r="1546" spans="1:16" x14ac:dyDescent="0.3">
      <c r="A1546" s="3">
        <v>44110</v>
      </c>
      <c r="B1546" s="2">
        <v>0.3611111111111111</v>
      </c>
      <c r="C1546">
        <v>27.434539999999998</v>
      </c>
      <c r="D1546">
        <v>17.15448</v>
      </c>
      <c r="E1546">
        <v>171.94239999999999</v>
      </c>
      <c r="F1546">
        <v>1.007571</v>
      </c>
      <c r="G1546">
        <v>2.549337</v>
      </c>
      <c r="H1546">
        <v>10.7653</v>
      </c>
      <c r="I1546">
        <v>8.2159639999999996</v>
      </c>
      <c r="K1546">
        <v>2</v>
      </c>
      <c r="L1546">
        <v>0.16519729999999999</v>
      </c>
      <c r="M1546">
        <v>2</v>
      </c>
      <c r="N1546">
        <v>14.667999999999999</v>
      </c>
      <c r="O1546">
        <v>43</v>
      </c>
      <c r="P1546">
        <v>0</v>
      </c>
    </row>
    <row r="1547" spans="1:16" x14ac:dyDescent="0.3">
      <c r="A1547" s="3">
        <v>44110</v>
      </c>
      <c r="B1547" s="2">
        <v>0.36458333333333331</v>
      </c>
      <c r="C1547">
        <v>27.376660000000001</v>
      </c>
      <c r="D1547">
        <v>17.36186</v>
      </c>
      <c r="E1547">
        <v>185.21279999999999</v>
      </c>
      <c r="F1547">
        <v>0.68192010000000003</v>
      </c>
      <c r="G1547">
        <v>2.363823</v>
      </c>
      <c r="H1547">
        <v>10.045959999999999</v>
      </c>
      <c r="I1547">
        <v>7.6821380000000001</v>
      </c>
      <c r="K1547">
        <v>2</v>
      </c>
      <c r="L1547">
        <v>0.16749990000000001</v>
      </c>
      <c r="M1547">
        <v>2</v>
      </c>
      <c r="N1547">
        <v>15.247999999999999</v>
      </c>
      <c r="O1547">
        <v>43</v>
      </c>
      <c r="P1547">
        <v>0</v>
      </c>
    </row>
    <row r="1548" spans="1:16" x14ac:dyDescent="0.3">
      <c r="A1548" s="3">
        <v>44110</v>
      </c>
      <c r="B1548" s="2">
        <v>0.36805555555555558</v>
      </c>
      <c r="C1548">
        <v>27.34967</v>
      </c>
      <c r="D1548">
        <v>17.389240000000001</v>
      </c>
      <c r="E1548">
        <v>210.41380000000001</v>
      </c>
      <c r="F1548">
        <v>1.2654890000000001</v>
      </c>
      <c r="G1548">
        <v>2.2988979999999999</v>
      </c>
      <c r="H1548">
        <v>9.6294360000000001</v>
      </c>
      <c r="I1548">
        <v>7.3305379999999998</v>
      </c>
      <c r="K1548">
        <v>2</v>
      </c>
      <c r="L1548">
        <v>0.17523520000000001</v>
      </c>
      <c r="M1548">
        <v>2</v>
      </c>
      <c r="N1548">
        <v>16.036000000000001</v>
      </c>
      <c r="O1548">
        <v>43</v>
      </c>
      <c r="P1548">
        <v>0</v>
      </c>
    </row>
    <row r="1549" spans="1:16" x14ac:dyDescent="0.3">
      <c r="A1549" s="3">
        <v>44110</v>
      </c>
      <c r="B1549" s="2">
        <v>0.37152777777777773</v>
      </c>
      <c r="C1549">
        <v>27.29429</v>
      </c>
      <c r="D1549">
        <v>17.42032</v>
      </c>
      <c r="E1549">
        <v>216.00380000000001</v>
      </c>
      <c r="F1549">
        <v>1.5953930000000001</v>
      </c>
      <c r="G1549">
        <v>2.024807</v>
      </c>
      <c r="H1549">
        <v>8.4488260000000004</v>
      </c>
      <c r="I1549">
        <v>6.4240199999999996</v>
      </c>
      <c r="K1549">
        <v>2</v>
      </c>
      <c r="L1549">
        <v>0.18180199999999999</v>
      </c>
      <c r="M1549">
        <v>2</v>
      </c>
      <c r="N1549">
        <v>16.186</v>
      </c>
      <c r="O1549">
        <v>43</v>
      </c>
      <c r="P1549">
        <v>0</v>
      </c>
    </row>
    <row r="1550" spans="1:16" x14ac:dyDescent="0.3">
      <c r="A1550" s="3">
        <v>44110</v>
      </c>
      <c r="B1550" s="2">
        <v>0.375</v>
      </c>
      <c r="C1550">
        <v>27.288180000000001</v>
      </c>
      <c r="D1550">
        <v>17.448260000000001</v>
      </c>
      <c r="E1550">
        <v>212.619</v>
      </c>
      <c r="F1550">
        <v>1.659284</v>
      </c>
      <c r="G1550">
        <v>1.9758979999999999</v>
      </c>
      <c r="H1550">
        <v>8.5171360000000007</v>
      </c>
      <c r="I1550">
        <v>6.5412379999999999</v>
      </c>
      <c r="K1550">
        <v>2</v>
      </c>
      <c r="L1550">
        <v>0.18224360000000001</v>
      </c>
      <c r="M1550">
        <v>2</v>
      </c>
      <c r="N1550">
        <v>15.27</v>
      </c>
      <c r="O1550">
        <v>43</v>
      </c>
      <c r="P1550">
        <v>0</v>
      </c>
    </row>
    <row r="1551" spans="1:16" x14ac:dyDescent="0.3">
      <c r="A1551" s="3">
        <v>44110</v>
      </c>
      <c r="B1551" s="2">
        <v>0.37847222222222227</v>
      </c>
      <c r="C1551">
        <v>27.25319</v>
      </c>
      <c r="D1551">
        <v>17.472159999999999</v>
      </c>
      <c r="E1551">
        <v>217.45959999999999</v>
      </c>
      <c r="F1551">
        <v>2.0515590000000001</v>
      </c>
      <c r="G1551">
        <v>1.9211689999999999</v>
      </c>
      <c r="H1551">
        <v>8.2593289999999993</v>
      </c>
      <c r="I1551">
        <v>6.3381610000000004</v>
      </c>
      <c r="K1551">
        <v>2</v>
      </c>
      <c r="L1551">
        <v>0.17753140000000001</v>
      </c>
      <c r="M1551">
        <v>2</v>
      </c>
      <c r="N1551">
        <v>14.066000000000001</v>
      </c>
      <c r="O1551">
        <v>43</v>
      </c>
      <c r="P1551">
        <v>0</v>
      </c>
    </row>
    <row r="1552" spans="1:16" x14ac:dyDescent="0.3">
      <c r="A1552" s="3">
        <v>44110</v>
      </c>
      <c r="B1552" s="2">
        <v>0.38194444444444442</v>
      </c>
      <c r="C1552">
        <v>27.308409999999999</v>
      </c>
      <c r="D1552">
        <v>17.502009999999999</v>
      </c>
      <c r="E1552">
        <v>217.25190000000001</v>
      </c>
      <c r="F1552">
        <v>2.0376560000000001</v>
      </c>
      <c r="G1552">
        <v>1.712615</v>
      </c>
      <c r="H1552">
        <v>7.7961980000000004</v>
      </c>
      <c r="I1552">
        <v>6.0835840000000001</v>
      </c>
      <c r="K1552">
        <v>2</v>
      </c>
      <c r="L1552">
        <v>0.1778941</v>
      </c>
      <c r="M1552">
        <v>2</v>
      </c>
      <c r="N1552">
        <v>14.87</v>
      </c>
      <c r="O1552">
        <v>43</v>
      </c>
      <c r="P1552">
        <v>0</v>
      </c>
    </row>
    <row r="1553" spans="1:16" x14ac:dyDescent="0.3">
      <c r="A1553" s="3">
        <v>44110</v>
      </c>
      <c r="B1553" s="2">
        <v>0.38541666666666669</v>
      </c>
      <c r="C1553">
        <v>27.364260000000002</v>
      </c>
      <c r="D1553">
        <v>17.699390000000001</v>
      </c>
      <c r="E1553">
        <v>195.83920000000001</v>
      </c>
      <c r="F1553">
        <v>0.78492329999999999</v>
      </c>
      <c r="G1553">
        <v>1.7011609999999999</v>
      </c>
      <c r="H1553">
        <v>7.5677589999999997</v>
      </c>
      <c r="I1553">
        <v>5.8665979999999998</v>
      </c>
      <c r="K1553">
        <v>2</v>
      </c>
      <c r="L1553">
        <v>0.16405890000000001</v>
      </c>
      <c r="M1553">
        <v>2</v>
      </c>
      <c r="N1553">
        <v>14.554</v>
      </c>
      <c r="O1553">
        <v>43</v>
      </c>
      <c r="P1553">
        <v>0</v>
      </c>
    </row>
    <row r="1554" spans="1:16" x14ac:dyDescent="0.3">
      <c r="A1554" s="3">
        <v>44110</v>
      </c>
      <c r="B1554" s="2">
        <v>0.3888888888888889</v>
      </c>
      <c r="C1554">
        <v>27.307790000000001</v>
      </c>
      <c r="D1554">
        <v>17.892959999999999</v>
      </c>
      <c r="E1554">
        <v>200.65610000000001</v>
      </c>
      <c r="F1554">
        <v>0.99741179999999996</v>
      </c>
      <c r="G1554">
        <v>1.947414</v>
      </c>
      <c r="H1554">
        <v>8.5644390000000001</v>
      </c>
      <c r="I1554">
        <v>6.6170260000000001</v>
      </c>
      <c r="K1554">
        <v>2</v>
      </c>
      <c r="L1554">
        <v>0.16568550000000001</v>
      </c>
      <c r="M1554">
        <v>2</v>
      </c>
      <c r="N1554">
        <v>17.306000000000001</v>
      </c>
      <c r="O1554">
        <v>43</v>
      </c>
      <c r="P1554">
        <v>0</v>
      </c>
    </row>
    <row r="1555" spans="1:16" x14ac:dyDescent="0.3">
      <c r="A1555" s="3">
        <v>44110</v>
      </c>
      <c r="B1555" s="2">
        <v>0.3923611111111111</v>
      </c>
      <c r="C1555">
        <v>27.284410000000001</v>
      </c>
      <c r="D1555">
        <v>17.940200000000001</v>
      </c>
      <c r="E1555">
        <v>202.0735</v>
      </c>
      <c r="F1555">
        <v>1.0446979999999999</v>
      </c>
      <c r="G1555">
        <v>2.1954699999999998</v>
      </c>
      <c r="H1555">
        <v>8.8491750000000007</v>
      </c>
      <c r="I1555">
        <v>6.6537059999999997</v>
      </c>
      <c r="K1555">
        <v>2</v>
      </c>
      <c r="L1555">
        <v>0.15988659999999999</v>
      </c>
      <c r="M1555">
        <v>2</v>
      </c>
      <c r="N1555">
        <v>17.8</v>
      </c>
      <c r="O1555">
        <v>43</v>
      </c>
      <c r="P1555">
        <v>0</v>
      </c>
    </row>
    <row r="1556" spans="1:16" x14ac:dyDescent="0.3">
      <c r="A1556" s="3">
        <v>44110</v>
      </c>
      <c r="B1556" s="2">
        <v>0.39583333333333331</v>
      </c>
      <c r="C1556">
        <v>27.345590000000001</v>
      </c>
      <c r="D1556">
        <v>18.01078</v>
      </c>
      <c r="E1556">
        <v>172.8931</v>
      </c>
      <c r="F1556">
        <v>1.1957169999999999</v>
      </c>
      <c r="G1556">
        <v>2.1400359999999998</v>
      </c>
      <c r="H1556">
        <v>8.6516870000000008</v>
      </c>
      <c r="I1556">
        <v>6.5116509999999996</v>
      </c>
      <c r="K1556">
        <v>2</v>
      </c>
      <c r="L1556">
        <v>0.15099209999999999</v>
      </c>
      <c r="M1556">
        <v>2</v>
      </c>
      <c r="N1556">
        <v>18.173999999999999</v>
      </c>
      <c r="O1556">
        <v>43</v>
      </c>
      <c r="P1556">
        <v>0</v>
      </c>
    </row>
    <row r="1557" spans="1:16" x14ac:dyDescent="0.3">
      <c r="A1557" s="3">
        <v>44110</v>
      </c>
      <c r="B1557" s="2">
        <v>0.39930555555555558</v>
      </c>
      <c r="C1557">
        <v>27.304179999999999</v>
      </c>
      <c r="D1557">
        <v>17.984639999999999</v>
      </c>
      <c r="E1557">
        <v>164.20679999999999</v>
      </c>
      <c r="F1557">
        <v>1.286303</v>
      </c>
      <c r="G1557">
        <v>2.4144960000000002</v>
      </c>
      <c r="H1557">
        <v>10.96664</v>
      </c>
      <c r="I1557">
        <v>8.5521419999999999</v>
      </c>
      <c r="K1557">
        <v>2</v>
      </c>
      <c r="L1557">
        <v>0.1530232</v>
      </c>
      <c r="M1557">
        <v>2</v>
      </c>
      <c r="N1557">
        <v>18.402000000000001</v>
      </c>
      <c r="O1557">
        <v>43</v>
      </c>
      <c r="P1557">
        <v>0</v>
      </c>
    </row>
    <row r="1558" spans="1:16" x14ac:dyDescent="0.3">
      <c r="A1558" s="3">
        <v>44110</v>
      </c>
      <c r="B1558" s="2">
        <v>0.40277777777777773</v>
      </c>
      <c r="C1558">
        <v>27.3445</v>
      </c>
      <c r="D1558">
        <v>18.079229999999999</v>
      </c>
      <c r="E1558">
        <v>162.10579999999999</v>
      </c>
      <c r="F1558">
        <v>1.1252310000000001</v>
      </c>
      <c r="G1558">
        <v>2.2605110000000002</v>
      </c>
      <c r="H1558">
        <v>9.0717160000000003</v>
      </c>
      <c r="I1558">
        <v>6.8112060000000003</v>
      </c>
      <c r="K1558">
        <v>2</v>
      </c>
      <c r="L1558">
        <v>0.14939060000000001</v>
      </c>
      <c r="M1558">
        <v>2</v>
      </c>
      <c r="N1558">
        <v>17.718</v>
      </c>
      <c r="O1558">
        <v>43</v>
      </c>
      <c r="P1558">
        <v>0</v>
      </c>
    </row>
    <row r="1559" spans="1:16" x14ac:dyDescent="0.3">
      <c r="A1559" s="3">
        <v>44110</v>
      </c>
      <c r="B1559" s="2">
        <v>0.40625</v>
      </c>
      <c r="C1559">
        <v>27.376660000000001</v>
      </c>
      <c r="D1559">
        <v>18.137699999999999</v>
      </c>
      <c r="E1559">
        <v>165.6575</v>
      </c>
      <c r="F1559">
        <v>0.90732769999999996</v>
      </c>
      <c r="G1559">
        <v>1.91371</v>
      </c>
      <c r="H1559">
        <v>8.1574109999999997</v>
      </c>
      <c r="I1559">
        <v>6.2437009999999997</v>
      </c>
      <c r="K1559">
        <v>2</v>
      </c>
      <c r="L1559">
        <v>0.1445959</v>
      </c>
      <c r="M1559">
        <v>2</v>
      </c>
      <c r="N1559">
        <v>14.666</v>
      </c>
      <c r="O1559">
        <v>43</v>
      </c>
      <c r="P1559">
        <v>0</v>
      </c>
    </row>
    <row r="1560" spans="1:16" x14ac:dyDescent="0.3">
      <c r="A1560" s="3">
        <v>44110</v>
      </c>
      <c r="B1560" s="2">
        <v>0.40972222222222227</v>
      </c>
      <c r="C1560">
        <v>27.271239999999999</v>
      </c>
      <c r="D1560">
        <v>18.37491</v>
      </c>
      <c r="E1560">
        <v>183.33019999999999</v>
      </c>
      <c r="F1560">
        <v>0.54117760000000004</v>
      </c>
      <c r="G1560">
        <v>2.0590380000000001</v>
      </c>
      <c r="H1560">
        <v>9.0924969999999998</v>
      </c>
      <c r="I1560">
        <v>7.0334599999999998</v>
      </c>
      <c r="K1560">
        <v>2</v>
      </c>
      <c r="L1560">
        <v>0.1532509</v>
      </c>
      <c r="M1560">
        <v>2</v>
      </c>
      <c r="N1560">
        <v>15.682</v>
      </c>
      <c r="O1560">
        <v>43</v>
      </c>
      <c r="P1560">
        <v>0</v>
      </c>
    </row>
    <row r="1561" spans="1:16" x14ac:dyDescent="0.3">
      <c r="A1561" s="3">
        <v>44110</v>
      </c>
      <c r="B1561" s="2">
        <v>0.41319444444444442</v>
      </c>
      <c r="C1561">
        <v>27.212250000000001</v>
      </c>
      <c r="D1561">
        <v>18.30669</v>
      </c>
      <c r="E1561">
        <v>171.97309999999999</v>
      </c>
      <c r="F1561">
        <v>0.93078050000000001</v>
      </c>
      <c r="G1561">
        <v>1.717541</v>
      </c>
      <c r="H1561">
        <v>6.8161329999999998</v>
      </c>
      <c r="I1561">
        <v>5.0985930000000002</v>
      </c>
      <c r="K1561">
        <v>2</v>
      </c>
      <c r="L1561">
        <v>0.1438836</v>
      </c>
      <c r="M1561">
        <v>2</v>
      </c>
      <c r="N1561">
        <v>15.343999999999999</v>
      </c>
      <c r="O1561">
        <v>43</v>
      </c>
      <c r="P1561">
        <v>0</v>
      </c>
    </row>
    <row r="1562" spans="1:16" x14ac:dyDescent="0.3">
      <c r="A1562" s="3">
        <v>44110</v>
      </c>
      <c r="B1562" s="2">
        <v>0.41666666666666669</v>
      </c>
      <c r="C1562">
        <v>27.227309999999999</v>
      </c>
      <c r="D1562">
        <v>18.38625</v>
      </c>
      <c r="E1562">
        <v>157.07640000000001</v>
      </c>
      <c r="F1562">
        <v>0.45745469999999999</v>
      </c>
      <c r="G1562">
        <v>1.601167</v>
      </c>
      <c r="H1562">
        <v>8.4273489999999995</v>
      </c>
      <c r="I1562">
        <v>6.8261839999999996</v>
      </c>
      <c r="K1562">
        <v>2</v>
      </c>
      <c r="L1562">
        <v>0.1568956</v>
      </c>
      <c r="M1562">
        <v>2</v>
      </c>
      <c r="N1562">
        <v>15.416</v>
      </c>
      <c r="O1562">
        <v>43</v>
      </c>
      <c r="P1562">
        <v>0</v>
      </c>
    </row>
    <row r="1563" spans="1:16" x14ac:dyDescent="0.3">
      <c r="A1563" s="3">
        <v>44110</v>
      </c>
      <c r="B1563" s="2">
        <v>0.4201388888888889</v>
      </c>
      <c r="C1563">
        <v>27.24849</v>
      </c>
      <c r="D1563">
        <v>18.260000000000002</v>
      </c>
      <c r="E1563">
        <v>149.6541</v>
      </c>
      <c r="F1563">
        <v>1.648137</v>
      </c>
      <c r="G1563">
        <v>1.535857</v>
      </c>
      <c r="H1563">
        <v>7.0559329999999996</v>
      </c>
      <c r="I1563">
        <v>5.5200760000000004</v>
      </c>
      <c r="K1563">
        <v>2</v>
      </c>
      <c r="L1563">
        <v>0.16007759999999999</v>
      </c>
      <c r="M1563">
        <v>2</v>
      </c>
      <c r="N1563">
        <v>14.034000000000001</v>
      </c>
      <c r="O1563">
        <v>43</v>
      </c>
      <c r="P1563">
        <v>0</v>
      </c>
    </row>
    <row r="1564" spans="1:16" x14ac:dyDescent="0.3">
      <c r="A1564" s="3">
        <v>44110</v>
      </c>
      <c r="B1564" s="2">
        <v>0.4236111111111111</v>
      </c>
      <c r="C1564">
        <v>27.223700000000001</v>
      </c>
      <c r="D1564">
        <v>18.428439999999998</v>
      </c>
      <c r="E1564">
        <v>146.64959999999999</v>
      </c>
      <c r="F1564">
        <v>1.7265680000000001</v>
      </c>
      <c r="G1564">
        <v>1.5636760000000001</v>
      </c>
      <c r="H1564">
        <v>7.0967779999999996</v>
      </c>
      <c r="I1564">
        <v>5.5331029999999997</v>
      </c>
      <c r="K1564">
        <v>2</v>
      </c>
      <c r="L1564">
        <v>0.17780779999999999</v>
      </c>
      <c r="M1564">
        <v>2</v>
      </c>
      <c r="N1564">
        <v>14.624000000000001</v>
      </c>
      <c r="O1564">
        <v>43</v>
      </c>
      <c r="P1564">
        <v>0</v>
      </c>
    </row>
    <row r="1565" spans="1:16" x14ac:dyDescent="0.3">
      <c r="A1565" s="3">
        <v>44110</v>
      </c>
      <c r="B1565" s="2">
        <v>0.42708333333333331</v>
      </c>
      <c r="C1565">
        <v>27.367560000000001</v>
      </c>
      <c r="D1565">
        <v>18.40117</v>
      </c>
      <c r="E1565">
        <v>141.0478</v>
      </c>
      <c r="F1565">
        <v>1.9886729999999999</v>
      </c>
      <c r="G1565">
        <v>1.9355800000000001</v>
      </c>
      <c r="H1565">
        <v>8.1841910000000002</v>
      </c>
      <c r="I1565">
        <v>6.2486119999999996</v>
      </c>
      <c r="K1565">
        <v>2</v>
      </c>
      <c r="L1565">
        <v>0.16823089999999999</v>
      </c>
      <c r="M1565">
        <v>2</v>
      </c>
      <c r="N1565">
        <v>13.343999999999999</v>
      </c>
      <c r="O1565">
        <v>43</v>
      </c>
      <c r="P1565">
        <v>0</v>
      </c>
    </row>
    <row r="1566" spans="1:16" x14ac:dyDescent="0.3">
      <c r="A1566" s="3">
        <v>44110</v>
      </c>
      <c r="B1566" s="2">
        <v>0.43055555555555558</v>
      </c>
      <c r="C1566">
        <v>27.37791</v>
      </c>
      <c r="D1566">
        <v>18.490269999999999</v>
      </c>
      <c r="E1566">
        <v>143.73150000000001</v>
      </c>
      <c r="F1566">
        <v>1.4261950000000001</v>
      </c>
      <c r="G1566">
        <v>1.8922620000000001</v>
      </c>
      <c r="H1566">
        <v>8.0504709999999999</v>
      </c>
      <c r="I1566">
        <v>6.1582109999999997</v>
      </c>
      <c r="K1566">
        <v>2</v>
      </c>
      <c r="L1566">
        <v>0.17148269999999999</v>
      </c>
      <c r="M1566">
        <v>2</v>
      </c>
      <c r="N1566">
        <v>13.875999999999999</v>
      </c>
      <c r="O1566">
        <v>43</v>
      </c>
      <c r="P1566">
        <v>0</v>
      </c>
    </row>
    <row r="1567" spans="1:16" x14ac:dyDescent="0.3">
      <c r="A1567" s="3">
        <v>44110</v>
      </c>
      <c r="B1567" s="2">
        <v>0.43402777777777773</v>
      </c>
      <c r="C1567">
        <v>27.348420000000001</v>
      </c>
      <c r="D1567">
        <v>18.690909999999999</v>
      </c>
      <c r="E1567">
        <v>158.26329999999999</v>
      </c>
      <c r="F1567">
        <v>1.1713880000000001</v>
      </c>
      <c r="G1567">
        <v>1.96652</v>
      </c>
      <c r="H1567">
        <v>8.6634460000000004</v>
      </c>
      <c r="I1567">
        <v>6.6969279999999998</v>
      </c>
      <c r="K1567">
        <v>2</v>
      </c>
      <c r="L1567">
        <v>0.2003646</v>
      </c>
      <c r="M1567">
        <v>2</v>
      </c>
      <c r="N1567">
        <v>14.234</v>
      </c>
      <c r="O1567">
        <v>43</v>
      </c>
      <c r="P1567">
        <v>0</v>
      </c>
    </row>
    <row r="1568" spans="1:16" x14ac:dyDescent="0.3">
      <c r="A1568" s="3">
        <v>44110</v>
      </c>
      <c r="B1568" s="2">
        <v>0.4375</v>
      </c>
      <c r="C1568">
        <v>27.335080000000001</v>
      </c>
      <c r="D1568">
        <v>18.834869999999999</v>
      </c>
      <c r="E1568">
        <v>149.1748</v>
      </c>
      <c r="F1568">
        <v>1.7517940000000001</v>
      </c>
      <c r="G1568">
        <v>2.035501</v>
      </c>
      <c r="H1568">
        <v>8.8512280000000008</v>
      </c>
      <c r="I1568">
        <v>6.815728</v>
      </c>
      <c r="K1568">
        <v>2</v>
      </c>
      <c r="L1568">
        <v>0.207508</v>
      </c>
      <c r="M1568">
        <v>2</v>
      </c>
      <c r="N1568">
        <v>15.087999999999999</v>
      </c>
      <c r="O1568">
        <v>42.92</v>
      </c>
      <c r="P1568">
        <v>0</v>
      </c>
    </row>
    <row r="1569" spans="1:16" x14ac:dyDescent="0.3">
      <c r="A1569" s="3">
        <v>44110</v>
      </c>
      <c r="B1569" s="2">
        <v>0.44097222222222227</v>
      </c>
      <c r="C1569">
        <v>27.328499999999998</v>
      </c>
      <c r="D1569">
        <v>18.68496</v>
      </c>
      <c r="E1569">
        <v>144.49780000000001</v>
      </c>
      <c r="F1569">
        <v>1.348004</v>
      </c>
      <c r="G1569">
        <v>1.785202</v>
      </c>
      <c r="H1569">
        <v>8.2678700000000003</v>
      </c>
      <c r="I1569">
        <v>6.4826689999999996</v>
      </c>
      <c r="K1569">
        <v>2</v>
      </c>
      <c r="L1569">
        <v>0.17466490000000001</v>
      </c>
      <c r="M1569">
        <v>2</v>
      </c>
      <c r="N1569">
        <v>14.09</v>
      </c>
      <c r="O1569">
        <v>42.88</v>
      </c>
      <c r="P1569">
        <v>0</v>
      </c>
    </row>
    <row r="1570" spans="1:16" x14ac:dyDescent="0.3">
      <c r="A1570" s="3">
        <v>44110</v>
      </c>
      <c r="B1570" s="2">
        <v>0.44444444444444442</v>
      </c>
      <c r="C1570">
        <v>27.288959999999999</v>
      </c>
      <c r="D1570">
        <v>18.827359999999999</v>
      </c>
      <c r="E1570">
        <v>178.78829999999999</v>
      </c>
      <c r="F1570">
        <v>0.93568130000000005</v>
      </c>
      <c r="G1570">
        <v>1.549955</v>
      </c>
      <c r="H1570">
        <v>7.6037749999999997</v>
      </c>
      <c r="I1570">
        <v>6.0538210000000001</v>
      </c>
      <c r="K1570">
        <v>2</v>
      </c>
      <c r="L1570">
        <v>0.15912180000000001</v>
      </c>
      <c r="M1570">
        <v>2</v>
      </c>
      <c r="N1570">
        <v>13.224</v>
      </c>
      <c r="O1570">
        <v>42</v>
      </c>
      <c r="P1570">
        <v>0</v>
      </c>
    </row>
    <row r="1571" spans="1:16" x14ac:dyDescent="0.3">
      <c r="A1571" s="3">
        <v>44110</v>
      </c>
      <c r="B1571" s="2">
        <v>0.44791666666666669</v>
      </c>
      <c r="C1571">
        <v>27.211469999999998</v>
      </c>
      <c r="D1571">
        <v>18.99567</v>
      </c>
      <c r="E1571">
        <v>150.37039999999999</v>
      </c>
      <c r="F1571">
        <v>1.2661750000000001</v>
      </c>
      <c r="G1571">
        <v>1.6279710000000001</v>
      </c>
      <c r="H1571">
        <v>8.0816510000000008</v>
      </c>
      <c r="I1571">
        <v>6.4536800000000003</v>
      </c>
      <c r="K1571">
        <v>2</v>
      </c>
      <c r="L1571">
        <v>0.17844380000000001</v>
      </c>
      <c r="M1571">
        <v>2</v>
      </c>
      <c r="N1571">
        <v>14.202</v>
      </c>
      <c r="O1571">
        <v>42</v>
      </c>
      <c r="P1571">
        <v>0</v>
      </c>
    </row>
    <row r="1572" spans="1:16" x14ac:dyDescent="0.3">
      <c r="A1572" s="3">
        <v>44110</v>
      </c>
      <c r="B1572" s="2">
        <v>0.4513888888888889</v>
      </c>
      <c r="C1572">
        <v>27.259150000000002</v>
      </c>
      <c r="D1572">
        <v>18.994669999999999</v>
      </c>
      <c r="E1572">
        <v>134.6122</v>
      </c>
      <c r="F1572">
        <v>1.9140269999999999</v>
      </c>
      <c r="G1572">
        <v>1.82646</v>
      </c>
      <c r="H1572">
        <v>8.5176079999999992</v>
      </c>
      <c r="I1572">
        <v>6.6911480000000001</v>
      </c>
      <c r="K1572">
        <v>2</v>
      </c>
      <c r="L1572">
        <v>0.18374389999999999</v>
      </c>
      <c r="M1572">
        <v>2</v>
      </c>
      <c r="N1572">
        <v>15.55</v>
      </c>
      <c r="O1572">
        <v>42</v>
      </c>
      <c r="P1572">
        <v>0</v>
      </c>
    </row>
    <row r="1573" spans="1:16" x14ac:dyDescent="0.3">
      <c r="A1573" s="3">
        <v>44110</v>
      </c>
      <c r="B1573" s="2">
        <v>0.4548611111111111</v>
      </c>
      <c r="C1573">
        <v>27.246289999999998</v>
      </c>
      <c r="D1573">
        <v>19.057950000000002</v>
      </c>
      <c r="E1573">
        <v>169.57060000000001</v>
      </c>
      <c r="F1573">
        <v>0.96648509999999999</v>
      </c>
      <c r="G1573">
        <v>1.921365</v>
      </c>
      <c r="H1573">
        <v>8.3770279999999993</v>
      </c>
      <c r="I1573">
        <v>6.4556639999999996</v>
      </c>
      <c r="K1573">
        <v>2</v>
      </c>
      <c r="L1573">
        <v>0.18436630000000001</v>
      </c>
      <c r="M1573">
        <v>2</v>
      </c>
      <c r="N1573">
        <v>16.437999999999999</v>
      </c>
      <c r="O1573">
        <v>42</v>
      </c>
      <c r="P1573">
        <v>0</v>
      </c>
    </row>
    <row r="1574" spans="1:16" x14ac:dyDescent="0.3">
      <c r="A1574" s="3">
        <v>44110</v>
      </c>
      <c r="B1574" s="2">
        <v>0.45833333333333331</v>
      </c>
      <c r="C1574">
        <v>27.198129999999999</v>
      </c>
      <c r="D1574">
        <v>19.049990000000001</v>
      </c>
      <c r="E1574">
        <v>145.7269</v>
      </c>
      <c r="F1574">
        <v>1.8374060000000001</v>
      </c>
      <c r="G1574">
        <v>2.046484</v>
      </c>
      <c r="H1574">
        <v>8.6919419999999992</v>
      </c>
      <c r="I1574">
        <v>6.6454589999999998</v>
      </c>
      <c r="K1574">
        <v>2</v>
      </c>
      <c r="L1574">
        <v>0.1868783</v>
      </c>
      <c r="M1574">
        <v>2</v>
      </c>
      <c r="N1574">
        <v>16.684000000000001</v>
      </c>
      <c r="O1574">
        <v>42</v>
      </c>
      <c r="P1574">
        <v>0</v>
      </c>
    </row>
    <row r="1575" spans="1:16" x14ac:dyDescent="0.3">
      <c r="A1575" s="3">
        <v>44110</v>
      </c>
      <c r="B1575" s="2">
        <v>0.46180555555555558</v>
      </c>
      <c r="C1575">
        <v>27.128019999999999</v>
      </c>
      <c r="D1575">
        <v>18.942820000000001</v>
      </c>
      <c r="E1575">
        <v>140.73140000000001</v>
      </c>
      <c r="F1575">
        <v>2.1977579999999999</v>
      </c>
      <c r="G1575">
        <v>2.034443</v>
      </c>
      <c r="H1575">
        <v>7.8679240000000004</v>
      </c>
      <c r="I1575">
        <v>5.8334820000000001</v>
      </c>
      <c r="K1575">
        <v>2</v>
      </c>
      <c r="L1575">
        <v>0.1939592</v>
      </c>
      <c r="M1575">
        <v>2</v>
      </c>
      <c r="N1575">
        <v>16.149999999999999</v>
      </c>
      <c r="O1575">
        <v>42.14</v>
      </c>
      <c r="P1575">
        <v>0</v>
      </c>
    </row>
    <row r="1576" spans="1:16" x14ac:dyDescent="0.3">
      <c r="A1576" s="3">
        <v>44110</v>
      </c>
      <c r="B1576" s="2">
        <v>0.46527777777777773</v>
      </c>
      <c r="C1576">
        <v>27.104340000000001</v>
      </c>
      <c r="D1576">
        <v>18.917580000000001</v>
      </c>
      <c r="E1576">
        <v>129.19229999999999</v>
      </c>
      <c r="F1576">
        <v>2.3126289999999998</v>
      </c>
      <c r="G1576">
        <v>1.8484689999999999</v>
      </c>
      <c r="H1576">
        <v>6.8324309999999997</v>
      </c>
      <c r="I1576">
        <v>4.9839630000000001</v>
      </c>
      <c r="K1576">
        <v>2</v>
      </c>
      <c r="L1576">
        <v>0.1857055</v>
      </c>
      <c r="M1576">
        <v>2</v>
      </c>
      <c r="N1576">
        <v>14.95</v>
      </c>
      <c r="O1576">
        <v>43</v>
      </c>
      <c r="P1576">
        <v>0</v>
      </c>
    </row>
    <row r="1577" spans="1:16" x14ac:dyDescent="0.3">
      <c r="A1577" s="3">
        <v>44110</v>
      </c>
      <c r="B1577" s="2">
        <v>0.46875</v>
      </c>
      <c r="C1577">
        <v>27.158760000000001</v>
      </c>
      <c r="D1577">
        <v>19.15277</v>
      </c>
      <c r="E1577">
        <v>137.0744</v>
      </c>
      <c r="F1577">
        <v>2.169435</v>
      </c>
      <c r="G1577">
        <v>1.689252</v>
      </c>
      <c r="H1577">
        <v>6.3183109999999996</v>
      </c>
      <c r="I1577">
        <v>4.6290589999999998</v>
      </c>
      <c r="K1577">
        <v>2</v>
      </c>
      <c r="L1577">
        <v>0.17662600000000001</v>
      </c>
      <c r="M1577">
        <v>2</v>
      </c>
      <c r="N1577">
        <v>15.358000000000001</v>
      </c>
      <c r="O1577">
        <v>42.76</v>
      </c>
      <c r="P1577">
        <v>0</v>
      </c>
    </row>
    <row r="1578" spans="1:16" x14ac:dyDescent="0.3">
      <c r="A1578" s="3">
        <v>44110</v>
      </c>
      <c r="B1578" s="2">
        <v>0.47222222222222227</v>
      </c>
      <c r="C1578">
        <v>27.152480000000001</v>
      </c>
      <c r="D1578">
        <v>19.107320000000001</v>
      </c>
      <c r="E1578">
        <v>155.27690000000001</v>
      </c>
      <c r="F1578">
        <v>1.7664709999999999</v>
      </c>
      <c r="G1578">
        <v>1.620263</v>
      </c>
      <c r="H1578">
        <v>6.0382340000000001</v>
      </c>
      <c r="I1578">
        <v>4.4179709999999996</v>
      </c>
      <c r="K1578">
        <v>2</v>
      </c>
      <c r="L1578">
        <v>0.1757147</v>
      </c>
      <c r="M1578">
        <v>2</v>
      </c>
      <c r="N1578">
        <v>13.916</v>
      </c>
      <c r="O1578">
        <v>42.02</v>
      </c>
      <c r="P1578">
        <v>0</v>
      </c>
    </row>
    <row r="1579" spans="1:16" x14ac:dyDescent="0.3">
      <c r="A1579" s="3">
        <v>44110</v>
      </c>
      <c r="B1579" s="2">
        <v>0.47569444444444442</v>
      </c>
      <c r="C1579">
        <v>27.19154</v>
      </c>
      <c r="D1579">
        <v>19.031359999999999</v>
      </c>
      <c r="E1579">
        <v>139.47800000000001</v>
      </c>
      <c r="F1579">
        <v>2.6450650000000002</v>
      </c>
      <c r="G1579">
        <v>1.4086449999999999</v>
      </c>
      <c r="H1579">
        <v>5.6843389999999996</v>
      </c>
      <c r="I1579">
        <v>4.2756939999999997</v>
      </c>
      <c r="K1579">
        <v>2</v>
      </c>
      <c r="L1579">
        <v>0.17248849999999999</v>
      </c>
      <c r="M1579">
        <v>2</v>
      </c>
      <c r="N1579">
        <v>13.092000000000001</v>
      </c>
      <c r="O1579">
        <v>42.02</v>
      </c>
      <c r="P1579">
        <v>0</v>
      </c>
    </row>
    <row r="1580" spans="1:16" x14ac:dyDescent="0.3">
      <c r="A1580" s="3">
        <v>44110</v>
      </c>
      <c r="B1580" s="2">
        <v>0.47916666666666669</v>
      </c>
      <c r="C1580">
        <v>27.21884</v>
      </c>
      <c r="D1580">
        <v>19.142219999999998</v>
      </c>
      <c r="E1580">
        <v>128.58109999999999</v>
      </c>
      <c r="F1580">
        <v>1.997144</v>
      </c>
      <c r="G1580">
        <v>1.2000059999999999</v>
      </c>
      <c r="H1580">
        <v>5.2809379999999999</v>
      </c>
      <c r="I1580">
        <v>4.0809319999999998</v>
      </c>
      <c r="K1580">
        <v>2</v>
      </c>
      <c r="L1580">
        <v>0.16787540000000001</v>
      </c>
      <c r="M1580">
        <v>2</v>
      </c>
      <c r="N1580">
        <v>13.192</v>
      </c>
      <c r="O1580">
        <v>42.58</v>
      </c>
      <c r="P1580">
        <v>0</v>
      </c>
    </row>
    <row r="1581" spans="1:16" x14ac:dyDescent="0.3">
      <c r="A1581" s="3">
        <v>44110</v>
      </c>
      <c r="B1581" s="2">
        <v>0.4826388888888889</v>
      </c>
      <c r="C1581">
        <v>27.222449999999998</v>
      </c>
      <c r="D1581">
        <v>19.538900000000002</v>
      </c>
      <c r="E1581">
        <v>138.7122</v>
      </c>
      <c r="F1581">
        <v>1.405786</v>
      </c>
      <c r="G1581">
        <v>1.149972</v>
      </c>
      <c r="H1581">
        <v>5.2057310000000001</v>
      </c>
      <c r="I1581">
        <v>4.0557590000000001</v>
      </c>
      <c r="K1581">
        <v>2</v>
      </c>
      <c r="L1581">
        <v>0.15809029999999999</v>
      </c>
      <c r="M1581">
        <v>2</v>
      </c>
      <c r="N1581">
        <v>13.122</v>
      </c>
      <c r="O1581">
        <v>42</v>
      </c>
      <c r="P1581">
        <v>0</v>
      </c>
    </row>
    <row r="1582" spans="1:16" x14ac:dyDescent="0.3">
      <c r="A1582" s="3">
        <v>44110</v>
      </c>
      <c r="B1582" s="2">
        <v>0.4861111111111111</v>
      </c>
      <c r="C1582">
        <v>27.26229</v>
      </c>
      <c r="D1582">
        <v>19.29607</v>
      </c>
      <c r="E1582">
        <v>139.31229999999999</v>
      </c>
      <c r="F1582">
        <v>2.4621409999999999</v>
      </c>
      <c r="G1582">
        <v>0.91159259999999998</v>
      </c>
      <c r="H1582">
        <v>4.9578179999999996</v>
      </c>
      <c r="I1582">
        <v>4.0462249999999997</v>
      </c>
      <c r="K1582">
        <v>2</v>
      </c>
      <c r="L1582">
        <v>0.14981330000000001</v>
      </c>
      <c r="M1582">
        <v>2</v>
      </c>
      <c r="N1582">
        <v>13.394</v>
      </c>
      <c r="O1582">
        <v>42</v>
      </c>
      <c r="P1582">
        <v>0</v>
      </c>
    </row>
    <row r="1583" spans="1:16" x14ac:dyDescent="0.3">
      <c r="A1583" s="3">
        <v>44110</v>
      </c>
      <c r="B1583" s="2">
        <v>0.48958333333333331</v>
      </c>
      <c r="C1583">
        <v>27.24708</v>
      </c>
      <c r="D1583">
        <v>19.536999999999999</v>
      </c>
      <c r="E1583">
        <v>136.2226</v>
      </c>
      <c r="F1583">
        <v>1.4412750000000001</v>
      </c>
      <c r="G1583">
        <v>0.97478699999999996</v>
      </c>
      <c r="H1583">
        <v>4.8801300000000003</v>
      </c>
      <c r="I1583">
        <v>3.9053429999999998</v>
      </c>
      <c r="K1583">
        <v>2</v>
      </c>
      <c r="L1583">
        <v>0.13651160000000001</v>
      </c>
      <c r="M1583">
        <v>2</v>
      </c>
      <c r="N1583">
        <v>9.9760000000000009</v>
      </c>
      <c r="O1583">
        <v>42</v>
      </c>
      <c r="P1583">
        <v>0</v>
      </c>
    </row>
    <row r="1584" spans="1:16" x14ac:dyDescent="0.3">
      <c r="A1584" s="3">
        <v>44110</v>
      </c>
      <c r="B1584" s="2">
        <v>0.49305555555555558</v>
      </c>
      <c r="C1584">
        <v>27.251470000000001</v>
      </c>
      <c r="D1584">
        <v>19.455410000000001</v>
      </c>
      <c r="E1584">
        <v>106.56319999999999</v>
      </c>
      <c r="F1584">
        <v>2.6744970000000001</v>
      </c>
      <c r="G1584">
        <v>1.1200079999999999</v>
      </c>
      <c r="H1584">
        <v>5.0929380000000002</v>
      </c>
      <c r="I1584">
        <v>3.9729299999999999</v>
      </c>
      <c r="K1584">
        <v>2</v>
      </c>
      <c r="L1584">
        <v>0.14383870000000001</v>
      </c>
      <c r="M1584">
        <v>2</v>
      </c>
      <c r="N1584">
        <v>10.144</v>
      </c>
      <c r="O1584">
        <v>42.02</v>
      </c>
      <c r="P1584">
        <v>0</v>
      </c>
    </row>
    <row r="1585" spans="1:16" x14ac:dyDescent="0.3">
      <c r="A1585" s="3">
        <v>44110</v>
      </c>
      <c r="B1585" s="2">
        <v>0.49652777777777773</v>
      </c>
      <c r="C1585">
        <v>27.216010000000001</v>
      </c>
      <c r="D1585">
        <v>19.350829999999998</v>
      </c>
      <c r="E1585">
        <v>123.2212</v>
      </c>
      <c r="F1585">
        <v>2.2886989999999998</v>
      </c>
      <c r="G1585">
        <v>1.1209769999999999</v>
      </c>
      <c r="H1585">
        <v>5.20709</v>
      </c>
      <c r="I1585">
        <v>4.086112</v>
      </c>
      <c r="K1585">
        <v>2</v>
      </c>
      <c r="L1585">
        <v>0.14032420000000001</v>
      </c>
      <c r="M1585">
        <v>2</v>
      </c>
      <c r="N1585">
        <v>11.52</v>
      </c>
      <c r="O1585">
        <v>42.8</v>
      </c>
      <c r="P1585">
        <v>0</v>
      </c>
    </row>
    <row r="1586" spans="1:16" x14ac:dyDescent="0.3">
      <c r="A1586" s="3">
        <v>44110</v>
      </c>
      <c r="B1586" s="2">
        <v>0.5</v>
      </c>
      <c r="C1586">
        <v>27.189820000000001</v>
      </c>
      <c r="D1586">
        <v>19.751660000000001</v>
      </c>
      <c r="E1586">
        <v>128.0641</v>
      </c>
      <c r="F1586">
        <v>1.673144</v>
      </c>
      <c r="G1586">
        <v>1.309642</v>
      </c>
      <c r="H1586">
        <v>5.6397909999999998</v>
      </c>
      <c r="I1586">
        <v>4.3301480000000003</v>
      </c>
      <c r="K1586">
        <v>2</v>
      </c>
      <c r="L1586">
        <v>0.14070949999999999</v>
      </c>
      <c r="M1586">
        <v>2</v>
      </c>
      <c r="N1586">
        <v>13.23</v>
      </c>
      <c r="O1586">
        <v>42.02</v>
      </c>
      <c r="P1586">
        <v>0</v>
      </c>
    </row>
    <row r="1587" spans="1:16" x14ac:dyDescent="0.3">
      <c r="A1587" s="3">
        <v>44110</v>
      </c>
      <c r="B1587" s="2">
        <v>0.50347222222222221</v>
      </c>
      <c r="C1587">
        <v>27.181819999999998</v>
      </c>
      <c r="D1587">
        <v>19.7438</v>
      </c>
      <c r="E1587">
        <v>124.8222</v>
      </c>
      <c r="F1587">
        <v>2.2351459999999999</v>
      </c>
      <c r="G1587">
        <v>1.2837700000000001</v>
      </c>
      <c r="H1587">
        <v>5.8394959999999996</v>
      </c>
      <c r="I1587">
        <v>4.5557259999999999</v>
      </c>
      <c r="K1587">
        <v>2</v>
      </c>
      <c r="L1587">
        <v>0.14096500000000001</v>
      </c>
      <c r="M1587">
        <v>2</v>
      </c>
      <c r="N1587">
        <v>11.79</v>
      </c>
      <c r="O1587">
        <v>42</v>
      </c>
      <c r="P1587">
        <v>0</v>
      </c>
    </row>
    <row r="1588" spans="1:16" x14ac:dyDescent="0.3">
      <c r="A1588" s="3">
        <v>44110</v>
      </c>
      <c r="B1588" s="2">
        <v>0.50694444444444442</v>
      </c>
      <c r="C1588">
        <v>27.16535</v>
      </c>
      <c r="D1588">
        <v>19.68871</v>
      </c>
      <c r="E1588">
        <v>132.81479999999999</v>
      </c>
      <c r="F1588">
        <v>2.2275969999999998</v>
      </c>
      <c r="G1588">
        <v>1.236685</v>
      </c>
      <c r="H1588">
        <v>5.9052920000000002</v>
      </c>
      <c r="I1588">
        <v>4.6686069999999997</v>
      </c>
      <c r="K1588">
        <v>2</v>
      </c>
      <c r="L1588">
        <v>0.14173179999999999</v>
      </c>
      <c r="M1588">
        <v>2</v>
      </c>
      <c r="N1588">
        <v>8.7140000000000004</v>
      </c>
      <c r="O1588">
        <v>42</v>
      </c>
      <c r="P1588">
        <v>0</v>
      </c>
    </row>
    <row r="1589" spans="1:16" x14ac:dyDescent="0.3">
      <c r="A1589" s="3">
        <v>44110</v>
      </c>
      <c r="B1589" s="2">
        <v>0.51041666666666663</v>
      </c>
      <c r="C1589">
        <v>27.182130000000001</v>
      </c>
      <c r="D1589">
        <v>19.669180000000001</v>
      </c>
      <c r="E1589">
        <v>128.30170000000001</v>
      </c>
      <c r="F1589">
        <v>2.6630280000000002</v>
      </c>
      <c r="G1589">
        <v>1.1279950000000001</v>
      </c>
      <c r="H1589">
        <v>5.6031170000000001</v>
      </c>
      <c r="I1589">
        <v>4.4751219999999998</v>
      </c>
      <c r="K1589">
        <v>2</v>
      </c>
      <c r="L1589">
        <v>0.1383992</v>
      </c>
      <c r="M1589">
        <v>2</v>
      </c>
      <c r="N1589">
        <v>8.0660000000000007</v>
      </c>
      <c r="O1589">
        <v>42</v>
      </c>
      <c r="P1589">
        <v>0</v>
      </c>
    </row>
    <row r="1590" spans="1:16" x14ac:dyDescent="0.3">
      <c r="A1590" s="3">
        <v>44110</v>
      </c>
      <c r="B1590" s="2">
        <v>0.51388888888888895</v>
      </c>
      <c r="C1590">
        <v>27.193269999999998</v>
      </c>
      <c r="D1590">
        <v>19.425450000000001</v>
      </c>
      <c r="E1590">
        <v>104.9802</v>
      </c>
      <c r="F1590">
        <v>3.603999</v>
      </c>
      <c r="G1590">
        <v>1.0597730000000001</v>
      </c>
      <c r="H1590">
        <v>5.2639820000000004</v>
      </c>
      <c r="I1590">
        <v>4.2042080000000004</v>
      </c>
      <c r="K1590">
        <v>2</v>
      </c>
      <c r="L1590">
        <v>0.13441980000000001</v>
      </c>
      <c r="M1590">
        <v>2</v>
      </c>
      <c r="N1590">
        <v>6.62</v>
      </c>
      <c r="O1590">
        <v>42.14</v>
      </c>
      <c r="P1590">
        <v>0</v>
      </c>
    </row>
    <row r="1591" spans="1:16" x14ac:dyDescent="0.3">
      <c r="A1591" s="3">
        <v>44110</v>
      </c>
      <c r="B1591" s="2">
        <v>0.51736111111111105</v>
      </c>
      <c r="C1591">
        <v>27.155460000000001</v>
      </c>
      <c r="D1591">
        <v>19.20383</v>
      </c>
      <c r="E1591">
        <v>124.13639999999999</v>
      </c>
      <c r="F1591">
        <v>2.868312</v>
      </c>
      <c r="G1591">
        <v>0.99758329999999995</v>
      </c>
      <c r="H1591">
        <v>4.8701439999999998</v>
      </c>
      <c r="I1591">
        <v>3.8725610000000001</v>
      </c>
      <c r="K1591">
        <v>2</v>
      </c>
      <c r="L1591">
        <v>0.12828829999999999</v>
      </c>
      <c r="M1591">
        <v>2</v>
      </c>
      <c r="N1591">
        <v>6.6159999999999997</v>
      </c>
      <c r="O1591">
        <v>43</v>
      </c>
      <c r="P1591">
        <v>0</v>
      </c>
    </row>
    <row r="1592" spans="1:16" x14ac:dyDescent="0.3">
      <c r="A1592" s="3">
        <v>44110</v>
      </c>
      <c r="B1592" s="2">
        <v>0.52083333333333337</v>
      </c>
      <c r="C1592">
        <v>27.139620000000001</v>
      </c>
      <c r="D1592">
        <v>19.535540000000001</v>
      </c>
      <c r="E1592">
        <v>145.7784</v>
      </c>
      <c r="F1592">
        <v>1.8910530000000001</v>
      </c>
      <c r="G1592">
        <v>0.99855479999999996</v>
      </c>
      <c r="H1592">
        <v>4.9311790000000002</v>
      </c>
      <c r="I1592">
        <v>3.9326249999999998</v>
      </c>
      <c r="K1592">
        <v>2</v>
      </c>
      <c r="L1592">
        <v>0.12327630000000001</v>
      </c>
      <c r="M1592">
        <v>2</v>
      </c>
      <c r="N1592">
        <v>10.808</v>
      </c>
      <c r="O1592">
        <v>42.5</v>
      </c>
      <c r="P1592">
        <v>0</v>
      </c>
    </row>
    <row r="1593" spans="1:16" x14ac:dyDescent="0.3">
      <c r="A1593" s="3">
        <v>44110</v>
      </c>
      <c r="B1593" s="2">
        <v>0.52430555555555558</v>
      </c>
      <c r="C1593">
        <v>27.11186</v>
      </c>
      <c r="D1593">
        <v>19.289899999999999</v>
      </c>
      <c r="E1593">
        <v>146.4453</v>
      </c>
      <c r="F1593">
        <v>2.9958840000000002</v>
      </c>
      <c r="G1593">
        <v>0.96619569999999999</v>
      </c>
      <c r="H1593">
        <v>5.0982859999999999</v>
      </c>
      <c r="I1593">
        <v>4.132091</v>
      </c>
      <c r="K1593">
        <v>2</v>
      </c>
      <c r="L1593">
        <v>0.1195485</v>
      </c>
      <c r="M1593">
        <v>2</v>
      </c>
      <c r="N1593">
        <v>9.6739999999999995</v>
      </c>
      <c r="O1593">
        <v>42</v>
      </c>
      <c r="P1593">
        <v>0</v>
      </c>
    </row>
    <row r="1594" spans="1:16" x14ac:dyDescent="0.3">
      <c r="A1594" s="3">
        <v>44110</v>
      </c>
      <c r="B1594" s="2">
        <v>0.52777777777777779</v>
      </c>
      <c r="C1594">
        <v>27.127859999999998</v>
      </c>
      <c r="D1594">
        <v>19.349139999999998</v>
      </c>
      <c r="E1594">
        <v>137.00899999999999</v>
      </c>
      <c r="F1594">
        <v>2.741825</v>
      </c>
      <c r="G1594">
        <v>0.90836300000000003</v>
      </c>
      <c r="H1594">
        <v>4.9619270000000002</v>
      </c>
      <c r="I1594">
        <v>4.0535649999999999</v>
      </c>
      <c r="K1594">
        <v>2</v>
      </c>
      <c r="L1594">
        <v>0.111122</v>
      </c>
      <c r="M1594">
        <v>2</v>
      </c>
      <c r="N1594">
        <v>7.1020000000000003</v>
      </c>
      <c r="O1594">
        <v>42.54</v>
      </c>
      <c r="P1594">
        <v>0</v>
      </c>
    </row>
    <row r="1595" spans="1:16" x14ac:dyDescent="0.3">
      <c r="A1595" s="3">
        <v>44110</v>
      </c>
      <c r="B1595" s="2">
        <v>0.53125</v>
      </c>
      <c r="C1595">
        <v>27.14104</v>
      </c>
      <c r="D1595">
        <v>19.148060000000001</v>
      </c>
      <c r="E1595">
        <v>147.88640000000001</v>
      </c>
      <c r="F1595">
        <v>3.148428</v>
      </c>
      <c r="G1595">
        <v>0.89897020000000005</v>
      </c>
      <c r="H1595">
        <v>4.8010919999999997</v>
      </c>
      <c r="I1595">
        <v>3.9021219999999999</v>
      </c>
      <c r="K1595">
        <v>2</v>
      </c>
      <c r="L1595">
        <v>0.109693</v>
      </c>
      <c r="M1595">
        <v>2</v>
      </c>
      <c r="N1595">
        <v>7.1760000000000002</v>
      </c>
      <c r="O1595">
        <v>43</v>
      </c>
      <c r="P1595">
        <v>0</v>
      </c>
    </row>
    <row r="1596" spans="1:16" x14ac:dyDescent="0.3">
      <c r="A1596" s="3">
        <v>44110</v>
      </c>
      <c r="B1596" s="2">
        <v>0.53472222222222221</v>
      </c>
      <c r="C1596">
        <v>27.134609999999999</v>
      </c>
      <c r="D1596">
        <v>18.998930000000001</v>
      </c>
      <c r="E1596">
        <v>138.1328</v>
      </c>
      <c r="F1596">
        <v>3.8873060000000002</v>
      </c>
      <c r="G1596">
        <v>1.0062500000000001</v>
      </c>
      <c r="H1596">
        <v>4.8583360000000004</v>
      </c>
      <c r="I1596">
        <v>3.852087</v>
      </c>
      <c r="K1596">
        <v>2</v>
      </c>
      <c r="L1596">
        <v>0.1082516</v>
      </c>
      <c r="M1596">
        <v>2</v>
      </c>
      <c r="N1596">
        <v>4.9459999999999997</v>
      </c>
      <c r="O1596">
        <v>43</v>
      </c>
      <c r="P1596">
        <v>0</v>
      </c>
    </row>
    <row r="1597" spans="1:16" x14ac:dyDescent="0.3">
      <c r="A1597" s="3">
        <v>44110</v>
      </c>
      <c r="B1597" s="2">
        <v>0.53819444444444442</v>
      </c>
      <c r="C1597">
        <v>27.147469999999998</v>
      </c>
      <c r="D1597">
        <v>19.16208</v>
      </c>
      <c r="E1597">
        <v>135.60140000000001</v>
      </c>
      <c r="F1597">
        <v>2.5722330000000002</v>
      </c>
      <c r="G1597">
        <v>1.215341</v>
      </c>
      <c r="H1597">
        <v>5.3247280000000003</v>
      </c>
      <c r="I1597">
        <v>4.1093869999999999</v>
      </c>
      <c r="K1597">
        <v>2</v>
      </c>
      <c r="L1597">
        <v>0.11877269999999999</v>
      </c>
      <c r="M1597">
        <v>2</v>
      </c>
      <c r="N1597">
        <v>4.97</v>
      </c>
      <c r="O1597">
        <v>43</v>
      </c>
      <c r="P1597">
        <v>0</v>
      </c>
    </row>
    <row r="1598" spans="1:16" x14ac:dyDescent="0.3">
      <c r="A1598" s="3">
        <v>44110</v>
      </c>
      <c r="B1598" s="2">
        <v>0.54166666666666663</v>
      </c>
      <c r="C1598">
        <v>27.14198</v>
      </c>
      <c r="D1598">
        <v>19.05537</v>
      </c>
      <c r="E1598">
        <v>152.1651</v>
      </c>
      <c r="F1598">
        <v>2.4485809999999999</v>
      </c>
      <c r="G1598">
        <v>1.403616</v>
      </c>
      <c r="H1598">
        <v>5.8609689999999999</v>
      </c>
      <c r="I1598">
        <v>4.4573530000000003</v>
      </c>
      <c r="K1598">
        <v>2</v>
      </c>
      <c r="L1598">
        <v>0.13128880000000001</v>
      </c>
      <c r="M1598">
        <v>2</v>
      </c>
      <c r="N1598">
        <v>6.2560000000000002</v>
      </c>
      <c r="O1598">
        <v>42.84</v>
      </c>
      <c r="P1598">
        <v>0</v>
      </c>
    </row>
    <row r="1599" spans="1:16" x14ac:dyDescent="0.3">
      <c r="A1599" s="3">
        <v>44110</v>
      </c>
      <c r="B1599" s="2">
        <v>0.54513888888888895</v>
      </c>
      <c r="C1599">
        <v>27.108720000000002</v>
      </c>
      <c r="D1599">
        <v>18.89188</v>
      </c>
      <c r="E1599">
        <v>141.69759999999999</v>
      </c>
      <c r="F1599">
        <v>3.5953089999999999</v>
      </c>
      <c r="G1599">
        <v>1.547174</v>
      </c>
      <c r="H1599">
        <v>6.1291989999999998</v>
      </c>
      <c r="I1599">
        <v>4.5820249999999998</v>
      </c>
      <c r="K1599">
        <v>2</v>
      </c>
      <c r="L1599">
        <v>0.1331494</v>
      </c>
      <c r="M1599">
        <v>2</v>
      </c>
      <c r="N1599">
        <v>6.21</v>
      </c>
      <c r="O1599">
        <v>42.64</v>
      </c>
      <c r="P1599">
        <v>0</v>
      </c>
    </row>
    <row r="1600" spans="1:16" x14ac:dyDescent="0.3">
      <c r="A1600" s="3">
        <v>44110</v>
      </c>
      <c r="B1600" s="2">
        <v>0.54861111111111105</v>
      </c>
      <c r="C1600">
        <v>27.194680000000002</v>
      </c>
      <c r="D1600">
        <v>18.585760000000001</v>
      </c>
      <c r="E1600">
        <v>146.8689</v>
      </c>
      <c r="F1600">
        <v>3.2719580000000001</v>
      </c>
      <c r="G1600">
        <v>1.5959570000000001</v>
      </c>
      <c r="H1600">
        <v>6.1121540000000003</v>
      </c>
      <c r="I1600">
        <v>4.5161959999999999</v>
      </c>
      <c r="K1600">
        <v>2</v>
      </c>
      <c r="L1600">
        <v>9.5609529999999998E-2</v>
      </c>
      <c r="M1600">
        <v>2</v>
      </c>
      <c r="N1600">
        <v>6.0839999999999996</v>
      </c>
      <c r="O1600">
        <v>43</v>
      </c>
      <c r="P1600">
        <v>0</v>
      </c>
    </row>
    <row r="1601" spans="1:16" x14ac:dyDescent="0.3">
      <c r="A1601" s="3">
        <v>44110</v>
      </c>
      <c r="B1601" s="2">
        <v>0.55208333333333337</v>
      </c>
      <c r="C1601">
        <v>27.247229999999998</v>
      </c>
      <c r="D1601">
        <v>18.730180000000001</v>
      </c>
      <c r="E1601">
        <v>138.93610000000001</v>
      </c>
      <c r="F1601">
        <v>2.613356</v>
      </c>
      <c r="G1601">
        <v>1.5785039999999999</v>
      </c>
      <c r="H1601">
        <v>5.9649099999999997</v>
      </c>
      <c r="I1601">
        <v>4.386406</v>
      </c>
      <c r="K1601">
        <v>2</v>
      </c>
      <c r="L1601">
        <v>0.1051933</v>
      </c>
      <c r="M1601">
        <v>2</v>
      </c>
      <c r="N1601">
        <v>6.8739999999999997</v>
      </c>
      <c r="O1601">
        <v>43</v>
      </c>
      <c r="P1601">
        <v>0</v>
      </c>
    </row>
    <row r="1602" spans="1:16" x14ac:dyDescent="0.3">
      <c r="A1602" s="3">
        <v>44110</v>
      </c>
      <c r="B1602" s="2">
        <v>0.55555555555555558</v>
      </c>
      <c r="C1602">
        <v>27.299160000000001</v>
      </c>
      <c r="D1602">
        <v>19.024180000000001</v>
      </c>
      <c r="E1602">
        <v>130.19290000000001</v>
      </c>
      <c r="F1602">
        <v>3.330794</v>
      </c>
      <c r="G1602">
        <v>1.639832</v>
      </c>
      <c r="H1602">
        <v>5.9208270000000001</v>
      </c>
      <c r="I1602">
        <v>4.2809949999999999</v>
      </c>
      <c r="K1602">
        <v>2</v>
      </c>
      <c r="L1602">
        <v>0.1060657</v>
      </c>
      <c r="M1602">
        <v>2</v>
      </c>
      <c r="N1602">
        <v>4.726</v>
      </c>
      <c r="O1602">
        <v>43</v>
      </c>
      <c r="P1602">
        <v>0</v>
      </c>
    </row>
    <row r="1603" spans="1:16" x14ac:dyDescent="0.3">
      <c r="A1603" s="3">
        <v>44110</v>
      </c>
      <c r="B1603" s="2">
        <v>0.55902777777777779</v>
      </c>
      <c r="C1603">
        <v>27.246919999999999</v>
      </c>
      <c r="D1603">
        <v>19.172740000000001</v>
      </c>
      <c r="E1603">
        <v>130.84479999999999</v>
      </c>
      <c r="F1603">
        <v>3.8643559999999999</v>
      </c>
      <c r="G1603">
        <v>2.005741</v>
      </c>
      <c r="H1603">
        <v>6.4758969999999998</v>
      </c>
      <c r="I1603">
        <v>4.4701570000000004</v>
      </c>
      <c r="K1603">
        <v>2</v>
      </c>
      <c r="L1603">
        <v>0.10723249999999999</v>
      </c>
      <c r="M1603">
        <v>2</v>
      </c>
      <c r="N1603">
        <v>4.3780000000000001</v>
      </c>
      <c r="O1603">
        <v>43</v>
      </c>
      <c r="P1603">
        <v>0</v>
      </c>
    </row>
    <row r="1604" spans="1:16" x14ac:dyDescent="0.3">
      <c r="A1604" s="3">
        <v>44110</v>
      </c>
      <c r="B1604" s="2">
        <v>0.5625</v>
      </c>
      <c r="C1604">
        <v>27.216170000000002</v>
      </c>
      <c r="D1604">
        <v>19.11956</v>
      </c>
      <c r="E1604">
        <v>137.2132</v>
      </c>
      <c r="F1604">
        <v>3.9643679999999999</v>
      </c>
      <c r="G1604">
        <v>1.8738360000000001</v>
      </c>
      <c r="H1604">
        <v>5.9746300000000003</v>
      </c>
      <c r="I1604">
        <v>4.1007939999999996</v>
      </c>
      <c r="K1604">
        <v>2</v>
      </c>
      <c r="L1604">
        <v>0.10925940000000001</v>
      </c>
      <c r="M1604">
        <v>2</v>
      </c>
      <c r="N1604">
        <v>6.32</v>
      </c>
      <c r="O1604">
        <v>43</v>
      </c>
      <c r="P1604">
        <v>0</v>
      </c>
    </row>
    <row r="1605" spans="1:16" x14ac:dyDescent="0.3">
      <c r="A1605" s="3">
        <v>44110</v>
      </c>
      <c r="B1605" s="2">
        <v>0.56597222222222221</v>
      </c>
      <c r="C1605">
        <v>27.19013</v>
      </c>
      <c r="D1605">
        <v>19.080279999999998</v>
      </c>
      <c r="E1605">
        <v>138.98159999999999</v>
      </c>
      <c r="F1605">
        <v>3.567736</v>
      </c>
      <c r="G1605">
        <v>2.0042589999999998</v>
      </c>
      <c r="H1605">
        <v>6.3197660000000004</v>
      </c>
      <c r="I1605">
        <v>4.3155070000000002</v>
      </c>
      <c r="K1605">
        <v>2</v>
      </c>
      <c r="L1605">
        <v>0.10885309999999999</v>
      </c>
      <c r="M1605">
        <v>2</v>
      </c>
      <c r="N1605">
        <v>9.5719999999999992</v>
      </c>
      <c r="O1605">
        <v>43</v>
      </c>
      <c r="P1605">
        <v>0</v>
      </c>
    </row>
    <row r="1606" spans="1:16" x14ac:dyDescent="0.3">
      <c r="A1606" s="3">
        <v>44110</v>
      </c>
      <c r="B1606" s="2">
        <v>0.56944444444444442</v>
      </c>
      <c r="C1606">
        <v>27.190760000000001</v>
      </c>
      <c r="D1606">
        <v>18.972000000000001</v>
      </c>
      <c r="E1606">
        <v>138.21889999999999</v>
      </c>
      <c r="F1606">
        <v>3.1149089999999999</v>
      </c>
      <c r="G1606">
        <v>1.784932</v>
      </c>
      <c r="H1606">
        <v>5.9642010000000001</v>
      </c>
      <c r="I1606">
        <v>4.1792689999999997</v>
      </c>
      <c r="K1606">
        <v>2</v>
      </c>
      <c r="L1606">
        <v>0.1056672</v>
      </c>
      <c r="M1606">
        <v>2</v>
      </c>
      <c r="N1606">
        <v>8.8800000000000008</v>
      </c>
      <c r="O1606">
        <v>43</v>
      </c>
      <c r="P1606">
        <v>0</v>
      </c>
    </row>
    <row r="1607" spans="1:16" x14ac:dyDescent="0.3">
      <c r="A1607" s="3">
        <v>44110</v>
      </c>
      <c r="B1607" s="2">
        <v>0.57291666666666663</v>
      </c>
      <c r="C1607">
        <v>27.15155</v>
      </c>
      <c r="D1607">
        <v>18.803909999999998</v>
      </c>
      <c r="E1607">
        <v>143.18360000000001</v>
      </c>
      <c r="F1607">
        <v>3.2623920000000002</v>
      </c>
      <c r="G1607">
        <v>1.7595670000000001</v>
      </c>
      <c r="H1607">
        <v>5.840662</v>
      </c>
      <c r="I1607">
        <v>4.0810950000000004</v>
      </c>
      <c r="K1607">
        <v>2</v>
      </c>
      <c r="L1607">
        <v>0.1045261</v>
      </c>
      <c r="M1607">
        <v>2</v>
      </c>
      <c r="N1607">
        <v>6.89</v>
      </c>
      <c r="O1607">
        <v>43</v>
      </c>
      <c r="P1607">
        <v>0</v>
      </c>
    </row>
    <row r="1608" spans="1:16" x14ac:dyDescent="0.3">
      <c r="A1608" s="3">
        <v>44110</v>
      </c>
      <c r="B1608" s="2">
        <v>0.57638888888888895</v>
      </c>
      <c r="C1608">
        <v>27.150759999999998</v>
      </c>
      <c r="D1608">
        <v>18.500820000000001</v>
      </c>
      <c r="E1608">
        <v>147.69999999999999</v>
      </c>
      <c r="F1608">
        <v>3.5732349999999999</v>
      </c>
      <c r="G1608">
        <v>1.7298770000000001</v>
      </c>
      <c r="H1608">
        <v>5.6342910000000002</v>
      </c>
      <c r="I1608">
        <v>3.9044140000000001</v>
      </c>
      <c r="K1608">
        <v>2</v>
      </c>
      <c r="L1608">
        <v>0.1052415</v>
      </c>
      <c r="M1608">
        <v>2</v>
      </c>
      <c r="N1608">
        <v>5.3319999999999999</v>
      </c>
      <c r="O1608">
        <v>43</v>
      </c>
      <c r="P1608">
        <v>0</v>
      </c>
    </row>
    <row r="1609" spans="1:16" x14ac:dyDescent="0.3">
      <c r="A1609" s="3">
        <v>44110</v>
      </c>
      <c r="B1609" s="2">
        <v>0.57986111111111105</v>
      </c>
      <c r="C1609">
        <v>27.10229</v>
      </c>
      <c r="D1609">
        <v>18.315100000000001</v>
      </c>
      <c r="E1609">
        <v>143.76820000000001</v>
      </c>
      <c r="F1609">
        <v>4.1734559999999998</v>
      </c>
      <c r="G1609">
        <v>1.427195</v>
      </c>
      <c r="H1609">
        <v>5.161994</v>
      </c>
      <c r="I1609">
        <v>3.7347990000000002</v>
      </c>
      <c r="K1609">
        <v>2</v>
      </c>
      <c r="L1609">
        <v>0.10580050000000001</v>
      </c>
      <c r="M1609">
        <v>2</v>
      </c>
      <c r="N1609">
        <v>3.3679999999999999</v>
      </c>
      <c r="O1609">
        <v>43</v>
      </c>
      <c r="P1609">
        <v>0</v>
      </c>
    </row>
    <row r="1610" spans="1:16" x14ac:dyDescent="0.3">
      <c r="A1610" s="3">
        <v>44110</v>
      </c>
      <c r="B1610" s="2">
        <v>0.58333333333333337</v>
      </c>
      <c r="C1610">
        <v>27.072489999999998</v>
      </c>
      <c r="D1610">
        <v>18.18561</v>
      </c>
      <c r="E1610">
        <v>142.95359999999999</v>
      </c>
      <c r="F1610">
        <v>3.4052159999999998</v>
      </c>
      <c r="G1610">
        <v>1.244281</v>
      </c>
      <c r="H1610">
        <v>4.74376</v>
      </c>
      <c r="I1610">
        <v>3.499479</v>
      </c>
      <c r="K1610">
        <v>2</v>
      </c>
      <c r="L1610">
        <v>0.1044952</v>
      </c>
      <c r="M1610">
        <v>2</v>
      </c>
      <c r="N1610">
        <v>4.726</v>
      </c>
      <c r="O1610">
        <v>43</v>
      </c>
      <c r="P1610">
        <v>0</v>
      </c>
    </row>
    <row r="1611" spans="1:16" x14ac:dyDescent="0.3">
      <c r="A1611" s="3">
        <v>44110</v>
      </c>
      <c r="B1611" s="2">
        <v>0.58680555555555558</v>
      </c>
      <c r="C1611">
        <v>27.06935</v>
      </c>
      <c r="D1611">
        <v>18.1313</v>
      </c>
      <c r="E1611">
        <v>148.07550000000001</v>
      </c>
      <c r="F1611">
        <v>3.0755119999999998</v>
      </c>
      <c r="G1611">
        <v>1.1346069999999999</v>
      </c>
      <c r="H1611">
        <v>4.5748620000000004</v>
      </c>
      <c r="I1611">
        <v>3.4402560000000002</v>
      </c>
      <c r="K1611">
        <v>2</v>
      </c>
      <c r="L1611">
        <v>0.1029312</v>
      </c>
      <c r="M1611">
        <v>2</v>
      </c>
      <c r="N1611">
        <v>5.0380000000000003</v>
      </c>
      <c r="O1611">
        <v>43</v>
      </c>
      <c r="P1611">
        <v>0</v>
      </c>
    </row>
    <row r="1612" spans="1:16" x14ac:dyDescent="0.3">
      <c r="A1612" s="3">
        <v>44110</v>
      </c>
      <c r="B1612" s="2">
        <v>0.59027777777777779</v>
      </c>
      <c r="C1612">
        <v>27.071390000000001</v>
      </c>
      <c r="D1612">
        <v>18.18056</v>
      </c>
      <c r="E1612">
        <v>136.1661</v>
      </c>
      <c r="F1612">
        <v>3.0083039999999999</v>
      </c>
      <c r="G1612">
        <v>0.98188739999999997</v>
      </c>
      <c r="H1612">
        <v>4.2764100000000003</v>
      </c>
      <c r="I1612">
        <v>3.2945229999999999</v>
      </c>
      <c r="K1612">
        <v>2</v>
      </c>
      <c r="L1612">
        <v>0.1014433</v>
      </c>
      <c r="M1612">
        <v>2</v>
      </c>
      <c r="N1612">
        <v>3.9359999999999999</v>
      </c>
      <c r="O1612">
        <v>43</v>
      </c>
      <c r="P1612">
        <v>0</v>
      </c>
    </row>
    <row r="1613" spans="1:16" x14ac:dyDescent="0.3">
      <c r="A1613" s="3">
        <v>44110</v>
      </c>
      <c r="B1613" s="2">
        <v>0.59375</v>
      </c>
      <c r="C1613">
        <v>27.125820000000001</v>
      </c>
      <c r="D1613">
        <v>18.13006</v>
      </c>
      <c r="E1613">
        <v>148.3862</v>
      </c>
      <c r="F1613">
        <v>2.6599179999999998</v>
      </c>
      <c r="G1613">
        <v>1.1540189999999999</v>
      </c>
      <c r="H1613">
        <v>4.7795920000000001</v>
      </c>
      <c r="I1613">
        <v>3.6255730000000002</v>
      </c>
      <c r="K1613">
        <v>2</v>
      </c>
      <c r="L1613">
        <v>0.1002464</v>
      </c>
      <c r="M1613">
        <v>2</v>
      </c>
      <c r="N1613">
        <v>4.5259999999999998</v>
      </c>
      <c r="O1613">
        <v>43</v>
      </c>
      <c r="P1613">
        <v>0</v>
      </c>
    </row>
    <row r="1614" spans="1:16" x14ac:dyDescent="0.3">
      <c r="A1614" s="3">
        <v>44110</v>
      </c>
      <c r="B1614" s="2">
        <v>0.59722222222222221</v>
      </c>
      <c r="C1614">
        <v>27.102920000000001</v>
      </c>
      <c r="D1614">
        <v>18.078900000000001</v>
      </c>
      <c r="E1614">
        <v>148.78649999999999</v>
      </c>
      <c r="F1614">
        <v>3.07267</v>
      </c>
      <c r="G1614">
        <v>1.1452640000000001</v>
      </c>
      <c r="H1614">
        <v>4.8105260000000003</v>
      </c>
      <c r="I1614">
        <v>3.6652619999999998</v>
      </c>
      <c r="K1614">
        <v>2</v>
      </c>
      <c r="L1614">
        <v>0.101622</v>
      </c>
      <c r="M1614">
        <v>2</v>
      </c>
      <c r="N1614">
        <v>5.1740000000000004</v>
      </c>
      <c r="O1614">
        <v>43</v>
      </c>
      <c r="P1614">
        <v>0</v>
      </c>
    </row>
    <row r="1615" spans="1:16" x14ac:dyDescent="0.3">
      <c r="A1615" s="3">
        <v>44110</v>
      </c>
      <c r="B1615" s="2">
        <v>0.60069444444444442</v>
      </c>
      <c r="C1615">
        <v>27.09413</v>
      </c>
      <c r="D1615">
        <v>18.169450000000001</v>
      </c>
      <c r="E1615">
        <v>145.5917</v>
      </c>
      <c r="F1615">
        <v>3.021579</v>
      </c>
      <c r="G1615">
        <v>0.99923779999999995</v>
      </c>
      <c r="H1615">
        <v>4.6223479999999997</v>
      </c>
      <c r="I1615">
        <v>3.6231110000000002</v>
      </c>
      <c r="K1615">
        <v>2</v>
      </c>
      <c r="L1615">
        <v>9.8295789999999994E-2</v>
      </c>
      <c r="M1615">
        <v>2</v>
      </c>
      <c r="N1615">
        <v>5.8360000000000003</v>
      </c>
      <c r="O1615">
        <v>43</v>
      </c>
      <c r="P1615">
        <v>0</v>
      </c>
    </row>
    <row r="1616" spans="1:16" x14ac:dyDescent="0.3">
      <c r="A1616" s="3">
        <v>44110</v>
      </c>
      <c r="B1616" s="2">
        <v>0.60416666666666663</v>
      </c>
      <c r="C1616">
        <v>27.104489999999998</v>
      </c>
      <c r="D1616">
        <v>18.780449999999998</v>
      </c>
      <c r="E1616">
        <v>149.4324</v>
      </c>
      <c r="F1616">
        <v>2.1936779999999998</v>
      </c>
      <c r="G1616">
        <v>1.0899430000000001</v>
      </c>
      <c r="H1616">
        <v>4.8359069999999997</v>
      </c>
      <c r="I1616">
        <v>3.7459639999999998</v>
      </c>
      <c r="K1616">
        <v>2</v>
      </c>
      <c r="L1616">
        <v>9.9604799999999993E-2</v>
      </c>
      <c r="M1616">
        <v>2</v>
      </c>
      <c r="N1616">
        <v>8.3719999999999999</v>
      </c>
      <c r="O1616">
        <v>43</v>
      </c>
      <c r="P1616">
        <v>0</v>
      </c>
    </row>
    <row r="1617" spans="1:16" x14ac:dyDescent="0.3">
      <c r="A1617" s="3">
        <v>44110</v>
      </c>
      <c r="B1617" s="2">
        <v>0.60763888888888895</v>
      </c>
      <c r="C1617">
        <v>27.16488</v>
      </c>
      <c r="D1617">
        <v>18.671600000000002</v>
      </c>
      <c r="E1617">
        <v>141.29589999999999</v>
      </c>
      <c r="F1617">
        <v>2.1049159999999998</v>
      </c>
      <c r="G1617">
        <v>1.289277</v>
      </c>
      <c r="H1617">
        <v>5.24411</v>
      </c>
      <c r="I1617">
        <v>3.9548329999999998</v>
      </c>
      <c r="K1617">
        <v>2</v>
      </c>
      <c r="L1617">
        <v>0.1015836</v>
      </c>
      <c r="M1617">
        <v>2</v>
      </c>
      <c r="N1617">
        <v>5.984</v>
      </c>
      <c r="O1617">
        <v>43</v>
      </c>
      <c r="P1617">
        <v>0</v>
      </c>
    </row>
    <row r="1618" spans="1:16" x14ac:dyDescent="0.3">
      <c r="A1618" s="3">
        <v>44110</v>
      </c>
      <c r="B1618" s="2">
        <v>0.61111111111111105</v>
      </c>
      <c r="C1618">
        <v>27.202059999999999</v>
      </c>
      <c r="D1618">
        <v>18.56915</v>
      </c>
      <c r="E1618">
        <v>136.31559999999999</v>
      </c>
      <c r="F1618">
        <v>2.7378070000000001</v>
      </c>
      <c r="G1618">
        <v>1.3456840000000001</v>
      </c>
      <c r="H1618">
        <v>5.3458319999999997</v>
      </c>
      <c r="I1618">
        <v>4.0001480000000003</v>
      </c>
      <c r="K1618">
        <v>2</v>
      </c>
      <c r="L1618">
        <v>0.1042303</v>
      </c>
      <c r="M1618">
        <v>2</v>
      </c>
      <c r="N1618">
        <v>6.274</v>
      </c>
      <c r="O1618">
        <v>43</v>
      </c>
      <c r="P1618">
        <v>0</v>
      </c>
    </row>
    <row r="1619" spans="1:16" x14ac:dyDescent="0.3">
      <c r="A1619" s="3">
        <v>44110</v>
      </c>
      <c r="B1619" s="2">
        <v>0.61458333333333337</v>
      </c>
      <c r="C1619">
        <v>27.18543</v>
      </c>
      <c r="D1619">
        <v>18.414529999999999</v>
      </c>
      <c r="E1619">
        <v>138.05690000000001</v>
      </c>
      <c r="F1619">
        <v>2.465233</v>
      </c>
      <c r="G1619">
        <v>1.4228909999999999</v>
      </c>
      <c r="H1619">
        <v>5.8385109999999996</v>
      </c>
      <c r="I1619">
        <v>4.4156199999999997</v>
      </c>
      <c r="K1619">
        <v>2</v>
      </c>
      <c r="L1619">
        <v>0.1173674</v>
      </c>
      <c r="M1619">
        <v>2</v>
      </c>
      <c r="N1619">
        <v>6.1159999999999997</v>
      </c>
      <c r="O1619">
        <v>43</v>
      </c>
      <c r="P1619">
        <v>0</v>
      </c>
    </row>
    <row r="1620" spans="1:16" x14ac:dyDescent="0.3">
      <c r="A1620" s="3">
        <v>44110</v>
      </c>
      <c r="B1620" s="2">
        <v>0.61805555555555558</v>
      </c>
      <c r="C1620">
        <v>27.15343</v>
      </c>
      <c r="D1620">
        <v>18.330030000000001</v>
      </c>
      <c r="E1620">
        <v>143.86779999999999</v>
      </c>
      <c r="F1620">
        <v>2.746594</v>
      </c>
      <c r="G1620">
        <v>1.8992180000000001</v>
      </c>
      <c r="H1620">
        <v>6.9168380000000003</v>
      </c>
      <c r="I1620">
        <v>5.01762</v>
      </c>
      <c r="K1620">
        <v>2</v>
      </c>
      <c r="L1620">
        <v>0.1355922</v>
      </c>
      <c r="M1620">
        <v>2</v>
      </c>
      <c r="N1620">
        <v>6.64</v>
      </c>
      <c r="O1620">
        <v>43</v>
      </c>
      <c r="P1620">
        <v>0</v>
      </c>
    </row>
    <row r="1621" spans="1:16" x14ac:dyDescent="0.3">
      <c r="A1621" s="3">
        <v>44110</v>
      </c>
      <c r="B1621" s="2">
        <v>0.62152777777777779</v>
      </c>
      <c r="C1621">
        <v>27.154990000000002</v>
      </c>
      <c r="D1621">
        <v>18.085070000000002</v>
      </c>
      <c r="E1621">
        <v>143.05340000000001</v>
      </c>
      <c r="F1621">
        <v>3.612606</v>
      </c>
      <c r="G1621">
        <v>2.125829</v>
      </c>
      <c r="H1621">
        <v>7.2967810000000002</v>
      </c>
      <c r="I1621">
        <v>5.1709519999999998</v>
      </c>
      <c r="K1621">
        <v>2</v>
      </c>
      <c r="L1621">
        <v>0.1135974</v>
      </c>
      <c r="M1621">
        <v>2</v>
      </c>
      <c r="N1621">
        <v>5.0960000000000001</v>
      </c>
      <c r="O1621">
        <v>43</v>
      </c>
      <c r="P1621">
        <v>0</v>
      </c>
    </row>
    <row r="1622" spans="1:16" x14ac:dyDescent="0.3">
      <c r="A1622" s="3">
        <v>44110</v>
      </c>
      <c r="B1622" s="2">
        <v>0.625</v>
      </c>
      <c r="C1622">
        <v>27.225429999999999</v>
      </c>
      <c r="D1622">
        <v>18.1828</v>
      </c>
      <c r="E1622">
        <v>150.11600000000001</v>
      </c>
      <c r="F1622">
        <v>2.4392939999999999</v>
      </c>
      <c r="G1622">
        <v>2.0051939999999999</v>
      </c>
      <c r="H1622">
        <v>6.7730269999999999</v>
      </c>
      <c r="I1622">
        <v>4.7678320000000003</v>
      </c>
      <c r="K1622">
        <v>2</v>
      </c>
      <c r="L1622">
        <v>0.11255469999999999</v>
      </c>
      <c r="M1622">
        <v>2</v>
      </c>
      <c r="N1622">
        <v>6.8360000000000003</v>
      </c>
      <c r="O1622">
        <v>43</v>
      </c>
      <c r="P1622">
        <v>0</v>
      </c>
    </row>
    <row r="1623" spans="1:16" x14ac:dyDescent="0.3">
      <c r="A1623" s="3">
        <v>44110</v>
      </c>
      <c r="B1623" s="2">
        <v>0.62847222222222221</v>
      </c>
      <c r="C1623">
        <v>27.19359</v>
      </c>
      <c r="D1623">
        <v>18.138249999999999</v>
      </c>
      <c r="E1623">
        <v>138.36089999999999</v>
      </c>
      <c r="F1623">
        <v>3.1553230000000001</v>
      </c>
      <c r="G1623">
        <v>2.1049329999999999</v>
      </c>
      <c r="H1623">
        <v>6.9385830000000004</v>
      </c>
      <c r="I1623">
        <v>4.8336509999999997</v>
      </c>
      <c r="K1623">
        <v>2</v>
      </c>
      <c r="L1623">
        <v>0.1142804</v>
      </c>
      <c r="M1623">
        <v>2</v>
      </c>
      <c r="N1623">
        <v>7.54</v>
      </c>
      <c r="O1623">
        <v>43</v>
      </c>
      <c r="P1623">
        <v>0</v>
      </c>
    </row>
    <row r="1624" spans="1:16" x14ac:dyDescent="0.3">
      <c r="A1624" s="3">
        <v>44110</v>
      </c>
      <c r="B1624" s="2">
        <v>0.63194444444444442</v>
      </c>
      <c r="C1624">
        <v>27.247540000000001</v>
      </c>
      <c r="D1624">
        <v>18.11862</v>
      </c>
      <c r="E1624">
        <v>151.13229999999999</v>
      </c>
      <c r="F1624">
        <v>2.1179950000000001</v>
      </c>
      <c r="G1624">
        <v>2.1502970000000001</v>
      </c>
      <c r="H1624">
        <v>6.9370329999999996</v>
      </c>
      <c r="I1624">
        <v>4.7867360000000003</v>
      </c>
      <c r="K1624">
        <v>2</v>
      </c>
      <c r="L1624">
        <v>0.1066003</v>
      </c>
      <c r="M1624">
        <v>2</v>
      </c>
      <c r="N1624">
        <v>7.2240000000000002</v>
      </c>
      <c r="O1624">
        <v>43</v>
      </c>
      <c r="P1624">
        <v>0</v>
      </c>
    </row>
    <row r="1625" spans="1:16" x14ac:dyDescent="0.3">
      <c r="A1625" s="3">
        <v>44110</v>
      </c>
      <c r="B1625" s="2">
        <v>0.63541666666666663</v>
      </c>
      <c r="C1625">
        <v>27.252099999999999</v>
      </c>
      <c r="D1625">
        <v>18.023569999999999</v>
      </c>
      <c r="E1625">
        <v>151.34880000000001</v>
      </c>
      <c r="F1625">
        <v>2.3781270000000001</v>
      </c>
      <c r="G1625">
        <v>2.2257150000000001</v>
      </c>
      <c r="H1625">
        <v>6.9842969999999998</v>
      </c>
      <c r="I1625">
        <v>4.7585819999999996</v>
      </c>
      <c r="K1625">
        <v>2</v>
      </c>
      <c r="L1625">
        <v>0.1139559</v>
      </c>
      <c r="M1625">
        <v>2</v>
      </c>
      <c r="N1625">
        <v>7.98</v>
      </c>
      <c r="O1625">
        <v>43</v>
      </c>
      <c r="P1625">
        <v>0</v>
      </c>
    </row>
    <row r="1626" spans="1:16" x14ac:dyDescent="0.3">
      <c r="A1626" s="3">
        <v>44110</v>
      </c>
      <c r="B1626" s="2">
        <v>0.63888888888888895</v>
      </c>
      <c r="C1626">
        <v>27.287859999999998</v>
      </c>
      <c r="D1626">
        <v>17.863669999999999</v>
      </c>
      <c r="E1626">
        <v>145.49639999999999</v>
      </c>
      <c r="F1626">
        <v>3.027749</v>
      </c>
      <c r="G1626">
        <v>2.3548650000000002</v>
      </c>
      <c r="H1626">
        <v>7.1646720000000004</v>
      </c>
      <c r="I1626">
        <v>4.8098070000000002</v>
      </c>
      <c r="K1626">
        <v>2</v>
      </c>
      <c r="L1626">
        <v>0.1081661</v>
      </c>
      <c r="M1626">
        <v>2</v>
      </c>
      <c r="N1626">
        <v>7.5519999999999996</v>
      </c>
      <c r="O1626">
        <v>43</v>
      </c>
      <c r="P1626">
        <v>0</v>
      </c>
    </row>
    <row r="1627" spans="1:16" x14ac:dyDescent="0.3">
      <c r="A1627" s="3">
        <v>44110</v>
      </c>
      <c r="B1627" s="2">
        <v>0.64236111111111105</v>
      </c>
      <c r="C1627">
        <v>27.20692</v>
      </c>
      <c r="D1627">
        <v>18.01202</v>
      </c>
      <c r="E1627">
        <v>136.45840000000001</v>
      </c>
      <c r="F1627">
        <v>2.366536</v>
      </c>
      <c r="G1627">
        <v>2.3537219999999999</v>
      </c>
      <c r="H1627">
        <v>7.1409229999999999</v>
      </c>
      <c r="I1627">
        <v>4.7872000000000003</v>
      </c>
      <c r="K1627">
        <v>2</v>
      </c>
      <c r="L1627">
        <v>0.1120235</v>
      </c>
      <c r="M1627">
        <v>2</v>
      </c>
      <c r="N1627">
        <v>7.4539999999999997</v>
      </c>
      <c r="O1627">
        <v>43</v>
      </c>
      <c r="P1627">
        <v>0</v>
      </c>
    </row>
    <row r="1628" spans="1:16" x14ac:dyDescent="0.3">
      <c r="A1628" s="3">
        <v>44110</v>
      </c>
      <c r="B1628" s="2">
        <v>0.64583333333333337</v>
      </c>
      <c r="C1628">
        <v>27.230599999999999</v>
      </c>
      <c r="D1628">
        <v>18.07339</v>
      </c>
      <c r="E1628">
        <v>149.3175</v>
      </c>
      <c r="F1628">
        <v>2.2171859999999999</v>
      </c>
      <c r="G1628">
        <v>2.460877</v>
      </c>
      <c r="H1628">
        <v>7.422015</v>
      </c>
      <c r="I1628">
        <v>4.961138</v>
      </c>
      <c r="K1628">
        <v>2</v>
      </c>
      <c r="L1628">
        <v>0.11465939999999999</v>
      </c>
      <c r="M1628">
        <v>2</v>
      </c>
      <c r="N1628">
        <v>8.1020000000000003</v>
      </c>
      <c r="O1628">
        <v>43</v>
      </c>
      <c r="P1628">
        <v>0</v>
      </c>
    </row>
    <row r="1629" spans="1:16" x14ac:dyDescent="0.3">
      <c r="A1629" s="3">
        <v>44110</v>
      </c>
      <c r="B1629" s="2">
        <v>0.64930555555555558</v>
      </c>
      <c r="C1629">
        <v>27.221979999999999</v>
      </c>
      <c r="D1629">
        <v>17.94267</v>
      </c>
      <c r="E1629">
        <v>150.3546</v>
      </c>
      <c r="F1629">
        <v>2.5951770000000001</v>
      </c>
      <c r="G1629">
        <v>2.4086029999999998</v>
      </c>
      <c r="H1629">
        <v>7.3921900000000003</v>
      </c>
      <c r="I1629">
        <v>4.9835859999999998</v>
      </c>
      <c r="K1629">
        <v>2</v>
      </c>
      <c r="L1629">
        <v>0.1209865</v>
      </c>
      <c r="M1629">
        <v>2</v>
      </c>
      <c r="N1629">
        <v>9.7720000000000002</v>
      </c>
      <c r="O1629">
        <v>43</v>
      </c>
      <c r="P1629">
        <v>0</v>
      </c>
    </row>
    <row r="1630" spans="1:16" x14ac:dyDescent="0.3">
      <c r="A1630" s="3">
        <v>44110</v>
      </c>
      <c r="B1630" s="2">
        <v>0.65277777777777779</v>
      </c>
      <c r="C1630">
        <v>27.188099999999999</v>
      </c>
      <c r="D1630">
        <v>17.893969999999999</v>
      </c>
      <c r="E1630">
        <v>142.5444</v>
      </c>
      <c r="F1630">
        <v>3.1139399999999999</v>
      </c>
      <c r="G1630">
        <v>2.2311999999999999</v>
      </c>
      <c r="H1630">
        <v>6.900023</v>
      </c>
      <c r="I1630">
        <v>4.6688239999999999</v>
      </c>
      <c r="K1630">
        <v>2</v>
      </c>
      <c r="L1630">
        <v>0.1155651</v>
      </c>
      <c r="M1630">
        <v>2</v>
      </c>
      <c r="N1630">
        <v>8.64</v>
      </c>
      <c r="O1630">
        <v>43</v>
      </c>
      <c r="P1630">
        <v>0</v>
      </c>
    </row>
    <row r="1631" spans="1:16" x14ac:dyDescent="0.3">
      <c r="A1631" s="3">
        <v>44110</v>
      </c>
      <c r="B1631" s="2">
        <v>0.65625</v>
      </c>
      <c r="C1631">
        <v>27.2179</v>
      </c>
      <c r="D1631">
        <v>17.777940000000001</v>
      </c>
      <c r="E1631">
        <v>141.98820000000001</v>
      </c>
      <c r="F1631">
        <v>3.6358540000000001</v>
      </c>
      <c r="G1631">
        <v>1.907151</v>
      </c>
      <c r="H1631">
        <v>6.1823629999999996</v>
      </c>
      <c r="I1631">
        <v>4.2752119999999998</v>
      </c>
      <c r="K1631">
        <v>2</v>
      </c>
      <c r="L1631">
        <v>0.1089753</v>
      </c>
      <c r="M1631">
        <v>2</v>
      </c>
      <c r="N1631">
        <v>6.4080000000000004</v>
      </c>
      <c r="O1631">
        <v>43</v>
      </c>
      <c r="P1631">
        <v>0</v>
      </c>
    </row>
    <row r="1632" spans="1:16" x14ac:dyDescent="0.3">
      <c r="A1632" s="3">
        <v>44110</v>
      </c>
      <c r="B1632" s="2">
        <v>0.65972222222222221</v>
      </c>
      <c r="C1632">
        <v>27.19594</v>
      </c>
      <c r="D1632">
        <v>17.783329999999999</v>
      </c>
      <c r="E1632">
        <v>141.94919999999999</v>
      </c>
      <c r="F1632">
        <v>2.6897669999999998</v>
      </c>
      <c r="G1632">
        <v>1.6661319999999999</v>
      </c>
      <c r="H1632">
        <v>5.4550270000000003</v>
      </c>
      <c r="I1632">
        <v>3.7888950000000001</v>
      </c>
      <c r="K1632">
        <v>2</v>
      </c>
      <c r="L1632">
        <v>0.102449</v>
      </c>
      <c r="M1632">
        <v>2</v>
      </c>
      <c r="N1632">
        <v>5.7779999999999996</v>
      </c>
      <c r="O1632">
        <v>43</v>
      </c>
      <c r="P1632">
        <v>0</v>
      </c>
    </row>
    <row r="1633" spans="1:16" x14ac:dyDescent="0.3">
      <c r="A1633" s="3">
        <v>44110</v>
      </c>
      <c r="B1633" s="2">
        <v>0.66319444444444442</v>
      </c>
      <c r="C1633">
        <v>27.23029</v>
      </c>
      <c r="D1633">
        <v>17.933129999999998</v>
      </c>
      <c r="E1633">
        <v>138.21549999999999</v>
      </c>
      <c r="F1633">
        <v>2.2298249999999999</v>
      </c>
      <c r="G1633">
        <v>1.3570390000000001</v>
      </c>
      <c r="H1633">
        <v>4.9009419999999997</v>
      </c>
      <c r="I1633">
        <v>3.5439029999999998</v>
      </c>
      <c r="K1633">
        <v>2</v>
      </c>
      <c r="L1633">
        <v>0.11288819999999999</v>
      </c>
      <c r="M1633">
        <v>2</v>
      </c>
      <c r="N1633">
        <v>7.6920000000000002</v>
      </c>
      <c r="O1633">
        <v>43</v>
      </c>
      <c r="P1633">
        <v>0</v>
      </c>
    </row>
    <row r="1634" spans="1:16" x14ac:dyDescent="0.3">
      <c r="A1634" s="3">
        <v>44110</v>
      </c>
      <c r="B1634" s="2">
        <v>0.66666666666666663</v>
      </c>
      <c r="C1634">
        <v>27.249739999999999</v>
      </c>
      <c r="D1634">
        <v>18.037939999999999</v>
      </c>
      <c r="E1634">
        <v>130.1944</v>
      </c>
      <c r="F1634">
        <v>2.8590979999999999</v>
      </c>
      <c r="G1634">
        <v>1.160272</v>
      </c>
      <c r="H1634">
        <v>4.6742189999999999</v>
      </c>
      <c r="I1634">
        <v>3.5139480000000001</v>
      </c>
      <c r="K1634">
        <v>2</v>
      </c>
      <c r="L1634">
        <v>0.1053688</v>
      </c>
      <c r="M1634">
        <v>2</v>
      </c>
      <c r="N1634">
        <v>8.1820000000000004</v>
      </c>
      <c r="O1634">
        <v>43</v>
      </c>
      <c r="P1634">
        <v>0</v>
      </c>
    </row>
    <row r="1635" spans="1:16" x14ac:dyDescent="0.3">
      <c r="A1635" s="3">
        <v>44110</v>
      </c>
      <c r="B1635" s="2">
        <v>0.67013888888888884</v>
      </c>
      <c r="C1635">
        <v>27.24896</v>
      </c>
      <c r="D1635">
        <v>17.758970000000001</v>
      </c>
      <c r="E1635">
        <v>131.25909999999999</v>
      </c>
      <c r="F1635">
        <v>3.7245889999999999</v>
      </c>
      <c r="G1635">
        <v>1.044923</v>
      </c>
      <c r="H1635">
        <v>4.454002</v>
      </c>
      <c r="I1635">
        <v>3.4090799999999999</v>
      </c>
      <c r="K1635">
        <v>2</v>
      </c>
      <c r="L1635">
        <v>0.10800129999999999</v>
      </c>
      <c r="M1635">
        <v>2</v>
      </c>
      <c r="N1635">
        <v>6.9820000000000002</v>
      </c>
      <c r="O1635">
        <v>43</v>
      </c>
      <c r="P1635">
        <v>0</v>
      </c>
    </row>
    <row r="1636" spans="1:16" x14ac:dyDescent="0.3">
      <c r="A1636" s="3">
        <v>44110</v>
      </c>
      <c r="B1636" s="2">
        <v>0.67361111111111116</v>
      </c>
      <c r="C1636">
        <v>27.27186</v>
      </c>
      <c r="D1636">
        <v>17.75628</v>
      </c>
      <c r="E1636">
        <v>127.0076</v>
      </c>
      <c r="F1636">
        <v>3.2647059999999999</v>
      </c>
      <c r="G1636">
        <v>0.99966379999999999</v>
      </c>
      <c r="H1636">
        <v>4.1443279999999998</v>
      </c>
      <c r="I1636">
        <v>3.1446640000000001</v>
      </c>
      <c r="K1636">
        <v>2</v>
      </c>
      <c r="L1636">
        <v>0.10115929999999999</v>
      </c>
      <c r="M1636">
        <v>2</v>
      </c>
      <c r="N1636">
        <v>6.73</v>
      </c>
      <c r="O1636">
        <v>43</v>
      </c>
      <c r="P1636">
        <v>0</v>
      </c>
    </row>
    <row r="1637" spans="1:16" x14ac:dyDescent="0.3">
      <c r="A1637" s="3">
        <v>44110</v>
      </c>
      <c r="B1637" s="2">
        <v>0.67708333333333337</v>
      </c>
      <c r="C1637">
        <v>27.259</v>
      </c>
      <c r="D1637">
        <v>17.752130000000001</v>
      </c>
      <c r="E1637">
        <v>135.65440000000001</v>
      </c>
      <c r="F1637">
        <v>2.9472960000000001</v>
      </c>
      <c r="G1637">
        <v>0.84745959999999998</v>
      </c>
      <c r="H1637">
        <v>4.0005389999999998</v>
      </c>
      <c r="I1637">
        <v>3.1530800000000001</v>
      </c>
      <c r="K1637">
        <v>2</v>
      </c>
      <c r="L1637">
        <v>0.1038468</v>
      </c>
      <c r="M1637">
        <v>2</v>
      </c>
      <c r="N1637">
        <v>6.5259999999999998</v>
      </c>
      <c r="O1637">
        <v>43</v>
      </c>
      <c r="P1637">
        <v>0</v>
      </c>
    </row>
    <row r="1638" spans="1:16" x14ac:dyDescent="0.3">
      <c r="A1638" s="3">
        <v>44110</v>
      </c>
      <c r="B1638" s="2">
        <v>0.68055555555555547</v>
      </c>
      <c r="C1638">
        <v>27.34638</v>
      </c>
      <c r="D1638">
        <v>17.573149999999998</v>
      </c>
      <c r="E1638">
        <v>144.62639999999999</v>
      </c>
      <c r="F1638">
        <v>3.3177880000000002</v>
      </c>
      <c r="G1638">
        <v>0.73003300000000004</v>
      </c>
      <c r="H1638">
        <v>4.0168059999999999</v>
      </c>
      <c r="I1638">
        <v>3.2867730000000002</v>
      </c>
      <c r="K1638">
        <v>2</v>
      </c>
      <c r="L1638">
        <v>0.10057149999999999</v>
      </c>
      <c r="M1638">
        <v>2</v>
      </c>
      <c r="N1638">
        <v>6.556</v>
      </c>
      <c r="O1638">
        <v>43</v>
      </c>
      <c r="P1638">
        <v>0</v>
      </c>
    </row>
    <row r="1639" spans="1:16" x14ac:dyDescent="0.3">
      <c r="A1639" s="3">
        <v>44110</v>
      </c>
      <c r="B1639" s="2">
        <v>0.68402777777777779</v>
      </c>
      <c r="C1639">
        <v>27.36881</v>
      </c>
      <c r="D1639">
        <v>17.53837</v>
      </c>
      <c r="E1639">
        <v>141.1463</v>
      </c>
      <c r="F1639">
        <v>2.8174510000000001</v>
      </c>
      <c r="G1639">
        <v>0.95521979999999995</v>
      </c>
      <c r="H1639">
        <v>4.552041</v>
      </c>
      <c r="I1639">
        <v>3.596822</v>
      </c>
      <c r="K1639">
        <v>2</v>
      </c>
      <c r="L1639">
        <v>0.1053666</v>
      </c>
      <c r="M1639">
        <v>2</v>
      </c>
      <c r="N1639">
        <v>8.0259999999999998</v>
      </c>
      <c r="O1639">
        <v>43</v>
      </c>
      <c r="P1639">
        <v>0</v>
      </c>
    </row>
    <row r="1640" spans="1:16" x14ac:dyDescent="0.3">
      <c r="A1640" s="3">
        <v>44110</v>
      </c>
      <c r="B1640" s="2">
        <v>0.6875</v>
      </c>
      <c r="C1640">
        <v>27.397829999999999</v>
      </c>
      <c r="D1640">
        <v>17.620840000000001</v>
      </c>
      <c r="E1640">
        <v>142.99459999999999</v>
      </c>
      <c r="F1640">
        <v>2.0244430000000002</v>
      </c>
      <c r="G1640">
        <v>1.02918</v>
      </c>
      <c r="H1640">
        <v>4.6679389999999996</v>
      </c>
      <c r="I1640">
        <v>3.6387589999999999</v>
      </c>
      <c r="K1640">
        <v>2</v>
      </c>
      <c r="L1640">
        <v>0.1040133</v>
      </c>
      <c r="M1640">
        <v>2</v>
      </c>
      <c r="N1640">
        <v>9.51</v>
      </c>
      <c r="O1640">
        <v>43</v>
      </c>
      <c r="P1640">
        <v>0</v>
      </c>
    </row>
    <row r="1641" spans="1:16" x14ac:dyDescent="0.3">
      <c r="A1641" s="3">
        <v>44110</v>
      </c>
      <c r="B1641" s="2">
        <v>0.69097222222222221</v>
      </c>
      <c r="C1641">
        <v>27.446459999999998</v>
      </c>
      <c r="D1641">
        <v>17.7592</v>
      </c>
      <c r="E1641">
        <v>158.2277</v>
      </c>
      <c r="F1641">
        <v>1.590762</v>
      </c>
      <c r="G1641">
        <v>1.3982680000000001</v>
      </c>
      <c r="H1641">
        <v>5.7644679999999999</v>
      </c>
      <c r="I1641">
        <v>4.3662000000000001</v>
      </c>
      <c r="K1641">
        <v>2</v>
      </c>
      <c r="L1641">
        <v>0.1127108</v>
      </c>
      <c r="M1641">
        <v>2</v>
      </c>
      <c r="N1641">
        <v>10.012</v>
      </c>
      <c r="O1641">
        <v>43</v>
      </c>
      <c r="P1641">
        <v>0</v>
      </c>
    </row>
    <row r="1642" spans="1:16" x14ac:dyDescent="0.3">
      <c r="A1642" s="3">
        <v>44110</v>
      </c>
      <c r="B1642" s="2">
        <v>0.69444444444444453</v>
      </c>
      <c r="C1642">
        <v>27.462150000000001</v>
      </c>
      <c r="D1642">
        <v>17.697479999999999</v>
      </c>
      <c r="E1642">
        <v>160.387</v>
      </c>
      <c r="F1642">
        <v>1.6087720000000001</v>
      </c>
      <c r="G1642">
        <v>1.6412880000000001</v>
      </c>
      <c r="H1642">
        <v>6.6602329999999998</v>
      </c>
      <c r="I1642">
        <v>5.0189450000000004</v>
      </c>
      <c r="K1642">
        <v>2</v>
      </c>
      <c r="L1642">
        <v>0.1183857</v>
      </c>
      <c r="M1642">
        <v>2</v>
      </c>
      <c r="N1642">
        <v>9.41</v>
      </c>
      <c r="O1642">
        <v>43</v>
      </c>
      <c r="P1642">
        <v>0</v>
      </c>
    </row>
    <row r="1643" spans="1:16" x14ac:dyDescent="0.3">
      <c r="A1643" s="3">
        <v>44110</v>
      </c>
      <c r="B1643" s="2">
        <v>0.69791666666666663</v>
      </c>
      <c r="C1643">
        <v>27.464189999999999</v>
      </c>
      <c r="D1643">
        <v>17.700510000000001</v>
      </c>
      <c r="E1643">
        <v>160.9556</v>
      </c>
      <c r="F1643">
        <v>1.637583</v>
      </c>
      <c r="G1643">
        <v>1.7345600000000001</v>
      </c>
      <c r="H1643">
        <v>7.5199569999999998</v>
      </c>
      <c r="I1643">
        <v>5.7853960000000004</v>
      </c>
      <c r="K1643">
        <v>2</v>
      </c>
      <c r="L1643">
        <v>0.1203911</v>
      </c>
      <c r="M1643">
        <v>2</v>
      </c>
      <c r="N1643">
        <v>7.4960000000000004</v>
      </c>
      <c r="O1643">
        <v>43</v>
      </c>
      <c r="P1643">
        <v>0</v>
      </c>
    </row>
    <row r="1644" spans="1:16" x14ac:dyDescent="0.3">
      <c r="A1644" s="3">
        <v>44110</v>
      </c>
      <c r="B1644" s="2">
        <v>0.70138888888888884</v>
      </c>
      <c r="C1644">
        <v>27.533370000000001</v>
      </c>
      <c r="D1644">
        <v>17.588640000000002</v>
      </c>
      <c r="E1644">
        <v>150.48339999999999</v>
      </c>
      <c r="F1644">
        <v>2.3169629999999999</v>
      </c>
      <c r="G1644">
        <v>1.694034</v>
      </c>
      <c r="H1644">
        <v>7.8288320000000002</v>
      </c>
      <c r="I1644">
        <v>6.1347990000000001</v>
      </c>
      <c r="K1644">
        <v>2</v>
      </c>
      <c r="L1644">
        <v>0.1224305</v>
      </c>
      <c r="M1644">
        <v>2</v>
      </c>
      <c r="N1644">
        <v>6.74</v>
      </c>
      <c r="O1644">
        <v>43</v>
      </c>
      <c r="P1644">
        <v>0</v>
      </c>
    </row>
    <row r="1645" spans="1:16" x14ac:dyDescent="0.3">
      <c r="A1645" s="3">
        <v>44110</v>
      </c>
      <c r="B1645" s="2">
        <v>0.70486111111111116</v>
      </c>
      <c r="C1645">
        <v>27.49258</v>
      </c>
      <c r="D1645">
        <v>17.45309</v>
      </c>
      <c r="E1645">
        <v>152.78880000000001</v>
      </c>
      <c r="F1645">
        <v>2.3592390000000001</v>
      </c>
      <c r="G1645">
        <v>1.491692</v>
      </c>
      <c r="H1645">
        <v>7.2188860000000004</v>
      </c>
      <c r="I1645">
        <v>5.7271939999999999</v>
      </c>
      <c r="K1645">
        <v>2</v>
      </c>
      <c r="L1645">
        <v>0.113729</v>
      </c>
      <c r="M1645">
        <v>2</v>
      </c>
      <c r="N1645">
        <v>5.7359999999999998</v>
      </c>
      <c r="O1645">
        <v>43</v>
      </c>
      <c r="P1645">
        <v>0</v>
      </c>
    </row>
    <row r="1646" spans="1:16" x14ac:dyDescent="0.3">
      <c r="A1646" s="3">
        <v>44110</v>
      </c>
      <c r="B1646" s="2">
        <v>0.70833333333333337</v>
      </c>
      <c r="C1646">
        <v>27.486139999999999</v>
      </c>
      <c r="D1646">
        <v>17.371839999999999</v>
      </c>
      <c r="E1646">
        <v>143.9633</v>
      </c>
      <c r="F1646">
        <v>3.2585609999999998</v>
      </c>
      <c r="G1646">
        <v>1.413645</v>
      </c>
      <c r="H1646">
        <v>6.7150489999999996</v>
      </c>
      <c r="I1646">
        <v>5.3014039999999998</v>
      </c>
      <c r="K1646">
        <v>2</v>
      </c>
      <c r="L1646">
        <v>0.1143385</v>
      </c>
      <c r="M1646">
        <v>2</v>
      </c>
      <c r="N1646">
        <v>6.6059999999999999</v>
      </c>
      <c r="O1646">
        <v>43</v>
      </c>
      <c r="P1646">
        <v>0</v>
      </c>
    </row>
    <row r="1647" spans="1:16" x14ac:dyDescent="0.3">
      <c r="A1647" s="3">
        <v>44110</v>
      </c>
      <c r="B1647" s="2">
        <v>0.71180555555555547</v>
      </c>
      <c r="C1647">
        <v>27.489129999999999</v>
      </c>
      <c r="D1647">
        <v>17.42043</v>
      </c>
      <c r="E1647">
        <v>141.94900000000001</v>
      </c>
      <c r="F1647">
        <v>2.5417339999999999</v>
      </c>
      <c r="G1647">
        <v>1.2053119999999999</v>
      </c>
      <c r="H1647">
        <v>5.8434340000000002</v>
      </c>
      <c r="I1647">
        <v>4.6381220000000001</v>
      </c>
      <c r="K1647">
        <v>2</v>
      </c>
      <c r="L1647">
        <v>0.10782310000000001</v>
      </c>
      <c r="M1647">
        <v>2</v>
      </c>
      <c r="N1647">
        <v>6.9660000000000002</v>
      </c>
      <c r="O1647">
        <v>43</v>
      </c>
      <c r="P1647">
        <v>0</v>
      </c>
    </row>
    <row r="1648" spans="1:16" x14ac:dyDescent="0.3">
      <c r="A1648" s="3">
        <v>44110</v>
      </c>
      <c r="B1648" s="2">
        <v>0.71527777777777779</v>
      </c>
      <c r="C1648">
        <v>27.453990000000001</v>
      </c>
      <c r="D1648">
        <v>17.409770000000002</v>
      </c>
      <c r="E1648">
        <v>141.245</v>
      </c>
      <c r="F1648">
        <v>2.6657829999999998</v>
      </c>
      <c r="G1648">
        <v>0.96631880000000003</v>
      </c>
      <c r="H1648">
        <v>5.2159810000000002</v>
      </c>
      <c r="I1648">
        <v>4.2496619999999998</v>
      </c>
      <c r="K1648">
        <v>2</v>
      </c>
      <c r="L1648">
        <v>0.1055842</v>
      </c>
      <c r="M1648">
        <v>2</v>
      </c>
      <c r="N1648">
        <v>8.6359999999999992</v>
      </c>
      <c r="O1648">
        <v>43</v>
      </c>
      <c r="P1648">
        <v>0</v>
      </c>
    </row>
    <row r="1649" spans="1:16" x14ac:dyDescent="0.3">
      <c r="A1649" s="3">
        <v>44110</v>
      </c>
      <c r="B1649" s="2">
        <v>0.71875</v>
      </c>
      <c r="C1649">
        <v>27.493200000000002</v>
      </c>
      <c r="D1649">
        <v>17.339639999999999</v>
      </c>
      <c r="E1649">
        <v>150.01339999999999</v>
      </c>
      <c r="F1649">
        <v>2.4761730000000002</v>
      </c>
      <c r="G1649">
        <v>0.88215679999999996</v>
      </c>
      <c r="H1649">
        <v>4.961074</v>
      </c>
      <c r="I1649">
        <v>4.0789179999999998</v>
      </c>
      <c r="K1649">
        <v>2</v>
      </c>
      <c r="L1649">
        <v>0.1012994</v>
      </c>
      <c r="M1649">
        <v>2</v>
      </c>
      <c r="N1649">
        <v>9.5820000000000007</v>
      </c>
      <c r="O1649">
        <v>43</v>
      </c>
      <c r="P1649">
        <v>0</v>
      </c>
    </row>
    <row r="1650" spans="1:16" x14ac:dyDescent="0.3">
      <c r="A1650" s="3">
        <v>44110</v>
      </c>
      <c r="B1650" s="2">
        <v>0.72222222222222221</v>
      </c>
      <c r="C1650">
        <v>27.448350000000001</v>
      </c>
      <c r="D1650">
        <v>17.22955</v>
      </c>
      <c r="E1650">
        <v>143.43510000000001</v>
      </c>
      <c r="F1650">
        <v>3.245943</v>
      </c>
      <c r="G1650">
        <v>0.71145979999999998</v>
      </c>
      <c r="H1650">
        <v>4.5311370000000002</v>
      </c>
      <c r="I1650">
        <v>3.819677</v>
      </c>
      <c r="K1650">
        <v>2</v>
      </c>
      <c r="L1650">
        <v>0.1095602</v>
      </c>
      <c r="M1650">
        <v>2</v>
      </c>
      <c r="N1650">
        <v>9.0619999999999994</v>
      </c>
      <c r="O1650">
        <v>43</v>
      </c>
      <c r="P1650">
        <v>0</v>
      </c>
    </row>
    <row r="1651" spans="1:16" x14ac:dyDescent="0.3">
      <c r="A1651" s="3">
        <v>44110</v>
      </c>
      <c r="B1651" s="2">
        <v>0.72569444444444453</v>
      </c>
      <c r="C1651">
        <v>27.45431</v>
      </c>
      <c r="D1651">
        <v>17.13081</v>
      </c>
      <c r="E1651">
        <v>143.5292</v>
      </c>
      <c r="F1651">
        <v>3.5501619999999998</v>
      </c>
      <c r="G1651">
        <v>0.53310329999999995</v>
      </c>
      <c r="H1651">
        <v>3.920614</v>
      </c>
      <c r="I1651">
        <v>3.3875109999999999</v>
      </c>
      <c r="K1651">
        <v>2</v>
      </c>
      <c r="L1651">
        <v>0.1006416</v>
      </c>
      <c r="M1651">
        <v>2</v>
      </c>
      <c r="N1651">
        <v>9.9819999999999993</v>
      </c>
      <c r="O1651">
        <v>43</v>
      </c>
      <c r="P1651">
        <v>0</v>
      </c>
    </row>
    <row r="1652" spans="1:16" x14ac:dyDescent="0.3">
      <c r="A1652" s="3">
        <v>44110</v>
      </c>
      <c r="B1652" s="2">
        <v>0.72916666666666663</v>
      </c>
      <c r="C1652">
        <v>27.467949999999998</v>
      </c>
      <c r="D1652">
        <v>17.121939999999999</v>
      </c>
      <c r="E1652">
        <v>136.87559999999999</v>
      </c>
      <c r="F1652">
        <v>2.6854010000000001</v>
      </c>
      <c r="G1652">
        <v>0.36551739999999999</v>
      </c>
      <c r="H1652">
        <v>3.480248</v>
      </c>
      <c r="I1652">
        <v>3.1147309999999999</v>
      </c>
      <c r="K1652">
        <v>2</v>
      </c>
      <c r="L1652">
        <v>0.10085239999999999</v>
      </c>
      <c r="M1652">
        <v>2</v>
      </c>
      <c r="N1652">
        <v>10.236000000000001</v>
      </c>
      <c r="O1652">
        <v>43</v>
      </c>
      <c r="P1652">
        <v>0</v>
      </c>
    </row>
    <row r="1653" spans="1:16" x14ac:dyDescent="0.3">
      <c r="A1653" s="3">
        <v>44110</v>
      </c>
      <c r="B1653" s="2">
        <v>0.73263888888888884</v>
      </c>
      <c r="C1653">
        <v>27.52835</v>
      </c>
      <c r="D1653">
        <v>17.100960000000001</v>
      </c>
      <c r="E1653">
        <v>135.39490000000001</v>
      </c>
      <c r="F1653">
        <v>2.6398890000000002</v>
      </c>
      <c r="G1653">
        <v>0.37998209999999999</v>
      </c>
      <c r="H1653">
        <v>3.4337230000000001</v>
      </c>
      <c r="I1653">
        <v>3.053741</v>
      </c>
      <c r="K1653">
        <v>2</v>
      </c>
      <c r="L1653">
        <v>0.1029344</v>
      </c>
      <c r="M1653">
        <v>2</v>
      </c>
      <c r="N1653">
        <v>10.54</v>
      </c>
      <c r="O1653">
        <v>43</v>
      </c>
      <c r="P1653">
        <v>0</v>
      </c>
    </row>
    <row r="1654" spans="1:16" x14ac:dyDescent="0.3">
      <c r="A1654" s="3">
        <v>44110</v>
      </c>
      <c r="B1654" s="2">
        <v>0.73611111111111116</v>
      </c>
      <c r="C1654">
        <v>27.509360000000001</v>
      </c>
      <c r="D1654">
        <v>17.092210000000001</v>
      </c>
      <c r="E1654">
        <v>153.65100000000001</v>
      </c>
      <c r="F1654">
        <v>2.017639</v>
      </c>
      <c r="G1654">
        <v>0.2183175</v>
      </c>
      <c r="H1654">
        <v>3.1949390000000002</v>
      </c>
      <c r="I1654">
        <v>2.9766219999999999</v>
      </c>
      <c r="K1654">
        <v>2</v>
      </c>
      <c r="L1654">
        <v>0.1041276</v>
      </c>
      <c r="M1654">
        <v>2</v>
      </c>
      <c r="N1654">
        <v>11.1</v>
      </c>
      <c r="O1654">
        <v>43</v>
      </c>
      <c r="P1654">
        <v>0</v>
      </c>
    </row>
    <row r="1655" spans="1:16" x14ac:dyDescent="0.3">
      <c r="A1655" s="3">
        <v>44110</v>
      </c>
      <c r="B1655" s="2">
        <v>0.73958333333333337</v>
      </c>
      <c r="C1655">
        <v>27.551400000000001</v>
      </c>
      <c r="D1655">
        <v>17.035879999999999</v>
      </c>
      <c r="E1655">
        <v>148.36250000000001</v>
      </c>
      <c r="F1655">
        <v>2.4182830000000002</v>
      </c>
      <c r="G1655">
        <v>0.22254450000000001</v>
      </c>
      <c r="H1655">
        <v>3.12121</v>
      </c>
      <c r="I1655">
        <v>2.898666</v>
      </c>
      <c r="K1655">
        <v>2</v>
      </c>
      <c r="L1655">
        <v>0.1062979</v>
      </c>
      <c r="M1655">
        <v>2</v>
      </c>
      <c r="N1655">
        <v>11.97</v>
      </c>
      <c r="O1655">
        <v>43</v>
      </c>
      <c r="P1655">
        <v>0</v>
      </c>
    </row>
    <row r="1656" spans="1:16" x14ac:dyDescent="0.3">
      <c r="A1656" s="3">
        <v>44110</v>
      </c>
      <c r="B1656" s="2">
        <v>0.74305555555555547</v>
      </c>
      <c r="C1656">
        <v>27.520029999999998</v>
      </c>
      <c r="D1656">
        <v>16.942630000000001</v>
      </c>
      <c r="E1656">
        <v>136.94450000000001</v>
      </c>
      <c r="F1656">
        <v>2.6081050000000001</v>
      </c>
      <c r="G1656">
        <v>0.23556640000000001</v>
      </c>
      <c r="H1656">
        <v>3.0773139999999999</v>
      </c>
      <c r="I1656">
        <v>2.8417479999999999</v>
      </c>
      <c r="K1656">
        <v>2</v>
      </c>
      <c r="L1656">
        <v>0.1024487</v>
      </c>
      <c r="M1656">
        <v>2</v>
      </c>
      <c r="N1656">
        <v>10.28</v>
      </c>
      <c r="O1656">
        <v>43</v>
      </c>
      <c r="P1656">
        <v>0</v>
      </c>
    </row>
    <row r="1657" spans="1:16" x14ac:dyDescent="0.3">
      <c r="A1657" s="3">
        <v>44110</v>
      </c>
      <c r="B1657" s="2">
        <v>0.74652777777777779</v>
      </c>
      <c r="C1657">
        <v>27.462769999999999</v>
      </c>
      <c r="D1657">
        <v>16.897179999999999</v>
      </c>
      <c r="E1657">
        <v>143.4297</v>
      </c>
      <c r="F1657">
        <v>2.9328219999999998</v>
      </c>
      <c r="G1657">
        <v>0.12211130000000001</v>
      </c>
      <c r="H1657">
        <v>2.8720530000000002</v>
      </c>
      <c r="I1657">
        <v>2.7499419999999999</v>
      </c>
      <c r="K1657">
        <v>2</v>
      </c>
      <c r="L1657">
        <v>0.10362639999999999</v>
      </c>
      <c r="M1657">
        <v>2</v>
      </c>
      <c r="N1657">
        <v>10.682</v>
      </c>
      <c r="O1657">
        <v>43</v>
      </c>
      <c r="P1657">
        <v>0</v>
      </c>
    </row>
    <row r="1658" spans="1:16" x14ac:dyDescent="0.3">
      <c r="A1658" s="3">
        <v>44110</v>
      </c>
      <c r="B1658" s="2">
        <v>0.75</v>
      </c>
      <c r="C1658">
        <v>27.38936</v>
      </c>
      <c r="D1658">
        <v>16.874849999999999</v>
      </c>
      <c r="E1658">
        <v>148.71209999999999</v>
      </c>
      <c r="F1658">
        <v>2.6344989999999999</v>
      </c>
      <c r="G1658">
        <v>0.24143339999999999</v>
      </c>
      <c r="H1658">
        <v>2.8925869999999998</v>
      </c>
      <c r="I1658">
        <v>2.651154</v>
      </c>
      <c r="K1658">
        <v>2</v>
      </c>
      <c r="L1658">
        <v>0.1037381</v>
      </c>
      <c r="M1658">
        <v>2</v>
      </c>
      <c r="N1658">
        <v>10.87</v>
      </c>
      <c r="O1658">
        <v>43</v>
      </c>
      <c r="P1658">
        <v>0</v>
      </c>
    </row>
    <row r="1659" spans="1:16" x14ac:dyDescent="0.3">
      <c r="A1659" s="3">
        <v>44110</v>
      </c>
      <c r="B1659" s="2">
        <v>0.75347222222222221</v>
      </c>
      <c r="C1659">
        <v>27.351240000000001</v>
      </c>
      <c r="D1659">
        <v>16.887309999999999</v>
      </c>
      <c r="E1659">
        <v>137.00020000000001</v>
      </c>
      <c r="F1659">
        <v>2.3855879999999998</v>
      </c>
      <c r="G1659">
        <v>0.51347299999999996</v>
      </c>
      <c r="H1659">
        <v>3.4707699999999999</v>
      </c>
      <c r="I1659">
        <v>2.9572970000000001</v>
      </c>
      <c r="K1659">
        <v>2</v>
      </c>
      <c r="L1659">
        <v>0.1058081</v>
      </c>
      <c r="M1659">
        <v>2</v>
      </c>
      <c r="N1659">
        <v>11.215999999999999</v>
      </c>
      <c r="O1659">
        <v>43</v>
      </c>
      <c r="P1659">
        <v>0</v>
      </c>
    </row>
    <row r="1660" spans="1:16" x14ac:dyDescent="0.3">
      <c r="A1660" s="3">
        <v>44110</v>
      </c>
      <c r="B1660" s="2">
        <v>0.75694444444444453</v>
      </c>
      <c r="C1660">
        <v>27.402069999999998</v>
      </c>
      <c r="D1660">
        <v>16.957889999999999</v>
      </c>
      <c r="E1660">
        <v>135.1634</v>
      </c>
      <c r="F1660">
        <v>2.5297070000000001</v>
      </c>
      <c r="G1660">
        <v>0.64425969999999999</v>
      </c>
      <c r="H1660">
        <v>3.8819430000000001</v>
      </c>
      <c r="I1660">
        <v>3.2376839999999998</v>
      </c>
      <c r="K1660">
        <v>2</v>
      </c>
      <c r="L1660">
        <v>0.10546510000000001</v>
      </c>
      <c r="M1660">
        <v>2</v>
      </c>
      <c r="N1660">
        <v>11.071999999999999</v>
      </c>
      <c r="O1660">
        <v>43</v>
      </c>
      <c r="P1660">
        <v>0</v>
      </c>
    </row>
    <row r="1661" spans="1:16" x14ac:dyDescent="0.3">
      <c r="A1661" s="3">
        <v>44110</v>
      </c>
      <c r="B1661" s="2">
        <v>0.76041666666666663</v>
      </c>
      <c r="C1661">
        <v>27.411000000000001</v>
      </c>
      <c r="D1661">
        <v>16.957329999999999</v>
      </c>
      <c r="E1661">
        <v>139.875</v>
      </c>
      <c r="F1661">
        <v>1.967719</v>
      </c>
      <c r="G1661">
        <v>0.73567369999999999</v>
      </c>
      <c r="H1661">
        <v>3.7815059999999998</v>
      </c>
      <c r="I1661">
        <v>3.045833</v>
      </c>
      <c r="K1661">
        <v>2</v>
      </c>
      <c r="L1661">
        <v>0.1040389</v>
      </c>
      <c r="M1661">
        <v>2</v>
      </c>
      <c r="N1661">
        <v>10.672000000000001</v>
      </c>
      <c r="O1661">
        <v>43</v>
      </c>
      <c r="P1661">
        <v>0</v>
      </c>
    </row>
    <row r="1662" spans="1:16" x14ac:dyDescent="0.3">
      <c r="A1662" s="3">
        <v>44110</v>
      </c>
      <c r="B1662" s="2">
        <v>0.76388888888888884</v>
      </c>
      <c r="C1662">
        <v>27.415870000000002</v>
      </c>
      <c r="D1662">
        <v>16.897069999999999</v>
      </c>
      <c r="E1662">
        <v>149.06780000000001</v>
      </c>
      <c r="F1662">
        <v>2.7017259999999998</v>
      </c>
      <c r="G1662">
        <v>0.78003219999999995</v>
      </c>
      <c r="H1662">
        <v>3.9566270000000001</v>
      </c>
      <c r="I1662">
        <v>3.1765949999999998</v>
      </c>
      <c r="K1662">
        <v>2</v>
      </c>
      <c r="L1662">
        <v>0.10200919999999999</v>
      </c>
      <c r="M1662">
        <v>2</v>
      </c>
      <c r="N1662">
        <v>9.5259999999999998</v>
      </c>
      <c r="O1662">
        <v>43</v>
      </c>
      <c r="P1662">
        <v>0</v>
      </c>
    </row>
    <row r="1663" spans="1:16" x14ac:dyDescent="0.3">
      <c r="A1663" s="3">
        <v>44110</v>
      </c>
      <c r="B1663" s="2">
        <v>0.76736111111111116</v>
      </c>
      <c r="C1663">
        <v>27.379629999999999</v>
      </c>
      <c r="D1663">
        <v>16.876539999999999</v>
      </c>
      <c r="E1663">
        <v>142.31630000000001</v>
      </c>
      <c r="F1663">
        <v>2.5485139999999999</v>
      </c>
      <c r="G1663">
        <v>0.8391227</v>
      </c>
      <c r="H1663">
        <v>4.282985</v>
      </c>
      <c r="I1663">
        <v>3.4438629999999999</v>
      </c>
      <c r="K1663">
        <v>2</v>
      </c>
      <c r="L1663">
        <v>0.10125290000000001</v>
      </c>
      <c r="M1663">
        <v>2</v>
      </c>
      <c r="N1663">
        <v>8.4339999999999993</v>
      </c>
      <c r="O1663">
        <v>43</v>
      </c>
      <c r="P1663">
        <v>0</v>
      </c>
    </row>
    <row r="1664" spans="1:16" x14ac:dyDescent="0.3">
      <c r="A1664" s="3">
        <v>44110</v>
      </c>
      <c r="B1664" s="2">
        <v>0.77083333333333337</v>
      </c>
      <c r="C1664">
        <v>27.405519999999999</v>
      </c>
      <c r="D1664">
        <v>16.897629999999999</v>
      </c>
      <c r="E1664">
        <v>142.09909999999999</v>
      </c>
      <c r="F1664">
        <v>2.813323</v>
      </c>
      <c r="G1664">
        <v>0.59279729999999997</v>
      </c>
      <c r="H1664">
        <v>3.7324459999999999</v>
      </c>
      <c r="I1664">
        <v>3.1396489999999999</v>
      </c>
      <c r="K1664">
        <v>2</v>
      </c>
      <c r="L1664">
        <v>9.1263529999999995E-2</v>
      </c>
      <c r="M1664">
        <v>2</v>
      </c>
      <c r="N1664">
        <v>8.4580000000000002</v>
      </c>
      <c r="O1664">
        <v>43</v>
      </c>
      <c r="P1664">
        <v>0</v>
      </c>
    </row>
    <row r="1665" spans="1:16" x14ac:dyDescent="0.3">
      <c r="A1665" s="3">
        <v>44110</v>
      </c>
      <c r="B1665" s="2">
        <v>0.77430555555555547</v>
      </c>
      <c r="C1665">
        <v>27.44144</v>
      </c>
      <c r="D1665">
        <v>16.902349999999998</v>
      </c>
      <c r="E1665">
        <v>142.21430000000001</v>
      </c>
      <c r="F1665">
        <v>2.1709299999999998</v>
      </c>
      <c r="G1665">
        <v>0.40870580000000001</v>
      </c>
      <c r="H1665">
        <v>3.1524960000000002</v>
      </c>
      <c r="I1665">
        <v>2.7437900000000002</v>
      </c>
      <c r="K1665">
        <v>2</v>
      </c>
      <c r="L1665">
        <v>8.7775809999999996E-2</v>
      </c>
      <c r="M1665">
        <v>2</v>
      </c>
      <c r="N1665">
        <v>6.4880000000000004</v>
      </c>
      <c r="O1665">
        <v>43</v>
      </c>
      <c r="P1665">
        <v>0</v>
      </c>
    </row>
    <row r="1666" spans="1:16" x14ac:dyDescent="0.3">
      <c r="A1666" s="3">
        <v>44110</v>
      </c>
      <c r="B1666" s="2">
        <v>0.77777777777777779</v>
      </c>
      <c r="C1666">
        <v>27.47391</v>
      </c>
      <c r="D1666">
        <v>16.903690000000001</v>
      </c>
      <c r="E1666">
        <v>142.43860000000001</v>
      </c>
      <c r="F1666">
        <v>2.9557199999999999</v>
      </c>
      <c r="G1666">
        <v>0.23163069999999999</v>
      </c>
      <c r="H1666">
        <v>2.6497099999999998</v>
      </c>
      <c r="I1666">
        <v>2.4180790000000001</v>
      </c>
      <c r="K1666">
        <v>2</v>
      </c>
      <c r="L1666">
        <v>8.9957720000000005E-2</v>
      </c>
      <c r="M1666">
        <v>2</v>
      </c>
      <c r="N1666">
        <v>5.008</v>
      </c>
      <c r="O1666">
        <v>43</v>
      </c>
      <c r="P1666">
        <v>0</v>
      </c>
    </row>
    <row r="1667" spans="1:16" x14ac:dyDescent="0.3">
      <c r="A1667" s="3">
        <v>44110</v>
      </c>
      <c r="B1667" s="2">
        <v>0.78125</v>
      </c>
      <c r="C1667">
        <v>27.51313</v>
      </c>
      <c r="D1667">
        <v>16.911429999999999</v>
      </c>
      <c r="E1667">
        <v>150.30850000000001</v>
      </c>
      <c r="F1667">
        <v>2.4163950000000001</v>
      </c>
      <c r="G1667">
        <v>0.28768880000000002</v>
      </c>
      <c r="H1667">
        <v>2.6868409999999998</v>
      </c>
      <c r="I1667">
        <v>2.399152</v>
      </c>
      <c r="K1667">
        <v>2</v>
      </c>
      <c r="L1667">
        <v>8.9419719999999994E-2</v>
      </c>
      <c r="M1667">
        <v>2</v>
      </c>
      <c r="N1667">
        <v>5.0860000000000003</v>
      </c>
      <c r="O1667">
        <v>43</v>
      </c>
      <c r="P1667">
        <v>0</v>
      </c>
    </row>
    <row r="1668" spans="1:16" x14ac:dyDescent="0.3">
      <c r="A1668" s="3">
        <v>44110</v>
      </c>
      <c r="B1668" s="2">
        <v>0.78472222222222221</v>
      </c>
      <c r="C1668">
        <v>27.50262</v>
      </c>
      <c r="D1668">
        <v>16.894600000000001</v>
      </c>
      <c r="E1668">
        <v>143.8646</v>
      </c>
      <c r="F1668">
        <v>2.6098210000000002</v>
      </c>
      <c r="G1668">
        <v>0.3607185</v>
      </c>
      <c r="H1668">
        <v>2.9995470000000002</v>
      </c>
      <c r="I1668">
        <v>2.6388289999999999</v>
      </c>
      <c r="K1668">
        <v>2</v>
      </c>
      <c r="L1668">
        <v>8.9685920000000002E-2</v>
      </c>
      <c r="M1668">
        <v>2</v>
      </c>
      <c r="N1668">
        <v>6.1159999999999997</v>
      </c>
      <c r="O1668">
        <v>43</v>
      </c>
      <c r="P1668">
        <v>0</v>
      </c>
    </row>
    <row r="1669" spans="1:16" x14ac:dyDescent="0.3">
      <c r="A1669" s="3">
        <v>44110</v>
      </c>
      <c r="B1669" s="2">
        <v>0.78819444444444453</v>
      </c>
      <c r="C1669">
        <v>27.51548</v>
      </c>
      <c r="D1669">
        <v>16.89236</v>
      </c>
      <c r="E1669">
        <v>140.751</v>
      </c>
      <c r="F1669">
        <v>2.8829189999999998</v>
      </c>
      <c r="G1669">
        <v>0.39143460000000002</v>
      </c>
      <c r="H1669">
        <v>2.9793340000000001</v>
      </c>
      <c r="I1669">
        <v>2.5878999999999999</v>
      </c>
      <c r="K1669">
        <v>2</v>
      </c>
      <c r="L1669">
        <v>9.0015700000000004E-2</v>
      </c>
      <c r="M1669">
        <v>2</v>
      </c>
      <c r="N1669">
        <v>6.94</v>
      </c>
      <c r="O1669">
        <v>43</v>
      </c>
      <c r="P1669">
        <v>0</v>
      </c>
    </row>
    <row r="1670" spans="1:16" x14ac:dyDescent="0.3">
      <c r="A1670" s="3">
        <v>44110</v>
      </c>
      <c r="B1670" s="2">
        <v>0.79166666666666663</v>
      </c>
      <c r="C1670">
        <v>27.509360000000001</v>
      </c>
      <c r="D1670">
        <v>16.891570000000002</v>
      </c>
      <c r="E1670">
        <v>148.3837</v>
      </c>
      <c r="F1670">
        <v>2.8018839999999998</v>
      </c>
      <c r="G1670">
        <v>0.27661010000000003</v>
      </c>
      <c r="H1670">
        <v>2.6810100000000001</v>
      </c>
      <c r="I1670">
        <v>2.4043999999999999</v>
      </c>
      <c r="K1670">
        <v>2</v>
      </c>
      <c r="L1670">
        <v>8.8259959999999998E-2</v>
      </c>
      <c r="M1670">
        <v>2</v>
      </c>
      <c r="N1670">
        <v>8.61</v>
      </c>
      <c r="O1670">
        <v>43</v>
      </c>
      <c r="P1670">
        <v>0</v>
      </c>
    </row>
    <row r="1671" spans="1:16" x14ac:dyDescent="0.3">
      <c r="A1671" s="3">
        <v>44110</v>
      </c>
      <c r="B1671" s="2">
        <v>0.79513888888888884</v>
      </c>
      <c r="C1671">
        <v>27.541519999999998</v>
      </c>
      <c r="D1671">
        <v>16.877210000000002</v>
      </c>
      <c r="E1671">
        <v>147.04660000000001</v>
      </c>
      <c r="F1671">
        <v>2.5838169999999998</v>
      </c>
      <c r="G1671">
        <v>0.3150385</v>
      </c>
      <c r="H1671">
        <v>2.5783269999999998</v>
      </c>
      <c r="I1671">
        <v>2.2632889999999999</v>
      </c>
      <c r="K1671">
        <v>2</v>
      </c>
      <c r="L1671">
        <v>9.1274709999999995E-2</v>
      </c>
      <c r="M1671">
        <v>2</v>
      </c>
      <c r="N1671">
        <v>9.0879999999999992</v>
      </c>
      <c r="O1671">
        <v>43</v>
      </c>
      <c r="P1671">
        <v>0</v>
      </c>
    </row>
    <row r="1672" spans="1:16" x14ac:dyDescent="0.3">
      <c r="A1672" s="3">
        <v>44110</v>
      </c>
      <c r="B1672" s="2">
        <v>0.79861111111111116</v>
      </c>
      <c r="C1672">
        <v>27.57132</v>
      </c>
      <c r="D1672">
        <v>16.890450000000001</v>
      </c>
      <c r="E1672">
        <v>138.1174</v>
      </c>
      <c r="F1672">
        <v>2.1274280000000001</v>
      </c>
      <c r="G1672">
        <v>0.43474469999999998</v>
      </c>
      <c r="H1672">
        <v>2.530011</v>
      </c>
      <c r="I1672">
        <v>2.0952660000000001</v>
      </c>
      <c r="K1672">
        <v>2</v>
      </c>
      <c r="L1672">
        <v>9.3939220000000004E-2</v>
      </c>
      <c r="M1672">
        <v>2</v>
      </c>
      <c r="N1672">
        <v>8.24</v>
      </c>
      <c r="O1672">
        <v>43</v>
      </c>
      <c r="P1672">
        <v>0</v>
      </c>
    </row>
    <row r="1673" spans="1:16" x14ac:dyDescent="0.3">
      <c r="A1673" s="3">
        <v>44110</v>
      </c>
      <c r="B1673" s="2">
        <v>0.80208333333333337</v>
      </c>
      <c r="C1673">
        <v>27.58905</v>
      </c>
      <c r="D1673">
        <v>16.86374</v>
      </c>
      <c r="E1673">
        <v>146.57429999999999</v>
      </c>
      <c r="F1673">
        <v>2.75285</v>
      </c>
      <c r="G1673">
        <v>0.48272090000000001</v>
      </c>
      <c r="H1673">
        <v>2.543123</v>
      </c>
      <c r="I1673">
        <v>2.0604019999999998</v>
      </c>
      <c r="K1673">
        <v>2</v>
      </c>
      <c r="L1673">
        <v>9.274802E-2</v>
      </c>
      <c r="M1673">
        <v>2</v>
      </c>
      <c r="N1673">
        <v>9.43</v>
      </c>
      <c r="O1673">
        <v>43</v>
      </c>
      <c r="P1673">
        <v>0</v>
      </c>
    </row>
    <row r="1674" spans="1:16" x14ac:dyDescent="0.3">
      <c r="A1674" s="3">
        <v>44110</v>
      </c>
      <c r="B1674" s="2">
        <v>0.80555555555555547</v>
      </c>
      <c r="C1674">
        <v>27.655560000000001</v>
      </c>
      <c r="D1674">
        <v>16.827269999999999</v>
      </c>
      <c r="E1674">
        <v>143.78710000000001</v>
      </c>
      <c r="F1674">
        <v>3.154515</v>
      </c>
      <c r="G1674">
        <v>0.68347630000000004</v>
      </c>
      <c r="H1674">
        <v>3.0844710000000002</v>
      </c>
      <c r="I1674">
        <v>2.400995</v>
      </c>
      <c r="K1674">
        <v>2</v>
      </c>
      <c r="L1674">
        <v>8.6483829999999998E-2</v>
      </c>
      <c r="M1674">
        <v>2</v>
      </c>
      <c r="N1674">
        <v>9.6020000000000003</v>
      </c>
      <c r="O1674">
        <v>43</v>
      </c>
      <c r="P1674">
        <v>0</v>
      </c>
    </row>
    <row r="1675" spans="1:16" x14ac:dyDescent="0.3">
      <c r="A1675" s="3">
        <v>44110</v>
      </c>
      <c r="B1675" s="2">
        <v>0.80902777777777779</v>
      </c>
      <c r="C1675">
        <v>27.623090000000001</v>
      </c>
      <c r="D1675">
        <v>16.825479999999999</v>
      </c>
      <c r="E1675">
        <v>141.27520000000001</v>
      </c>
      <c r="F1675">
        <v>2.8576619999999999</v>
      </c>
      <c r="G1675">
        <v>0.66067299999999995</v>
      </c>
      <c r="H1675">
        <v>3.4648029999999999</v>
      </c>
      <c r="I1675">
        <v>2.8041299999999998</v>
      </c>
      <c r="K1675">
        <v>2</v>
      </c>
      <c r="L1675">
        <v>8.8001049999999997E-2</v>
      </c>
      <c r="M1675">
        <v>2</v>
      </c>
      <c r="N1675">
        <v>10.414</v>
      </c>
      <c r="O1675">
        <v>43</v>
      </c>
      <c r="P1675">
        <v>0</v>
      </c>
    </row>
    <row r="1676" spans="1:16" x14ac:dyDescent="0.3">
      <c r="A1676" s="3">
        <v>44110</v>
      </c>
      <c r="B1676" s="2">
        <v>0.8125</v>
      </c>
      <c r="C1676">
        <v>27.589829999999999</v>
      </c>
      <c r="D1676">
        <v>16.812239999999999</v>
      </c>
      <c r="E1676">
        <v>141.8946</v>
      </c>
      <c r="F1676">
        <v>3.4701759999999999</v>
      </c>
      <c r="G1676">
        <v>0.41523260000000001</v>
      </c>
      <c r="H1676">
        <v>3.2511459999999999</v>
      </c>
      <c r="I1676">
        <v>2.8359130000000001</v>
      </c>
      <c r="K1676">
        <v>2</v>
      </c>
      <c r="L1676">
        <v>8.6760409999999996E-2</v>
      </c>
      <c r="M1676">
        <v>2</v>
      </c>
      <c r="N1676">
        <v>10.714</v>
      </c>
      <c r="O1676">
        <v>43</v>
      </c>
      <c r="P1676">
        <v>0</v>
      </c>
    </row>
    <row r="1677" spans="1:16" x14ac:dyDescent="0.3">
      <c r="A1677" s="3">
        <v>44110</v>
      </c>
      <c r="B1677" s="2">
        <v>0.81597222222222221</v>
      </c>
      <c r="C1677">
        <v>27.504190000000001</v>
      </c>
      <c r="D1677">
        <v>16.838159999999998</v>
      </c>
      <c r="E1677">
        <v>144.97640000000001</v>
      </c>
      <c r="F1677">
        <v>2.7459829999999998</v>
      </c>
      <c r="G1677">
        <v>0.33074890000000001</v>
      </c>
      <c r="H1677">
        <v>3.134843</v>
      </c>
      <c r="I1677">
        <v>2.8040940000000001</v>
      </c>
      <c r="K1677">
        <v>2</v>
      </c>
      <c r="L1677">
        <v>8.9118030000000001E-2</v>
      </c>
      <c r="M1677">
        <v>2</v>
      </c>
      <c r="N1677">
        <v>11.606</v>
      </c>
      <c r="O1677">
        <v>43</v>
      </c>
      <c r="P1677">
        <v>0</v>
      </c>
    </row>
    <row r="1678" spans="1:16" x14ac:dyDescent="0.3">
      <c r="A1678" s="3">
        <v>44110</v>
      </c>
      <c r="B1678" s="2">
        <v>0.81944444444444453</v>
      </c>
      <c r="C1678">
        <v>27.462769999999999</v>
      </c>
      <c r="D1678">
        <v>16.873390000000001</v>
      </c>
      <c r="E1678">
        <v>144.7353</v>
      </c>
      <c r="F1678">
        <v>2.5913270000000002</v>
      </c>
      <c r="G1678">
        <v>0.31486570000000003</v>
      </c>
      <c r="H1678">
        <v>3.2339220000000002</v>
      </c>
      <c r="I1678">
        <v>2.9190559999999999</v>
      </c>
      <c r="K1678">
        <v>2</v>
      </c>
      <c r="L1678">
        <v>8.7964420000000001E-2</v>
      </c>
      <c r="M1678">
        <v>2</v>
      </c>
      <c r="N1678">
        <v>11.561999999999999</v>
      </c>
      <c r="O1678">
        <v>43</v>
      </c>
      <c r="P1678">
        <v>0</v>
      </c>
    </row>
    <row r="1679" spans="1:16" x14ac:dyDescent="0.3">
      <c r="A1679" s="3">
        <v>44110</v>
      </c>
      <c r="B1679" s="2">
        <v>0.82291666666666663</v>
      </c>
      <c r="C1679">
        <v>27.464189999999999</v>
      </c>
      <c r="D1679">
        <v>16.912109999999998</v>
      </c>
      <c r="E1679">
        <v>137.62690000000001</v>
      </c>
      <c r="F1679">
        <v>2.7022759999999999</v>
      </c>
      <c r="G1679">
        <v>0.2364416</v>
      </c>
      <c r="H1679">
        <v>3.0322339999999999</v>
      </c>
      <c r="I1679">
        <v>2.7957930000000002</v>
      </c>
      <c r="K1679">
        <v>2</v>
      </c>
      <c r="L1679">
        <v>8.8675050000000005E-2</v>
      </c>
      <c r="M1679">
        <v>2</v>
      </c>
      <c r="N1679">
        <v>12.084</v>
      </c>
      <c r="O1679">
        <v>43</v>
      </c>
      <c r="P1679">
        <v>0</v>
      </c>
    </row>
    <row r="1680" spans="1:16" x14ac:dyDescent="0.3">
      <c r="A1680" s="3">
        <v>44110</v>
      </c>
      <c r="B1680" s="2">
        <v>0.82638888888888884</v>
      </c>
      <c r="C1680">
        <v>27.471399999999999</v>
      </c>
      <c r="D1680">
        <v>16.986499999999999</v>
      </c>
      <c r="E1680">
        <v>144.71600000000001</v>
      </c>
      <c r="F1680">
        <v>2.27285</v>
      </c>
      <c r="G1680">
        <v>0.9828346</v>
      </c>
      <c r="H1680">
        <v>3.6365289999999999</v>
      </c>
      <c r="I1680">
        <v>2.6536949999999999</v>
      </c>
      <c r="K1680">
        <v>2</v>
      </c>
      <c r="L1680">
        <v>8.7004109999999996E-2</v>
      </c>
      <c r="M1680">
        <v>2</v>
      </c>
      <c r="N1680">
        <v>12.222</v>
      </c>
      <c r="O1680">
        <v>43</v>
      </c>
      <c r="P1680">
        <v>0</v>
      </c>
    </row>
    <row r="1681" spans="1:16" x14ac:dyDescent="0.3">
      <c r="A1681" s="3">
        <v>44110</v>
      </c>
      <c r="B1681" s="2">
        <v>0.82986111111111116</v>
      </c>
      <c r="C1681">
        <v>27.542459999999998</v>
      </c>
      <c r="D1681">
        <v>17.028020000000001</v>
      </c>
      <c r="E1681">
        <v>157.06370000000001</v>
      </c>
      <c r="F1681">
        <v>2.4591989999999999</v>
      </c>
      <c r="G1681">
        <v>5.5464399999999996</v>
      </c>
      <c r="H1681">
        <v>9.6723009999999991</v>
      </c>
      <c r="I1681">
        <v>4.1258609999999996</v>
      </c>
      <c r="K1681">
        <v>2</v>
      </c>
      <c r="L1681">
        <v>8.5369619999999993E-2</v>
      </c>
      <c r="M1681">
        <v>2</v>
      </c>
      <c r="N1681">
        <v>12.114000000000001</v>
      </c>
      <c r="O1681">
        <v>43</v>
      </c>
      <c r="P1681">
        <v>0</v>
      </c>
    </row>
    <row r="1682" spans="1:16" x14ac:dyDescent="0.3">
      <c r="A1682" s="3">
        <v>44110</v>
      </c>
      <c r="B1682" s="2">
        <v>0.83333333333333337</v>
      </c>
      <c r="C1682">
        <v>27.547160000000002</v>
      </c>
      <c r="D1682">
        <v>16.979430000000001</v>
      </c>
      <c r="E1682">
        <v>140.4769</v>
      </c>
      <c r="F1682">
        <v>3.2902650000000002</v>
      </c>
      <c r="G1682">
        <v>2.1024539999999998</v>
      </c>
      <c r="H1682">
        <v>4.6062979999999998</v>
      </c>
      <c r="I1682">
        <v>2.5038450000000001</v>
      </c>
      <c r="K1682">
        <v>2</v>
      </c>
      <c r="L1682">
        <v>8.653247E-2</v>
      </c>
      <c r="M1682">
        <v>2</v>
      </c>
      <c r="N1682">
        <v>9.0259999999999998</v>
      </c>
      <c r="O1682">
        <v>43</v>
      </c>
      <c r="P1682">
        <v>0</v>
      </c>
    </row>
    <row r="1683" spans="1:16" x14ac:dyDescent="0.3">
      <c r="A1683" s="3">
        <v>44110</v>
      </c>
      <c r="B1683" s="2">
        <v>0.83680555555555547</v>
      </c>
      <c r="C1683">
        <v>27.643170000000001</v>
      </c>
      <c r="D1683">
        <v>17.003450000000001</v>
      </c>
      <c r="E1683">
        <v>138.7544</v>
      </c>
      <c r="F1683">
        <v>2.8731499999999999</v>
      </c>
      <c r="G1683">
        <v>1.3726959999999999</v>
      </c>
      <c r="H1683">
        <v>5.0457979999999996</v>
      </c>
      <c r="I1683">
        <v>3.6731029999999998</v>
      </c>
      <c r="K1683">
        <v>2</v>
      </c>
      <c r="L1683">
        <v>8.4914160000000002E-2</v>
      </c>
      <c r="M1683">
        <v>2</v>
      </c>
      <c r="N1683">
        <v>8.3520000000000003</v>
      </c>
      <c r="O1683">
        <v>43</v>
      </c>
      <c r="P1683">
        <v>0</v>
      </c>
    </row>
    <row r="1684" spans="1:16" x14ac:dyDescent="0.3">
      <c r="A1684" s="3">
        <v>44110</v>
      </c>
      <c r="B1684" s="2">
        <v>0.84027777777777779</v>
      </c>
      <c r="C1684">
        <v>27.577439999999999</v>
      </c>
      <c r="D1684">
        <v>16.9938</v>
      </c>
      <c r="E1684">
        <v>138.21430000000001</v>
      </c>
      <c r="F1684">
        <v>3.0028239999999999</v>
      </c>
      <c r="G1684">
        <v>1.188812</v>
      </c>
      <c r="H1684">
        <v>4.1466919999999998</v>
      </c>
      <c r="I1684">
        <v>2.9578799999999998</v>
      </c>
      <c r="K1684">
        <v>2</v>
      </c>
      <c r="L1684">
        <v>8.4257209999999999E-2</v>
      </c>
      <c r="M1684">
        <v>2</v>
      </c>
      <c r="N1684">
        <v>7.4880000000000004</v>
      </c>
      <c r="O1684">
        <v>43</v>
      </c>
      <c r="P1684">
        <v>0</v>
      </c>
    </row>
    <row r="1685" spans="1:16" x14ac:dyDescent="0.3">
      <c r="A1685" s="3">
        <v>44110</v>
      </c>
      <c r="B1685" s="2">
        <v>0.84375</v>
      </c>
      <c r="C1685">
        <v>27.595009999999998</v>
      </c>
      <c r="D1685">
        <v>16.99436</v>
      </c>
      <c r="E1685">
        <v>138.92590000000001</v>
      </c>
      <c r="F1685">
        <v>2.2231160000000001</v>
      </c>
      <c r="G1685">
        <v>0.7967225</v>
      </c>
      <c r="H1685">
        <v>3.0289060000000001</v>
      </c>
      <c r="I1685">
        <v>2.232183</v>
      </c>
      <c r="K1685">
        <v>2</v>
      </c>
      <c r="L1685">
        <v>8.3560540000000003E-2</v>
      </c>
      <c r="M1685">
        <v>2</v>
      </c>
      <c r="N1685">
        <v>7.0259999999999998</v>
      </c>
      <c r="O1685">
        <v>43</v>
      </c>
      <c r="P1685">
        <v>0</v>
      </c>
    </row>
    <row r="1686" spans="1:16" x14ac:dyDescent="0.3">
      <c r="A1686" s="3">
        <v>44110</v>
      </c>
      <c r="B1686" s="2">
        <v>0.84722222222222221</v>
      </c>
      <c r="C1686">
        <v>27.592970000000001</v>
      </c>
      <c r="D1686">
        <v>16.99963</v>
      </c>
      <c r="E1686">
        <v>132.45519999999999</v>
      </c>
      <c r="F1686">
        <v>1.9393940000000001</v>
      </c>
      <c r="G1686">
        <v>0.75207250000000003</v>
      </c>
      <c r="H1686">
        <v>2.6414110000000002</v>
      </c>
      <c r="I1686">
        <v>1.889338</v>
      </c>
      <c r="K1686">
        <v>2</v>
      </c>
      <c r="L1686">
        <v>8.9038539999999999E-2</v>
      </c>
      <c r="M1686">
        <v>2</v>
      </c>
      <c r="N1686">
        <v>7.4560000000000004</v>
      </c>
      <c r="O1686">
        <v>43</v>
      </c>
      <c r="P1686">
        <v>0</v>
      </c>
    </row>
    <row r="1687" spans="1:16" x14ac:dyDescent="0.3">
      <c r="A1687" s="3">
        <v>44110</v>
      </c>
      <c r="B1687" s="2">
        <v>0.85069444444444453</v>
      </c>
      <c r="C1687">
        <v>27.532579999999999</v>
      </c>
      <c r="D1687">
        <v>16.979099999999999</v>
      </c>
      <c r="E1687">
        <v>143.70740000000001</v>
      </c>
      <c r="F1687">
        <v>2.5719050000000001</v>
      </c>
      <c r="G1687">
        <v>0.47908770000000001</v>
      </c>
      <c r="H1687">
        <v>2.4991889999999999</v>
      </c>
      <c r="I1687">
        <v>2.0201020000000001</v>
      </c>
      <c r="K1687">
        <v>2</v>
      </c>
      <c r="L1687">
        <v>8.720058E-2</v>
      </c>
      <c r="M1687">
        <v>2</v>
      </c>
      <c r="N1687">
        <v>8.0399999999999991</v>
      </c>
      <c r="O1687">
        <v>43</v>
      </c>
      <c r="P1687">
        <v>0</v>
      </c>
    </row>
    <row r="1688" spans="1:16" x14ac:dyDescent="0.3">
      <c r="A1688" s="3">
        <v>44110</v>
      </c>
      <c r="B1688" s="2">
        <v>0.85416666666666663</v>
      </c>
      <c r="C1688">
        <v>27.53979</v>
      </c>
      <c r="D1688">
        <v>16.937470000000001</v>
      </c>
      <c r="E1688">
        <v>141.23519999999999</v>
      </c>
      <c r="F1688">
        <v>2.7621479999999998</v>
      </c>
      <c r="G1688">
        <v>0.39241330000000002</v>
      </c>
      <c r="H1688">
        <v>2.3154050000000002</v>
      </c>
      <c r="I1688">
        <v>1.922992</v>
      </c>
      <c r="K1688">
        <v>2</v>
      </c>
      <c r="L1688">
        <v>8.4128309999999998E-2</v>
      </c>
      <c r="M1688">
        <v>2</v>
      </c>
      <c r="N1688">
        <v>7.8280000000000003</v>
      </c>
      <c r="O1688">
        <v>43</v>
      </c>
      <c r="P1688">
        <v>0</v>
      </c>
    </row>
    <row r="1689" spans="1:16" x14ac:dyDescent="0.3">
      <c r="A1689" s="3">
        <v>44110</v>
      </c>
      <c r="B1689" s="2">
        <v>0.85763888888888884</v>
      </c>
      <c r="C1689">
        <v>27.58277</v>
      </c>
      <c r="D1689">
        <v>16.943529999999999</v>
      </c>
      <c r="E1689">
        <v>139.92189999999999</v>
      </c>
      <c r="F1689">
        <v>2.9518909999999998</v>
      </c>
      <c r="G1689">
        <v>0.41714780000000001</v>
      </c>
      <c r="H1689">
        <v>2.1574049999999998</v>
      </c>
      <c r="I1689">
        <v>1.7402580000000001</v>
      </c>
      <c r="K1689">
        <v>2</v>
      </c>
      <c r="L1689">
        <v>7.7770430000000002E-2</v>
      </c>
      <c r="M1689">
        <v>2</v>
      </c>
      <c r="N1689">
        <v>6.7960000000000003</v>
      </c>
      <c r="O1689">
        <v>43</v>
      </c>
      <c r="P1689">
        <v>0</v>
      </c>
    </row>
    <row r="1690" spans="1:16" x14ac:dyDescent="0.3">
      <c r="A1690" s="3">
        <v>44110</v>
      </c>
      <c r="B1690" s="2">
        <v>0.86111111111111116</v>
      </c>
      <c r="C1690">
        <v>27.609749999999998</v>
      </c>
      <c r="D1690">
        <v>16.94566</v>
      </c>
      <c r="E1690">
        <v>141.8948</v>
      </c>
      <c r="F1690">
        <v>2.4349120000000002</v>
      </c>
      <c r="G1690">
        <v>0.36080679999999998</v>
      </c>
      <c r="H1690">
        <v>2.0440339999999999</v>
      </c>
      <c r="I1690">
        <v>1.683227</v>
      </c>
      <c r="K1690">
        <v>2</v>
      </c>
      <c r="L1690">
        <v>8.1616900000000006E-2</v>
      </c>
      <c r="M1690">
        <v>2</v>
      </c>
      <c r="N1690">
        <v>7.38</v>
      </c>
      <c r="O1690">
        <v>43</v>
      </c>
      <c r="P1690">
        <v>0</v>
      </c>
    </row>
    <row r="1691" spans="1:16" x14ac:dyDescent="0.3">
      <c r="A1691" s="3">
        <v>44110</v>
      </c>
      <c r="B1691" s="2">
        <v>0.86458333333333337</v>
      </c>
      <c r="C1691">
        <v>27.634689999999999</v>
      </c>
      <c r="D1691">
        <v>16.92512</v>
      </c>
      <c r="E1691">
        <v>138.2363</v>
      </c>
      <c r="F1691">
        <v>2.3575249999999999</v>
      </c>
      <c r="G1691">
        <v>0.20991170000000001</v>
      </c>
      <c r="H1691">
        <v>2.0463710000000002</v>
      </c>
      <c r="I1691">
        <v>1.83646</v>
      </c>
      <c r="K1691">
        <v>2</v>
      </c>
      <c r="L1691">
        <v>8.0418740000000002E-2</v>
      </c>
      <c r="M1691">
        <v>2</v>
      </c>
      <c r="N1691">
        <v>7.9180000000000001</v>
      </c>
      <c r="O1691">
        <v>43</v>
      </c>
      <c r="P1691">
        <v>0</v>
      </c>
    </row>
    <row r="1692" spans="1:16" x14ac:dyDescent="0.3">
      <c r="A1692" s="3">
        <v>44110</v>
      </c>
      <c r="B1692" s="2">
        <v>0.86805555555555547</v>
      </c>
      <c r="C1692">
        <v>27.63203</v>
      </c>
      <c r="D1692">
        <v>16.94218</v>
      </c>
      <c r="E1692">
        <v>151.78880000000001</v>
      </c>
      <c r="F1692">
        <v>1.213338</v>
      </c>
      <c r="G1692">
        <v>0.19778290000000001</v>
      </c>
      <c r="H1692">
        <v>1.9696990000000001</v>
      </c>
      <c r="I1692">
        <v>1.771916</v>
      </c>
      <c r="K1692">
        <v>2</v>
      </c>
      <c r="L1692">
        <v>8.4255129999999998E-2</v>
      </c>
      <c r="M1692">
        <v>2</v>
      </c>
      <c r="N1692">
        <v>7.5880000000000001</v>
      </c>
      <c r="O1692">
        <v>43</v>
      </c>
      <c r="P1692">
        <v>0</v>
      </c>
    </row>
    <row r="1693" spans="1:16" x14ac:dyDescent="0.3">
      <c r="A1693" s="3">
        <v>44110</v>
      </c>
      <c r="B1693" s="2">
        <v>0.87152777777777779</v>
      </c>
      <c r="C1693">
        <v>27.610379999999999</v>
      </c>
      <c r="D1693">
        <v>16.946549999999998</v>
      </c>
      <c r="E1693">
        <v>140.05269999999999</v>
      </c>
      <c r="F1693">
        <v>1.1912940000000001</v>
      </c>
      <c r="G1693">
        <v>0.23383509999999999</v>
      </c>
      <c r="H1693">
        <v>2.2347939999999999</v>
      </c>
      <c r="I1693">
        <v>2.0009589999999999</v>
      </c>
      <c r="K1693">
        <v>2</v>
      </c>
      <c r="L1693">
        <v>8.4046040000000002E-2</v>
      </c>
      <c r="M1693">
        <v>2</v>
      </c>
      <c r="N1693">
        <v>7.532</v>
      </c>
      <c r="O1693">
        <v>43</v>
      </c>
      <c r="P1693">
        <v>0</v>
      </c>
    </row>
    <row r="1694" spans="1:16" x14ac:dyDescent="0.3">
      <c r="A1694" s="3">
        <v>44110</v>
      </c>
      <c r="B1694" s="2">
        <v>0.875</v>
      </c>
      <c r="C1694">
        <v>27.61054</v>
      </c>
      <c r="D1694">
        <v>16.996040000000001</v>
      </c>
      <c r="E1694">
        <v>166.4367</v>
      </c>
      <c r="F1694">
        <v>1.0446820000000001</v>
      </c>
      <c r="G1694">
        <v>0.41067219999999999</v>
      </c>
      <c r="H1694">
        <v>3.3019630000000002</v>
      </c>
      <c r="I1694">
        <v>2.8912909999999998</v>
      </c>
      <c r="K1694">
        <v>2</v>
      </c>
      <c r="L1694">
        <v>8.7348949999999995E-2</v>
      </c>
      <c r="M1694">
        <v>2</v>
      </c>
      <c r="N1694">
        <v>7.9980000000000002</v>
      </c>
      <c r="O1694">
        <v>43</v>
      </c>
      <c r="P1694">
        <v>0</v>
      </c>
    </row>
    <row r="1695" spans="1:16" x14ac:dyDescent="0.3">
      <c r="A1695" s="3">
        <v>44110</v>
      </c>
      <c r="B1695" s="2">
        <v>0.87847222222222221</v>
      </c>
      <c r="C1695">
        <v>27.62622</v>
      </c>
      <c r="D1695">
        <v>17.031839999999999</v>
      </c>
      <c r="E1695">
        <v>178.19970000000001</v>
      </c>
      <c r="F1695">
        <v>0.7476178</v>
      </c>
      <c r="G1695">
        <v>0.43848399999999998</v>
      </c>
      <c r="H1695">
        <v>3.6433779999999998</v>
      </c>
      <c r="I1695">
        <v>3.2048939999999999</v>
      </c>
      <c r="K1695">
        <v>2</v>
      </c>
      <c r="L1695">
        <v>8.7862040000000002E-2</v>
      </c>
      <c r="M1695">
        <v>2</v>
      </c>
      <c r="N1695">
        <v>8.0459999999999994</v>
      </c>
      <c r="O1695">
        <v>43</v>
      </c>
      <c r="P1695">
        <v>0</v>
      </c>
    </row>
    <row r="1696" spans="1:16" x14ac:dyDescent="0.3">
      <c r="A1696" s="3">
        <v>44110</v>
      </c>
      <c r="B1696" s="2">
        <v>0.88194444444444453</v>
      </c>
      <c r="C1696">
        <v>27.58277</v>
      </c>
      <c r="D1696">
        <v>17.05753</v>
      </c>
      <c r="E1696">
        <v>164.57769999999999</v>
      </c>
      <c r="F1696">
        <v>0.81690200000000002</v>
      </c>
      <c r="G1696">
        <v>0.37320340000000002</v>
      </c>
      <c r="H1696">
        <v>3.3714170000000001</v>
      </c>
      <c r="I1696">
        <v>2.9982139999999999</v>
      </c>
      <c r="K1696">
        <v>2</v>
      </c>
      <c r="L1696">
        <v>8.7714719999999996E-2</v>
      </c>
      <c r="M1696">
        <v>2</v>
      </c>
      <c r="N1696">
        <v>7.2039999999999997</v>
      </c>
      <c r="O1696">
        <v>43</v>
      </c>
      <c r="P1696">
        <v>0</v>
      </c>
    </row>
    <row r="1697" spans="1:16" x14ac:dyDescent="0.3">
      <c r="A1697" s="3">
        <v>44110</v>
      </c>
      <c r="B1697" s="2">
        <v>0.88541666666666663</v>
      </c>
      <c r="C1697">
        <v>27.636420000000001</v>
      </c>
      <c r="D1697">
        <v>17.058430000000001</v>
      </c>
      <c r="E1697">
        <v>159.89920000000001</v>
      </c>
      <c r="F1697">
        <v>0.60995809999999995</v>
      </c>
      <c r="G1697">
        <v>0.26082139999999998</v>
      </c>
      <c r="H1697">
        <v>3.187147</v>
      </c>
      <c r="I1697">
        <v>2.926326</v>
      </c>
      <c r="K1697">
        <v>2</v>
      </c>
      <c r="L1697">
        <v>8.4134420000000001E-2</v>
      </c>
      <c r="M1697">
        <v>2</v>
      </c>
      <c r="N1697">
        <v>4.9619999999999997</v>
      </c>
      <c r="O1697">
        <v>43</v>
      </c>
      <c r="P1697">
        <v>0</v>
      </c>
    </row>
    <row r="1698" spans="1:16" x14ac:dyDescent="0.3">
      <c r="A1698" s="3">
        <v>44110</v>
      </c>
      <c r="B1698" s="2">
        <v>0.88888888888888884</v>
      </c>
      <c r="C1698">
        <v>27.658850000000001</v>
      </c>
      <c r="D1698">
        <v>17.057310000000001</v>
      </c>
      <c r="E1698">
        <v>174.79769999999999</v>
      </c>
      <c r="F1698">
        <v>0.7077715</v>
      </c>
      <c r="G1698">
        <v>0.19211980000000001</v>
      </c>
      <c r="H1698">
        <v>2.9739960000000001</v>
      </c>
      <c r="I1698">
        <v>2.781876</v>
      </c>
      <c r="K1698">
        <v>2</v>
      </c>
      <c r="L1698">
        <v>8.4039379999999997E-2</v>
      </c>
      <c r="M1698">
        <v>2</v>
      </c>
      <c r="N1698">
        <v>4.9480000000000004</v>
      </c>
      <c r="O1698">
        <v>43</v>
      </c>
      <c r="P1698">
        <v>0</v>
      </c>
    </row>
    <row r="1699" spans="1:16" x14ac:dyDescent="0.3">
      <c r="A1699" s="3">
        <v>44110</v>
      </c>
      <c r="B1699" s="2">
        <v>0.89236111111111116</v>
      </c>
      <c r="C1699">
        <v>27.659790000000001</v>
      </c>
      <c r="D1699">
        <v>17.090859999999999</v>
      </c>
      <c r="E1699">
        <v>148.95480000000001</v>
      </c>
      <c r="F1699">
        <v>0.73700209999999999</v>
      </c>
      <c r="G1699">
        <v>0.16306789999999999</v>
      </c>
      <c r="H1699">
        <v>2.7336480000000001</v>
      </c>
      <c r="I1699">
        <v>2.5705800000000001</v>
      </c>
      <c r="K1699">
        <v>2</v>
      </c>
      <c r="L1699">
        <v>8.4087239999999994E-2</v>
      </c>
      <c r="M1699">
        <v>2</v>
      </c>
      <c r="N1699">
        <v>5.4459999999999997</v>
      </c>
      <c r="O1699">
        <v>43</v>
      </c>
      <c r="P1699">
        <v>0</v>
      </c>
    </row>
    <row r="1700" spans="1:16" x14ac:dyDescent="0.3">
      <c r="A1700" s="3">
        <v>44110</v>
      </c>
      <c r="B1700" s="2">
        <v>0.89583333333333337</v>
      </c>
      <c r="C1700">
        <v>27.65587</v>
      </c>
      <c r="D1700">
        <v>17.068639999999998</v>
      </c>
      <c r="E1700">
        <v>172.25479999999999</v>
      </c>
      <c r="F1700">
        <v>0.82241419999999998</v>
      </c>
      <c r="G1700">
        <v>0.22051689999999999</v>
      </c>
      <c r="H1700">
        <v>2.5985839999999998</v>
      </c>
      <c r="I1700">
        <v>2.3780670000000002</v>
      </c>
      <c r="K1700">
        <v>2</v>
      </c>
      <c r="L1700">
        <v>8.4983429999999999E-2</v>
      </c>
      <c r="M1700">
        <v>2</v>
      </c>
      <c r="N1700">
        <v>4.7640000000000002</v>
      </c>
      <c r="O1700">
        <v>43</v>
      </c>
      <c r="P1700">
        <v>0</v>
      </c>
    </row>
    <row r="1701" spans="1:16" x14ac:dyDescent="0.3">
      <c r="A1701" s="3">
        <v>44110</v>
      </c>
      <c r="B1701" s="2">
        <v>0.89930555555555547</v>
      </c>
      <c r="C1701">
        <v>27.650849999999998</v>
      </c>
      <c r="D1701">
        <v>17.09984</v>
      </c>
      <c r="E1701">
        <v>155.93340000000001</v>
      </c>
      <c r="F1701">
        <v>0.68808060000000004</v>
      </c>
      <c r="G1701">
        <v>0.18644749999999999</v>
      </c>
      <c r="H1701">
        <v>2.4433479999999999</v>
      </c>
      <c r="I1701">
        <v>2.256901</v>
      </c>
      <c r="K1701">
        <v>2</v>
      </c>
      <c r="L1701">
        <v>8.7622889999999995E-2</v>
      </c>
      <c r="M1701">
        <v>2</v>
      </c>
      <c r="N1701">
        <v>4.43</v>
      </c>
      <c r="O1701">
        <v>43</v>
      </c>
      <c r="P1701">
        <v>0</v>
      </c>
    </row>
    <row r="1702" spans="1:16" x14ac:dyDescent="0.3">
      <c r="A1702" s="3">
        <v>44110</v>
      </c>
      <c r="B1702" s="2">
        <v>0.90277777777777779</v>
      </c>
      <c r="C1702">
        <v>27.647870000000001</v>
      </c>
      <c r="D1702">
        <v>17.090969999999999</v>
      </c>
      <c r="E1702">
        <v>163.29560000000001</v>
      </c>
      <c r="F1702">
        <v>1.0045809999999999</v>
      </c>
      <c r="G1702">
        <v>0.1127461</v>
      </c>
      <c r="H1702">
        <v>2.4566750000000002</v>
      </c>
      <c r="I1702">
        <v>2.3439290000000002</v>
      </c>
      <c r="K1702">
        <v>2</v>
      </c>
      <c r="L1702">
        <v>9.5834779999999994E-2</v>
      </c>
      <c r="M1702">
        <v>2</v>
      </c>
      <c r="N1702">
        <v>5.8179999999999996</v>
      </c>
      <c r="O1702">
        <v>43</v>
      </c>
      <c r="P1702">
        <v>0</v>
      </c>
    </row>
    <row r="1703" spans="1:16" x14ac:dyDescent="0.3">
      <c r="A1703" s="3">
        <v>44110</v>
      </c>
      <c r="B1703" s="2">
        <v>0.90625</v>
      </c>
      <c r="C1703">
        <v>27.664809999999999</v>
      </c>
      <c r="D1703">
        <v>17.085129999999999</v>
      </c>
      <c r="E1703">
        <v>153.7578</v>
      </c>
      <c r="F1703">
        <v>1.0561720000000001</v>
      </c>
      <c r="G1703">
        <v>-3.2347479999999998E-2</v>
      </c>
      <c r="H1703">
        <v>2.402914</v>
      </c>
      <c r="I1703">
        <v>2.4352610000000001</v>
      </c>
      <c r="K1703">
        <v>2</v>
      </c>
      <c r="L1703">
        <v>9.1251899999999997E-2</v>
      </c>
      <c r="M1703">
        <v>2</v>
      </c>
      <c r="N1703">
        <v>6.6920000000000002</v>
      </c>
      <c r="O1703">
        <v>43</v>
      </c>
      <c r="P1703">
        <v>0</v>
      </c>
    </row>
    <row r="1704" spans="1:16" x14ac:dyDescent="0.3">
      <c r="A1704" s="3">
        <v>44110</v>
      </c>
      <c r="B1704" s="2">
        <v>0.90972222222222221</v>
      </c>
      <c r="C1704">
        <v>27.655239999999999</v>
      </c>
      <c r="D1704">
        <v>17.10051</v>
      </c>
      <c r="E1704">
        <v>163.46700000000001</v>
      </c>
      <c r="F1704">
        <v>0.81163149999999995</v>
      </c>
      <c r="G1704">
        <v>-8.0067849999999996E-2</v>
      </c>
      <c r="H1704">
        <v>2.2927089999999999</v>
      </c>
      <c r="I1704">
        <v>2.3727770000000001</v>
      </c>
      <c r="K1704">
        <v>2</v>
      </c>
      <c r="L1704">
        <v>8.9800110000000002E-2</v>
      </c>
      <c r="M1704">
        <v>2</v>
      </c>
      <c r="N1704">
        <v>6.8280000000000003</v>
      </c>
      <c r="O1704">
        <v>43</v>
      </c>
      <c r="P1704">
        <v>0</v>
      </c>
    </row>
    <row r="1705" spans="1:16" x14ac:dyDescent="0.3">
      <c r="A1705" s="3">
        <v>44110</v>
      </c>
      <c r="B1705" s="2">
        <v>0.91319444444444453</v>
      </c>
      <c r="C1705">
        <v>27.62857</v>
      </c>
      <c r="D1705">
        <v>17.18646</v>
      </c>
      <c r="E1705">
        <v>180.39959999999999</v>
      </c>
      <c r="F1705">
        <v>0.69678359999999995</v>
      </c>
      <c r="G1705">
        <v>-5.9969939999999999E-2</v>
      </c>
      <c r="H1705">
        <v>2.261949</v>
      </c>
      <c r="I1705">
        <v>2.3219189999999998</v>
      </c>
      <c r="K1705">
        <v>2</v>
      </c>
      <c r="L1705">
        <v>8.7230470000000004E-2</v>
      </c>
      <c r="M1705">
        <v>2</v>
      </c>
      <c r="N1705">
        <v>7.9160000000000004</v>
      </c>
      <c r="O1705">
        <v>43</v>
      </c>
      <c r="P1705">
        <v>0</v>
      </c>
    </row>
    <row r="1706" spans="1:16" x14ac:dyDescent="0.3">
      <c r="A1706" s="3">
        <v>44110</v>
      </c>
      <c r="B1706" s="2">
        <v>0.91666666666666663</v>
      </c>
      <c r="C1706">
        <v>27.566459999999999</v>
      </c>
      <c r="D1706">
        <v>17.211030000000001</v>
      </c>
      <c r="E1706">
        <v>207.73429999999999</v>
      </c>
      <c r="F1706">
        <v>0.59966819999999998</v>
      </c>
      <c r="G1706">
        <v>2.0445459999999999E-2</v>
      </c>
      <c r="H1706">
        <v>2.3090139999999999</v>
      </c>
      <c r="I1706">
        <v>2.2885689999999999</v>
      </c>
      <c r="K1706">
        <v>2</v>
      </c>
      <c r="L1706">
        <v>8.6270319999999998E-2</v>
      </c>
      <c r="M1706">
        <v>2</v>
      </c>
      <c r="N1706">
        <v>7.1619999999999999</v>
      </c>
      <c r="O1706">
        <v>43</v>
      </c>
      <c r="P1706">
        <v>0</v>
      </c>
    </row>
    <row r="1707" spans="1:16" x14ac:dyDescent="0.3">
      <c r="A1707" s="3">
        <v>44110</v>
      </c>
      <c r="B1707" s="2">
        <v>0.92013888888888884</v>
      </c>
      <c r="C1707">
        <v>27.636109999999999</v>
      </c>
      <c r="D1707">
        <v>17.229780000000002</v>
      </c>
      <c r="E1707">
        <v>178.50579999999999</v>
      </c>
      <c r="F1707">
        <v>0.41701349999999998</v>
      </c>
      <c r="G1707">
        <v>5.5482999999999998E-2</v>
      </c>
      <c r="H1707">
        <v>2.343423</v>
      </c>
      <c r="I1707">
        <v>2.2879399999999999</v>
      </c>
      <c r="K1707">
        <v>2</v>
      </c>
      <c r="L1707">
        <v>8.5119410000000006E-2</v>
      </c>
      <c r="M1707">
        <v>2</v>
      </c>
      <c r="N1707">
        <v>5.6319999999999997</v>
      </c>
      <c r="O1707">
        <v>43</v>
      </c>
      <c r="P1707">
        <v>0</v>
      </c>
    </row>
    <row r="1708" spans="1:16" x14ac:dyDescent="0.3">
      <c r="A1708" s="3">
        <v>44110</v>
      </c>
      <c r="B1708" s="2">
        <v>0.92361111111111116</v>
      </c>
      <c r="C1708">
        <v>27.65305</v>
      </c>
      <c r="D1708">
        <v>17.252780000000001</v>
      </c>
      <c r="E1708">
        <v>197.19450000000001</v>
      </c>
      <c r="F1708">
        <v>0.43318679999999998</v>
      </c>
      <c r="G1708">
        <v>0.12314700000000001</v>
      </c>
      <c r="H1708">
        <v>2.4226960000000002</v>
      </c>
      <c r="I1708">
        <v>2.2995489999999998</v>
      </c>
      <c r="K1708">
        <v>2</v>
      </c>
      <c r="L1708">
        <v>9.0073730000000005E-2</v>
      </c>
      <c r="M1708">
        <v>2</v>
      </c>
      <c r="N1708">
        <v>6.3840000000000003</v>
      </c>
      <c r="O1708">
        <v>43</v>
      </c>
      <c r="P1708">
        <v>0</v>
      </c>
    </row>
    <row r="1709" spans="1:16" x14ac:dyDescent="0.3">
      <c r="A1709" s="3">
        <v>44110</v>
      </c>
      <c r="B1709" s="2">
        <v>0.92708333333333337</v>
      </c>
      <c r="C1709">
        <v>27.639710000000001</v>
      </c>
      <c r="D1709">
        <v>17.293520000000001</v>
      </c>
      <c r="E1709">
        <v>176.8715</v>
      </c>
      <c r="F1709">
        <v>0.51619490000000001</v>
      </c>
      <c r="G1709">
        <v>0.35052529999999998</v>
      </c>
      <c r="H1709">
        <v>2.698591</v>
      </c>
      <c r="I1709">
        <v>2.3480650000000001</v>
      </c>
      <c r="K1709">
        <v>2</v>
      </c>
      <c r="L1709">
        <v>9.3945310000000004E-2</v>
      </c>
      <c r="M1709">
        <v>2</v>
      </c>
      <c r="N1709">
        <v>7.54</v>
      </c>
      <c r="O1709">
        <v>43</v>
      </c>
      <c r="P1709">
        <v>0</v>
      </c>
    </row>
    <row r="1710" spans="1:16" x14ac:dyDescent="0.3">
      <c r="A1710" s="3">
        <v>44110</v>
      </c>
      <c r="B1710" s="2">
        <v>0.93055555555555547</v>
      </c>
      <c r="C1710">
        <v>27.570540000000001</v>
      </c>
      <c r="D1710">
        <v>17.25525</v>
      </c>
      <c r="E1710">
        <v>195.63929999999999</v>
      </c>
      <c r="F1710">
        <v>0.45325579999999999</v>
      </c>
      <c r="G1710">
        <v>0.38057220000000003</v>
      </c>
      <c r="H1710">
        <v>3.1155360000000001</v>
      </c>
      <c r="I1710">
        <v>2.7349640000000002</v>
      </c>
      <c r="K1710">
        <v>2</v>
      </c>
      <c r="L1710">
        <v>9.8279889999999995E-2</v>
      </c>
      <c r="M1710">
        <v>2</v>
      </c>
      <c r="N1710">
        <v>7.91</v>
      </c>
      <c r="O1710">
        <v>43</v>
      </c>
      <c r="P1710">
        <v>0</v>
      </c>
    </row>
    <row r="1711" spans="1:16" x14ac:dyDescent="0.3">
      <c r="A1711" s="3">
        <v>44110</v>
      </c>
      <c r="B1711" s="2">
        <v>0.93402777777777779</v>
      </c>
      <c r="C1711">
        <v>27.610379999999999</v>
      </c>
      <c r="D1711">
        <v>17.267479999999999</v>
      </c>
      <c r="E1711">
        <v>196.54990000000001</v>
      </c>
      <c r="F1711">
        <v>0.78383610000000004</v>
      </c>
      <c r="G1711">
        <v>0.19252150000000001</v>
      </c>
      <c r="H1711">
        <v>3.5533939999999999</v>
      </c>
      <c r="I1711">
        <v>3.3608730000000002</v>
      </c>
      <c r="K1711">
        <v>2</v>
      </c>
      <c r="L1711">
        <v>9.8335870000000006E-2</v>
      </c>
      <c r="M1711">
        <v>2</v>
      </c>
      <c r="N1711">
        <v>9.1080000000000005</v>
      </c>
      <c r="O1711">
        <v>43</v>
      </c>
      <c r="P1711">
        <v>0</v>
      </c>
    </row>
    <row r="1712" spans="1:16" x14ac:dyDescent="0.3">
      <c r="A1712" s="3">
        <v>44110</v>
      </c>
      <c r="B1712" s="2">
        <v>0.9375</v>
      </c>
      <c r="C1712">
        <v>27.546379999999999</v>
      </c>
      <c r="D1712">
        <v>17.232140000000001</v>
      </c>
      <c r="E1712">
        <v>199.7047</v>
      </c>
      <c r="F1712">
        <v>0.7841188</v>
      </c>
      <c r="G1712">
        <v>0.25843339999999998</v>
      </c>
      <c r="H1712">
        <v>3.6926510000000001</v>
      </c>
      <c r="I1712">
        <v>3.4342169999999999</v>
      </c>
      <c r="K1712">
        <v>2</v>
      </c>
      <c r="L1712">
        <v>0.1059404</v>
      </c>
      <c r="M1712">
        <v>2</v>
      </c>
      <c r="N1712">
        <v>8.5299999999999994</v>
      </c>
      <c r="O1712">
        <v>43</v>
      </c>
      <c r="P1712">
        <v>0</v>
      </c>
    </row>
    <row r="1713" spans="1:16" x14ac:dyDescent="0.3">
      <c r="A1713" s="3">
        <v>44110</v>
      </c>
      <c r="B1713" s="2">
        <v>0.94097222222222221</v>
      </c>
      <c r="C1713">
        <v>27.52599</v>
      </c>
      <c r="D1713">
        <v>17.22091</v>
      </c>
      <c r="E1713">
        <v>206.2604</v>
      </c>
      <c r="F1713">
        <v>0.58306190000000002</v>
      </c>
      <c r="G1713">
        <v>0.34875089999999997</v>
      </c>
      <c r="H1713">
        <v>3.8631890000000002</v>
      </c>
      <c r="I1713">
        <v>3.5144380000000002</v>
      </c>
      <c r="K1713">
        <v>2</v>
      </c>
      <c r="L1713">
        <v>0.113535</v>
      </c>
      <c r="M1713">
        <v>2</v>
      </c>
      <c r="N1713">
        <v>8.48</v>
      </c>
      <c r="O1713">
        <v>43</v>
      </c>
      <c r="P1713">
        <v>0</v>
      </c>
    </row>
    <row r="1714" spans="1:16" x14ac:dyDescent="0.3">
      <c r="A1714" s="3">
        <v>44110</v>
      </c>
      <c r="B1714" s="2">
        <v>0.94444444444444453</v>
      </c>
      <c r="C1714">
        <v>27.45054</v>
      </c>
      <c r="D1714">
        <v>17.24616</v>
      </c>
      <c r="E1714">
        <v>181.3931</v>
      </c>
      <c r="F1714">
        <v>0.47712759999999999</v>
      </c>
      <c r="G1714">
        <v>0.3674499</v>
      </c>
      <c r="H1714">
        <v>3.931959</v>
      </c>
      <c r="I1714">
        <v>3.5645090000000001</v>
      </c>
      <c r="K1714">
        <v>2</v>
      </c>
      <c r="L1714">
        <v>0.12602430000000001</v>
      </c>
      <c r="M1714">
        <v>2</v>
      </c>
      <c r="N1714">
        <v>8.5559999999999992</v>
      </c>
      <c r="O1714">
        <v>43</v>
      </c>
      <c r="P1714">
        <v>0</v>
      </c>
    </row>
    <row r="1715" spans="1:16" x14ac:dyDescent="0.3">
      <c r="A1715" s="3">
        <v>44110</v>
      </c>
      <c r="B1715" s="2">
        <v>0.94791666666666663</v>
      </c>
      <c r="C1715">
        <v>27.504190000000001</v>
      </c>
      <c r="D1715">
        <v>17.248629999999999</v>
      </c>
      <c r="E1715">
        <v>177.3262</v>
      </c>
      <c r="F1715">
        <v>0.2656673</v>
      </c>
      <c r="G1715">
        <v>0.49634810000000001</v>
      </c>
      <c r="H1715">
        <v>4.4227780000000001</v>
      </c>
      <c r="I1715">
        <v>3.9264299999999999</v>
      </c>
      <c r="K1715">
        <v>2</v>
      </c>
      <c r="L1715">
        <v>0.14026530000000001</v>
      </c>
      <c r="M1715">
        <v>2</v>
      </c>
      <c r="N1715">
        <v>9.6940000000000008</v>
      </c>
      <c r="O1715">
        <v>43</v>
      </c>
      <c r="P1715">
        <v>0</v>
      </c>
    </row>
    <row r="1716" spans="1:16" x14ac:dyDescent="0.3">
      <c r="A1716" s="3">
        <v>44110</v>
      </c>
      <c r="B1716" s="2">
        <v>0.95138888888888884</v>
      </c>
      <c r="C1716">
        <v>27.577120000000001</v>
      </c>
      <c r="D1716">
        <v>17.247959999999999</v>
      </c>
      <c r="E1716">
        <v>230.23599999999999</v>
      </c>
      <c r="F1716">
        <v>0.3268684</v>
      </c>
      <c r="G1716">
        <v>0.38524940000000002</v>
      </c>
      <c r="H1716">
        <v>4.600244</v>
      </c>
      <c r="I1716">
        <v>4.2149939999999999</v>
      </c>
      <c r="K1716">
        <v>2</v>
      </c>
      <c r="L1716">
        <v>0.1447611</v>
      </c>
      <c r="M1716">
        <v>2</v>
      </c>
      <c r="N1716">
        <v>10.282</v>
      </c>
      <c r="O1716">
        <v>43</v>
      </c>
      <c r="P1716">
        <v>0</v>
      </c>
    </row>
    <row r="1717" spans="1:16" x14ac:dyDescent="0.3">
      <c r="A1717" s="3">
        <v>44110</v>
      </c>
      <c r="B1717" s="2">
        <v>0.95486111111111116</v>
      </c>
      <c r="C1717">
        <v>27.56222</v>
      </c>
      <c r="D1717">
        <v>17.251100000000001</v>
      </c>
      <c r="E1717">
        <v>171.4118</v>
      </c>
      <c r="F1717">
        <v>0.56547369999999997</v>
      </c>
      <c r="G1717">
        <v>0.38318069999999999</v>
      </c>
      <c r="H1717">
        <v>4.5377099999999997</v>
      </c>
      <c r="I1717">
        <v>4.1545300000000003</v>
      </c>
      <c r="K1717">
        <v>2</v>
      </c>
      <c r="L1717">
        <v>0.14824100000000001</v>
      </c>
      <c r="M1717">
        <v>2</v>
      </c>
      <c r="N1717">
        <v>9.5540000000000003</v>
      </c>
      <c r="O1717">
        <v>43</v>
      </c>
      <c r="P1717">
        <v>0</v>
      </c>
    </row>
    <row r="1718" spans="1:16" x14ac:dyDescent="0.3">
      <c r="A1718" s="3">
        <v>44110</v>
      </c>
      <c r="B1718" s="2">
        <v>0.95833333333333337</v>
      </c>
      <c r="C1718">
        <v>27.52411</v>
      </c>
      <c r="D1718">
        <v>17.21463</v>
      </c>
      <c r="E1718">
        <v>172.04769999999999</v>
      </c>
      <c r="F1718">
        <v>0.84017149999999996</v>
      </c>
      <c r="G1718">
        <v>0.33067639999999998</v>
      </c>
      <c r="H1718">
        <v>4.330165</v>
      </c>
      <c r="I1718">
        <v>3.9994890000000001</v>
      </c>
      <c r="K1718">
        <v>2</v>
      </c>
      <c r="L1718">
        <v>0.14550109999999999</v>
      </c>
      <c r="M1718">
        <v>2</v>
      </c>
      <c r="N1718">
        <v>9.3640000000000008</v>
      </c>
      <c r="O1718">
        <v>43</v>
      </c>
      <c r="P1718">
        <v>0</v>
      </c>
    </row>
    <row r="1719" spans="1:16" x14ac:dyDescent="0.3">
      <c r="A1719" s="3">
        <v>44110</v>
      </c>
      <c r="B1719" s="2">
        <v>0.96180555555555547</v>
      </c>
      <c r="C1719">
        <v>27.543399999999998</v>
      </c>
      <c r="D1719">
        <v>17.301030000000001</v>
      </c>
      <c r="E1719">
        <v>222.1439</v>
      </c>
      <c r="F1719">
        <v>0.40118959999999998</v>
      </c>
      <c r="G1719">
        <v>0.2698197</v>
      </c>
      <c r="H1719">
        <v>4.1876639999999998</v>
      </c>
      <c r="I1719">
        <v>3.9178440000000001</v>
      </c>
      <c r="K1719">
        <v>2</v>
      </c>
      <c r="L1719">
        <v>0.14254720000000001</v>
      </c>
      <c r="M1719">
        <v>2</v>
      </c>
      <c r="N1719">
        <v>9.5020000000000007</v>
      </c>
      <c r="O1719">
        <v>43</v>
      </c>
      <c r="P1719">
        <v>0</v>
      </c>
    </row>
    <row r="1720" spans="1:16" x14ac:dyDescent="0.3">
      <c r="A1720" s="3">
        <v>44110</v>
      </c>
      <c r="B1720" s="2">
        <v>0.96527777777777779</v>
      </c>
      <c r="C1720">
        <v>27.535250000000001</v>
      </c>
      <c r="D1720">
        <v>17.290600000000001</v>
      </c>
      <c r="E1720">
        <v>207.2021</v>
      </c>
      <c r="F1720">
        <v>0.58966540000000001</v>
      </c>
      <c r="G1720">
        <v>0.25388139999999998</v>
      </c>
      <c r="H1720">
        <v>4.1956730000000002</v>
      </c>
      <c r="I1720">
        <v>3.941792</v>
      </c>
      <c r="K1720">
        <v>2</v>
      </c>
      <c r="L1720">
        <v>0.1468072</v>
      </c>
      <c r="M1720">
        <v>2</v>
      </c>
      <c r="N1720">
        <v>8.9220000000000006</v>
      </c>
      <c r="O1720">
        <v>43</v>
      </c>
      <c r="P1720">
        <v>0</v>
      </c>
    </row>
    <row r="1721" spans="1:16" x14ac:dyDescent="0.3">
      <c r="A1721" s="3">
        <v>44110</v>
      </c>
      <c r="B1721" s="2">
        <v>0.96875</v>
      </c>
      <c r="C1721">
        <v>27.553909999999998</v>
      </c>
      <c r="D1721">
        <v>17.28959</v>
      </c>
      <c r="E1721">
        <v>213.89660000000001</v>
      </c>
      <c r="F1721">
        <v>0.87077740000000003</v>
      </c>
      <c r="G1721">
        <v>0.2432965</v>
      </c>
      <c r="H1721">
        <v>4.1935269999999996</v>
      </c>
      <c r="I1721">
        <v>3.950231</v>
      </c>
      <c r="K1721">
        <v>2</v>
      </c>
      <c r="L1721">
        <v>0.1466867</v>
      </c>
      <c r="M1721">
        <v>2</v>
      </c>
      <c r="N1721">
        <v>9.2219999999999995</v>
      </c>
      <c r="O1721">
        <v>43</v>
      </c>
      <c r="P1721">
        <v>0</v>
      </c>
    </row>
    <row r="1722" spans="1:16" x14ac:dyDescent="0.3">
      <c r="A1722" s="3">
        <v>44110</v>
      </c>
      <c r="B1722" s="2">
        <v>0.97222222222222221</v>
      </c>
      <c r="C1722">
        <v>27.52458</v>
      </c>
      <c r="D1722">
        <v>17.322579999999999</v>
      </c>
      <c r="E1722">
        <v>170.01679999999999</v>
      </c>
      <c r="F1722">
        <v>0.29221710000000001</v>
      </c>
      <c r="G1722">
        <v>0.25314639999999999</v>
      </c>
      <c r="H1722">
        <v>4.1353720000000003</v>
      </c>
      <c r="I1722">
        <v>3.8822260000000002</v>
      </c>
      <c r="K1722">
        <v>2</v>
      </c>
      <c r="L1722">
        <v>0.1466208</v>
      </c>
      <c r="M1722">
        <v>2</v>
      </c>
      <c r="N1722">
        <v>8.39</v>
      </c>
      <c r="O1722">
        <v>43</v>
      </c>
      <c r="P1722">
        <v>0</v>
      </c>
    </row>
    <row r="1723" spans="1:16" x14ac:dyDescent="0.3">
      <c r="A1723" s="3">
        <v>44110</v>
      </c>
      <c r="B1723" s="2">
        <v>0.97569444444444453</v>
      </c>
      <c r="C1723">
        <v>27.528970000000001</v>
      </c>
      <c r="D1723">
        <v>17.322130000000001</v>
      </c>
      <c r="E1723">
        <v>220.45609999999999</v>
      </c>
      <c r="F1723">
        <v>0.53173840000000006</v>
      </c>
      <c r="G1723">
        <v>0.2675207</v>
      </c>
      <c r="H1723">
        <v>4.155977</v>
      </c>
      <c r="I1723">
        <v>3.8884569999999998</v>
      </c>
      <c r="K1723">
        <v>2</v>
      </c>
      <c r="L1723">
        <v>0.14818819999999999</v>
      </c>
      <c r="M1723">
        <v>2</v>
      </c>
      <c r="N1723">
        <v>7.6920000000000002</v>
      </c>
      <c r="O1723">
        <v>43</v>
      </c>
      <c r="P1723">
        <v>0</v>
      </c>
    </row>
    <row r="1724" spans="1:16" x14ac:dyDescent="0.3">
      <c r="A1724" s="3">
        <v>44110</v>
      </c>
      <c r="B1724" s="2">
        <v>0.97916666666666663</v>
      </c>
      <c r="C1724">
        <v>27.546849999999999</v>
      </c>
      <c r="D1724">
        <v>17.311579999999999</v>
      </c>
      <c r="E1724">
        <v>226.4195</v>
      </c>
      <c r="F1724">
        <v>0.76043640000000001</v>
      </c>
      <c r="G1724">
        <v>0.23368549999999999</v>
      </c>
      <c r="H1724">
        <v>4.1537860000000002</v>
      </c>
      <c r="I1724">
        <v>3.9201000000000001</v>
      </c>
      <c r="K1724">
        <v>2</v>
      </c>
      <c r="L1724">
        <v>0.14614579999999999</v>
      </c>
      <c r="M1724">
        <v>2</v>
      </c>
      <c r="N1724">
        <v>9.4120000000000008</v>
      </c>
      <c r="O1724">
        <v>43</v>
      </c>
      <c r="P1724">
        <v>0</v>
      </c>
    </row>
    <row r="1725" spans="1:16" x14ac:dyDescent="0.3">
      <c r="A1725" s="3">
        <v>44110</v>
      </c>
      <c r="B1725" s="2">
        <v>0.98263888888888884</v>
      </c>
      <c r="C1725">
        <v>27.55265</v>
      </c>
      <c r="D1725">
        <v>17.218219999999999</v>
      </c>
      <c r="E1725">
        <v>223.89279999999999</v>
      </c>
      <c r="F1725">
        <v>1.2560549999999999</v>
      </c>
      <c r="G1725">
        <v>0.29809190000000002</v>
      </c>
      <c r="H1725">
        <v>4.1529389999999999</v>
      </c>
      <c r="I1725">
        <v>3.8548480000000001</v>
      </c>
      <c r="K1725">
        <v>2</v>
      </c>
      <c r="L1725">
        <v>0.1466441</v>
      </c>
      <c r="M1725">
        <v>2</v>
      </c>
      <c r="N1725">
        <v>10.728</v>
      </c>
      <c r="O1725">
        <v>43</v>
      </c>
      <c r="P1725">
        <v>0</v>
      </c>
    </row>
    <row r="1726" spans="1:16" x14ac:dyDescent="0.3">
      <c r="A1726" s="3">
        <v>44110</v>
      </c>
      <c r="B1726" s="2">
        <v>0.98611111111111116</v>
      </c>
      <c r="C1726">
        <v>27.469989999999999</v>
      </c>
      <c r="D1726">
        <v>17.22203</v>
      </c>
      <c r="E1726">
        <v>212.80779999999999</v>
      </c>
      <c r="F1726">
        <v>0.34470220000000001</v>
      </c>
      <c r="G1726">
        <v>0.33306930000000001</v>
      </c>
      <c r="H1726">
        <v>4.0377650000000003</v>
      </c>
      <c r="I1726">
        <v>3.7046960000000002</v>
      </c>
      <c r="K1726">
        <v>2</v>
      </c>
      <c r="L1726">
        <v>0.14257310000000001</v>
      </c>
      <c r="M1726">
        <v>2.0933329999999999</v>
      </c>
      <c r="N1726">
        <v>9.8919999999999995</v>
      </c>
      <c r="O1726">
        <v>43</v>
      </c>
      <c r="P1726">
        <v>0</v>
      </c>
    </row>
    <row r="1727" spans="1:16" x14ac:dyDescent="0.3">
      <c r="A1727" s="3">
        <v>44110</v>
      </c>
      <c r="B1727" s="2">
        <v>0.98958333333333337</v>
      </c>
      <c r="C1727">
        <v>27.5136</v>
      </c>
      <c r="D1727">
        <v>17.273319999999998</v>
      </c>
      <c r="E1727">
        <v>201.8365</v>
      </c>
      <c r="F1727">
        <v>0.3404356</v>
      </c>
      <c r="G1727">
        <v>8.6453840000000004E-2</v>
      </c>
      <c r="H1727">
        <v>3.7258399999999998</v>
      </c>
      <c r="I1727">
        <v>3.639386</v>
      </c>
      <c r="K1727">
        <v>2</v>
      </c>
      <c r="L1727">
        <v>0.142124</v>
      </c>
      <c r="M1727">
        <v>5.5333329999999998</v>
      </c>
      <c r="N1727">
        <v>8.3960000000000008</v>
      </c>
      <c r="O1727">
        <v>43</v>
      </c>
      <c r="P1727">
        <v>0</v>
      </c>
    </row>
    <row r="1728" spans="1:16" x14ac:dyDescent="0.3">
      <c r="A1728" s="3">
        <v>44110</v>
      </c>
      <c r="B1728" s="2">
        <v>0.99305555555555547</v>
      </c>
      <c r="C1728">
        <v>27.553439999999998</v>
      </c>
      <c r="D1728">
        <v>17.27871</v>
      </c>
      <c r="E1728">
        <v>192.04040000000001</v>
      </c>
      <c r="F1728">
        <v>0.4938495</v>
      </c>
      <c r="G1728">
        <v>-8.7169910000000003E-2</v>
      </c>
      <c r="H1728">
        <v>3.461614</v>
      </c>
      <c r="I1728">
        <v>3.5487839999999999</v>
      </c>
      <c r="K1728">
        <v>2</v>
      </c>
      <c r="L1728">
        <v>0.14757670000000001</v>
      </c>
      <c r="M1728">
        <v>2</v>
      </c>
      <c r="N1728">
        <v>8.6980000000000004</v>
      </c>
      <c r="O1728">
        <v>43</v>
      </c>
      <c r="P1728">
        <v>0</v>
      </c>
    </row>
    <row r="1729" spans="1:16" x14ac:dyDescent="0.3">
      <c r="A1729" s="3">
        <v>44110</v>
      </c>
      <c r="B1729" s="2">
        <v>0.99652777777777779</v>
      </c>
      <c r="C1729">
        <v>27.450849999999999</v>
      </c>
      <c r="D1729">
        <v>17.31944</v>
      </c>
      <c r="E1729">
        <v>217.81190000000001</v>
      </c>
      <c r="F1729">
        <v>0.47364889999999998</v>
      </c>
      <c r="G1729">
        <v>4.8976480000000003E-2</v>
      </c>
      <c r="H1729">
        <v>3.4907590000000002</v>
      </c>
      <c r="I1729">
        <v>3.4417819999999999</v>
      </c>
      <c r="K1729">
        <v>2</v>
      </c>
      <c r="L1729">
        <v>0.18807099999999999</v>
      </c>
      <c r="M1729">
        <v>2</v>
      </c>
      <c r="N1729">
        <v>9.6739999999999995</v>
      </c>
      <c r="O1729">
        <v>43</v>
      </c>
      <c r="P1729">
        <v>0</v>
      </c>
    </row>
    <row r="1730" spans="1:16" x14ac:dyDescent="0.3">
      <c r="A1730" s="3">
        <v>44111</v>
      </c>
      <c r="B1730" s="2">
        <v>0</v>
      </c>
      <c r="C1730">
        <v>27.502459999999999</v>
      </c>
      <c r="D1730">
        <v>17.333469999999998</v>
      </c>
      <c r="E1730">
        <v>164.70320000000001</v>
      </c>
      <c r="F1730">
        <v>7.5020180000000006E-2</v>
      </c>
      <c r="G1730">
        <v>298.6925</v>
      </c>
      <c r="H1730">
        <v>306.66910000000001</v>
      </c>
      <c r="I1730">
        <v>7.97661</v>
      </c>
      <c r="K1730">
        <v>10</v>
      </c>
      <c r="L1730">
        <v>33.310679999999998</v>
      </c>
      <c r="M1730">
        <v>10</v>
      </c>
      <c r="N1730">
        <v>9.2360000000000007</v>
      </c>
      <c r="O1730">
        <v>43</v>
      </c>
      <c r="P1730">
        <v>0</v>
      </c>
    </row>
    <row r="1731" spans="1:16" x14ac:dyDescent="0.3">
      <c r="A1731" s="3">
        <v>44111</v>
      </c>
      <c r="B1731" s="2">
        <v>3.472222222222222E-3</v>
      </c>
      <c r="C1731">
        <v>27.584810000000001</v>
      </c>
      <c r="D1731">
        <v>17.234829999999999</v>
      </c>
      <c r="E1731">
        <v>229.8595</v>
      </c>
      <c r="F1731">
        <v>0.76508679999999996</v>
      </c>
      <c r="G1731">
        <v>395.56869999999998</v>
      </c>
      <c r="H1731">
        <v>397.5711</v>
      </c>
      <c r="I1731">
        <v>2.002348</v>
      </c>
      <c r="K1731">
        <v>10</v>
      </c>
      <c r="L1731">
        <v>39.756729999999997</v>
      </c>
      <c r="M1731">
        <v>10</v>
      </c>
      <c r="N1731">
        <v>8.9239999999999995</v>
      </c>
      <c r="O1731">
        <v>43</v>
      </c>
      <c r="P1731">
        <v>0</v>
      </c>
    </row>
    <row r="1732" spans="1:16" x14ac:dyDescent="0.3">
      <c r="A1732" s="3">
        <v>44111</v>
      </c>
      <c r="B1732" s="2">
        <v>6.9444444444444441E-3</v>
      </c>
      <c r="C1732">
        <v>27.519870000000001</v>
      </c>
      <c r="D1732">
        <v>17.156510000000001</v>
      </c>
      <c r="E1732">
        <v>226.2672</v>
      </c>
      <c r="F1732">
        <v>0.79208230000000002</v>
      </c>
      <c r="G1732">
        <v>397.61599999999999</v>
      </c>
      <c r="H1732">
        <v>395.83969999999999</v>
      </c>
      <c r="I1732">
        <v>-1.776327</v>
      </c>
      <c r="K1732">
        <v>10</v>
      </c>
      <c r="L1732">
        <v>39.738320000000002</v>
      </c>
      <c r="M1732">
        <v>10</v>
      </c>
      <c r="N1732">
        <v>9.5920000000000005</v>
      </c>
      <c r="O1732">
        <v>43</v>
      </c>
      <c r="P1732">
        <v>0</v>
      </c>
    </row>
    <row r="1733" spans="1:16" x14ac:dyDescent="0.3">
      <c r="A1733" s="3">
        <v>44111</v>
      </c>
      <c r="B1733" s="2">
        <v>1.0416666666666666E-2</v>
      </c>
      <c r="C1733">
        <v>27.522539999999999</v>
      </c>
      <c r="D1733">
        <v>17.136299999999999</v>
      </c>
      <c r="E1733">
        <v>203.40600000000001</v>
      </c>
      <c r="F1733">
        <v>0.4164117</v>
      </c>
      <c r="G1733">
        <v>397.19029999999998</v>
      </c>
      <c r="H1733">
        <v>397.15429999999998</v>
      </c>
      <c r="I1733">
        <v>-3.6062400000000001E-2</v>
      </c>
      <c r="K1733">
        <v>10</v>
      </c>
      <c r="L1733">
        <v>39.72052</v>
      </c>
      <c r="M1733">
        <v>10</v>
      </c>
      <c r="N1733">
        <v>10.836</v>
      </c>
      <c r="O1733">
        <v>43</v>
      </c>
      <c r="P1733">
        <v>0</v>
      </c>
    </row>
    <row r="1734" spans="1:16" x14ac:dyDescent="0.3">
      <c r="A1734" s="3">
        <v>44111</v>
      </c>
      <c r="B1734" s="2">
        <v>1.3888888888888888E-2</v>
      </c>
      <c r="C1734">
        <v>27.50638</v>
      </c>
      <c r="D1734">
        <v>17.069649999999999</v>
      </c>
      <c r="E1734">
        <v>201.48929999999999</v>
      </c>
      <c r="F1734">
        <v>0.4441966</v>
      </c>
      <c r="G1734">
        <v>50.253399999999999</v>
      </c>
      <c r="H1734">
        <v>50.425759999999997</v>
      </c>
      <c r="I1734">
        <v>0.17236670000000001</v>
      </c>
      <c r="K1734">
        <v>18</v>
      </c>
      <c r="L1734">
        <v>5.5089920000000001</v>
      </c>
      <c r="M1734">
        <v>18</v>
      </c>
      <c r="N1734">
        <v>10.366</v>
      </c>
      <c r="O1734">
        <v>43</v>
      </c>
      <c r="P1734">
        <v>0</v>
      </c>
    </row>
    <row r="1735" spans="1:16" x14ac:dyDescent="0.3">
      <c r="A1735" s="3">
        <v>44111</v>
      </c>
      <c r="B1735" s="2">
        <v>1.7361111111111112E-2</v>
      </c>
      <c r="C1735">
        <v>27.458379999999998</v>
      </c>
      <c r="D1735">
        <v>17.0214</v>
      </c>
      <c r="E1735">
        <v>223.197</v>
      </c>
      <c r="F1735">
        <v>0.74950859999999997</v>
      </c>
      <c r="G1735">
        <v>0.91723969999999999</v>
      </c>
      <c r="H1735">
        <v>1.399054</v>
      </c>
      <c r="I1735">
        <v>0.48181459999999998</v>
      </c>
      <c r="K1735">
        <v>18</v>
      </c>
      <c r="L1735">
        <v>-5.9106799999999998E-3</v>
      </c>
      <c r="M1735">
        <v>18</v>
      </c>
      <c r="N1735">
        <v>9.5440000000000005</v>
      </c>
      <c r="O1735">
        <v>43</v>
      </c>
      <c r="P1735">
        <v>0</v>
      </c>
    </row>
    <row r="1736" spans="1:16" x14ac:dyDescent="0.3">
      <c r="A1736" s="3">
        <v>44111</v>
      </c>
      <c r="B1736" s="2">
        <v>2.0833333333333332E-2</v>
      </c>
      <c r="C1736">
        <v>27.374929999999999</v>
      </c>
      <c r="D1736">
        <v>17.029589999999999</v>
      </c>
      <c r="E1736">
        <v>214.9632</v>
      </c>
      <c r="F1736">
        <v>0.53351190000000004</v>
      </c>
      <c r="G1736">
        <v>0.85065539999999995</v>
      </c>
      <c r="H1736">
        <v>0.93112349999999999</v>
      </c>
      <c r="I1736">
        <v>8.0468070000000003E-2</v>
      </c>
      <c r="K1736">
        <v>18</v>
      </c>
      <c r="L1736">
        <v>-3.36259E-2</v>
      </c>
      <c r="M1736">
        <v>18</v>
      </c>
      <c r="N1736">
        <v>8.4079999999999995</v>
      </c>
      <c r="O1736">
        <v>43</v>
      </c>
      <c r="P1736">
        <v>0</v>
      </c>
    </row>
    <row r="1737" spans="1:16" x14ac:dyDescent="0.3">
      <c r="A1737" s="3">
        <v>44111</v>
      </c>
      <c r="B1737" s="2">
        <v>2.4305555555555556E-2</v>
      </c>
      <c r="C1737">
        <v>27.342610000000001</v>
      </c>
      <c r="D1737">
        <v>17.043510000000001</v>
      </c>
      <c r="E1737">
        <v>213.93899999999999</v>
      </c>
      <c r="F1737">
        <v>0.61765230000000004</v>
      </c>
      <c r="G1737">
        <v>0.27016000000000001</v>
      </c>
      <c r="H1737">
        <v>0.32596259999999999</v>
      </c>
      <c r="I1737">
        <v>5.5802640000000001E-2</v>
      </c>
      <c r="K1737">
        <v>18</v>
      </c>
      <c r="L1737">
        <v>-4.758337E-2</v>
      </c>
      <c r="M1737">
        <v>18</v>
      </c>
      <c r="N1737">
        <v>8.26</v>
      </c>
      <c r="O1737">
        <v>43</v>
      </c>
      <c r="P1737">
        <v>0</v>
      </c>
    </row>
    <row r="1738" spans="1:16" x14ac:dyDescent="0.3">
      <c r="A1738" s="3">
        <v>44111</v>
      </c>
      <c r="B1738" s="2">
        <v>2.7777777777777776E-2</v>
      </c>
      <c r="C1738">
        <v>27.367080000000001</v>
      </c>
      <c r="D1738">
        <v>17.06954</v>
      </c>
      <c r="E1738">
        <v>185.79929999999999</v>
      </c>
      <c r="F1738">
        <v>0.31109989999999998</v>
      </c>
      <c r="G1738">
        <v>0.1106254</v>
      </c>
      <c r="H1738">
        <v>1.8532420000000001</v>
      </c>
      <c r="I1738">
        <v>1.7426170000000001</v>
      </c>
      <c r="K1738">
        <v>2</v>
      </c>
      <c r="L1738">
        <v>2.676137E-2</v>
      </c>
      <c r="M1738">
        <v>2</v>
      </c>
      <c r="N1738">
        <v>7.5119999999999996</v>
      </c>
      <c r="O1738">
        <v>43</v>
      </c>
      <c r="P1738">
        <v>0</v>
      </c>
    </row>
    <row r="1739" spans="1:16" x14ac:dyDescent="0.3">
      <c r="A1739" s="3">
        <v>44111</v>
      </c>
      <c r="B1739" s="2">
        <v>3.125E-2</v>
      </c>
      <c r="C1739">
        <v>27.33869</v>
      </c>
      <c r="D1739">
        <v>17.109259999999999</v>
      </c>
      <c r="E1739">
        <v>196.23419999999999</v>
      </c>
      <c r="F1739">
        <v>0.27352670000000001</v>
      </c>
      <c r="G1739">
        <v>0.24454999999999999</v>
      </c>
      <c r="H1739">
        <v>4.0110960000000002</v>
      </c>
      <c r="I1739">
        <v>3.7665470000000001</v>
      </c>
      <c r="K1739">
        <v>2</v>
      </c>
      <c r="L1739">
        <v>0.17436979999999999</v>
      </c>
      <c r="M1739">
        <v>2</v>
      </c>
      <c r="N1739">
        <v>7.2220000000000004</v>
      </c>
      <c r="O1739">
        <v>43</v>
      </c>
      <c r="P1739">
        <v>0</v>
      </c>
    </row>
    <row r="1740" spans="1:16" x14ac:dyDescent="0.3">
      <c r="A1740" s="3">
        <v>44111</v>
      </c>
      <c r="B1740" s="2">
        <v>3.4722222222222224E-2</v>
      </c>
      <c r="C1740">
        <v>27.353909999999999</v>
      </c>
      <c r="D1740">
        <v>17.081099999999999</v>
      </c>
      <c r="E1740">
        <v>168.9616</v>
      </c>
      <c r="F1740">
        <v>0.55159519999999995</v>
      </c>
      <c r="G1740">
        <v>0.2530771</v>
      </c>
      <c r="H1740">
        <v>3.5856330000000001</v>
      </c>
      <c r="I1740">
        <v>3.3325559999999999</v>
      </c>
      <c r="K1740">
        <v>2</v>
      </c>
      <c r="L1740">
        <v>0.18265719999999999</v>
      </c>
      <c r="M1740">
        <v>2</v>
      </c>
      <c r="N1740">
        <v>6.5819999999999999</v>
      </c>
      <c r="O1740">
        <v>43</v>
      </c>
      <c r="P1740">
        <v>0</v>
      </c>
    </row>
    <row r="1741" spans="1:16" x14ac:dyDescent="0.3">
      <c r="A1741" s="3">
        <v>44111</v>
      </c>
      <c r="B1741" s="2">
        <v>3.8194444444444441E-2</v>
      </c>
      <c r="C1741">
        <v>27.427009999999999</v>
      </c>
      <c r="D1741">
        <v>17.04261</v>
      </c>
      <c r="E1741">
        <v>148.71549999999999</v>
      </c>
      <c r="F1741">
        <v>0.74478270000000002</v>
      </c>
      <c r="G1741">
        <v>0.30037170000000002</v>
      </c>
      <c r="H1741">
        <v>3.479171</v>
      </c>
      <c r="I1741">
        <v>3.1787990000000002</v>
      </c>
      <c r="K1741">
        <v>2</v>
      </c>
      <c r="L1741">
        <v>0.18838640000000001</v>
      </c>
      <c r="M1741">
        <v>2</v>
      </c>
      <c r="N1741">
        <v>5.2240000000000002</v>
      </c>
      <c r="O1741">
        <v>43</v>
      </c>
      <c r="P1741">
        <v>0</v>
      </c>
    </row>
    <row r="1742" spans="1:16" x14ac:dyDescent="0.3">
      <c r="A1742" s="3">
        <v>44111</v>
      </c>
      <c r="B1742" s="2">
        <v>4.1666666666666664E-2</v>
      </c>
      <c r="C1742">
        <v>27.31861</v>
      </c>
      <c r="D1742">
        <v>17.02881</v>
      </c>
      <c r="E1742">
        <v>165.2621</v>
      </c>
      <c r="F1742">
        <v>0.54619399999999996</v>
      </c>
      <c r="G1742">
        <v>0.2265508</v>
      </c>
      <c r="H1742">
        <v>3.4025129999999999</v>
      </c>
      <c r="I1742">
        <v>3.1759620000000002</v>
      </c>
      <c r="K1742">
        <v>2</v>
      </c>
      <c r="L1742">
        <v>0.19274359999999999</v>
      </c>
      <c r="M1742">
        <v>2</v>
      </c>
      <c r="N1742">
        <v>4.7880000000000003</v>
      </c>
      <c r="O1742">
        <v>43</v>
      </c>
      <c r="P1742">
        <v>0</v>
      </c>
    </row>
    <row r="1743" spans="1:16" x14ac:dyDescent="0.3">
      <c r="A1743" s="3">
        <v>44111</v>
      </c>
      <c r="B1743" s="2">
        <v>4.5138888888888888E-2</v>
      </c>
      <c r="C1743">
        <v>27.31249</v>
      </c>
      <c r="D1743">
        <v>17.010290000000001</v>
      </c>
      <c r="E1743">
        <v>167.94730000000001</v>
      </c>
      <c r="F1743">
        <v>0.78032990000000002</v>
      </c>
      <c r="G1743">
        <v>7.469895E-2</v>
      </c>
      <c r="H1743">
        <v>3.3145630000000001</v>
      </c>
      <c r="I1743">
        <v>3.2398639999999999</v>
      </c>
      <c r="K1743">
        <v>2</v>
      </c>
      <c r="L1743">
        <v>0.19115750000000001</v>
      </c>
      <c r="M1743">
        <v>2</v>
      </c>
      <c r="N1743">
        <v>4.9960000000000004</v>
      </c>
      <c r="O1743">
        <v>43</v>
      </c>
      <c r="P1743">
        <v>0</v>
      </c>
    </row>
    <row r="1744" spans="1:16" x14ac:dyDescent="0.3">
      <c r="A1744" s="3">
        <v>44111</v>
      </c>
      <c r="B1744" s="2">
        <v>4.8611111111111112E-2</v>
      </c>
      <c r="C1744">
        <v>27.29429</v>
      </c>
      <c r="D1744">
        <v>17.077729999999999</v>
      </c>
      <c r="E1744">
        <v>163.8313</v>
      </c>
      <c r="F1744">
        <v>0.5102293</v>
      </c>
      <c r="G1744">
        <v>0.1312624</v>
      </c>
      <c r="H1744">
        <v>3.3635959999999998</v>
      </c>
      <c r="I1744">
        <v>3.2323339999999998</v>
      </c>
      <c r="K1744">
        <v>2</v>
      </c>
      <c r="L1744">
        <v>0.18942680000000001</v>
      </c>
      <c r="M1744">
        <v>2</v>
      </c>
      <c r="N1744">
        <v>4.2720000000000002</v>
      </c>
      <c r="O1744">
        <v>43</v>
      </c>
      <c r="P1744">
        <v>0</v>
      </c>
    </row>
    <row r="1745" spans="1:16" x14ac:dyDescent="0.3">
      <c r="A1745" s="3">
        <v>44111</v>
      </c>
      <c r="B1745" s="2">
        <v>5.2083333333333336E-2</v>
      </c>
      <c r="C1745">
        <v>27.304490000000001</v>
      </c>
      <c r="D1745">
        <v>17.14753</v>
      </c>
      <c r="E1745">
        <v>176.6352</v>
      </c>
      <c r="F1745">
        <v>0.46640759999999998</v>
      </c>
      <c r="G1745">
        <v>0.15493080000000001</v>
      </c>
      <c r="H1745">
        <v>3.393526</v>
      </c>
      <c r="I1745">
        <v>3.2385950000000001</v>
      </c>
      <c r="K1745">
        <v>2</v>
      </c>
      <c r="L1745">
        <v>0.18699550000000001</v>
      </c>
      <c r="M1745">
        <v>2</v>
      </c>
      <c r="N1745">
        <v>4.5880000000000001</v>
      </c>
      <c r="O1745">
        <v>43</v>
      </c>
      <c r="P1745">
        <v>0</v>
      </c>
    </row>
    <row r="1746" spans="1:16" x14ac:dyDescent="0.3">
      <c r="A1746" s="3">
        <v>44111</v>
      </c>
      <c r="B1746" s="2">
        <v>5.5555555555555552E-2</v>
      </c>
      <c r="C1746">
        <v>27.26904</v>
      </c>
      <c r="D1746">
        <v>17.19454</v>
      </c>
      <c r="E1746">
        <v>187.19829999999999</v>
      </c>
      <c r="F1746">
        <v>0.28144760000000002</v>
      </c>
      <c r="G1746">
        <v>0.1360913</v>
      </c>
      <c r="H1746">
        <v>3.2699750000000001</v>
      </c>
      <c r="I1746">
        <v>3.1338840000000001</v>
      </c>
      <c r="K1746">
        <v>2</v>
      </c>
      <c r="L1746">
        <v>0.18617010000000001</v>
      </c>
      <c r="M1746">
        <v>2</v>
      </c>
      <c r="N1746">
        <v>4.6420000000000003</v>
      </c>
      <c r="O1746">
        <v>43</v>
      </c>
      <c r="P1746">
        <v>0</v>
      </c>
    </row>
    <row r="1747" spans="1:16" x14ac:dyDescent="0.3">
      <c r="A1747" s="3">
        <v>44111</v>
      </c>
      <c r="B1747" s="2">
        <v>5.9027777777777783E-2</v>
      </c>
      <c r="C1747">
        <v>27.352650000000001</v>
      </c>
      <c r="D1747">
        <v>17.195779999999999</v>
      </c>
      <c r="E1747">
        <v>197.33949999999999</v>
      </c>
      <c r="F1747">
        <v>0.29391929999999999</v>
      </c>
      <c r="G1747">
        <v>0.16955799999999999</v>
      </c>
      <c r="H1747">
        <v>3.1673960000000001</v>
      </c>
      <c r="I1747">
        <v>2.9978379999999998</v>
      </c>
      <c r="K1747">
        <v>2</v>
      </c>
      <c r="L1747">
        <v>0.18453269999999999</v>
      </c>
      <c r="M1747">
        <v>2</v>
      </c>
      <c r="N1747">
        <v>5.0220000000000002</v>
      </c>
      <c r="O1747">
        <v>43</v>
      </c>
      <c r="P1747">
        <v>0</v>
      </c>
    </row>
    <row r="1748" spans="1:16" x14ac:dyDescent="0.3">
      <c r="A1748" s="3">
        <v>44111</v>
      </c>
      <c r="B1748" s="2">
        <v>6.25E-2</v>
      </c>
      <c r="C1748">
        <v>27.411799999999999</v>
      </c>
      <c r="D1748">
        <v>17.204190000000001</v>
      </c>
      <c r="E1748">
        <v>222.3629</v>
      </c>
      <c r="F1748">
        <v>0.63829550000000002</v>
      </c>
      <c r="G1748">
        <v>0.1179978</v>
      </c>
      <c r="H1748">
        <v>3.1657380000000002</v>
      </c>
      <c r="I1748">
        <v>3.0477400000000001</v>
      </c>
      <c r="K1748">
        <v>2</v>
      </c>
      <c r="L1748">
        <v>0.18397459999999999</v>
      </c>
      <c r="M1748">
        <v>2</v>
      </c>
      <c r="N1748">
        <v>5.3319999999999999</v>
      </c>
      <c r="O1748">
        <v>43</v>
      </c>
      <c r="P1748">
        <v>0</v>
      </c>
    </row>
    <row r="1749" spans="1:16" x14ac:dyDescent="0.3">
      <c r="A1749" s="3">
        <v>44111</v>
      </c>
      <c r="B1749" s="2">
        <v>6.5972222222222224E-2</v>
      </c>
      <c r="C1749">
        <v>27.488499999999998</v>
      </c>
      <c r="D1749">
        <v>17.196670000000001</v>
      </c>
      <c r="E1749">
        <v>225.97190000000001</v>
      </c>
      <c r="F1749">
        <v>0.82707900000000001</v>
      </c>
      <c r="G1749">
        <v>9.6904569999999995E-2</v>
      </c>
      <c r="H1749">
        <v>3.352948</v>
      </c>
      <c r="I1749">
        <v>3.2560440000000002</v>
      </c>
      <c r="K1749">
        <v>2</v>
      </c>
      <c r="L1749">
        <v>0.18577260000000001</v>
      </c>
      <c r="M1749">
        <v>2</v>
      </c>
      <c r="N1749">
        <v>6.2</v>
      </c>
      <c r="O1749">
        <v>43</v>
      </c>
      <c r="P1749">
        <v>0</v>
      </c>
    </row>
    <row r="1750" spans="1:16" x14ac:dyDescent="0.3">
      <c r="A1750" s="3">
        <v>44111</v>
      </c>
      <c r="B1750" s="2">
        <v>6.9444444444444434E-2</v>
      </c>
      <c r="C1750">
        <v>27.470459999999999</v>
      </c>
      <c r="D1750">
        <v>17.194199999999999</v>
      </c>
      <c r="E1750">
        <v>240.21080000000001</v>
      </c>
      <c r="F1750">
        <v>0.79885390000000001</v>
      </c>
      <c r="G1750">
        <v>0.1117818</v>
      </c>
      <c r="H1750">
        <v>3.486202</v>
      </c>
      <c r="I1750">
        <v>3.3744200000000002</v>
      </c>
      <c r="K1750">
        <v>2</v>
      </c>
      <c r="L1750">
        <v>0.19064220000000001</v>
      </c>
      <c r="M1750">
        <v>2</v>
      </c>
      <c r="N1750">
        <v>6.7119999999999997</v>
      </c>
      <c r="O1750">
        <v>43</v>
      </c>
      <c r="P1750">
        <v>0</v>
      </c>
    </row>
    <row r="1751" spans="1:16" x14ac:dyDescent="0.3">
      <c r="A1751" s="3">
        <v>44111</v>
      </c>
      <c r="B1751" s="2">
        <v>7.2916666666666671E-2</v>
      </c>
      <c r="C1751">
        <v>27.437840000000001</v>
      </c>
      <c r="D1751">
        <v>17.21799</v>
      </c>
      <c r="E1751">
        <v>236.04759999999999</v>
      </c>
      <c r="F1751">
        <v>0.75054690000000002</v>
      </c>
      <c r="G1751">
        <v>0.1219158</v>
      </c>
      <c r="H1751">
        <v>3.3203779999999998</v>
      </c>
      <c r="I1751">
        <v>3.1984620000000001</v>
      </c>
      <c r="K1751">
        <v>2</v>
      </c>
      <c r="L1751">
        <v>0.18626690000000001</v>
      </c>
      <c r="M1751">
        <v>2</v>
      </c>
      <c r="N1751">
        <v>6.8819999999999997</v>
      </c>
      <c r="O1751">
        <v>43</v>
      </c>
      <c r="P1751">
        <v>0</v>
      </c>
    </row>
    <row r="1752" spans="1:16" x14ac:dyDescent="0.3">
      <c r="A1752" s="3">
        <v>44111</v>
      </c>
      <c r="B1752" s="2">
        <v>7.6388888888888895E-2</v>
      </c>
      <c r="C1752">
        <v>27.480350000000001</v>
      </c>
      <c r="D1752">
        <v>17.194649999999999</v>
      </c>
      <c r="E1752">
        <v>213.57230000000001</v>
      </c>
      <c r="F1752">
        <v>0.9703273</v>
      </c>
      <c r="G1752">
        <v>-1.378804E-2</v>
      </c>
      <c r="H1752">
        <v>3.0749659999999999</v>
      </c>
      <c r="I1752">
        <v>3.0887540000000002</v>
      </c>
      <c r="K1752">
        <v>2</v>
      </c>
      <c r="L1752">
        <v>0.18461929999999999</v>
      </c>
      <c r="M1752">
        <v>2</v>
      </c>
      <c r="N1752">
        <v>5.8159999999999998</v>
      </c>
      <c r="O1752">
        <v>43</v>
      </c>
      <c r="P1752">
        <v>0</v>
      </c>
    </row>
    <row r="1753" spans="1:16" x14ac:dyDescent="0.3">
      <c r="A1753" s="3">
        <v>44111</v>
      </c>
      <c r="B1753" s="2">
        <v>7.9861111111111105E-2</v>
      </c>
      <c r="C1753">
        <v>27.521439999999998</v>
      </c>
      <c r="D1753">
        <v>17.3127</v>
      </c>
      <c r="E1753">
        <v>179.74379999999999</v>
      </c>
      <c r="F1753">
        <v>0.44603710000000002</v>
      </c>
      <c r="G1753">
        <v>0.13753580000000001</v>
      </c>
      <c r="H1753">
        <v>2.959079</v>
      </c>
      <c r="I1753">
        <v>2.8215430000000001</v>
      </c>
      <c r="K1753">
        <v>2</v>
      </c>
      <c r="L1753">
        <v>0.18528610000000001</v>
      </c>
      <c r="M1753">
        <v>2</v>
      </c>
      <c r="N1753">
        <v>5.4880000000000004</v>
      </c>
      <c r="O1753">
        <v>43</v>
      </c>
      <c r="P1753">
        <v>0</v>
      </c>
    </row>
    <row r="1754" spans="1:16" x14ac:dyDescent="0.3">
      <c r="A1754" s="3">
        <v>44111</v>
      </c>
      <c r="B1754" s="2">
        <v>8.3333333333333329E-2</v>
      </c>
      <c r="C1754">
        <v>27.53415</v>
      </c>
      <c r="D1754">
        <v>17.33324</v>
      </c>
      <c r="E1754">
        <v>184.58420000000001</v>
      </c>
      <c r="F1754">
        <v>0.44980399999999998</v>
      </c>
      <c r="G1754">
        <v>0.25524970000000002</v>
      </c>
      <c r="H1754">
        <v>2.8920840000000001</v>
      </c>
      <c r="I1754">
        <v>2.6368339999999999</v>
      </c>
      <c r="K1754">
        <v>2</v>
      </c>
      <c r="L1754">
        <v>0.18865599999999999</v>
      </c>
      <c r="M1754">
        <v>2</v>
      </c>
      <c r="N1754">
        <v>5.3239999999999998</v>
      </c>
      <c r="O1754">
        <v>43</v>
      </c>
      <c r="P1754">
        <v>0</v>
      </c>
    </row>
    <row r="1755" spans="1:16" x14ac:dyDescent="0.3">
      <c r="A1755" s="3">
        <v>44111</v>
      </c>
      <c r="B1755" s="2">
        <v>8.6805555555555566E-2</v>
      </c>
      <c r="C1755">
        <v>27.54842</v>
      </c>
      <c r="D1755">
        <v>17.34637</v>
      </c>
      <c r="E1755">
        <v>204.50790000000001</v>
      </c>
      <c r="F1755">
        <v>0.56298079999999995</v>
      </c>
      <c r="G1755">
        <v>0.19578209999999999</v>
      </c>
      <c r="H1755">
        <v>2.7094870000000002</v>
      </c>
      <c r="I1755">
        <v>2.5137049999999999</v>
      </c>
      <c r="K1755">
        <v>2</v>
      </c>
      <c r="L1755">
        <v>0.18785669999999999</v>
      </c>
      <c r="M1755">
        <v>2</v>
      </c>
      <c r="N1755">
        <v>5.9580000000000002</v>
      </c>
      <c r="O1755">
        <v>43</v>
      </c>
      <c r="P1755">
        <v>0</v>
      </c>
    </row>
    <row r="1756" spans="1:16" x14ac:dyDescent="0.3">
      <c r="A1756" s="3">
        <v>44111</v>
      </c>
      <c r="B1756" s="2">
        <v>9.0277777777777776E-2</v>
      </c>
      <c r="C1756">
        <v>27.56427</v>
      </c>
      <c r="D1756">
        <v>17.374649999999999</v>
      </c>
      <c r="E1756">
        <v>208.74189999999999</v>
      </c>
      <c r="F1756">
        <v>0.45728609999999997</v>
      </c>
      <c r="G1756">
        <v>0.21046190000000001</v>
      </c>
      <c r="H1756">
        <v>2.6955969999999998</v>
      </c>
      <c r="I1756">
        <v>2.4851350000000001</v>
      </c>
      <c r="K1756">
        <v>2</v>
      </c>
      <c r="L1756">
        <v>0.18773680000000001</v>
      </c>
      <c r="M1756">
        <v>2</v>
      </c>
      <c r="N1756">
        <v>7.3780000000000001</v>
      </c>
      <c r="O1756">
        <v>43</v>
      </c>
      <c r="P1756">
        <v>0</v>
      </c>
    </row>
    <row r="1757" spans="1:16" x14ac:dyDescent="0.3">
      <c r="A1757" s="3">
        <v>44111</v>
      </c>
      <c r="B1757" s="2">
        <v>9.375E-2</v>
      </c>
      <c r="C1757">
        <v>27.52787</v>
      </c>
      <c r="D1757">
        <v>17.372399999999999</v>
      </c>
      <c r="E1757">
        <v>241.36490000000001</v>
      </c>
      <c r="F1757">
        <v>0.62126840000000005</v>
      </c>
      <c r="G1757">
        <v>0.18846260000000001</v>
      </c>
      <c r="H1757">
        <v>2.747716</v>
      </c>
      <c r="I1757">
        <v>2.559253</v>
      </c>
      <c r="K1757">
        <v>2</v>
      </c>
      <c r="L1757">
        <v>0.1935617</v>
      </c>
      <c r="M1757">
        <v>2</v>
      </c>
      <c r="N1757">
        <v>7.0279999999999996</v>
      </c>
      <c r="O1757">
        <v>43</v>
      </c>
      <c r="P1757">
        <v>0</v>
      </c>
    </row>
    <row r="1758" spans="1:16" x14ac:dyDescent="0.3">
      <c r="A1758" s="3">
        <v>44111</v>
      </c>
      <c r="B1758" s="2">
        <v>9.7222222222222224E-2</v>
      </c>
      <c r="C1758">
        <v>27.531320000000001</v>
      </c>
      <c r="D1758">
        <v>17.32931</v>
      </c>
      <c r="E1758">
        <v>241.5898</v>
      </c>
      <c r="F1758">
        <v>0.77668119999999996</v>
      </c>
      <c r="G1758">
        <v>0.13405030000000001</v>
      </c>
      <c r="H1758">
        <v>2.8257599999999998</v>
      </c>
      <c r="I1758">
        <v>2.69171</v>
      </c>
      <c r="K1758">
        <v>2</v>
      </c>
      <c r="L1758">
        <v>0.2001687</v>
      </c>
      <c r="M1758">
        <v>2</v>
      </c>
      <c r="N1758">
        <v>6.7560000000000002</v>
      </c>
      <c r="O1758">
        <v>43</v>
      </c>
      <c r="P1758">
        <v>0</v>
      </c>
    </row>
    <row r="1759" spans="1:16" x14ac:dyDescent="0.3">
      <c r="A1759" s="3">
        <v>44111</v>
      </c>
      <c r="B1759" s="2">
        <v>0.10069444444444443</v>
      </c>
      <c r="C1759">
        <v>27.528500000000001</v>
      </c>
      <c r="D1759">
        <v>17.367239999999999</v>
      </c>
      <c r="E1759">
        <v>232.43950000000001</v>
      </c>
      <c r="F1759">
        <v>0.91139289999999995</v>
      </c>
      <c r="G1759">
        <v>1.002713E-2</v>
      </c>
      <c r="H1759">
        <v>2.8828260000000001</v>
      </c>
      <c r="I1759">
        <v>2.8727990000000001</v>
      </c>
      <c r="K1759">
        <v>2</v>
      </c>
      <c r="L1759">
        <v>0.1944478</v>
      </c>
      <c r="M1759">
        <v>2</v>
      </c>
      <c r="N1759">
        <v>6.48</v>
      </c>
      <c r="O1759">
        <v>43</v>
      </c>
      <c r="P1759">
        <v>0</v>
      </c>
    </row>
    <row r="1760" spans="1:16" x14ac:dyDescent="0.3">
      <c r="A1760" s="3">
        <v>44111</v>
      </c>
      <c r="B1760" s="2">
        <v>0.10416666666666667</v>
      </c>
      <c r="C1760">
        <v>27.4907</v>
      </c>
      <c r="D1760">
        <v>17.445340000000002</v>
      </c>
      <c r="E1760">
        <v>163.83529999999999</v>
      </c>
      <c r="F1760">
        <v>0.46904760000000001</v>
      </c>
      <c r="G1760">
        <v>0.13520969999999999</v>
      </c>
      <c r="H1760">
        <v>3.1597439999999999</v>
      </c>
      <c r="I1760">
        <v>3.0245340000000001</v>
      </c>
      <c r="K1760">
        <v>2</v>
      </c>
      <c r="L1760">
        <v>0.18981580000000001</v>
      </c>
      <c r="M1760">
        <v>2</v>
      </c>
      <c r="N1760">
        <v>6.2759999999999998</v>
      </c>
      <c r="O1760">
        <v>43</v>
      </c>
      <c r="P1760">
        <v>0</v>
      </c>
    </row>
    <row r="1761" spans="1:16" x14ac:dyDescent="0.3">
      <c r="A1761" s="3">
        <v>44111</v>
      </c>
      <c r="B1761" s="2">
        <v>0.1076388888888889</v>
      </c>
      <c r="C1761">
        <v>27.446940000000001</v>
      </c>
      <c r="D1761">
        <v>17.441189999999999</v>
      </c>
      <c r="E1761">
        <v>175.6284</v>
      </c>
      <c r="F1761">
        <v>0.44022899999999998</v>
      </c>
      <c r="G1761">
        <v>0.28964230000000002</v>
      </c>
      <c r="H1761">
        <v>3.6555949999999999</v>
      </c>
      <c r="I1761">
        <v>3.3659530000000002</v>
      </c>
      <c r="K1761">
        <v>2</v>
      </c>
      <c r="L1761">
        <v>0.19215479999999999</v>
      </c>
      <c r="M1761">
        <v>2</v>
      </c>
      <c r="N1761">
        <v>6.0679999999999996</v>
      </c>
      <c r="O1761">
        <v>43</v>
      </c>
      <c r="P1761">
        <v>0</v>
      </c>
    </row>
    <row r="1762" spans="1:16" x14ac:dyDescent="0.3">
      <c r="A1762" s="3">
        <v>44111</v>
      </c>
      <c r="B1762" s="2">
        <v>0.1111111111111111</v>
      </c>
      <c r="C1762">
        <v>27.425909999999998</v>
      </c>
      <c r="D1762">
        <v>17.456119999999999</v>
      </c>
      <c r="E1762">
        <v>194.43350000000001</v>
      </c>
      <c r="F1762">
        <v>0.40894039999999998</v>
      </c>
      <c r="G1762">
        <v>0.31418590000000002</v>
      </c>
      <c r="H1762">
        <v>3.7520500000000001</v>
      </c>
      <c r="I1762">
        <v>3.4378639999999998</v>
      </c>
      <c r="K1762">
        <v>2</v>
      </c>
      <c r="L1762">
        <v>0.18854870000000001</v>
      </c>
      <c r="M1762">
        <v>2</v>
      </c>
      <c r="N1762">
        <v>6.0439999999999996</v>
      </c>
      <c r="O1762">
        <v>43</v>
      </c>
      <c r="P1762">
        <v>0</v>
      </c>
    </row>
    <row r="1763" spans="1:16" x14ac:dyDescent="0.3">
      <c r="A1763" s="3">
        <v>44111</v>
      </c>
      <c r="B1763" s="2">
        <v>0.11458333333333333</v>
      </c>
      <c r="C1763">
        <v>27.43956</v>
      </c>
      <c r="D1763">
        <v>17.401129999999998</v>
      </c>
      <c r="E1763">
        <v>163.46709999999999</v>
      </c>
      <c r="F1763">
        <v>0.49010520000000002</v>
      </c>
      <c r="G1763">
        <v>0.35348299999999999</v>
      </c>
      <c r="H1763">
        <v>3.671497</v>
      </c>
      <c r="I1763">
        <v>3.3180139999999998</v>
      </c>
      <c r="K1763">
        <v>2</v>
      </c>
      <c r="L1763">
        <v>0.1802348</v>
      </c>
      <c r="M1763">
        <v>2</v>
      </c>
      <c r="N1763">
        <v>5.7439999999999998</v>
      </c>
      <c r="O1763">
        <v>43</v>
      </c>
      <c r="P1763">
        <v>0</v>
      </c>
    </row>
    <row r="1764" spans="1:16" x14ac:dyDescent="0.3">
      <c r="A1764" s="3">
        <v>44111</v>
      </c>
      <c r="B1764" s="2">
        <v>0.11805555555555557</v>
      </c>
      <c r="C1764">
        <v>27.42089</v>
      </c>
      <c r="D1764">
        <v>17.369039999999998</v>
      </c>
      <c r="E1764">
        <v>168.9659</v>
      </c>
      <c r="F1764">
        <v>0.70279720000000001</v>
      </c>
      <c r="G1764">
        <v>0.49691849999999999</v>
      </c>
      <c r="H1764">
        <v>3.7015889999999998</v>
      </c>
      <c r="I1764">
        <v>3.2046700000000001</v>
      </c>
      <c r="K1764">
        <v>2</v>
      </c>
      <c r="L1764">
        <v>0.17907120000000001</v>
      </c>
      <c r="M1764">
        <v>2</v>
      </c>
      <c r="N1764">
        <v>5.81</v>
      </c>
      <c r="O1764">
        <v>43</v>
      </c>
      <c r="P1764">
        <v>0</v>
      </c>
    </row>
    <row r="1765" spans="1:16" x14ac:dyDescent="0.3">
      <c r="A1765" s="3">
        <v>44111</v>
      </c>
      <c r="B1765" s="2">
        <v>0.12152777777777778</v>
      </c>
      <c r="C1765">
        <v>27.411950000000001</v>
      </c>
      <c r="D1765">
        <v>17.32292</v>
      </c>
      <c r="E1765">
        <v>166.36770000000001</v>
      </c>
      <c r="F1765">
        <v>0.5307887</v>
      </c>
      <c r="G1765">
        <v>0.51559529999999998</v>
      </c>
      <c r="H1765">
        <v>3.5831050000000002</v>
      </c>
      <c r="I1765">
        <v>3.0675089999999998</v>
      </c>
      <c r="K1765">
        <v>2</v>
      </c>
      <c r="L1765">
        <v>0.1751954</v>
      </c>
      <c r="M1765">
        <v>2</v>
      </c>
      <c r="N1765">
        <v>6.61</v>
      </c>
      <c r="O1765">
        <v>43</v>
      </c>
      <c r="P1765">
        <v>0</v>
      </c>
    </row>
    <row r="1766" spans="1:16" x14ac:dyDescent="0.3">
      <c r="A1766" s="3">
        <v>44111</v>
      </c>
      <c r="B1766" s="2">
        <v>0.125</v>
      </c>
      <c r="C1766">
        <v>27.456659999999999</v>
      </c>
      <c r="D1766">
        <v>17.321909999999999</v>
      </c>
      <c r="E1766">
        <v>157.6765</v>
      </c>
      <c r="F1766">
        <v>0.3442268</v>
      </c>
      <c r="G1766">
        <v>0.36740469999999997</v>
      </c>
      <c r="H1766">
        <v>3.4663659999999998</v>
      </c>
      <c r="I1766">
        <v>3.0989620000000002</v>
      </c>
      <c r="K1766">
        <v>2</v>
      </c>
      <c r="L1766">
        <v>0.17261219999999999</v>
      </c>
      <c r="M1766">
        <v>2</v>
      </c>
      <c r="N1766">
        <v>7.4260000000000002</v>
      </c>
      <c r="O1766">
        <v>43</v>
      </c>
      <c r="P1766">
        <v>0</v>
      </c>
    </row>
    <row r="1767" spans="1:16" x14ac:dyDescent="0.3">
      <c r="A1767" s="3">
        <v>44111</v>
      </c>
      <c r="B1767" s="2">
        <v>0.12847222222222224</v>
      </c>
      <c r="C1767">
        <v>27.409590000000001</v>
      </c>
      <c r="D1767">
        <v>17.401800000000001</v>
      </c>
      <c r="E1767">
        <v>214.38200000000001</v>
      </c>
      <c r="F1767">
        <v>0.1130236</v>
      </c>
      <c r="G1767">
        <v>0.26341310000000001</v>
      </c>
      <c r="H1767">
        <v>3.406129</v>
      </c>
      <c r="I1767">
        <v>3.1427160000000001</v>
      </c>
      <c r="K1767">
        <v>2</v>
      </c>
      <c r="L1767">
        <v>0.17481659999999999</v>
      </c>
      <c r="M1767">
        <v>2</v>
      </c>
      <c r="N1767">
        <v>9.5220000000000002</v>
      </c>
      <c r="O1767">
        <v>43</v>
      </c>
      <c r="P1767">
        <v>0</v>
      </c>
    </row>
    <row r="1768" spans="1:16" x14ac:dyDescent="0.3">
      <c r="A1768" s="3">
        <v>44111</v>
      </c>
      <c r="B1768" s="2">
        <v>0.13194444444444445</v>
      </c>
      <c r="C1768">
        <v>27.459479999999999</v>
      </c>
      <c r="D1768">
        <v>17.380369999999999</v>
      </c>
      <c r="E1768">
        <v>198.29220000000001</v>
      </c>
      <c r="F1768">
        <v>0.23982300000000001</v>
      </c>
      <c r="G1768">
        <v>0.1568793</v>
      </c>
      <c r="H1768">
        <v>3.161146</v>
      </c>
      <c r="I1768">
        <v>3.004267</v>
      </c>
      <c r="K1768">
        <v>2</v>
      </c>
      <c r="L1768">
        <v>0.17306640000000001</v>
      </c>
      <c r="M1768">
        <v>2</v>
      </c>
      <c r="N1768">
        <v>8.7520000000000007</v>
      </c>
      <c r="O1768">
        <v>43</v>
      </c>
      <c r="P1768">
        <v>0</v>
      </c>
    </row>
    <row r="1769" spans="1:16" x14ac:dyDescent="0.3">
      <c r="A1769" s="3">
        <v>44111</v>
      </c>
      <c r="B1769" s="2">
        <v>0.13541666666666666</v>
      </c>
      <c r="C1769">
        <v>27.464189999999999</v>
      </c>
      <c r="D1769">
        <v>17.33661</v>
      </c>
      <c r="E1769">
        <v>230.08109999999999</v>
      </c>
      <c r="F1769">
        <v>0.73671399999999998</v>
      </c>
      <c r="G1769">
        <v>0.1460716</v>
      </c>
      <c r="H1769">
        <v>3.0384530000000001</v>
      </c>
      <c r="I1769">
        <v>2.8923809999999999</v>
      </c>
      <c r="K1769">
        <v>2</v>
      </c>
      <c r="L1769">
        <v>0.1716887</v>
      </c>
      <c r="M1769">
        <v>2</v>
      </c>
      <c r="N1769">
        <v>8.3620000000000001</v>
      </c>
      <c r="O1769">
        <v>43</v>
      </c>
      <c r="P1769">
        <v>0</v>
      </c>
    </row>
    <row r="1770" spans="1:16" x14ac:dyDescent="0.3">
      <c r="A1770" s="3">
        <v>44111</v>
      </c>
      <c r="B1770" s="2">
        <v>0.1388888888888889</v>
      </c>
      <c r="C1770">
        <v>27.49729</v>
      </c>
      <c r="D1770">
        <v>17.272200000000002</v>
      </c>
      <c r="E1770">
        <v>226.80250000000001</v>
      </c>
      <c r="F1770">
        <v>0.80746790000000002</v>
      </c>
      <c r="G1770">
        <v>-1.6759679999999999E-2</v>
      </c>
      <c r="H1770">
        <v>2.8985479999999999</v>
      </c>
      <c r="I1770">
        <v>2.915308</v>
      </c>
      <c r="K1770">
        <v>2</v>
      </c>
      <c r="L1770">
        <v>0.1757232</v>
      </c>
      <c r="M1770">
        <v>2</v>
      </c>
      <c r="N1770">
        <v>8.3819999999999997</v>
      </c>
      <c r="O1770">
        <v>43</v>
      </c>
      <c r="P1770">
        <v>0</v>
      </c>
    </row>
    <row r="1771" spans="1:16" x14ac:dyDescent="0.3">
      <c r="A1771" s="3">
        <v>44111</v>
      </c>
      <c r="B1771" s="2">
        <v>0.1423611111111111</v>
      </c>
      <c r="C1771">
        <v>27.487559999999998</v>
      </c>
      <c r="D1771">
        <v>17.227530000000002</v>
      </c>
      <c r="E1771">
        <v>232.11099999999999</v>
      </c>
      <c r="F1771">
        <v>0.7051984</v>
      </c>
      <c r="G1771">
        <v>0.15707670000000001</v>
      </c>
      <c r="H1771">
        <v>2.9830429999999999</v>
      </c>
      <c r="I1771">
        <v>2.8259669999999999</v>
      </c>
      <c r="K1771">
        <v>2</v>
      </c>
      <c r="L1771">
        <v>0.1803997</v>
      </c>
      <c r="M1771">
        <v>2</v>
      </c>
      <c r="N1771">
        <v>8.23</v>
      </c>
      <c r="O1771">
        <v>43</v>
      </c>
      <c r="P1771">
        <v>0</v>
      </c>
    </row>
    <row r="1772" spans="1:16" x14ac:dyDescent="0.3">
      <c r="A1772" s="3">
        <v>44111</v>
      </c>
      <c r="B1772" s="2">
        <v>0.14583333333333334</v>
      </c>
      <c r="C1772">
        <v>27.562850000000001</v>
      </c>
      <c r="D1772">
        <v>17.26052</v>
      </c>
      <c r="E1772">
        <v>218.38120000000001</v>
      </c>
      <c r="F1772">
        <v>0.92445670000000002</v>
      </c>
      <c r="G1772">
        <v>0.39446399999999998</v>
      </c>
      <c r="H1772">
        <v>3.2961149999999999</v>
      </c>
      <c r="I1772">
        <v>2.9016510000000002</v>
      </c>
      <c r="K1772">
        <v>2</v>
      </c>
      <c r="L1772">
        <v>0.17858189999999999</v>
      </c>
      <c r="M1772">
        <v>2</v>
      </c>
      <c r="N1772">
        <v>8.3460000000000001</v>
      </c>
      <c r="O1772">
        <v>43</v>
      </c>
      <c r="P1772">
        <v>0</v>
      </c>
    </row>
    <row r="1773" spans="1:16" x14ac:dyDescent="0.3">
      <c r="A1773" s="3">
        <v>44111</v>
      </c>
      <c r="B1773" s="2">
        <v>0.14930555555555555</v>
      </c>
      <c r="C1773">
        <v>27.627009999999999</v>
      </c>
      <c r="D1773">
        <v>17.243469999999999</v>
      </c>
      <c r="E1773">
        <v>223.7851</v>
      </c>
      <c r="F1773">
        <v>0.98379340000000004</v>
      </c>
      <c r="G1773">
        <v>0.51453760000000004</v>
      </c>
      <c r="H1773">
        <v>3.8292220000000001</v>
      </c>
      <c r="I1773">
        <v>3.3146849999999999</v>
      </c>
      <c r="K1773">
        <v>2</v>
      </c>
      <c r="L1773">
        <v>0.1771809</v>
      </c>
      <c r="M1773">
        <v>2</v>
      </c>
      <c r="N1773">
        <v>8.8219999999999992</v>
      </c>
      <c r="O1773">
        <v>43</v>
      </c>
      <c r="P1773">
        <v>0</v>
      </c>
    </row>
    <row r="1774" spans="1:16" x14ac:dyDescent="0.3">
      <c r="A1774" s="3">
        <v>44111</v>
      </c>
      <c r="B1774" s="2">
        <v>0.15277777777777776</v>
      </c>
      <c r="C1774">
        <v>27.619789999999998</v>
      </c>
      <c r="D1774">
        <v>17.290150000000001</v>
      </c>
      <c r="E1774">
        <v>212.7406</v>
      </c>
      <c r="F1774">
        <v>0.41396339999999998</v>
      </c>
      <c r="G1774">
        <v>0.60564779999999996</v>
      </c>
      <c r="H1774">
        <v>3.294476</v>
      </c>
      <c r="I1774">
        <v>2.688828</v>
      </c>
      <c r="K1774">
        <v>2</v>
      </c>
      <c r="L1774">
        <v>0.19489500000000001</v>
      </c>
      <c r="M1774">
        <v>2</v>
      </c>
      <c r="N1774">
        <v>8.39</v>
      </c>
      <c r="O1774">
        <v>43</v>
      </c>
      <c r="P1774">
        <v>0</v>
      </c>
    </row>
    <row r="1775" spans="1:16" x14ac:dyDescent="0.3">
      <c r="A1775" s="3">
        <v>44111</v>
      </c>
      <c r="B1775" s="2">
        <v>0.15625</v>
      </c>
      <c r="C1775">
        <v>27.548739999999999</v>
      </c>
      <c r="D1775">
        <v>17.34581</v>
      </c>
      <c r="E1775">
        <v>165.30070000000001</v>
      </c>
      <c r="F1775">
        <v>0.2198058</v>
      </c>
      <c r="G1775">
        <v>0.53770910000000005</v>
      </c>
      <c r="H1775">
        <v>3.6679349999999999</v>
      </c>
      <c r="I1775">
        <v>3.130226</v>
      </c>
      <c r="K1775">
        <v>2</v>
      </c>
      <c r="L1775">
        <v>0.201264</v>
      </c>
      <c r="M1775">
        <v>2</v>
      </c>
      <c r="N1775">
        <v>9.8339999999999996</v>
      </c>
      <c r="O1775">
        <v>43</v>
      </c>
      <c r="P1775">
        <v>0</v>
      </c>
    </row>
    <row r="1776" spans="1:16" x14ac:dyDescent="0.3">
      <c r="A1776" s="3">
        <v>44111</v>
      </c>
      <c r="B1776" s="2">
        <v>0.15972222222222224</v>
      </c>
      <c r="C1776">
        <v>27.513439999999999</v>
      </c>
      <c r="D1776">
        <v>17.37285</v>
      </c>
      <c r="E1776">
        <v>177.7414</v>
      </c>
      <c r="F1776">
        <v>0.26864890000000002</v>
      </c>
      <c r="G1776">
        <v>0.30316539999999997</v>
      </c>
      <c r="H1776">
        <v>3.8918270000000001</v>
      </c>
      <c r="I1776">
        <v>3.5886619999999998</v>
      </c>
      <c r="K1776">
        <v>2</v>
      </c>
      <c r="L1776">
        <v>0.18371399999999999</v>
      </c>
      <c r="M1776">
        <v>2</v>
      </c>
      <c r="N1776">
        <v>9.3780000000000001</v>
      </c>
      <c r="O1776">
        <v>43</v>
      </c>
      <c r="P1776">
        <v>0</v>
      </c>
    </row>
    <row r="1777" spans="1:16" x14ac:dyDescent="0.3">
      <c r="A1777" s="3">
        <v>44111</v>
      </c>
      <c r="B1777" s="2">
        <v>0.16319444444444445</v>
      </c>
      <c r="C1777">
        <v>27.536190000000001</v>
      </c>
      <c r="D1777">
        <v>17.387550000000001</v>
      </c>
      <c r="E1777">
        <v>151.64750000000001</v>
      </c>
      <c r="F1777">
        <v>0.32433810000000002</v>
      </c>
      <c r="G1777">
        <v>0.39884459999999999</v>
      </c>
      <c r="H1777">
        <v>4.366714</v>
      </c>
      <c r="I1777">
        <v>3.96787</v>
      </c>
      <c r="K1777">
        <v>2</v>
      </c>
      <c r="L1777">
        <v>0.18193889999999999</v>
      </c>
      <c r="M1777">
        <v>2</v>
      </c>
      <c r="N1777">
        <v>8.6959999999999997</v>
      </c>
      <c r="O1777">
        <v>43</v>
      </c>
      <c r="P1777">
        <v>0</v>
      </c>
    </row>
    <row r="1778" spans="1:16" x14ac:dyDescent="0.3">
      <c r="A1778" s="3">
        <v>44111</v>
      </c>
      <c r="B1778" s="2">
        <v>0.16666666666666666</v>
      </c>
      <c r="C1778">
        <v>27.491949999999999</v>
      </c>
      <c r="D1778">
        <v>17.408200000000001</v>
      </c>
      <c r="E1778">
        <v>217.32640000000001</v>
      </c>
      <c r="F1778">
        <v>0.26837499999999997</v>
      </c>
      <c r="G1778">
        <v>0.45397530000000003</v>
      </c>
      <c r="H1778">
        <v>4.7328570000000001</v>
      </c>
      <c r="I1778">
        <v>4.2788830000000004</v>
      </c>
      <c r="K1778">
        <v>2</v>
      </c>
      <c r="L1778">
        <v>0.2062908</v>
      </c>
      <c r="M1778">
        <v>2</v>
      </c>
      <c r="N1778">
        <v>9.6519999999999992</v>
      </c>
      <c r="O1778">
        <v>43</v>
      </c>
      <c r="P1778">
        <v>0</v>
      </c>
    </row>
    <row r="1779" spans="1:16" x14ac:dyDescent="0.3">
      <c r="A1779" s="3">
        <v>44111</v>
      </c>
      <c r="B1779" s="2">
        <v>0.17013888888888887</v>
      </c>
      <c r="C1779">
        <v>27.515789999999999</v>
      </c>
      <c r="D1779">
        <v>17.419309999999999</v>
      </c>
      <c r="E1779">
        <v>220.23939999999999</v>
      </c>
      <c r="F1779">
        <v>0.68751240000000002</v>
      </c>
      <c r="G1779">
        <v>0.51578659999999998</v>
      </c>
      <c r="H1779">
        <v>5.0244249999999999</v>
      </c>
      <c r="I1779">
        <v>4.5086380000000004</v>
      </c>
      <c r="K1779">
        <v>2</v>
      </c>
      <c r="L1779">
        <v>0.18934989999999999</v>
      </c>
      <c r="M1779">
        <v>2</v>
      </c>
      <c r="N1779">
        <v>11.641999999999999</v>
      </c>
      <c r="O1779">
        <v>43</v>
      </c>
      <c r="P1779">
        <v>0</v>
      </c>
    </row>
    <row r="1780" spans="1:16" x14ac:dyDescent="0.3">
      <c r="A1780" s="3">
        <v>44111</v>
      </c>
      <c r="B1780" s="2">
        <v>0.17361111111111113</v>
      </c>
      <c r="C1780">
        <v>27.58183</v>
      </c>
      <c r="D1780">
        <v>17.391819999999999</v>
      </c>
      <c r="E1780">
        <v>210.27809999999999</v>
      </c>
      <c r="F1780">
        <v>0.44618760000000002</v>
      </c>
      <c r="G1780">
        <v>0.63888029999999996</v>
      </c>
      <c r="H1780">
        <v>5.2280749999999996</v>
      </c>
      <c r="I1780">
        <v>4.5891950000000001</v>
      </c>
      <c r="K1780">
        <v>2</v>
      </c>
      <c r="L1780">
        <v>0.19224079999999999</v>
      </c>
      <c r="M1780">
        <v>2</v>
      </c>
      <c r="N1780">
        <v>10.702</v>
      </c>
      <c r="O1780">
        <v>43</v>
      </c>
      <c r="P1780">
        <v>0</v>
      </c>
    </row>
    <row r="1781" spans="1:16" x14ac:dyDescent="0.3">
      <c r="A1781" s="3">
        <v>44111</v>
      </c>
      <c r="B1781" s="2">
        <v>0.17708333333333334</v>
      </c>
      <c r="C1781">
        <v>27.543710000000001</v>
      </c>
      <c r="D1781">
        <v>17.39564</v>
      </c>
      <c r="E1781">
        <v>157.99590000000001</v>
      </c>
      <c r="F1781">
        <v>0.45627020000000001</v>
      </c>
      <c r="G1781">
        <v>0.79559179999999996</v>
      </c>
      <c r="H1781">
        <v>6.3833820000000001</v>
      </c>
      <c r="I1781">
        <v>5.58779</v>
      </c>
      <c r="K1781">
        <v>2</v>
      </c>
      <c r="L1781">
        <v>0.2064115</v>
      </c>
      <c r="M1781">
        <v>2</v>
      </c>
      <c r="N1781">
        <v>10.385999999999999</v>
      </c>
      <c r="O1781">
        <v>43</v>
      </c>
      <c r="P1781">
        <v>0</v>
      </c>
    </row>
    <row r="1782" spans="1:16" x14ac:dyDescent="0.3">
      <c r="A1782" s="3">
        <v>44111</v>
      </c>
      <c r="B1782" s="2">
        <v>0.18055555555555555</v>
      </c>
      <c r="C1782">
        <v>27.582460000000001</v>
      </c>
      <c r="D1782">
        <v>17.407969999999999</v>
      </c>
      <c r="E1782">
        <v>198.5651</v>
      </c>
      <c r="F1782">
        <v>0.29846549999999999</v>
      </c>
      <c r="G1782">
        <v>1.691567</v>
      </c>
      <c r="H1782">
        <v>17.921309999999998</v>
      </c>
      <c r="I1782">
        <v>16.22974</v>
      </c>
      <c r="K1782">
        <v>2</v>
      </c>
      <c r="L1782">
        <v>0.18641450000000001</v>
      </c>
      <c r="M1782">
        <v>2</v>
      </c>
      <c r="N1782">
        <v>8.2240000000000002</v>
      </c>
      <c r="O1782">
        <v>43</v>
      </c>
      <c r="P1782">
        <v>0</v>
      </c>
    </row>
    <row r="1783" spans="1:16" x14ac:dyDescent="0.3">
      <c r="A1783" s="3">
        <v>44111</v>
      </c>
      <c r="B1783" s="2">
        <v>0.18402777777777779</v>
      </c>
      <c r="C1783">
        <v>27.5627</v>
      </c>
      <c r="D1783">
        <v>17.41516</v>
      </c>
      <c r="E1783">
        <v>151.1566</v>
      </c>
      <c r="F1783">
        <v>0.73984550000000004</v>
      </c>
      <c r="G1783">
        <v>3.5036420000000001</v>
      </c>
      <c r="H1783">
        <v>25.740449999999999</v>
      </c>
      <c r="I1783">
        <v>22.236809999999998</v>
      </c>
      <c r="K1783">
        <v>2</v>
      </c>
      <c r="L1783">
        <v>0.2002795</v>
      </c>
      <c r="M1783">
        <v>2</v>
      </c>
      <c r="N1783">
        <v>8.718</v>
      </c>
      <c r="O1783">
        <v>43</v>
      </c>
      <c r="P1783">
        <v>0</v>
      </c>
    </row>
    <row r="1784" spans="1:16" x14ac:dyDescent="0.3">
      <c r="A1784" s="3">
        <v>44111</v>
      </c>
      <c r="B1784" s="2">
        <v>0.1875</v>
      </c>
      <c r="C1784">
        <v>27.485050000000001</v>
      </c>
      <c r="D1784">
        <v>17.341989999999999</v>
      </c>
      <c r="E1784">
        <v>153.85220000000001</v>
      </c>
      <c r="F1784">
        <v>1.1050690000000001</v>
      </c>
      <c r="G1784">
        <v>0.91803449999999998</v>
      </c>
      <c r="H1784">
        <v>7.3334840000000003</v>
      </c>
      <c r="I1784">
        <v>6.4154499999999999</v>
      </c>
      <c r="K1784">
        <v>2</v>
      </c>
      <c r="L1784">
        <v>0.188301</v>
      </c>
      <c r="M1784">
        <v>2</v>
      </c>
      <c r="N1784">
        <v>6.4320000000000004</v>
      </c>
      <c r="O1784">
        <v>43</v>
      </c>
      <c r="P1784">
        <v>0</v>
      </c>
    </row>
    <row r="1785" spans="1:16" x14ac:dyDescent="0.3">
      <c r="A1785" s="3">
        <v>44111</v>
      </c>
      <c r="B1785" s="2">
        <v>0.19097222222222221</v>
      </c>
      <c r="C1785">
        <v>27.477519999999998</v>
      </c>
      <c r="D1785">
        <v>17.354900000000001</v>
      </c>
      <c r="E1785">
        <v>149.88910000000001</v>
      </c>
      <c r="F1785">
        <v>1.2418640000000001</v>
      </c>
      <c r="G1785">
        <v>1.3870169999999999</v>
      </c>
      <c r="H1785">
        <v>10.9155</v>
      </c>
      <c r="I1785">
        <v>9.5284870000000002</v>
      </c>
      <c r="K1785">
        <v>2</v>
      </c>
      <c r="L1785">
        <v>0.18856220000000001</v>
      </c>
      <c r="M1785">
        <v>2</v>
      </c>
      <c r="N1785">
        <v>5.9660000000000002</v>
      </c>
      <c r="O1785">
        <v>43</v>
      </c>
      <c r="P1785">
        <v>0</v>
      </c>
    </row>
    <row r="1786" spans="1:16" x14ac:dyDescent="0.3">
      <c r="A1786" s="3">
        <v>44111</v>
      </c>
      <c r="B1786" s="2">
        <v>0.19444444444444445</v>
      </c>
      <c r="C1786">
        <v>27.470459999999999</v>
      </c>
      <c r="D1786">
        <v>17.331330000000001</v>
      </c>
      <c r="E1786">
        <v>149.90289999999999</v>
      </c>
      <c r="F1786">
        <v>0.8646528</v>
      </c>
      <c r="G1786">
        <v>0.97875480000000004</v>
      </c>
      <c r="H1786">
        <v>10.44351</v>
      </c>
      <c r="I1786">
        <v>9.4647539999999992</v>
      </c>
      <c r="K1786">
        <v>2</v>
      </c>
      <c r="L1786">
        <v>0.19322839999999999</v>
      </c>
      <c r="M1786">
        <v>2</v>
      </c>
      <c r="N1786">
        <v>7.9480000000000004</v>
      </c>
      <c r="O1786">
        <v>43</v>
      </c>
      <c r="P1786">
        <v>0</v>
      </c>
    </row>
    <row r="1787" spans="1:16" x14ac:dyDescent="0.3">
      <c r="A1787" s="3">
        <v>44111</v>
      </c>
      <c r="B1787" s="2">
        <v>0.19791666666666666</v>
      </c>
      <c r="C1787">
        <v>27.5365</v>
      </c>
      <c r="D1787">
        <v>17.38082</v>
      </c>
      <c r="E1787">
        <v>158.48140000000001</v>
      </c>
      <c r="F1787">
        <v>0.48152519999999999</v>
      </c>
      <c r="G1787">
        <v>0.58350290000000005</v>
      </c>
      <c r="H1787">
        <v>9.0997059999999994</v>
      </c>
      <c r="I1787">
        <v>8.5162040000000001</v>
      </c>
      <c r="K1787">
        <v>2</v>
      </c>
      <c r="L1787">
        <v>0.19917489999999999</v>
      </c>
      <c r="M1787">
        <v>2</v>
      </c>
      <c r="N1787">
        <v>9.8979999999999997</v>
      </c>
      <c r="O1787">
        <v>43</v>
      </c>
      <c r="P1787">
        <v>0</v>
      </c>
    </row>
    <row r="1788" spans="1:16" x14ac:dyDescent="0.3">
      <c r="A1788" s="3">
        <v>44111</v>
      </c>
      <c r="B1788" s="2">
        <v>0.20138888888888887</v>
      </c>
      <c r="C1788">
        <v>27.4358</v>
      </c>
      <c r="D1788">
        <v>17.395409999999998</v>
      </c>
      <c r="E1788">
        <v>155.49600000000001</v>
      </c>
      <c r="F1788">
        <v>0.67393130000000001</v>
      </c>
      <c r="G1788">
        <v>0.93551079999999998</v>
      </c>
      <c r="H1788">
        <v>10.35483</v>
      </c>
      <c r="I1788">
        <v>9.4193189999999998</v>
      </c>
      <c r="K1788">
        <v>2</v>
      </c>
      <c r="L1788">
        <v>0.20588690000000001</v>
      </c>
      <c r="M1788">
        <v>2</v>
      </c>
      <c r="N1788">
        <v>11.332000000000001</v>
      </c>
      <c r="O1788">
        <v>43</v>
      </c>
      <c r="P1788">
        <v>0</v>
      </c>
    </row>
    <row r="1789" spans="1:16" x14ac:dyDescent="0.3">
      <c r="A1789" s="3">
        <v>44111</v>
      </c>
      <c r="B1789" s="2">
        <v>0.20486111111111113</v>
      </c>
      <c r="C1789">
        <v>27.546379999999999</v>
      </c>
      <c r="D1789">
        <v>17.377680000000002</v>
      </c>
      <c r="E1789">
        <v>143.48490000000001</v>
      </c>
      <c r="F1789">
        <v>0.42278090000000002</v>
      </c>
      <c r="G1789">
        <v>1.1616489999999999</v>
      </c>
      <c r="H1789">
        <v>11.514620000000001</v>
      </c>
      <c r="I1789">
        <v>10.352969999999999</v>
      </c>
      <c r="K1789">
        <v>2</v>
      </c>
      <c r="L1789">
        <v>0.207842</v>
      </c>
      <c r="M1789">
        <v>2</v>
      </c>
      <c r="N1789">
        <v>10.134</v>
      </c>
      <c r="O1789">
        <v>43</v>
      </c>
      <c r="P1789">
        <v>0</v>
      </c>
    </row>
    <row r="1790" spans="1:16" x14ac:dyDescent="0.3">
      <c r="A1790" s="3">
        <v>44111</v>
      </c>
      <c r="B1790" s="2">
        <v>0.20833333333333334</v>
      </c>
      <c r="C1790">
        <v>27.599869999999999</v>
      </c>
      <c r="D1790">
        <v>17.44276</v>
      </c>
      <c r="E1790">
        <v>163.60239999999999</v>
      </c>
      <c r="F1790">
        <v>0.31327460000000001</v>
      </c>
      <c r="G1790">
        <v>1.199856</v>
      </c>
      <c r="H1790">
        <v>12.84727</v>
      </c>
      <c r="I1790">
        <v>11.647410000000001</v>
      </c>
      <c r="K1790">
        <v>2</v>
      </c>
      <c r="L1790">
        <v>0.21708250000000001</v>
      </c>
      <c r="M1790">
        <v>2</v>
      </c>
      <c r="N1790">
        <v>12.385999999999999</v>
      </c>
      <c r="O1790">
        <v>43</v>
      </c>
      <c r="P1790">
        <v>0</v>
      </c>
    </row>
    <row r="1791" spans="1:16" x14ac:dyDescent="0.3">
      <c r="A1791" s="3">
        <v>44111</v>
      </c>
      <c r="B1791" s="2">
        <v>0.21180555555555555</v>
      </c>
      <c r="C1791">
        <v>27.617599999999999</v>
      </c>
      <c r="D1791">
        <v>17.434349999999998</v>
      </c>
      <c r="E1791">
        <v>226.01060000000001</v>
      </c>
      <c r="F1791">
        <v>0.60260840000000004</v>
      </c>
      <c r="G1791">
        <v>1.323871</v>
      </c>
      <c r="H1791">
        <v>13.04932</v>
      </c>
      <c r="I1791">
        <v>11.72545</v>
      </c>
      <c r="K1791">
        <v>2</v>
      </c>
      <c r="L1791">
        <v>0.24487919999999999</v>
      </c>
      <c r="M1791">
        <v>2</v>
      </c>
      <c r="N1791">
        <v>12.135999999999999</v>
      </c>
      <c r="O1791">
        <v>43</v>
      </c>
      <c r="P1791">
        <v>0</v>
      </c>
    </row>
    <row r="1792" spans="1:16" x14ac:dyDescent="0.3">
      <c r="A1792" s="3">
        <v>44111</v>
      </c>
      <c r="B1792" s="2">
        <v>0.21527777777777779</v>
      </c>
      <c r="C1792">
        <v>27.493680000000001</v>
      </c>
      <c r="D1792">
        <v>17.43468</v>
      </c>
      <c r="E1792">
        <v>232.05420000000001</v>
      </c>
      <c r="F1792">
        <v>0.57919620000000005</v>
      </c>
      <c r="G1792">
        <v>1.105178</v>
      </c>
      <c r="H1792">
        <v>8.9184649999999994</v>
      </c>
      <c r="I1792">
        <v>7.8132869999999999</v>
      </c>
      <c r="K1792">
        <v>2</v>
      </c>
      <c r="L1792">
        <v>0.28369090000000002</v>
      </c>
      <c r="M1792">
        <v>2</v>
      </c>
      <c r="N1792">
        <v>13.064</v>
      </c>
      <c r="O1792">
        <v>43</v>
      </c>
      <c r="P1792">
        <v>0</v>
      </c>
    </row>
    <row r="1793" spans="1:16" x14ac:dyDescent="0.3">
      <c r="A1793" s="3">
        <v>44111</v>
      </c>
      <c r="B1793" s="2">
        <v>0.21875</v>
      </c>
      <c r="C1793">
        <v>27.51454</v>
      </c>
      <c r="D1793">
        <v>17.454879999999999</v>
      </c>
      <c r="E1793">
        <v>218.87469999999999</v>
      </c>
      <c r="F1793">
        <v>0.5014864</v>
      </c>
      <c r="G1793">
        <v>0.91890879999999997</v>
      </c>
      <c r="H1793">
        <v>10.46748</v>
      </c>
      <c r="I1793">
        <v>9.5485749999999996</v>
      </c>
      <c r="K1793">
        <v>2</v>
      </c>
      <c r="L1793">
        <v>0.26928649999999998</v>
      </c>
      <c r="M1793">
        <v>2</v>
      </c>
      <c r="N1793">
        <v>13.298</v>
      </c>
      <c r="O1793">
        <v>43</v>
      </c>
      <c r="P1793">
        <v>0</v>
      </c>
    </row>
    <row r="1794" spans="1:16" x14ac:dyDescent="0.3">
      <c r="A1794" s="3">
        <v>44111</v>
      </c>
      <c r="B1794" s="2">
        <v>0.22222222222222221</v>
      </c>
      <c r="C1794">
        <v>27.492730000000002</v>
      </c>
      <c r="D1794">
        <v>17.473739999999999</v>
      </c>
      <c r="E1794">
        <v>227.97399999999999</v>
      </c>
      <c r="F1794">
        <v>0.97168730000000003</v>
      </c>
      <c r="G1794">
        <v>0.82074060000000004</v>
      </c>
      <c r="H1794">
        <v>11.02403</v>
      </c>
      <c r="I1794">
        <v>10.203290000000001</v>
      </c>
      <c r="K1794">
        <v>2</v>
      </c>
      <c r="L1794">
        <v>0.27033449999999998</v>
      </c>
      <c r="M1794">
        <v>2</v>
      </c>
      <c r="N1794">
        <v>13.064</v>
      </c>
      <c r="O1794">
        <v>43</v>
      </c>
      <c r="P1794">
        <v>0</v>
      </c>
    </row>
    <row r="1795" spans="1:16" x14ac:dyDescent="0.3">
      <c r="A1795" s="3">
        <v>44111</v>
      </c>
      <c r="B1795" s="2">
        <v>0.22569444444444445</v>
      </c>
      <c r="C1795">
        <v>27.55658</v>
      </c>
      <c r="D1795">
        <v>17.455670000000001</v>
      </c>
      <c r="E1795">
        <v>216.91849999999999</v>
      </c>
      <c r="F1795">
        <v>0.82303539999999997</v>
      </c>
      <c r="G1795">
        <v>0.79834629999999995</v>
      </c>
      <c r="H1795">
        <v>10.903269999999999</v>
      </c>
      <c r="I1795">
        <v>10.10492</v>
      </c>
      <c r="K1795">
        <v>2</v>
      </c>
      <c r="L1795">
        <v>0.25921820000000001</v>
      </c>
      <c r="M1795">
        <v>2</v>
      </c>
      <c r="N1795">
        <v>13.086</v>
      </c>
      <c r="O1795">
        <v>43</v>
      </c>
      <c r="P1795">
        <v>0</v>
      </c>
    </row>
    <row r="1796" spans="1:16" x14ac:dyDescent="0.3">
      <c r="A1796" s="3">
        <v>44111</v>
      </c>
      <c r="B1796" s="2">
        <v>0.22916666666666666</v>
      </c>
      <c r="C1796">
        <v>27.55124</v>
      </c>
      <c r="D1796">
        <v>17.514250000000001</v>
      </c>
      <c r="E1796">
        <v>181.47540000000001</v>
      </c>
      <c r="F1796">
        <v>0.52306039999999998</v>
      </c>
      <c r="G1796">
        <v>1.115154</v>
      </c>
      <c r="H1796">
        <v>12.726520000000001</v>
      </c>
      <c r="I1796">
        <v>11.611370000000001</v>
      </c>
      <c r="K1796">
        <v>2</v>
      </c>
      <c r="L1796">
        <v>0.26208310000000001</v>
      </c>
      <c r="M1796">
        <v>2</v>
      </c>
      <c r="N1796">
        <v>15.352</v>
      </c>
      <c r="O1796">
        <v>43</v>
      </c>
      <c r="P1796">
        <v>0</v>
      </c>
    </row>
    <row r="1797" spans="1:16" x14ac:dyDescent="0.3">
      <c r="A1797" s="3">
        <v>44111</v>
      </c>
      <c r="B1797" s="2">
        <v>0.23263888888888887</v>
      </c>
      <c r="C1797">
        <v>27.618220000000001</v>
      </c>
      <c r="D1797">
        <v>17.49483</v>
      </c>
      <c r="E1797">
        <v>179.15700000000001</v>
      </c>
      <c r="F1797">
        <v>0.53877549999999996</v>
      </c>
      <c r="G1797">
        <v>1.9525380000000001</v>
      </c>
      <c r="H1797">
        <v>19.699210000000001</v>
      </c>
      <c r="I1797">
        <v>17.746680000000001</v>
      </c>
      <c r="K1797">
        <v>2</v>
      </c>
      <c r="L1797">
        <v>0.26202320000000001</v>
      </c>
      <c r="M1797">
        <v>2</v>
      </c>
      <c r="N1797">
        <v>14.186</v>
      </c>
      <c r="O1797">
        <v>43</v>
      </c>
      <c r="P1797">
        <v>0</v>
      </c>
    </row>
    <row r="1798" spans="1:16" x14ac:dyDescent="0.3">
      <c r="A1798" s="3">
        <v>44111</v>
      </c>
      <c r="B1798" s="2">
        <v>0.23611111111111113</v>
      </c>
      <c r="C1798">
        <v>27.619789999999998</v>
      </c>
      <c r="D1798">
        <v>17.497859999999999</v>
      </c>
      <c r="E1798">
        <v>140.91220000000001</v>
      </c>
      <c r="F1798">
        <v>0.96369020000000005</v>
      </c>
      <c r="G1798">
        <v>2.1331910000000001</v>
      </c>
      <c r="H1798">
        <v>19.871030000000001</v>
      </c>
      <c r="I1798">
        <v>17.737839999999998</v>
      </c>
      <c r="K1798">
        <v>2</v>
      </c>
      <c r="L1798">
        <v>0.25257269999999998</v>
      </c>
      <c r="M1798">
        <v>2</v>
      </c>
      <c r="N1798">
        <v>11.974</v>
      </c>
      <c r="O1798">
        <v>43</v>
      </c>
      <c r="P1798">
        <v>0</v>
      </c>
    </row>
    <row r="1799" spans="1:16" x14ac:dyDescent="0.3">
      <c r="A1799" s="3">
        <v>44111</v>
      </c>
      <c r="B1799" s="2">
        <v>0.23958333333333334</v>
      </c>
      <c r="C1799">
        <v>27.612729999999999</v>
      </c>
      <c r="D1799">
        <v>17.519739999999999</v>
      </c>
      <c r="E1799">
        <v>162.08529999999999</v>
      </c>
      <c r="F1799">
        <v>0.35429379999999999</v>
      </c>
      <c r="G1799">
        <v>2.198178</v>
      </c>
      <c r="H1799">
        <v>19.24719</v>
      </c>
      <c r="I1799">
        <v>17.049009999999999</v>
      </c>
      <c r="K1799">
        <v>2</v>
      </c>
      <c r="L1799">
        <v>0.25038939999999998</v>
      </c>
      <c r="M1799">
        <v>2</v>
      </c>
      <c r="N1799">
        <v>12.606</v>
      </c>
      <c r="O1799">
        <v>43</v>
      </c>
      <c r="P1799">
        <v>0</v>
      </c>
    </row>
    <row r="1800" spans="1:16" x14ac:dyDescent="0.3">
      <c r="A1800" s="3">
        <v>44111</v>
      </c>
      <c r="B1800" s="2">
        <v>0.24305555555555555</v>
      </c>
      <c r="C1800">
        <v>27.605830000000001</v>
      </c>
      <c r="D1800">
        <v>17.549479999999999</v>
      </c>
      <c r="E1800">
        <v>139.56049999999999</v>
      </c>
      <c r="F1800">
        <v>0.47590719999999997</v>
      </c>
      <c r="G1800">
        <v>2.1433620000000002</v>
      </c>
      <c r="H1800">
        <v>17.181840000000001</v>
      </c>
      <c r="I1800">
        <v>15.03848</v>
      </c>
      <c r="K1800">
        <v>2</v>
      </c>
      <c r="L1800">
        <v>0.2317681</v>
      </c>
      <c r="M1800">
        <v>2</v>
      </c>
      <c r="N1800">
        <v>12.502000000000001</v>
      </c>
      <c r="O1800">
        <v>43</v>
      </c>
      <c r="P1800">
        <v>0</v>
      </c>
    </row>
    <row r="1801" spans="1:16" x14ac:dyDescent="0.3">
      <c r="A1801" s="3">
        <v>44111</v>
      </c>
      <c r="B1801" s="2">
        <v>0.24652777777777779</v>
      </c>
      <c r="C1801">
        <v>27.580580000000001</v>
      </c>
      <c r="D1801">
        <v>17.593910000000001</v>
      </c>
      <c r="E1801">
        <v>230.09649999999999</v>
      </c>
      <c r="F1801">
        <v>0.76341499999999995</v>
      </c>
      <c r="G1801">
        <v>1.8949469999999999</v>
      </c>
      <c r="H1801">
        <v>15.234030000000001</v>
      </c>
      <c r="I1801">
        <v>13.339079999999999</v>
      </c>
      <c r="K1801">
        <v>2</v>
      </c>
      <c r="L1801">
        <v>0.25507800000000003</v>
      </c>
      <c r="M1801">
        <v>2</v>
      </c>
      <c r="N1801">
        <v>14.07</v>
      </c>
      <c r="O1801">
        <v>43</v>
      </c>
      <c r="P1801">
        <v>0</v>
      </c>
    </row>
    <row r="1802" spans="1:16" x14ac:dyDescent="0.3">
      <c r="A1802" s="3">
        <v>44111</v>
      </c>
      <c r="B1802" s="2">
        <v>0.25</v>
      </c>
      <c r="C1802">
        <v>27.59469</v>
      </c>
      <c r="D1802">
        <v>17.568439999999999</v>
      </c>
      <c r="E1802">
        <v>196.09059999999999</v>
      </c>
      <c r="F1802">
        <v>0.67970629999999999</v>
      </c>
      <c r="G1802">
        <v>1.5905800000000001</v>
      </c>
      <c r="H1802">
        <v>13.01712</v>
      </c>
      <c r="I1802">
        <v>11.426539999999999</v>
      </c>
      <c r="K1802">
        <v>2</v>
      </c>
      <c r="L1802">
        <v>0.25667679999999998</v>
      </c>
      <c r="M1802">
        <v>2</v>
      </c>
      <c r="N1802">
        <v>14.064</v>
      </c>
      <c r="O1802">
        <v>43</v>
      </c>
      <c r="P1802">
        <v>0</v>
      </c>
    </row>
    <row r="1803" spans="1:16" x14ac:dyDescent="0.3">
      <c r="A1803" s="3">
        <v>44111</v>
      </c>
      <c r="B1803" s="2">
        <v>0.25347222222222221</v>
      </c>
      <c r="C1803">
        <v>27.540890000000001</v>
      </c>
      <c r="D1803">
        <v>17.534220000000001</v>
      </c>
      <c r="E1803">
        <v>154.08529999999999</v>
      </c>
      <c r="F1803">
        <v>0.7687638</v>
      </c>
      <c r="G1803">
        <v>1.400498</v>
      </c>
      <c r="H1803">
        <v>12.05217</v>
      </c>
      <c r="I1803">
        <v>10.651669999999999</v>
      </c>
      <c r="K1803">
        <v>2</v>
      </c>
      <c r="L1803">
        <v>0.2298973</v>
      </c>
      <c r="M1803">
        <v>2</v>
      </c>
      <c r="N1803">
        <v>11.965999999999999</v>
      </c>
      <c r="O1803">
        <v>43</v>
      </c>
      <c r="P1803">
        <v>0</v>
      </c>
    </row>
    <row r="1804" spans="1:16" x14ac:dyDescent="0.3">
      <c r="A1804" s="3">
        <v>44111</v>
      </c>
      <c r="B1804" s="2">
        <v>0.25694444444444448</v>
      </c>
      <c r="C1804">
        <v>27.594380000000001</v>
      </c>
      <c r="D1804">
        <v>17.512450000000001</v>
      </c>
      <c r="E1804">
        <v>161.70650000000001</v>
      </c>
      <c r="F1804">
        <v>0.61798719999999996</v>
      </c>
      <c r="G1804">
        <v>1.260372</v>
      </c>
      <c r="H1804">
        <v>11.92215</v>
      </c>
      <c r="I1804">
        <v>10.66178</v>
      </c>
      <c r="K1804">
        <v>2</v>
      </c>
      <c r="L1804">
        <v>0.1999388</v>
      </c>
      <c r="M1804">
        <v>2</v>
      </c>
      <c r="N1804">
        <v>13.634</v>
      </c>
      <c r="O1804">
        <v>43</v>
      </c>
      <c r="P1804">
        <v>0</v>
      </c>
    </row>
    <row r="1805" spans="1:16" x14ac:dyDescent="0.3">
      <c r="A1805" s="3">
        <v>44111</v>
      </c>
      <c r="B1805" s="2">
        <v>0.26041666666666669</v>
      </c>
      <c r="C1805">
        <v>27.563949999999998</v>
      </c>
      <c r="D1805">
        <v>17.523330000000001</v>
      </c>
      <c r="E1805">
        <v>173.09399999999999</v>
      </c>
      <c r="F1805">
        <v>0.51786730000000003</v>
      </c>
      <c r="G1805">
        <v>1.0585709999999999</v>
      </c>
      <c r="H1805">
        <v>11.10657</v>
      </c>
      <c r="I1805">
        <v>10.048</v>
      </c>
      <c r="K1805">
        <v>2</v>
      </c>
      <c r="L1805">
        <v>0.1983837</v>
      </c>
      <c r="M1805">
        <v>2</v>
      </c>
      <c r="N1805">
        <v>12.596</v>
      </c>
      <c r="O1805">
        <v>43</v>
      </c>
      <c r="P1805">
        <v>0</v>
      </c>
    </row>
    <row r="1806" spans="1:16" x14ac:dyDescent="0.3">
      <c r="A1806" s="3">
        <v>44111</v>
      </c>
      <c r="B1806" s="2">
        <v>0.2638888888888889</v>
      </c>
      <c r="C1806">
        <v>27.61007</v>
      </c>
      <c r="D1806">
        <v>17.618819999999999</v>
      </c>
      <c r="E1806">
        <v>167.97880000000001</v>
      </c>
      <c r="F1806">
        <v>0.2942939</v>
      </c>
      <c r="G1806">
        <v>0.74367269999999996</v>
      </c>
      <c r="H1806">
        <v>10.52543</v>
      </c>
      <c r="I1806">
        <v>9.7817589999999992</v>
      </c>
      <c r="K1806">
        <v>2</v>
      </c>
      <c r="L1806">
        <v>0.19777529999999999</v>
      </c>
      <c r="M1806">
        <v>2</v>
      </c>
      <c r="N1806">
        <v>10.904</v>
      </c>
      <c r="O1806">
        <v>43</v>
      </c>
      <c r="P1806">
        <v>0</v>
      </c>
    </row>
    <row r="1807" spans="1:16" x14ac:dyDescent="0.3">
      <c r="A1807" s="3">
        <v>44111</v>
      </c>
      <c r="B1807" s="2">
        <v>0.2673611111111111</v>
      </c>
      <c r="C1807">
        <v>27.58418</v>
      </c>
      <c r="D1807">
        <v>17.647659999999998</v>
      </c>
      <c r="E1807">
        <v>199.35759999999999</v>
      </c>
      <c r="F1807">
        <v>0.28124349999999998</v>
      </c>
      <c r="G1807">
        <v>0.78723659999999995</v>
      </c>
      <c r="H1807">
        <v>11.041729999999999</v>
      </c>
      <c r="I1807">
        <v>10.2545</v>
      </c>
      <c r="K1807">
        <v>2</v>
      </c>
      <c r="L1807">
        <v>0.2077571</v>
      </c>
      <c r="M1807">
        <v>2</v>
      </c>
      <c r="N1807">
        <v>11.372</v>
      </c>
      <c r="O1807">
        <v>43</v>
      </c>
      <c r="P1807">
        <v>0</v>
      </c>
    </row>
    <row r="1808" spans="1:16" x14ac:dyDescent="0.3">
      <c r="A1808" s="3">
        <v>44111</v>
      </c>
      <c r="B1808" s="2">
        <v>0.27083333333333331</v>
      </c>
      <c r="C1808">
        <v>27.532260000000001</v>
      </c>
      <c r="D1808">
        <v>17.680879999999998</v>
      </c>
      <c r="E1808">
        <v>225.62710000000001</v>
      </c>
      <c r="F1808">
        <v>0.5436339</v>
      </c>
      <c r="G1808">
        <v>0.79772589999999999</v>
      </c>
      <c r="H1808">
        <v>11.771739999999999</v>
      </c>
      <c r="I1808">
        <v>10.974019999999999</v>
      </c>
      <c r="K1808">
        <v>2</v>
      </c>
      <c r="L1808">
        <v>0.23217560000000001</v>
      </c>
      <c r="M1808">
        <v>2</v>
      </c>
      <c r="N1808">
        <v>12.606</v>
      </c>
      <c r="O1808">
        <v>43</v>
      </c>
      <c r="P1808">
        <v>0</v>
      </c>
    </row>
    <row r="1809" spans="1:16" x14ac:dyDescent="0.3">
      <c r="A1809" s="3">
        <v>44111</v>
      </c>
      <c r="B1809" s="2">
        <v>0.27430555555555552</v>
      </c>
      <c r="C1809">
        <v>27.429680000000001</v>
      </c>
      <c r="D1809">
        <v>17.54824</v>
      </c>
      <c r="E1809">
        <v>242.55529999999999</v>
      </c>
      <c r="F1809">
        <v>0.68979239999999997</v>
      </c>
      <c r="G1809">
        <v>1.06437</v>
      </c>
      <c r="H1809">
        <v>12.64124</v>
      </c>
      <c r="I1809">
        <v>11.57687</v>
      </c>
      <c r="K1809">
        <v>2</v>
      </c>
      <c r="L1809">
        <v>0.2663856</v>
      </c>
      <c r="M1809">
        <v>2</v>
      </c>
      <c r="N1809">
        <v>13.018000000000001</v>
      </c>
      <c r="O1809">
        <v>43</v>
      </c>
      <c r="P1809">
        <v>0</v>
      </c>
    </row>
    <row r="1810" spans="1:16" x14ac:dyDescent="0.3">
      <c r="A1810" s="3">
        <v>44111</v>
      </c>
      <c r="B1810" s="2">
        <v>0.27777777777777779</v>
      </c>
      <c r="C1810">
        <v>27.467169999999999</v>
      </c>
      <c r="D1810">
        <v>17.549250000000001</v>
      </c>
      <c r="E1810">
        <v>235.75919999999999</v>
      </c>
      <c r="F1810">
        <v>0.67307349999999999</v>
      </c>
      <c r="G1810">
        <v>2.3525299999999998</v>
      </c>
      <c r="H1810">
        <v>16.561299999999999</v>
      </c>
      <c r="I1810">
        <v>14.208769999999999</v>
      </c>
      <c r="K1810">
        <v>2</v>
      </c>
      <c r="L1810">
        <v>0.24950159999999999</v>
      </c>
      <c r="M1810">
        <v>2</v>
      </c>
      <c r="N1810">
        <v>22.981999999999999</v>
      </c>
      <c r="O1810">
        <v>43</v>
      </c>
      <c r="P1810">
        <v>0</v>
      </c>
    </row>
    <row r="1811" spans="1:16" x14ac:dyDescent="0.3">
      <c r="A1811" s="3">
        <v>44111</v>
      </c>
      <c r="B1811" s="2">
        <v>0.28125</v>
      </c>
      <c r="C1811">
        <v>27.42418</v>
      </c>
      <c r="D1811">
        <v>17.57461</v>
      </c>
      <c r="E1811">
        <v>226.8141</v>
      </c>
      <c r="F1811">
        <v>0.5153316</v>
      </c>
      <c r="G1811">
        <v>2.7308340000000002</v>
      </c>
      <c r="H1811">
        <v>15.6518</v>
      </c>
      <c r="I1811">
        <v>12.920959999999999</v>
      </c>
      <c r="K1811">
        <v>2</v>
      </c>
      <c r="L1811">
        <v>0.2424414</v>
      </c>
      <c r="M1811">
        <v>2</v>
      </c>
      <c r="N1811">
        <v>24.58</v>
      </c>
      <c r="O1811">
        <v>43</v>
      </c>
      <c r="P1811">
        <v>0</v>
      </c>
    </row>
    <row r="1812" spans="1:16" x14ac:dyDescent="0.3">
      <c r="A1812" s="3">
        <v>44111</v>
      </c>
      <c r="B1812" s="2">
        <v>0.28472222222222221</v>
      </c>
      <c r="C1812">
        <v>27.458379999999998</v>
      </c>
      <c r="D1812">
        <v>17.594249999999999</v>
      </c>
      <c r="E1812">
        <v>214.5992</v>
      </c>
      <c r="F1812">
        <v>0.41701559999999999</v>
      </c>
      <c r="G1812">
        <v>2.530799</v>
      </c>
      <c r="H1812">
        <v>15.59836</v>
      </c>
      <c r="I1812">
        <v>13.06756</v>
      </c>
      <c r="K1812">
        <v>2</v>
      </c>
      <c r="L1812">
        <v>0.2497084</v>
      </c>
      <c r="M1812">
        <v>2</v>
      </c>
      <c r="N1812">
        <v>19.757999999999999</v>
      </c>
      <c r="O1812">
        <v>43</v>
      </c>
      <c r="P1812">
        <v>0</v>
      </c>
    </row>
    <row r="1813" spans="1:16" x14ac:dyDescent="0.3">
      <c r="A1813" s="3">
        <v>44111</v>
      </c>
      <c r="B1813" s="2">
        <v>0.28819444444444448</v>
      </c>
      <c r="C1813">
        <v>27.43563</v>
      </c>
      <c r="D1813">
        <v>17.598849999999999</v>
      </c>
      <c r="E1813">
        <v>219.84880000000001</v>
      </c>
      <c r="F1813">
        <v>0.51319789999999998</v>
      </c>
      <c r="G1813">
        <v>2.1776949999999999</v>
      </c>
      <c r="H1813">
        <v>15.525219999999999</v>
      </c>
      <c r="I1813">
        <v>13.347530000000001</v>
      </c>
      <c r="K1813">
        <v>2</v>
      </c>
      <c r="L1813">
        <v>0.25391550000000002</v>
      </c>
      <c r="M1813">
        <v>2</v>
      </c>
      <c r="N1813">
        <v>14.436</v>
      </c>
      <c r="O1813">
        <v>43</v>
      </c>
      <c r="P1813">
        <v>0</v>
      </c>
    </row>
    <row r="1814" spans="1:16" x14ac:dyDescent="0.3">
      <c r="A1814" s="3">
        <v>44111</v>
      </c>
      <c r="B1814" s="2">
        <v>0.29166666666666669</v>
      </c>
      <c r="C1814">
        <v>27.416029999999999</v>
      </c>
      <c r="D1814">
        <v>17.694900000000001</v>
      </c>
      <c r="E1814">
        <v>173.24719999999999</v>
      </c>
      <c r="F1814">
        <v>0.48079690000000003</v>
      </c>
      <c r="G1814">
        <v>2.1814279999999999</v>
      </c>
      <c r="H1814">
        <v>15.938650000000001</v>
      </c>
      <c r="I1814">
        <v>13.75722</v>
      </c>
      <c r="K1814">
        <v>2</v>
      </c>
      <c r="L1814">
        <v>0.25960080000000002</v>
      </c>
      <c r="M1814">
        <v>2</v>
      </c>
      <c r="N1814">
        <v>15.026</v>
      </c>
      <c r="O1814">
        <v>43</v>
      </c>
      <c r="P1814">
        <v>0</v>
      </c>
    </row>
    <row r="1815" spans="1:16" x14ac:dyDescent="0.3">
      <c r="A1815" s="3">
        <v>44111</v>
      </c>
      <c r="B1815" s="2">
        <v>0.2951388888888889</v>
      </c>
      <c r="C1815">
        <v>27.538070000000001</v>
      </c>
      <c r="D1815">
        <v>17.785679999999999</v>
      </c>
      <c r="E1815">
        <v>162.74289999999999</v>
      </c>
      <c r="F1815">
        <v>0.2410207</v>
      </c>
      <c r="G1815">
        <v>2.218893</v>
      </c>
      <c r="H1815">
        <v>15.65194</v>
      </c>
      <c r="I1815">
        <v>13.43305</v>
      </c>
      <c r="K1815">
        <v>2</v>
      </c>
      <c r="L1815">
        <v>0.25655539999999999</v>
      </c>
      <c r="M1815">
        <v>2</v>
      </c>
      <c r="N1815">
        <v>16.692</v>
      </c>
      <c r="O1815">
        <v>43</v>
      </c>
      <c r="P1815">
        <v>0</v>
      </c>
    </row>
    <row r="1816" spans="1:16" x14ac:dyDescent="0.3">
      <c r="A1816" s="3">
        <v>44111</v>
      </c>
      <c r="B1816" s="2">
        <v>0.2986111111111111</v>
      </c>
      <c r="C1816">
        <v>27.480340000000002</v>
      </c>
      <c r="D1816">
        <v>17.860189999999999</v>
      </c>
      <c r="E1816">
        <v>169.1318</v>
      </c>
      <c r="F1816">
        <v>0.26710669999999997</v>
      </c>
      <c r="G1816">
        <v>2.1873529999999999</v>
      </c>
      <c r="H1816">
        <v>15.472049999999999</v>
      </c>
      <c r="I1816">
        <v>13.284700000000001</v>
      </c>
      <c r="K1816">
        <v>2</v>
      </c>
      <c r="L1816">
        <v>0.26032110000000003</v>
      </c>
      <c r="M1816">
        <v>2</v>
      </c>
      <c r="N1816">
        <v>17.038</v>
      </c>
      <c r="O1816">
        <v>43</v>
      </c>
      <c r="P1816">
        <v>0</v>
      </c>
    </row>
    <row r="1817" spans="1:16" x14ac:dyDescent="0.3">
      <c r="A1817" s="3">
        <v>44111</v>
      </c>
      <c r="B1817" s="2">
        <v>0.30208333333333331</v>
      </c>
      <c r="C1817">
        <v>27.483319999999999</v>
      </c>
      <c r="D1817">
        <v>17.858170000000001</v>
      </c>
      <c r="E1817">
        <v>219.40029999999999</v>
      </c>
      <c r="F1817">
        <v>0.59367360000000002</v>
      </c>
      <c r="G1817">
        <v>2.309088</v>
      </c>
      <c r="H1817">
        <v>15.387029999999999</v>
      </c>
      <c r="I1817">
        <v>13.07794</v>
      </c>
      <c r="K1817">
        <v>2</v>
      </c>
      <c r="L1817">
        <v>0.24051159999999999</v>
      </c>
      <c r="M1817">
        <v>2</v>
      </c>
      <c r="N1817">
        <v>15.754</v>
      </c>
      <c r="O1817">
        <v>43</v>
      </c>
      <c r="P1817">
        <v>0</v>
      </c>
    </row>
    <row r="1818" spans="1:16" x14ac:dyDescent="0.3">
      <c r="A1818" s="3">
        <v>44111</v>
      </c>
      <c r="B1818" s="2">
        <v>0.30555555555555552</v>
      </c>
      <c r="C1818">
        <v>27.556730000000002</v>
      </c>
      <c r="D1818">
        <v>17.790849999999999</v>
      </c>
      <c r="E1818">
        <v>222.0873</v>
      </c>
      <c r="F1818">
        <v>0.84434489999999995</v>
      </c>
      <c r="G1818">
        <v>2.8281869999999998</v>
      </c>
      <c r="H1818">
        <v>16.5578</v>
      </c>
      <c r="I1818">
        <v>13.729609999999999</v>
      </c>
      <c r="K1818">
        <v>2</v>
      </c>
      <c r="L1818">
        <v>0.24493110000000001</v>
      </c>
      <c r="M1818">
        <v>2</v>
      </c>
      <c r="N1818">
        <v>19.34</v>
      </c>
      <c r="O1818">
        <v>43</v>
      </c>
      <c r="P1818">
        <v>0</v>
      </c>
    </row>
    <row r="1819" spans="1:16" x14ac:dyDescent="0.3">
      <c r="A1819" s="3">
        <v>44111</v>
      </c>
      <c r="B1819" s="2">
        <v>0.30902777777777779</v>
      </c>
      <c r="C1819">
        <v>27.457439999999998</v>
      </c>
      <c r="D1819">
        <v>17.77356</v>
      </c>
      <c r="E1819">
        <v>221.85230000000001</v>
      </c>
      <c r="F1819">
        <v>0.870865</v>
      </c>
      <c r="G1819">
        <v>2.6372230000000001</v>
      </c>
      <c r="H1819">
        <v>14.49152</v>
      </c>
      <c r="I1819">
        <v>11.854290000000001</v>
      </c>
      <c r="K1819">
        <v>2</v>
      </c>
      <c r="L1819">
        <v>0.23573559999999999</v>
      </c>
      <c r="M1819">
        <v>2</v>
      </c>
      <c r="N1819">
        <v>19.5</v>
      </c>
      <c r="O1819">
        <v>43</v>
      </c>
      <c r="P1819">
        <v>0</v>
      </c>
    </row>
    <row r="1820" spans="1:16" x14ac:dyDescent="0.3">
      <c r="A1820" s="3">
        <v>44111</v>
      </c>
      <c r="B1820" s="2">
        <v>0.3125</v>
      </c>
      <c r="C1820">
        <v>27.360499999999998</v>
      </c>
      <c r="D1820">
        <v>17.738669999999999</v>
      </c>
      <c r="E1820">
        <v>217.19990000000001</v>
      </c>
      <c r="F1820">
        <v>0.54492779999999996</v>
      </c>
      <c r="G1820">
        <v>2.295579</v>
      </c>
      <c r="H1820">
        <v>12.371700000000001</v>
      </c>
      <c r="I1820">
        <v>10.07612</v>
      </c>
      <c r="K1820">
        <v>2</v>
      </c>
      <c r="L1820">
        <v>0.2336751</v>
      </c>
      <c r="M1820">
        <v>2</v>
      </c>
      <c r="N1820">
        <v>17.594000000000001</v>
      </c>
      <c r="O1820">
        <v>43</v>
      </c>
      <c r="P1820">
        <v>0</v>
      </c>
    </row>
    <row r="1821" spans="1:16" x14ac:dyDescent="0.3">
      <c r="A1821" s="3">
        <v>44111</v>
      </c>
      <c r="B1821" s="2">
        <v>0.31597222222222221</v>
      </c>
      <c r="C1821">
        <v>27.406610000000001</v>
      </c>
      <c r="D1821">
        <v>17.844709999999999</v>
      </c>
      <c r="E1821">
        <v>223.2998</v>
      </c>
      <c r="F1821">
        <v>0.7883829</v>
      </c>
      <c r="G1821">
        <v>2.293628</v>
      </c>
      <c r="H1821">
        <v>13.27216</v>
      </c>
      <c r="I1821">
        <v>10.978540000000001</v>
      </c>
      <c r="K1821">
        <v>2</v>
      </c>
      <c r="L1821">
        <v>0.2667755</v>
      </c>
      <c r="M1821">
        <v>2</v>
      </c>
      <c r="N1821">
        <v>15.65</v>
      </c>
      <c r="O1821">
        <v>43</v>
      </c>
      <c r="P1821">
        <v>0</v>
      </c>
    </row>
    <row r="1822" spans="1:16" x14ac:dyDescent="0.3">
      <c r="A1822" s="3">
        <v>44111</v>
      </c>
      <c r="B1822" s="2">
        <v>0.31944444444444448</v>
      </c>
      <c r="C1822">
        <v>27.310130000000001</v>
      </c>
      <c r="D1822">
        <v>17.877140000000001</v>
      </c>
      <c r="E1822">
        <v>216.70310000000001</v>
      </c>
      <c r="F1822">
        <v>0.66583899999999996</v>
      </c>
      <c r="G1822">
        <v>2.6824159999999999</v>
      </c>
      <c r="H1822">
        <v>14.70316</v>
      </c>
      <c r="I1822">
        <v>12.02074</v>
      </c>
      <c r="K1822">
        <v>2</v>
      </c>
      <c r="L1822">
        <v>0.26122669999999998</v>
      </c>
      <c r="M1822">
        <v>2</v>
      </c>
      <c r="N1822">
        <v>16.808</v>
      </c>
      <c r="O1822">
        <v>43</v>
      </c>
      <c r="P1822">
        <v>0</v>
      </c>
    </row>
    <row r="1823" spans="1:16" x14ac:dyDescent="0.3">
      <c r="A1823" s="3">
        <v>44111</v>
      </c>
      <c r="B1823" s="2">
        <v>0.32291666666666669</v>
      </c>
      <c r="C1823">
        <v>27.385760000000001</v>
      </c>
      <c r="D1823">
        <v>18.011569999999999</v>
      </c>
      <c r="E1823">
        <v>215.09569999999999</v>
      </c>
      <c r="F1823">
        <v>0.29123909999999997</v>
      </c>
      <c r="G1823">
        <v>2.638029</v>
      </c>
      <c r="H1823">
        <v>14.75492</v>
      </c>
      <c r="I1823">
        <v>12.11689</v>
      </c>
      <c r="K1823">
        <v>2</v>
      </c>
      <c r="L1823">
        <v>0.25544359999999999</v>
      </c>
      <c r="M1823">
        <v>2</v>
      </c>
      <c r="N1823">
        <v>18.193999999999999</v>
      </c>
      <c r="O1823">
        <v>43</v>
      </c>
      <c r="P1823">
        <v>0</v>
      </c>
    </row>
    <row r="1824" spans="1:16" x14ac:dyDescent="0.3">
      <c r="A1824" s="3">
        <v>44111</v>
      </c>
      <c r="B1824" s="2">
        <v>0.3263888888888889</v>
      </c>
      <c r="C1824">
        <v>27.444579999999998</v>
      </c>
      <c r="D1824">
        <v>18.06195</v>
      </c>
      <c r="E1824">
        <v>221.0258</v>
      </c>
      <c r="F1824">
        <v>0.40303309999999998</v>
      </c>
      <c r="G1824">
        <v>2.9088430000000001</v>
      </c>
      <c r="H1824">
        <v>15.126849999999999</v>
      </c>
      <c r="I1824">
        <v>12.21801</v>
      </c>
      <c r="K1824">
        <v>2</v>
      </c>
      <c r="L1824">
        <v>0.26294380000000001</v>
      </c>
      <c r="M1824">
        <v>2</v>
      </c>
      <c r="N1824">
        <v>17.021999999999998</v>
      </c>
      <c r="O1824">
        <v>43</v>
      </c>
      <c r="P1824">
        <v>0</v>
      </c>
    </row>
    <row r="1825" spans="1:16" x14ac:dyDescent="0.3">
      <c r="A1825" s="3">
        <v>44111</v>
      </c>
      <c r="B1825" s="2">
        <v>0.3298611111111111</v>
      </c>
      <c r="C1825">
        <v>27.53509</v>
      </c>
      <c r="D1825">
        <v>18.13062</v>
      </c>
      <c r="E1825">
        <v>167.55439999999999</v>
      </c>
      <c r="F1825">
        <v>0.40903970000000001</v>
      </c>
      <c r="G1825">
        <v>2.8000690000000001</v>
      </c>
      <c r="H1825">
        <v>13.50841</v>
      </c>
      <c r="I1825">
        <v>10.70834</v>
      </c>
      <c r="K1825">
        <v>2</v>
      </c>
      <c r="L1825">
        <v>0.26136999999999999</v>
      </c>
      <c r="M1825">
        <v>2</v>
      </c>
      <c r="N1825">
        <v>16.436</v>
      </c>
      <c r="O1825">
        <v>43</v>
      </c>
      <c r="P1825">
        <v>0</v>
      </c>
    </row>
    <row r="1826" spans="1:16" x14ac:dyDescent="0.3">
      <c r="A1826" s="3">
        <v>44111</v>
      </c>
      <c r="B1826" s="2">
        <v>0.33333333333333331</v>
      </c>
      <c r="C1826">
        <v>27.523319999999998</v>
      </c>
      <c r="D1826">
        <v>18.25384</v>
      </c>
      <c r="E1826">
        <v>139.9546</v>
      </c>
      <c r="F1826">
        <v>0.40306690000000001</v>
      </c>
      <c r="G1826">
        <v>2.7488320000000002</v>
      </c>
      <c r="H1826">
        <v>12.52094</v>
      </c>
      <c r="I1826">
        <v>9.7721020000000003</v>
      </c>
      <c r="K1826">
        <v>2</v>
      </c>
      <c r="L1826">
        <v>0.2601714</v>
      </c>
      <c r="M1826">
        <v>2</v>
      </c>
      <c r="N1826">
        <v>16.004000000000001</v>
      </c>
      <c r="O1826">
        <v>43</v>
      </c>
      <c r="P1826">
        <v>0</v>
      </c>
    </row>
    <row r="1827" spans="1:16" x14ac:dyDescent="0.3">
      <c r="A1827" s="3">
        <v>44111</v>
      </c>
      <c r="B1827" s="2">
        <v>0.33680555555555558</v>
      </c>
      <c r="C1827">
        <v>27.526769999999999</v>
      </c>
      <c r="D1827">
        <v>18.468499999999999</v>
      </c>
      <c r="E1827">
        <v>126.3493</v>
      </c>
      <c r="F1827">
        <v>0.69929319999999995</v>
      </c>
      <c r="G1827">
        <v>3.0489899999999999</v>
      </c>
      <c r="H1827">
        <v>14.93225</v>
      </c>
      <c r="I1827">
        <v>11.88326</v>
      </c>
      <c r="K1827">
        <v>2</v>
      </c>
      <c r="L1827">
        <v>0.26275310000000002</v>
      </c>
      <c r="M1827">
        <v>2</v>
      </c>
      <c r="N1827">
        <v>13.933999999999999</v>
      </c>
      <c r="O1827">
        <v>43</v>
      </c>
      <c r="P1827">
        <v>0</v>
      </c>
    </row>
    <row r="1828" spans="1:16" x14ac:dyDescent="0.3">
      <c r="A1828" s="3">
        <v>44111</v>
      </c>
      <c r="B1828" s="2">
        <v>0.34027777777777773</v>
      </c>
      <c r="C1828">
        <v>27.497589999999999</v>
      </c>
      <c r="D1828">
        <v>18.395669999999999</v>
      </c>
      <c r="E1828">
        <v>143.88</v>
      </c>
      <c r="F1828">
        <v>0.27033810000000003</v>
      </c>
      <c r="G1828">
        <v>2.9900570000000002</v>
      </c>
      <c r="H1828">
        <v>10.35829</v>
      </c>
      <c r="I1828">
        <v>7.3682309999999998</v>
      </c>
      <c r="K1828">
        <v>2</v>
      </c>
      <c r="L1828">
        <v>0.23641139999999999</v>
      </c>
      <c r="M1828">
        <v>2</v>
      </c>
      <c r="N1828">
        <v>13.612</v>
      </c>
      <c r="O1828">
        <v>43</v>
      </c>
      <c r="P1828">
        <v>0</v>
      </c>
    </row>
    <row r="1829" spans="1:16" x14ac:dyDescent="0.3">
      <c r="A1829" s="3">
        <v>44111</v>
      </c>
      <c r="B1829" s="2">
        <v>0.34375</v>
      </c>
      <c r="C1829">
        <v>27.480340000000002</v>
      </c>
      <c r="D1829">
        <v>18.409030000000001</v>
      </c>
      <c r="E1829">
        <v>221.81989999999999</v>
      </c>
      <c r="F1829">
        <v>0.82143509999999997</v>
      </c>
      <c r="G1829">
        <v>2.8014649999999999</v>
      </c>
      <c r="H1829">
        <v>10.595689999999999</v>
      </c>
      <c r="I1829">
        <v>7.7942289999999996</v>
      </c>
      <c r="K1829">
        <v>2</v>
      </c>
      <c r="L1829">
        <v>0.35378949999999998</v>
      </c>
      <c r="M1829">
        <v>2</v>
      </c>
      <c r="N1829">
        <v>13.968</v>
      </c>
      <c r="O1829">
        <v>43</v>
      </c>
      <c r="P1829">
        <v>0</v>
      </c>
    </row>
    <row r="1830" spans="1:16" x14ac:dyDescent="0.3">
      <c r="A1830" s="3">
        <v>44111</v>
      </c>
      <c r="B1830" s="2">
        <v>0.34722222222222227</v>
      </c>
      <c r="C1830">
        <v>27.47532</v>
      </c>
      <c r="D1830">
        <v>18.508220000000001</v>
      </c>
      <c r="E1830">
        <v>204.14349999999999</v>
      </c>
      <c r="F1830">
        <v>0.5647472</v>
      </c>
      <c r="G1830">
        <v>2.5633569999999999</v>
      </c>
      <c r="H1830">
        <v>10.248480000000001</v>
      </c>
      <c r="I1830">
        <v>7.6851229999999999</v>
      </c>
      <c r="K1830">
        <v>2</v>
      </c>
      <c r="L1830">
        <v>0.26514369999999998</v>
      </c>
      <c r="M1830">
        <v>2</v>
      </c>
      <c r="N1830">
        <v>20.366</v>
      </c>
      <c r="O1830">
        <v>43</v>
      </c>
      <c r="P1830">
        <v>0</v>
      </c>
    </row>
    <row r="1831" spans="1:16" x14ac:dyDescent="0.3">
      <c r="A1831" s="3">
        <v>44111</v>
      </c>
      <c r="B1831" s="2">
        <v>0.35069444444444442</v>
      </c>
      <c r="C1831">
        <v>27.393910000000002</v>
      </c>
      <c r="D1831">
        <v>18.516529999999999</v>
      </c>
      <c r="E1831">
        <v>225.31229999999999</v>
      </c>
      <c r="F1831">
        <v>0.72150049999999999</v>
      </c>
      <c r="G1831">
        <v>2.2606989999999998</v>
      </c>
      <c r="H1831">
        <v>9.8857350000000004</v>
      </c>
      <c r="I1831">
        <v>7.6250369999999998</v>
      </c>
      <c r="K1831">
        <v>2</v>
      </c>
      <c r="L1831">
        <v>0.23250380000000001</v>
      </c>
      <c r="M1831">
        <v>2</v>
      </c>
      <c r="N1831">
        <v>20.565999999999999</v>
      </c>
      <c r="O1831">
        <v>43</v>
      </c>
      <c r="P1831">
        <v>0</v>
      </c>
    </row>
    <row r="1832" spans="1:16" x14ac:dyDescent="0.3">
      <c r="A1832" s="3">
        <v>44111</v>
      </c>
      <c r="B1832" s="2">
        <v>0.35416666666666669</v>
      </c>
      <c r="C1832">
        <v>27.445989999999998</v>
      </c>
      <c r="D1832">
        <v>18.62997</v>
      </c>
      <c r="E1832">
        <v>196.47139999999999</v>
      </c>
      <c r="F1832">
        <v>0.46627410000000002</v>
      </c>
      <c r="G1832">
        <v>2.0518209999999999</v>
      </c>
      <c r="H1832">
        <v>9.7525150000000007</v>
      </c>
      <c r="I1832">
        <v>7.7006949999999996</v>
      </c>
      <c r="K1832">
        <v>2</v>
      </c>
      <c r="L1832">
        <v>0.22838449999999999</v>
      </c>
      <c r="M1832">
        <v>2</v>
      </c>
      <c r="N1832">
        <v>20.45</v>
      </c>
      <c r="O1832">
        <v>43</v>
      </c>
      <c r="P1832">
        <v>0</v>
      </c>
    </row>
    <row r="1833" spans="1:16" x14ac:dyDescent="0.3">
      <c r="A1833" s="3">
        <v>44111</v>
      </c>
      <c r="B1833" s="2">
        <v>0.3576388888888889</v>
      </c>
      <c r="C1833">
        <v>27.392499999999998</v>
      </c>
      <c r="D1833">
        <v>18.693259999999999</v>
      </c>
      <c r="E1833">
        <v>165.57149999999999</v>
      </c>
      <c r="F1833">
        <v>0.72468840000000001</v>
      </c>
      <c r="G1833">
        <v>1.9644809999999999</v>
      </c>
      <c r="H1833">
        <v>9.755884</v>
      </c>
      <c r="I1833">
        <v>7.7914029999999999</v>
      </c>
      <c r="K1833">
        <v>2</v>
      </c>
      <c r="L1833">
        <v>0.2278047</v>
      </c>
      <c r="M1833">
        <v>2</v>
      </c>
      <c r="N1833">
        <v>16.329999999999998</v>
      </c>
      <c r="O1833">
        <v>43</v>
      </c>
      <c r="P1833">
        <v>0</v>
      </c>
    </row>
    <row r="1834" spans="1:16" x14ac:dyDescent="0.3">
      <c r="A1834" s="3">
        <v>44111</v>
      </c>
      <c r="B1834" s="2">
        <v>0.3611111111111111</v>
      </c>
      <c r="C1834">
        <v>27.378689999999999</v>
      </c>
      <c r="D1834">
        <v>18.815799999999999</v>
      </c>
      <c r="E1834">
        <v>133.11250000000001</v>
      </c>
      <c r="F1834">
        <v>0.5425295</v>
      </c>
      <c r="G1834">
        <v>2.0093450000000002</v>
      </c>
      <c r="H1834">
        <v>9.7577510000000007</v>
      </c>
      <c r="I1834">
        <v>7.7484070000000003</v>
      </c>
      <c r="K1834">
        <v>2</v>
      </c>
      <c r="L1834">
        <v>0.2249881</v>
      </c>
      <c r="M1834">
        <v>2</v>
      </c>
      <c r="N1834">
        <v>16.34</v>
      </c>
      <c r="O1834">
        <v>43</v>
      </c>
      <c r="P1834">
        <v>0</v>
      </c>
    </row>
    <row r="1835" spans="1:16" x14ac:dyDescent="0.3">
      <c r="A1835" s="3">
        <v>44111</v>
      </c>
      <c r="B1835" s="2">
        <v>0.36458333333333331</v>
      </c>
      <c r="C1835">
        <v>27.285969999999999</v>
      </c>
      <c r="D1835">
        <v>18.83184</v>
      </c>
      <c r="E1835">
        <v>176.16040000000001</v>
      </c>
      <c r="F1835">
        <v>0.60810039999999999</v>
      </c>
      <c r="G1835">
        <v>2.161572</v>
      </c>
      <c r="H1835">
        <v>9.69998</v>
      </c>
      <c r="I1835">
        <v>7.5384089999999997</v>
      </c>
      <c r="K1835">
        <v>2</v>
      </c>
      <c r="L1835">
        <v>0.22165940000000001</v>
      </c>
      <c r="M1835">
        <v>2</v>
      </c>
      <c r="N1835">
        <v>14.946</v>
      </c>
      <c r="O1835">
        <v>43</v>
      </c>
      <c r="P1835">
        <v>0</v>
      </c>
    </row>
    <row r="1836" spans="1:16" x14ac:dyDescent="0.3">
      <c r="A1836" s="3">
        <v>44111</v>
      </c>
      <c r="B1836" s="2">
        <v>0.36805555555555558</v>
      </c>
      <c r="C1836">
        <v>27.266529999999999</v>
      </c>
      <c r="D1836">
        <v>18.835660000000001</v>
      </c>
      <c r="E1836">
        <v>350.3295</v>
      </c>
      <c r="F1836">
        <v>5.0198079999999999E-2</v>
      </c>
      <c r="G1836">
        <v>2.138277</v>
      </c>
      <c r="H1836">
        <v>9.2737130000000008</v>
      </c>
      <c r="I1836">
        <v>7.1354369999999996</v>
      </c>
      <c r="K1836">
        <v>2</v>
      </c>
      <c r="L1836">
        <v>0.21814020000000001</v>
      </c>
      <c r="M1836">
        <v>2</v>
      </c>
      <c r="N1836">
        <v>15.898</v>
      </c>
      <c r="O1836">
        <v>43</v>
      </c>
      <c r="P1836">
        <v>0</v>
      </c>
    </row>
    <row r="1837" spans="1:16" x14ac:dyDescent="0.3">
      <c r="A1837" s="3">
        <v>44111</v>
      </c>
      <c r="B1837" s="2">
        <v>0.37152777777777773</v>
      </c>
      <c r="C1837">
        <v>27.231860000000001</v>
      </c>
      <c r="D1837">
        <v>18.93946</v>
      </c>
      <c r="E1837">
        <v>31.990929999999999</v>
      </c>
      <c r="F1837">
        <v>0.8317542</v>
      </c>
      <c r="G1837">
        <v>2.1110549999999999</v>
      </c>
      <c r="H1837">
        <v>9.1928619999999999</v>
      </c>
      <c r="I1837">
        <v>7.0818070000000004</v>
      </c>
      <c r="K1837">
        <v>2</v>
      </c>
      <c r="L1837">
        <v>0.2162607</v>
      </c>
      <c r="M1837">
        <v>2</v>
      </c>
      <c r="N1837">
        <v>12.891999999999999</v>
      </c>
      <c r="O1837">
        <v>43</v>
      </c>
      <c r="P1837">
        <v>0</v>
      </c>
    </row>
    <row r="1838" spans="1:16" x14ac:dyDescent="0.3">
      <c r="A1838" s="3">
        <v>44111</v>
      </c>
      <c r="B1838" s="2">
        <v>0.375</v>
      </c>
      <c r="C1838">
        <v>27.19688</v>
      </c>
      <c r="D1838">
        <v>18.94933</v>
      </c>
      <c r="E1838">
        <v>17.606120000000001</v>
      </c>
      <c r="F1838">
        <v>0.74849860000000001</v>
      </c>
      <c r="G1838">
        <v>2.2153719999999999</v>
      </c>
      <c r="H1838">
        <v>9.7252969999999994</v>
      </c>
      <c r="I1838">
        <v>7.5099260000000001</v>
      </c>
      <c r="K1838">
        <v>2</v>
      </c>
      <c r="L1838">
        <v>0.21495729999999999</v>
      </c>
      <c r="M1838">
        <v>2</v>
      </c>
      <c r="N1838">
        <v>13.464</v>
      </c>
      <c r="O1838">
        <v>43</v>
      </c>
      <c r="P1838">
        <v>0</v>
      </c>
    </row>
    <row r="1839" spans="1:16" x14ac:dyDescent="0.3">
      <c r="A1839" s="3">
        <v>44111</v>
      </c>
      <c r="B1839" s="2">
        <v>0.37847222222222227</v>
      </c>
      <c r="C1839">
        <v>27.188880000000001</v>
      </c>
      <c r="D1839">
        <v>18.987590000000001</v>
      </c>
      <c r="E1839">
        <v>45.800420000000003</v>
      </c>
      <c r="F1839">
        <v>0.91680790000000001</v>
      </c>
      <c r="G1839">
        <v>2.5263779999999998</v>
      </c>
      <c r="H1839">
        <v>10.67503</v>
      </c>
      <c r="I1839">
        <v>8.1486560000000008</v>
      </c>
      <c r="K1839">
        <v>2</v>
      </c>
      <c r="L1839">
        <v>0.21412490000000001</v>
      </c>
      <c r="M1839">
        <v>2</v>
      </c>
      <c r="N1839">
        <v>14.544</v>
      </c>
      <c r="O1839">
        <v>43</v>
      </c>
      <c r="P1839">
        <v>0</v>
      </c>
    </row>
    <row r="1840" spans="1:16" x14ac:dyDescent="0.3">
      <c r="A1840" s="3">
        <v>44111</v>
      </c>
      <c r="B1840" s="2">
        <v>0.38194444444444442</v>
      </c>
      <c r="C1840">
        <v>27.265270000000001</v>
      </c>
      <c r="D1840">
        <v>19.03124</v>
      </c>
      <c r="E1840">
        <v>51.763100000000001</v>
      </c>
      <c r="F1840">
        <v>1.00986</v>
      </c>
      <c r="G1840">
        <v>3.065563</v>
      </c>
      <c r="H1840">
        <v>12.07175</v>
      </c>
      <c r="I1840">
        <v>9.0061879999999999</v>
      </c>
      <c r="K1840">
        <v>2</v>
      </c>
      <c r="L1840">
        <v>0.2138535</v>
      </c>
      <c r="M1840">
        <v>2</v>
      </c>
      <c r="N1840">
        <v>13.972</v>
      </c>
      <c r="O1840">
        <v>43</v>
      </c>
      <c r="P1840">
        <v>0</v>
      </c>
    </row>
    <row r="1841" spans="1:16" x14ac:dyDescent="0.3">
      <c r="A1841" s="3">
        <v>44111</v>
      </c>
      <c r="B1841" s="2">
        <v>0.38541666666666669</v>
      </c>
      <c r="C1841">
        <v>27.205660000000002</v>
      </c>
      <c r="D1841">
        <v>19.079039999999999</v>
      </c>
      <c r="E1841">
        <v>52.408410000000003</v>
      </c>
      <c r="F1841">
        <v>0.63071600000000005</v>
      </c>
      <c r="G1841">
        <v>3.1721219999999999</v>
      </c>
      <c r="H1841">
        <v>12.051410000000001</v>
      </c>
      <c r="I1841">
        <v>8.8792899999999992</v>
      </c>
      <c r="K1841">
        <v>2</v>
      </c>
      <c r="L1841">
        <v>0.21359690000000001</v>
      </c>
      <c r="M1841">
        <v>2</v>
      </c>
      <c r="N1841">
        <v>13.926</v>
      </c>
      <c r="O1841">
        <v>43</v>
      </c>
      <c r="P1841">
        <v>0</v>
      </c>
    </row>
    <row r="1842" spans="1:16" x14ac:dyDescent="0.3">
      <c r="A1842" s="3">
        <v>44111</v>
      </c>
      <c r="B1842" s="2">
        <v>0.3888888888888889</v>
      </c>
      <c r="C1842">
        <v>27.220880000000001</v>
      </c>
      <c r="D1842">
        <v>19.251750000000001</v>
      </c>
      <c r="E1842">
        <v>15.02814</v>
      </c>
      <c r="F1842">
        <v>0.38619969999999998</v>
      </c>
      <c r="G1842">
        <v>2.8126959999999999</v>
      </c>
      <c r="H1842">
        <v>11.066599999999999</v>
      </c>
      <c r="I1842">
        <v>8.2539060000000006</v>
      </c>
      <c r="K1842">
        <v>2</v>
      </c>
      <c r="L1842">
        <v>0.21022879999999999</v>
      </c>
      <c r="M1842">
        <v>2</v>
      </c>
      <c r="N1842">
        <v>15.337999999999999</v>
      </c>
      <c r="O1842">
        <v>43</v>
      </c>
      <c r="P1842">
        <v>0</v>
      </c>
    </row>
    <row r="1843" spans="1:16" x14ac:dyDescent="0.3">
      <c r="A1843" s="3">
        <v>44111</v>
      </c>
      <c r="B1843" s="2">
        <v>0.3923611111111111</v>
      </c>
      <c r="C1843">
        <v>27.244879999999998</v>
      </c>
      <c r="D1843">
        <v>19.455190000000002</v>
      </c>
      <c r="E1843">
        <v>125.6815</v>
      </c>
      <c r="F1843">
        <v>1.573224</v>
      </c>
      <c r="G1843">
        <v>2.6985039999999998</v>
      </c>
      <c r="H1843">
        <v>10.34714</v>
      </c>
      <c r="I1843">
        <v>7.6486369999999999</v>
      </c>
      <c r="K1843">
        <v>2</v>
      </c>
      <c r="L1843">
        <v>0.20743529999999999</v>
      </c>
      <c r="M1843">
        <v>2</v>
      </c>
      <c r="N1843">
        <v>17.364000000000001</v>
      </c>
      <c r="O1843">
        <v>43</v>
      </c>
      <c r="P1843">
        <v>0</v>
      </c>
    </row>
    <row r="1844" spans="1:16" x14ac:dyDescent="0.3">
      <c r="A1844" s="3">
        <v>44111</v>
      </c>
      <c r="B1844" s="2">
        <v>0.39583333333333331</v>
      </c>
      <c r="C1844">
        <v>27.226680000000002</v>
      </c>
      <c r="D1844">
        <v>19.553830000000001</v>
      </c>
      <c r="E1844">
        <v>132.27010000000001</v>
      </c>
      <c r="F1844">
        <v>0.75082470000000001</v>
      </c>
      <c r="G1844">
        <v>2.460842</v>
      </c>
      <c r="H1844">
        <v>9.2388870000000001</v>
      </c>
      <c r="I1844">
        <v>6.7780449999999997</v>
      </c>
      <c r="K1844">
        <v>2</v>
      </c>
      <c r="L1844">
        <v>0.20086670000000001</v>
      </c>
      <c r="M1844">
        <v>2</v>
      </c>
      <c r="N1844">
        <v>16.076000000000001</v>
      </c>
      <c r="O1844">
        <v>43</v>
      </c>
      <c r="P1844">
        <v>0</v>
      </c>
    </row>
    <row r="1845" spans="1:16" x14ac:dyDescent="0.3">
      <c r="A1845" s="3">
        <v>44111</v>
      </c>
      <c r="B1845" s="2">
        <v>0.39930555555555558</v>
      </c>
      <c r="C1845">
        <v>27.23751</v>
      </c>
      <c r="D1845">
        <v>19.590299999999999</v>
      </c>
      <c r="E1845">
        <v>111.0367</v>
      </c>
      <c r="F1845">
        <v>1.454655</v>
      </c>
      <c r="G1845">
        <v>2.3513769999999998</v>
      </c>
      <c r="H1845">
        <v>9.2893059999999998</v>
      </c>
      <c r="I1845">
        <v>6.9379299999999997</v>
      </c>
      <c r="K1845">
        <v>2</v>
      </c>
      <c r="L1845">
        <v>0.20669570000000001</v>
      </c>
      <c r="M1845">
        <v>2</v>
      </c>
      <c r="N1845">
        <v>14.98</v>
      </c>
      <c r="O1845">
        <v>43</v>
      </c>
      <c r="P1845">
        <v>0</v>
      </c>
    </row>
    <row r="1846" spans="1:16" x14ac:dyDescent="0.3">
      <c r="A1846" s="3">
        <v>44111</v>
      </c>
      <c r="B1846" s="2">
        <v>0.40277777777777773</v>
      </c>
      <c r="C1846">
        <v>27.233740000000001</v>
      </c>
      <c r="D1846">
        <v>19.518709999999999</v>
      </c>
      <c r="E1846">
        <v>96.938270000000003</v>
      </c>
      <c r="F1846">
        <v>1.1108830000000001</v>
      </c>
      <c r="G1846">
        <v>2.2400850000000001</v>
      </c>
      <c r="H1846">
        <v>9.0326799999999992</v>
      </c>
      <c r="I1846">
        <v>6.7925959999999996</v>
      </c>
      <c r="K1846">
        <v>2</v>
      </c>
      <c r="L1846">
        <v>0.19974710000000001</v>
      </c>
      <c r="M1846">
        <v>2</v>
      </c>
      <c r="N1846">
        <v>13.17</v>
      </c>
      <c r="O1846">
        <v>43</v>
      </c>
      <c r="P1846">
        <v>0</v>
      </c>
    </row>
    <row r="1847" spans="1:16" x14ac:dyDescent="0.3">
      <c r="A1847" s="3">
        <v>44111</v>
      </c>
      <c r="B1847" s="2">
        <v>0.40625</v>
      </c>
      <c r="C1847">
        <v>27.232330000000001</v>
      </c>
      <c r="D1847">
        <v>19.4892</v>
      </c>
      <c r="E1847">
        <v>84.777209999999997</v>
      </c>
      <c r="F1847">
        <v>1.79162</v>
      </c>
      <c r="G1847">
        <v>2.213476</v>
      </c>
      <c r="H1847">
        <v>8.9857680000000002</v>
      </c>
      <c r="I1847">
        <v>6.7722930000000003</v>
      </c>
      <c r="K1847">
        <v>2</v>
      </c>
      <c r="L1847">
        <v>0.1919826</v>
      </c>
      <c r="M1847">
        <v>2</v>
      </c>
      <c r="N1847">
        <v>12.002000000000001</v>
      </c>
      <c r="O1847">
        <v>43</v>
      </c>
      <c r="P1847">
        <v>0</v>
      </c>
    </row>
    <row r="1848" spans="1:16" x14ac:dyDescent="0.3">
      <c r="A1848" s="3">
        <v>44111</v>
      </c>
      <c r="B1848" s="2">
        <v>0.40972222222222227</v>
      </c>
      <c r="C1848">
        <v>27.274059999999999</v>
      </c>
      <c r="D1848">
        <v>19.585139999999999</v>
      </c>
      <c r="E1848">
        <v>87.253010000000003</v>
      </c>
      <c r="F1848">
        <v>1.2725880000000001</v>
      </c>
      <c r="G1848">
        <v>2.0717759999999998</v>
      </c>
      <c r="H1848">
        <v>8.7101030000000002</v>
      </c>
      <c r="I1848">
        <v>6.6383279999999996</v>
      </c>
      <c r="K1848">
        <v>2</v>
      </c>
      <c r="L1848">
        <v>0.18467829999999999</v>
      </c>
      <c r="M1848">
        <v>2</v>
      </c>
      <c r="N1848">
        <v>12.79</v>
      </c>
      <c r="O1848">
        <v>43</v>
      </c>
      <c r="P1848">
        <v>0</v>
      </c>
    </row>
    <row r="1849" spans="1:16" x14ac:dyDescent="0.3">
      <c r="A1849" s="3">
        <v>44111</v>
      </c>
      <c r="B1849" s="2">
        <v>0.41319444444444442</v>
      </c>
      <c r="C1849">
        <v>27.292100000000001</v>
      </c>
      <c r="D1849">
        <v>19.710699999999999</v>
      </c>
      <c r="E1849">
        <v>94.194050000000004</v>
      </c>
      <c r="F1849">
        <v>1.255487</v>
      </c>
      <c r="G1849">
        <v>1.9775590000000001</v>
      </c>
      <c r="H1849">
        <v>8.5517780000000005</v>
      </c>
      <c r="I1849">
        <v>6.5742200000000004</v>
      </c>
      <c r="K1849">
        <v>2</v>
      </c>
      <c r="L1849">
        <v>0.19379660000000001</v>
      </c>
      <c r="M1849">
        <v>2</v>
      </c>
      <c r="N1849">
        <v>13.958</v>
      </c>
      <c r="O1849">
        <v>43</v>
      </c>
      <c r="P1849">
        <v>0</v>
      </c>
    </row>
    <row r="1850" spans="1:16" x14ac:dyDescent="0.3">
      <c r="A1850" s="3">
        <v>44111</v>
      </c>
      <c r="B1850" s="2">
        <v>0.41666666666666669</v>
      </c>
      <c r="C1850">
        <v>27.255549999999999</v>
      </c>
      <c r="D1850">
        <v>19.652909999999999</v>
      </c>
      <c r="E1850">
        <v>93.268240000000006</v>
      </c>
      <c r="F1850">
        <v>1.61703</v>
      </c>
      <c r="G1850">
        <v>2.0836269999999999</v>
      </c>
      <c r="H1850">
        <v>8.8233610000000002</v>
      </c>
      <c r="I1850">
        <v>6.7397359999999997</v>
      </c>
      <c r="K1850">
        <v>2</v>
      </c>
      <c r="L1850">
        <v>0.19796800000000001</v>
      </c>
      <c r="M1850">
        <v>2</v>
      </c>
      <c r="N1850">
        <v>13.042</v>
      </c>
      <c r="O1850">
        <v>43</v>
      </c>
      <c r="P1850">
        <v>0</v>
      </c>
    </row>
    <row r="1851" spans="1:16" x14ac:dyDescent="0.3">
      <c r="A1851" s="3">
        <v>44111</v>
      </c>
      <c r="B1851" s="2">
        <v>0.4201388888888889</v>
      </c>
      <c r="C1851">
        <v>27.192329999999998</v>
      </c>
      <c r="D1851">
        <v>19.49211</v>
      </c>
      <c r="E1851">
        <v>59.213810000000002</v>
      </c>
      <c r="F1851">
        <v>1.199114</v>
      </c>
      <c r="G1851">
        <v>2.0645950000000002</v>
      </c>
      <c r="H1851">
        <v>9.1620249999999999</v>
      </c>
      <c r="I1851">
        <v>7.0974320000000004</v>
      </c>
      <c r="K1851">
        <v>2</v>
      </c>
      <c r="L1851">
        <v>0.1949678</v>
      </c>
      <c r="M1851">
        <v>2</v>
      </c>
      <c r="N1851">
        <v>13.846</v>
      </c>
      <c r="O1851">
        <v>43</v>
      </c>
      <c r="P1851">
        <v>0</v>
      </c>
    </row>
    <row r="1852" spans="1:16" x14ac:dyDescent="0.3">
      <c r="A1852" s="3">
        <v>44111</v>
      </c>
      <c r="B1852" s="2">
        <v>0.4236111111111111</v>
      </c>
      <c r="C1852">
        <v>27.153739999999999</v>
      </c>
      <c r="D1852">
        <v>19.669409999999999</v>
      </c>
      <c r="E1852">
        <v>100.7139</v>
      </c>
      <c r="F1852">
        <v>0.87381960000000003</v>
      </c>
      <c r="G1852">
        <v>2.449281</v>
      </c>
      <c r="H1852">
        <v>10.4339</v>
      </c>
      <c r="I1852">
        <v>7.9846180000000002</v>
      </c>
      <c r="K1852">
        <v>2</v>
      </c>
      <c r="L1852">
        <v>0.1948936</v>
      </c>
      <c r="M1852">
        <v>2</v>
      </c>
      <c r="N1852">
        <v>16.434000000000001</v>
      </c>
      <c r="O1852">
        <v>43</v>
      </c>
      <c r="P1852">
        <v>0</v>
      </c>
    </row>
    <row r="1853" spans="1:16" x14ac:dyDescent="0.3">
      <c r="A1853" s="3">
        <v>44111</v>
      </c>
      <c r="B1853" s="2">
        <v>0.42708333333333331</v>
      </c>
      <c r="C1853">
        <v>27.120799999999999</v>
      </c>
      <c r="D1853">
        <v>19.85276</v>
      </c>
      <c r="E1853">
        <v>102.07129999999999</v>
      </c>
      <c r="F1853">
        <v>1.289787</v>
      </c>
      <c r="G1853">
        <v>2.9278659999999999</v>
      </c>
      <c r="H1853">
        <v>11.320499999999999</v>
      </c>
      <c r="I1853">
        <v>8.3926339999999993</v>
      </c>
      <c r="K1853">
        <v>2</v>
      </c>
      <c r="L1853">
        <v>0.1963799</v>
      </c>
      <c r="M1853">
        <v>2</v>
      </c>
      <c r="N1853">
        <v>16.302</v>
      </c>
      <c r="O1853">
        <v>43</v>
      </c>
      <c r="P1853">
        <v>0</v>
      </c>
    </row>
    <row r="1854" spans="1:16" x14ac:dyDescent="0.3">
      <c r="A1854" s="3">
        <v>44111</v>
      </c>
      <c r="B1854" s="2">
        <v>0.43055555555555558</v>
      </c>
      <c r="C1854">
        <v>27.139779999999998</v>
      </c>
      <c r="D1854">
        <v>19.729330000000001</v>
      </c>
      <c r="E1854">
        <v>60.090479999999999</v>
      </c>
      <c r="F1854">
        <v>0.86782349999999997</v>
      </c>
      <c r="G1854">
        <v>2.8222510000000001</v>
      </c>
      <c r="H1854">
        <v>10.54759</v>
      </c>
      <c r="I1854">
        <v>7.7253429999999996</v>
      </c>
      <c r="K1854">
        <v>2</v>
      </c>
      <c r="L1854">
        <v>0.19267390000000001</v>
      </c>
      <c r="M1854">
        <v>2</v>
      </c>
      <c r="N1854">
        <v>16.21</v>
      </c>
      <c r="O1854">
        <v>43</v>
      </c>
      <c r="P1854">
        <v>0</v>
      </c>
    </row>
    <row r="1855" spans="1:16" x14ac:dyDescent="0.3">
      <c r="A1855" s="3">
        <v>44111</v>
      </c>
      <c r="B1855" s="2">
        <v>0.43402777777777773</v>
      </c>
      <c r="C1855">
        <v>27.15766</v>
      </c>
      <c r="D1855">
        <v>19.668060000000001</v>
      </c>
      <c r="E1855">
        <v>92.173000000000002</v>
      </c>
      <c r="F1855">
        <v>1.1394359999999999</v>
      </c>
      <c r="G1855">
        <v>2.8138619999999999</v>
      </c>
      <c r="H1855">
        <v>9.9516200000000001</v>
      </c>
      <c r="I1855">
        <v>7.137759</v>
      </c>
      <c r="K1855">
        <v>2</v>
      </c>
      <c r="L1855">
        <v>0.1876516</v>
      </c>
      <c r="M1855">
        <v>2</v>
      </c>
      <c r="N1855">
        <v>16.443999999999999</v>
      </c>
      <c r="O1855">
        <v>42.8</v>
      </c>
      <c r="P1855">
        <v>0</v>
      </c>
    </row>
    <row r="1856" spans="1:16" x14ac:dyDescent="0.3">
      <c r="A1856" s="3">
        <v>44111</v>
      </c>
      <c r="B1856" s="2">
        <v>0.4375</v>
      </c>
      <c r="C1856">
        <v>27.170680000000001</v>
      </c>
      <c r="D1856">
        <v>19.772079999999999</v>
      </c>
      <c r="E1856">
        <v>112.0787</v>
      </c>
      <c r="F1856">
        <v>1.24858</v>
      </c>
      <c r="G1856">
        <v>2.5235729999999998</v>
      </c>
      <c r="H1856">
        <v>9.3619230000000009</v>
      </c>
      <c r="I1856">
        <v>6.8383510000000003</v>
      </c>
      <c r="K1856">
        <v>2</v>
      </c>
      <c r="L1856">
        <v>0.18430569999999999</v>
      </c>
      <c r="M1856">
        <v>2</v>
      </c>
      <c r="N1856">
        <v>16.134</v>
      </c>
      <c r="O1856">
        <v>43</v>
      </c>
      <c r="P1856">
        <v>0</v>
      </c>
    </row>
    <row r="1857" spans="1:16" x14ac:dyDescent="0.3">
      <c r="A1857" s="3">
        <v>44111</v>
      </c>
      <c r="B1857" s="2">
        <v>0.44097222222222227</v>
      </c>
      <c r="C1857">
        <v>27.162369999999999</v>
      </c>
      <c r="D1857">
        <v>20.066980000000001</v>
      </c>
      <c r="E1857">
        <v>113.3462</v>
      </c>
      <c r="F1857">
        <v>1.19573</v>
      </c>
      <c r="G1857">
        <v>2.1966860000000001</v>
      </c>
      <c r="H1857">
        <v>9.0350560000000009</v>
      </c>
      <c r="I1857">
        <v>6.8383710000000004</v>
      </c>
      <c r="K1857">
        <v>2</v>
      </c>
      <c r="L1857">
        <v>0.18165909999999999</v>
      </c>
      <c r="M1857">
        <v>2</v>
      </c>
      <c r="N1857">
        <v>16.616</v>
      </c>
      <c r="O1857">
        <v>43</v>
      </c>
      <c r="P1857">
        <v>0</v>
      </c>
    </row>
    <row r="1858" spans="1:16" x14ac:dyDescent="0.3">
      <c r="A1858" s="3">
        <v>44111</v>
      </c>
      <c r="B1858" s="2">
        <v>0.44444444444444442</v>
      </c>
      <c r="C1858">
        <v>27.160170000000001</v>
      </c>
      <c r="D1858">
        <v>19.974399999999999</v>
      </c>
      <c r="E1858">
        <v>150.5899</v>
      </c>
      <c r="F1858">
        <v>0.86729230000000002</v>
      </c>
      <c r="G1858">
        <v>1.822953</v>
      </c>
      <c r="H1858">
        <v>8.3179870000000005</v>
      </c>
      <c r="I1858">
        <v>6.4950349999999997</v>
      </c>
      <c r="K1858">
        <v>2</v>
      </c>
      <c r="L1858">
        <v>0.1802214</v>
      </c>
      <c r="M1858">
        <v>2</v>
      </c>
      <c r="N1858">
        <v>15.234</v>
      </c>
      <c r="O1858">
        <v>42.82</v>
      </c>
      <c r="P1858">
        <v>0</v>
      </c>
    </row>
    <row r="1859" spans="1:16" x14ac:dyDescent="0.3">
      <c r="A1859" s="3">
        <v>44111</v>
      </c>
      <c r="B1859" s="2">
        <v>0.44791666666666669</v>
      </c>
      <c r="C1859">
        <v>27.178049999999999</v>
      </c>
      <c r="D1859">
        <v>20.009640000000001</v>
      </c>
      <c r="E1859">
        <v>142.68190000000001</v>
      </c>
      <c r="F1859">
        <v>1.222558</v>
      </c>
      <c r="G1859">
        <v>1.651607</v>
      </c>
      <c r="H1859">
        <v>7.8361299999999998</v>
      </c>
      <c r="I1859">
        <v>6.1845230000000004</v>
      </c>
      <c r="K1859">
        <v>2</v>
      </c>
      <c r="L1859">
        <v>0.1790293</v>
      </c>
      <c r="M1859">
        <v>2</v>
      </c>
      <c r="N1859">
        <v>14.77</v>
      </c>
      <c r="O1859">
        <v>42</v>
      </c>
      <c r="P1859">
        <v>0</v>
      </c>
    </row>
    <row r="1860" spans="1:16" x14ac:dyDescent="0.3">
      <c r="A1860" s="3">
        <v>44111</v>
      </c>
      <c r="B1860" s="2">
        <v>0.4513888888888889</v>
      </c>
      <c r="C1860">
        <v>27.172409999999999</v>
      </c>
      <c r="D1860">
        <v>19.981919999999999</v>
      </c>
      <c r="E1860">
        <v>135.0626</v>
      </c>
      <c r="F1860">
        <v>0.81028990000000001</v>
      </c>
      <c r="G1860">
        <v>1.5796539999999999</v>
      </c>
      <c r="H1860">
        <v>7.4338119999999996</v>
      </c>
      <c r="I1860">
        <v>5.854158</v>
      </c>
      <c r="K1860">
        <v>2</v>
      </c>
      <c r="L1860">
        <v>0.17664189999999999</v>
      </c>
      <c r="M1860">
        <v>2</v>
      </c>
      <c r="N1860">
        <v>12.358000000000001</v>
      </c>
      <c r="O1860">
        <v>42</v>
      </c>
      <c r="P1860">
        <v>0</v>
      </c>
    </row>
    <row r="1861" spans="1:16" x14ac:dyDescent="0.3">
      <c r="A1861" s="3">
        <v>44111</v>
      </c>
      <c r="B1861" s="2">
        <v>0.4548611111111111</v>
      </c>
      <c r="C1861">
        <v>27.167390000000001</v>
      </c>
      <c r="D1861">
        <v>19.964970000000001</v>
      </c>
      <c r="E1861">
        <v>101.16240000000001</v>
      </c>
      <c r="F1861">
        <v>1.4141900000000001</v>
      </c>
      <c r="G1861">
        <v>1.461838</v>
      </c>
      <c r="H1861">
        <v>6.9596859999999996</v>
      </c>
      <c r="I1861">
        <v>5.4978480000000003</v>
      </c>
      <c r="K1861">
        <v>2</v>
      </c>
      <c r="L1861">
        <v>0.17072470000000001</v>
      </c>
      <c r="M1861">
        <v>2</v>
      </c>
      <c r="N1861">
        <v>12.198</v>
      </c>
      <c r="O1861">
        <v>42</v>
      </c>
      <c r="P1861">
        <v>0</v>
      </c>
    </row>
    <row r="1862" spans="1:16" x14ac:dyDescent="0.3">
      <c r="A1862" s="3">
        <v>44111</v>
      </c>
      <c r="B1862" s="2">
        <v>0.45833333333333331</v>
      </c>
      <c r="C1862">
        <v>27.17963</v>
      </c>
      <c r="D1862">
        <v>19.84064</v>
      </c>
      <c r="E1862">
        <v>82.370050000000006</v>
      </c>
      <c r="F1862">
        <v>1.305707</v>
      </c>
      <c r="G1862">
        <v>1.336821</v>
      </c>
      <c r="H1862">
        <v>6.5591689999999998</v>
      </c>
      <c r="I1862">
        <v>5.2223480000000002</v>
      </c>
      <c r="K1862">
        <v>2</v>
      </c>
      <c r="L1862">
        <v>0.16866490000000001</v>
      </c>
      <c r="M1862">
        <v>2</v>
      </c>
      <c r="N1862">
        <v>12.545999999999999</v>
      </c>
      <c r="O1862">
        <v>43</v>
      </c>
      <c r="P1862">
        <v>0</v>
      </c>
    </row>
    <row r="1863" spans="1:16" x14ac:dyDescent="0.3">
      <c r="A1863" s="3">
        <v>44111</v>
      </c>
      <c r="B1863" s="2">
        <v>0.46180555555555558</v>
      </c>
      <c r="C1863">
        <v>27.18731</v>
      </c>
      <c r="D1863">
        <v>19.845359999999999</v>
      </c>
      <c r="E1863">
        <v>73.048659999999998</v>
      </c>
      <c r="F1863">
        <v>0.62627259999999996</v>
      </c>
      <c r="G1863">
        <v>1.1991179999999999</v>
      </c>
      <c r="H1863">
        <v>6.2924899999999999</v>
      </c>
      <c r="I1863">
        <v>5.0933719999999996</v>
      </c>
      <c r="K1863">
        <v>2</v>
      </c>
      <c r="L1863">
        <v>0.17347299999999999</v>
      </c>
      <c r="M1863">
        <v>2</v>
      </c>
      <c r="N1863">
        <v>12.384</v>
      </c>
      <c r="O1863">
        <v>43</v>
      </c>
      <c r="P1863">
        <v>0</v>
      </c>
    </row>
    <row r="1864" spans="1:16" x14ac:dyDescent="0.3">
      <c r="A1864" s="3">
        <v>44111</v>
      </c>
      <c r="B1864" s="2">
        <v>0.46527777777777773</v>
      </c>
      <c r="C1864">
        <v>27.191230000000001</v>
      </c>
      <c r="D1864">
        <v>20.0883</v>
      </c>
      <c r="E1864">
        <v>86.400670000000005</v>
      </c>
      <c r="F1864">
        <v>1.6816009999999999</v>
      </c>
      <c r="G1864">
        <v>1.401097</v>
      </c>
      <c r="H1864">
        <v>6.823906</v>
      </c>
      <c r="I1864">
        <v>5.422809</v>
      </c>
      <c r="K1864">
        <v>2</v>
      </c>
      <c r="L1864">
        <v>0.1778853</v>
      </c>
      <c r="M1864">
        <v>2</v>
      </c>
      <c r="N1864">
        <v>14.622</v>
      </c>
      <c r="O1864">
        <v>43</v>
      </c>
      <c r="P1864">
        <v>0</v>
      </c>
    </row>
    <row r="1865" spans="1:16" x14ac:dyDescent="0.3">
      <c r="A1865" s="3">
        <v>44111</v>
      </c>
      <c r="B1865" s="2">
        <v>0.46875</v>
      </c>
      <c r="C1865">
        <v>27.153739999999999</v>
      </c>
      <c r="D1865">
        <v>19.968</v>
      </c>
      <c r="E1865">
        <v>103.453</v>
      </c>
      <c r="F1865">
        <v>1.4680839999999999</v>
      </c>
      <c r="G1865">
        <v>1.4780070000000001</v>
      </c>
      <c r="H1865">
        <v>7.2153650000000003</v>
      </c>
      <c r="I1865">
        <v>5.7373580000000004</v>
      </c>
      <c r="K1865">
        <v>2</v>
      </c>
      <c r="L1865">
        <v>0.18040819999999999</v>
      </c>
      <c r="M1865">
        <v>2</v>
      </c>
      <c r="N1865">
        <v>14.224</v>
      </c>
      <c r="O1865">
        <v>43</v>
      </c>
      <c r="P1865">
        <v>0</v>
      </c>
    </row>
    <row r="1866" spans="1:16" x14ac:dyDescent="0.3">
      <c r="A1866" s="3">
        <v>44111</v>
      </c>
      <c r="B1866" s="2">
        <v>0.47222222222222227</v>
      </c>
      <c r="C1866">
        <v>27.176490000000001</v>
      </c>
      <c r="D1866">
        <v>20.030280000000001</v>
      </c>
      <c r="E1866">
        <v>92.628680000000003</v>
      </c>
      <c r="F1866">
        <v>1.8500190000000001</v>
      </c>
      <c r="G1866">
        <v>1.338816</v>
      </c>
      <c r="H1866">
        <v>7.4015250000000004</v>
      </c>
      <c r="I1866">
        <v>6.0627079999999998</v>
      </c>
      <c r="K1866">
        <v>2</v>
      </c>
      <c r="L1866">
        <v>0.18120990000000001</v>
      </c>
      <c r="M1866">
        <v>2</v>
      </c>
      <c r="N1866">
        <v>14.644</v>
      </c>
      <c r="O1866">
        <v>43</v>
      </c>
      <c r="P1866">
        <v>0</v>
      </c>
    </row>
    <row r="1867" spans="1:16" x14ac:dyDescent="0.3">
      <c r="A1867" s="3">
        <v>44111</v>
      </c>
      <c r="B1867" s="2">
        <v>0.47569444444444442</v>
      </c>
      <c r="C1867">
        <v>27.22888</v>
      </c>
      <c r="D1867">
        <v>19.92435</v>
      </c>
      <c r="E1867">
        <v>96.063389999999998</v>
      </c>
      <c r="F1867">
        <v>1.754589</v>
      </c>
      <c r="G1867">
        <v>1.2747729999999999</v>
      </c>
      <c r="H1867">
        <v>7.6037910000000002</v>
      </c>
      <c r="I1867">
        <v>6.3290179999999996</v>
      </c>
      <c r="K1867">
        <v>2</v>
      </c>
      <c r="L1867">
        <v>0.18140529999999999</v>
      </c>
      <c r="M1867">
        <v>2</v>
      </c>
      <c r="N1867">
        <v>14.888</v>
      </c>
      <c r="O1867">
        <v>43</v>
      </c>
      <c r="P1867">
        <v>0</v>
      </c>
    </row>
    <row r="1868" spans="1:16" x14ac:dyDescent="0.3">
      <c r="A1868" s="3">
        <v>44111</v>
      </c>
      <c r="B1868" s="2">
        <v>0.47916666666666669</v>
      </c>
      <c r="C1868">
        <v>27.255549999999999</v>
      </c>
      <c r="D1868">
        <v>20.192430000000002</v>
      </c>
      <c r="E1868">
        <v>96.773120000000006</v>
      </c>
      <c r="F1868">
        <v>1.644819</v>
      </c>
      <c r="G1868">
        <v>1.321599</v>
      </c>
      <c r="H1868">
        <v>7.7235379999999996</v>
      </c>
      <c r="I1868">
        <v>6.4019399999999997</v>
      </c>
      <c r="K1868">
        <v>2</v>
      </c>
      <c r="L1868">
        <v>0.1828988</v>
      </c>
      <c r="M1868">
        <v>2</v>
      </c>
      <c r="N1868">
        <v>16.423999999999999</v>
      </c>
      <c r="O1868">
        <v>43</v>
      </c>
      <c r="P1868">
        <v>0</v>
      </c>
    </row>
    <row r="1869" spans="1:16" x14ac:dyDescent="0.3">
      <c r="A1869" s="3">
        <v>44111</v>
      </c>
      <c r="B1869" s="2">
        <v>0.4826388888888889</v>
      </c>
      <c r="C1869">
        <v>27.233899999999998</v>
      </c>
      <c r="D1869">
        <v>20.171779999999998</v>
      </c>
      <c r="E1869">
        <v>95.287109999999998</v>
      </c>
      <c r="F1869">
        <v>2.0334889999999999</v>
      </c>
      <c r="G1869">
        <v>1.473984</v>
      </c>
      <c r="H1869">
        <v>8.2429299999999994</v>
      </c>
      <c r="I1869">
        <v>6.7689469999999998</v>
      </c>
      <c r="K1869">
        <v>2</v>
      </c>
      <c r="L1869">
        <v>0.1889711</v>
      </c>
      <c r="M1869">
        <v>2</v>
      </c>
      <c r="N1869">
        <v>15.096</v>
      </c>
      <c r="O1869">
        <v>43</v>
      </c>
      <c r="P1869">
        <v>0</v>
      </c>
    </row>
    <row r="1870" spans="1:16" x14ac:dyDescent="0.3">
      <c r="A1870" s="3">
        <v>44111</v>
      </c>
      <c r="B1870" s="2">
        <v>0.4861111111111111</v>
      </c>
      <c r="C1870">
        <v>27.209109999999999</v>
      </c>
      <c r="D1870">
        <v>20.231929999999998</v>
      </c>
      <c r="E1870">
        <v>110.31399999999999</v>
      </c>
      <c r="F1870">
        <v>1.6560349999999999</v>
      </c>
      <c r="G1870">
        <v>1.7978369999999999</v>
      </c>
      <c r="H1870">
        <v>8.6174990000000005</v>
      </c>
      <c r="I1870">
        <v>6.8196640000000004</v>
      </c>
      <c r="K1870">
        <v>2</v>
      </c>
      <c r="L1870">
        <v>0.1915097</v>
      </c>
      <c r="M1870">
        <v>2</v>
      </c>
      <c r="N1870">
        <v>16.344000000000001</v>
      </c>
      <c r="O1870">
        <v>43</v>
      </c>
      <c r="P1870">
        <v>0</v>
      </c>
    </row>
    <row r="1871" spans="1:16" x14ac:dyDescent="0.3">
      <c r="A1871" s="3">
        <v>44111</v>
      </c>
      <c r="B1871" s="2">
        <v>0.48958333333333331</v>
      </c>
      <c r="C1871">
        <v>27.220099999999999</v>
      </c>
      <c r="D1871">
        <v>20.21341</v>
      </c>
      <c r="E1871">
        <v>89.430279999999996</v>
      </c>
      <c r="F1871">
        <v>2.0309529999999998</v>
      </c>
      <c r="G1871">
        <v>1.826249</v>
      </c>
      <c r="H1871">
        <v>8.567024</v>
      </c>
      <c r="I1871">
        <v>6.7407760000000003</v>
      </c>
      <c r="K1871">
        <v>2</v>
      </c>
      <c r="L1871">
        <v>0.18895480000000001</v>
      </c>
      <c r="M1871">
        <v>2</v>
      </c>
      <c r="N1871">
        <v>17.085999999999999</v>
      </c>
      <c r="O1871">
        <v>43</v>
      </c>
      <c r="P1871">
        <v>0</v>
      </c>
    </row>
    <row r="1872" spans="1:16" x14ac:dyDescent="0.3">
      <c r="A1872" s="3">
        <v>44111</v>
      </c>
      <c r="B1872" s="2">
        <v>0.49305555555555558</v>
      </c>
      <c r="C1872">
        <v>27.199860000000001</v>
      </c>
      <c r="D1872">
        <v>20.181660000000001</v>
      </c>
      <c r="E1872">
        <v>90.268969999999996</v>
      </c>
      <c r="F1872">
        <v>1.333323</v>
      </c>
      <c r="G1872">
        <v>1.75084</v>
      </c>
      <c r="H1872">
        <v>8.5106660000000005</v>
      </c>
      <c r="I1872">
        <v>6.7598269999999996</v>
      </c>
      <c r="K1872">
        <v>2</v>
      </c>
      <c r="L1872">
        <v>0.18731729999999999</v>
      </c>
      <c r="M1872">
        <v>2</v>
      </c>
      <c r="N1872">
        <v>17.606000000000002</v>
      </c>
      <c r="O1872">
        <v>43</v>
      </c>
      <c r="P1872">
        <v>0</v>
      </c>
    </row>
    <row r="1873" spans="1:16" x14ac:dyDescent="0.3">
      <c r="A1873" s="3">
        <v>44111</v>
      </c>
      <c r="B1873" s="2">
        <v>0.49652777777777773</v>
      </c>
      <c r="C1873">
        <v>27.225110000000001</v>
      </c>
      <c r="D1873">
        <v>20.18581</v>
      </c>
      <c r="E1873">
        <v>61.263950000000001</v>
      </c>
      <c r="F1873">
        <v>1.3758280000000001</v>
      </c>
      <c r="G1873">
        <v>1.5826800000000001</v>
      </c>
      <c r="H1873">
        <v>8.1384369999999997</v>
      </c>
      <c r="I1873">
        <v>6.555758</v>
      </c>
      <c r="K1873">
        <v>2</v>
      </c>
      <c r="L1873">
        <v>0.18782299999999999</v>
      </c>
      <c r="M1873">
        <v>2</v>
      </c>
      <c r="N1873">
        <v>17.95</v>
      </c>
      <c r="O1873">
        <v>42.58</v>
      </c>
      <c r="P1873">
        <v>0</v>
      </c>
    </row>
    <row r="1874" spans="1:16" x14ac:dyDescent="0.3">
      <c r="A1874" s="3">
        <v>44111</v>
      </c>
      <c r="B1874" s="2">
        <v>0.5</v>
      </c>
      <c r="C1874">
        <v>27.248650000000001</v>
      </c>
      <c r="D1874">
        <v>20.292639999999999</v>
      </c>
      <c r="E1874">
        <v>93.793989999999994</v>
      </c>
      <c r="F1874">
        <v>1.231419</v>
      </c>
      <c r="G1874">
        <v>1.5622130000000001</v>
      </c>
      <c r="H1874">
        <v>8.1210100000000001</v>
      </c>
      <c r="I1874">
        <v>6.5587980000000003</v>
      </c>
      <c r="K1874">
        <v>2</v>
      </c>
      <c r="L1874">
        <v>0.1876796</v>
      </c>
      <c r="M1874">
        <v>2</v>
      </c>
      <c r="N1874">
        <v>17.678000000000001</v>
      </c>
      <c r="O1874">
        <v>42.24</v>
      </c>
      <c r="P1874">
        <v>0</v>
      </c>
    </row>
    <row r="1875" spans="1:16" x14ac:dyDescent="0.3">
      <c r="A1875" s="3">
        <v>44111</v>
      </c>
      <c r="B1875" s="2">
        <v>0.50347222222222221</v>
      </c>
      <c r="C1875">
        <v>27.213979999999999</v>
      </c>
      <c r="D1875">
        <v>20.432020000000001</v>
      </c>
      <c r="E1875">
        <v>88.625219999999999</v>
      </c>
      <c r="F1875">
        <v>1.0031190000000001</v>
      </c>
      <c r="G1875">
        <v>1.498685</v>
      </c>
      <c r="H1875">
        <v>7.9584780000000004</v>
      </c>
      <c r="I1875">
        <v>6.4597949999999997</v>
      </c>
      <c r="K1875">
        <v>2</v>
      </c>
      <c r="L1875">
        <v>0.19098200000000001</v>
      </c>
      <c r="M1875">
        <v>2</v>
      </c>
      <c r="N1875">
        <v>17.850000000000001</v>
      </c>
      <c r="O1875">
        <v>42</v>
      </c>
      <c r="P1875">
        <v>0</v>
      </c>
    </row>
    <row r="1876" spans="1:16" x14ac:dyDescent="0.3">
      <c r="A1876" s="3">
        <v>44111</v>
      </c>
      <c r="B1876" s="2">
        <v>0.50694444444444442</v>
      </c>
      <c r="C1876">
        <v>27.16817</v>
      </c>
      <c r="D1876">
        <v>20.522680000000001</v>
      </c>
      <c r="E1876">
        <v>84.89828</v>
      </c>
      <c r="F1876">
        <v>1.2218739999999999</v>
      </c>
      <c r="G1876">
        <v>1.5608249999999999</v>
      </c>
      <c r="H1876">
        <v>8.1041830000000008</v>
      </c>
      <c r="I1876">
        <v>6.5433599999999998</v>
      </c>
      <c r="K1876">
        <v>2</v>
      </c>
      <c r="L1876">
        <v>0.1924343</v>
      </c>
      <c r="M1876">
        <v>2</v>
      </c>
      <c r="N1876">
        <v>16.658000000000001</v>
      </c>
      <c r="O1876">
        <v>42</v>
      </c>
      <c r="P1876">
        <v>0</v>
      </c>
    </row>
    <row r="1877" spans="1:16" x14ac:dyDescent="0.3">
      <c r="A1877" s="3">
        <v>44111</v>
      </c>
      <c r="B1877" s="2">
        <v>0.51041666666666663</v>
      </c>
      <c r="C1877">
        <v>27.192799999999998</v>
      </c>
      <c r="D1877">
        <v>20.355930000000001</v>
      </c>
      <c r="E1877">
        <v>79.91207</v>
      </c>
      <c r="F1877">
        <v>1.417073</v>
      </c>
      <c r="G1877">
        <v>1.3957189999999999</v>
      </c>
      <c r="H1877">
        <v>8.089677</v>
      </c>
      <c r="I1877">
        <v>6.6939599999999997</v>
      </c>
      <c r="K1877">
        <v>2</v>
      </c>
      <c r="L1877">
        <v>0.1889034</v>
      </c>
      <c r="M1877">
        <v>2</v>
      </c>
      <c r="N1877">
        <v>14.378</v>
      </c>
      <c r="O1877">
        <v>42</v>
      </c>
      <c r="P1877">
        <v>0</v>
      </c>
    </row>
    <row r="1878" spans="1:16" x14ac:dyDescent="0.3">
      <c r="A1878" s="3">
        <v>44111</v>
      </c>
      <c r="B1878" s="2">
        <v>0.51388888888888895</v>
      </c>
      <c r="C1878">
        <v>27.204719999999998</v>
      </c>
      <c r="D1878">
        <v>20.394089999999998</v>
      </c>
      <c r="E1878">
        <v>72.977549999999994</v>
      </c>
      <c r="F1878">
        <v>1.209757</v>
      </c>
      <c r="G1878">
        <v>1.629821</v>
      </c>
      <c r="H1878">
        <v>9.5243749999999991</v>
      </c>
      <c r="I1878">
        <v>7.8945550000000004</v>
      </c>
      <c r="K1878">
        <v>2</v>
      </c>
      <c r="L1878">
        <v>0.18708279999999999</v>
      </c>
      <c r="M1878">
        <v>2</v>
      </c>
      <c r="N1878">
        <v>13.83</v>
      </c>
      <c r="O1878">
        <v>42.96</v>
      </c>
      <c r="P1878">
        <v>0</v>
      </c>
    </row>
    <row r="1879" spans="1:16" x14ac:dyDescent="0.3">
      <c r="A1879" s="3">
        <v>44111</v>
      </c>
      <c r="B1879" s="2">
        <v>0.51736111111111105</v>
      </c>
      <c r="C1879">
        <v>27.167079999999999</v>
      </c>
      <c r="D1879">
        <v>20.31306</v>
      </c>
      <c r="E1879">
        <v>94.963719999999995</v>
      </c>
      <c r="F1879">
        <v>1.157594</v>
      </c>
      <c r="G1879">
        <v>2.0417399999999999</v>
      </c>
      <c r="H1879">
        <v>10.217980000000001</v>
      </c>
      <c r="I1879">
        <v>8.1762370000000004</v>
      </c>
      <c r="K1879">
        <v>2</v>
      </c>
      <c r="L1879">
        <v>0.18735959999999999</v>
      </c>
      <c r="M1879">
        <v>2</v>
      </c>
      <c r="N1879">
        <v>14.602</v>
      </c>
      <c r="O1879">
        <v>43</v>
      </c>
      <c r="P1879">
        <v>0</v>
      </c>
    </row>
    <row r="1880" spans="1:16" x14ac:dyDescent="0.3">
      <c r="A1880" s="3">
        <v>44111</v>
      </c>
      <c r="B1880" s="2">
        <v>0.52083333333333337</v>
      </c>
      <c r="C1880">
        <v>27.159859999999998</v>
      </c>
      <c r="D1880">
        <v>20.351220000000001</v>
      </c>
      <c r="E1880">
        <v>79.3596</v>
      </c>
      <c r="F1880">
        <v>1.4515910000000001</v>
      </c>
      <c r="G1880">
        <v>1.73492</v>
      </c>
      <c r="H1880">
        <v>9.0447129999999998</v>
      </c>
      <c r="I1880">
        <v>7.309793</v>
      </c>
      <c r="K1880">
        <v>2</v>
      </c>
      <c r="L1880">
        <v>0.18174480000000001</v>
      </c>
      <c r="M1880">
        <v>2</v>
      </c>
      <c r="N1880">
        <v>16.501999999999999</v>
      </c>
      <c r="O1880">
        <v>43</v>
      </c>
      <c r="P1880">
        <v>0</v>
      </c>
    </row>
    <row r="1881" spans="1:16" x14ac:dyDescent="0.3">
      <c r="A1881" s="3">
        <v>44111</v>
      </c>
      <c r="B1881" s="2">
        <v>0.52430555555555558</v>
      </c>
      <c r="C1881">
        <v>27.219000000000001</v>
      </c>
      <c r="D1881">
        <v>20.140250000000002</v>
      </c>
      <c r="E1881">
        <v>116.5685</v>
      </c>
      <c r="F1881">
        <v>1.379799</v>
      </c>
      <c r="G1881">
        <v>1.834673</v>
      </c>
      <c r="H1881">
        <v>9.4604820000000007</v>
      </c>
      <c r="I1881">
        <v>7.6258090000000003</v>
      </c>
      <c r="K1881">
        <v>2</v>
      </c>
      <c r="L1881">
        <v>0.18539330000000001</v>
      </c>
      <c r="M1881">
        <v>2</v>
      </c>
      <c r="N1881">
        <v>20.898</v>
      </c>
      <c r="O1881">
        <v>43</v>
      </c>
      <c r="P1881">
        <v>0</v>
      </c>
    </row>
    <row r="1882" spans="1:16" x14ac:dyDescent="0.3">
      <c r="A1882" s="3">
        <v>44111</v>
      </c>
      <c r="B1882" s="2">
        <v>0.52777777777777779</v>
      </c>
      <c r="C1882">
        <v>27.188410000000001</v>
      </c>
      <c r="D1882">
        <v>20.175709999999999</v>
      </c>
      <c r="E1882">
        <v>86.523560000000003</v>
      </c>
      <c r="F1882">
        <v>1.177762</v>
      </c>
      <c r="G1882">
        <v>1.5965990000000001</v>
      </c>
      <c r="H1882">
        <v>8.7875979999999991</v>
      </c>
      <c r="I1882">
        <v>7.1909999999999998</v>
      </c>
      <c r="K1882">
        <v>2</v>
      </c>
      <c r="L1882">
        <v>0.19260060000000001</v>
      </c>
      <c r="M1882">
        <v>2</v>
      </c>
      <c r="N1882">
        <v>28.344000000000001</v>
      </c>
      <c r="O1882">
        <v>43</v>
      </c>
      <c r="P1882">
        <v>0</v>
      </c>
    </row>
    <row r="1883" spans="1:16" x14ac:dyDescent="0.3">
      <c r="A1883" s="3">
        <v>44111</v>
      </c>
      <c r="B1883" s="2">
        <v>0.53125</v>
      </c>
      <c r="C1883">
        <v>27.206130000000002</v>
      </c>
      <c r="D1883">
        <v>19.965199999999999</v>
      </c>
      <c r="E1883">
        <v>79.657269999999997</v>
      </c>
      <c r="F1883">
        <v>1.8725940000000001</v>
      </c>
      <c r="G1883">
        <v>1.4039900000000001</v>
      </c>
      <c r="H1883">
        <v>9.2952159999999999</v>
      </c>
      <c r="I1883">
        <v>7.8912259999999996</v>
      </c>
      <c r="K1883">
        <v>2</v>
      </c>
      <c r="L1883">
        <v>0.19306110000000001</v>
      </c>
      <c r="M1883">
        <v>2</v>
      </c>
      <c r="N1883">
        <v>27.16</v>
      </c>
      <c r="O1883">
        <v>43</v>
      </c>
      <c r="P1883">
        <v>0</v>
      </c>
    </row>
    <row r="1884" spans="1:16" x14ac:dyDescent="0.3">
      <c r="A1884" s="3">
        <v>44111</v>
      </c>
      <c r="B1884" s="2">
        <v>0.53472222222222221</v>
      </c>
      <c r="C1884">
        <v>27.275939999999999</v>
      </c>
      <c r="D1884">
        <v>19.744250000000001</v>
      </c>
      <c r="E1884">
        <v>81.186840000000004</v>
      </c>
      <c r="F1884">
        <v>1.952858</v>
      </c>
      <c r="G1884">
        <v>1.2695380000000001</v>
      </c>
      <c r="H1884">
        <v>9.3053840000000001</v>
      </c>
      <c r="I1884">
        <v>8.0358470000000004</v>
      </c>
      <c r="K1884">
        <v>2</v>
      </c>
      <c r="L1884">
        <v>0.19505729999999999</v>
      </c>
      <c r="M1884">
        <v>2</v>
      </c>
      <c r="N1884">
        <v>23.15</v>
      </c>
      <c r="O1884">
        <v>43</v>
      </c>
      <c r="P1884">
        <v>0</v>
      </c>
    </row>
    <row r="1885" spans="1:16" x14ac:dyDescent="0.3">
      <c r="A1885" s="3">
        <v>44111</v>
      </c>
      <c r="B1885" s="2">
        <v>0.53819444444444442</v>
      </c>
      <c r="C1885">
        <v>27.317039999999999</v>
      </c>
      <c r="D1885">
        <v>19.616669999999999</v>
      </c>
      <c r="E1885">
        <v>77.232280000000003</v>
      </c>
      <c r="F1885">
        <v>1.8456619999999999</v>
      </c>
      <c r="G1885">
        <v>1.3542719999999999</v>
      </c>
      <c r="H1885">
        <v>9.4940689999999996</v>
      </c>
      <c r="I1885">
        <v>8.1397980000000008</v>
      </c>
      <c r="K1885">
        <v>2</v>
      </c>
      <c r="L1885">
        <v>0.2007804</v>
      </c>
      <c r="M1885">
        <v>2</v>
      </c>
      <c r="N1885">
        <v>22.038</v>
      </c>
      <c r="O1885">
        <v>43</v>
      </c>
      <c r="P1885">
        <v>0</v>
      </c>
    </row>
    <row r="1886" spans="1:16" x14ac:dyDescent="0.3">
      <c r="A1886" s="3">
        <v>44111</v>
      </c>
      <c r="B1886" s="2">
        <v>0.54166666666666663</v>
      </c>
      <c r="C1886">
        <v>27.30857</v>
      </c>
      <c r="D1886">
        <v>19.626539999999999</v>
      </c>
      <c r="E1886">
        <v>84.314940000000007</v>
      </c>
      <c r="F1886">
        <v>1.5484039999999999</v>
      </c>
      <c r="G1886">
        <v>1.430167</v>
      </c>
      <c r="H1886">
        <v>9.8660119999999996</v>
      </c>
      <c r="I1886">
        <v>8.4358450000000005</v>
      </c>
      <c r="K1886">
        <v>2</v>
      </c>
      <c r="L1886">
        <v>0.20947679999999999</v>
      </c>
      <c r="M1886">
        <v>2</v>
      </c>
      <c r="N1886">
        <v>23.384</v>
      </c>
      <c r="O1886">
        <v>43</v>
      </c>
      <c r="P1886">
        <v>0</v>
      </c>
    </row>
    <row r="1887" spans="1:16" x14ac:dyDescent="0.3">
      <c r="A1887" s="3">
        <v>44111</v>
      </c>
      <c r="B1887" s="2">
        <v>0.54513888888888895</v>
      </c>
      <c r="C1887">
        <v>27.259</v>
      </c>
      <c r="D1887">
        <v>19.576830000000001</v>
      </c>
      <c r="E1887">
        <v>99.774069999999995</v>
      </c>
      <c r="F1887">
        <v>1.3908700000000001</v>
      </c>
      <c r="G1887">
        <v>1.5532980000000001</v>
      </c>
      <c r="H1887">
        <v>10.41089</v>
      </c>
      <c r="I1887">
        <v>8.8575920000000004</v>
      </c>
      <c r="K1887">
        <v>2</v>
      </c>
      <c r="L1887">
        <v>0.2201603</v>
      </c>
      <c r="M1887">
        <v>2</v>
      </c>
      <c r="N1887">
        <v>24.905999999999999</v>
      </c>
      <c r="O1887">
        <v>43</v>
      </c>
      <c r="P1887">
        <v>0</v>
      </c>
    </row>
    <row r="1888" spans="1:16" x14ac:dyDescent="0.3">
      <c r="A1888" s="3">
        <v>44111</v>
      </c>
      <c r="B1888" s="2">
        <v>0.54861111111111105</v>
      </c>
      <c r="C1888">
        <v>27.203309999999998</v>
      </c>
      <c r="D1888">
        <v>19.516459999999999</v>
      </c>
      <c r="E1888">
        <v>90.873800000000003</v>
      </c>
      <c r="F1888">
        <v>0.97334399999999999</v>
      </c>
      <c r="G1888">
        <v>1.731501</v>
      </c>
      <c r="H1888">
        <v>10.802899999999999</v>
      </c>
      <c r="I1888">
        <v>9.0713989999999995</v>
      </c>
      <c r="K1888">
        <v>2</v>
      </c>
      <c r="L1888">
        <v>0.24725330000000001</v>
      </c>
      <c r="M1888">
        <v>2</v>
      </c>
      <c r="N1888">
        <v>24.728000000000002</v>
      </c>
      <c r="O1888">
        <v>43</v>
      </c>
      <c r="P1888">
        <v>0</v>
      </c>
    </row>
    <row r="1889" spans="1:16" x14ac:dyDescent="0.3">
      <c r="A1889" s="3">
        <v>44111</v>
      </c>
      <c r="B1889" s="2">
        <v>0.55208333333333337</v>
      </c>
      <c r="C1889">
        <v>27.210529999999999</v>
      </c>
      <c r="D1889">
        <v>19.359470000000002</v>
      </c>
      <c r="E1889">
        <v>96.0244</v>
      </c>
      <c r="F1889">
        <v>1.4359679999999999</v>
      </c>
      <c r="G1889">
        <v>1.7908759999999999</v>
      </c>
      <c r="H1889">
        <v>10.987299999999999</v>
      </c>
      <c r="I1889">
        <v>9.1964290000000002</v>
      </c>
      <c r="K1889">
        <v>2</v>
      </c>
      <c r="L1889">
        <v>0.21768750000000001</v>
      </c>
      <c r="M1889">
        <v>2</v>
      </c>
      <c r="N1889">
        <v>20.085999999999999</v>
      </c>
      <c r="O1889">
        <v>43</v>
      </c>
      <c r="P1889">
        <v>0</v>
      </c>
    </row>
    <row r="1890" spans="1:16" x14ac:dyDescent="0.3">
      <c r="A1890" s="3">
        <v>44111</v>
      </c>
      <c r="B1890" s="2">
        <v>0.55555555555555558</v>
      </c>
      <c r="C1890">
        <v>27.165189999999999</v>
      </c>
      <c r="D1890">
        <v>19.351389999999999</v>
      </c>
      <c r="E1890">
        <v>103.94329999999999</v>
      </c>
      <c r="F1890">
        <v>1.5128010000000001</v>
      </c>
      <c r="G1890">
        <v>1.751986</v>
      </c>
      <c r="H1890">
        <v>11.126429999999999</v>
      </c>
      <c r="I1890">
        <v>9.3744440000000004</v>
      </c>
      <c r="K1890">
        <v>2</v>
      </c>
      <c r="L1890">
        <v>0.2151053</v>
      </c>
      <c r="M1890">
        <v>2</v>
      </c>
      <c r="N1890">
        <v>17.722000000000001</v>
      </c>
      <c r="O1890">
        <v>43</v>
      </c>
      <c r="P1890">
        <v>0</v>
      </c>
    </row>
    <row r="1891" spans="1:16" x14ac:dyDescent="0.3">
      <c r="A1891" s="3">
        <v>44111</v>
      </c>
      <c r="B1891" s="2">
        <v>0.55902777777777779</v>
      </c>
      <c r="C1891">
        <v>27.211469999999998</v>
      </c>
      <c r="D1891">
        <v>19.383040000000001</v>
      </c>
      <c r="E1891">
        <v>117.9477</v>
      </c>
      <c r="F1891">
        <v>1.380134</v>
      </c>
      <c r="G1891">
        <v>1.649559</v>
      </c>
      <c r="H1891">
        <v>11.29907</v>
      </c>
      <c r="I1891">
        <v>9.6495090000000001</v>
      </c>
      <c r="K1891">
        <v>2</v>
      </c>
      <c r="L1891">
        <v>0.22202549999999999</v>
      </c>
      <c r="M1891">
        <v>2</v>
      </c>
      <c r="N1891">
        <v>22.091999999999999</v>
      </c>
      <c r="O1891">
        <v>43</v>
      </c>
      <c r="P1891">
        <v>0</v>
      </c>
    </row>
    <row r="1892" spans="1:16" x14ac:dyDescent="0.3">
      <c r="A1892" s="3">
        <v>44111</v>
      </c>
      <c r="B1892" s="2">
        <v>0.5625</v>
      </c>
      <c r="C1892">
        <v>27.226369999999999</v>
      </c>
      <c r="D1892">
        <v>19.301680000000001</v>
      </c>
      <c r="E1892">
        <v>106.15860000000001</v>
      </c>
      <c r="F1892">
        <v>1.7913079999999999</v>
      </c>
      <c r="G1892">
        <v>1.8255380000000001</v>
      </c>
      <c r="H1892">
        <v>11.921810000000001</v>
      </c>
      <c r="I1892">
        <v>10.096270000000001</v>
      </c>
      <c r="K1892">
        <v>2</v>
      </c>
      <c r="L1892">
        <v>0.2346695</v>
      </c>
      <c r="M1892">
        <v>2</v>
      </c>
      <c r="N1892">
        <v>15.914</v>
      </c>
      <c r="O1892">
        <v>43</v>
      </c>
      <c r="P1892">
        <v>0</v>
      </c>
    </row>
    <row r="1893" spans="1:16" x14ac:dyDescent="0.3">
      <c r="A1893" s="3">
        <v>44111</v>
      </c>
      <c r="B1893" s="2">
        <v>0.56597222222222221</v>
      </c>
      <c r="C1893">
        <v>27.29664</v>
      </c>
      <c r="D1893">
        <v>19.21303</v>
      </c>
      <c r="E1893">
        <v>77.958200000000005</v>
      </c>
      <c r="F1893">
        <v>1.914291</v>
      </c>
      <c r="G1893">
        <v>1.8434280000000001</v>
      </c>
      <c r="H1893">
        <v>11.791679999999999</v>
      </c>
      <c r="I1893">
        <v>9.9482479999999995</v>
      </c>
      <c r="K1893">
        <v>2</v>
      </c>
      <c r="L1893">
        <v>0.21633559999999999</v>
      </c>
      <c r="M1893">
        <v>2</v>
      </c>
      <c r="N1893">
        <v>16.756</v>
      </c>
      <c r="O1893">
        <v>43</v>
      </c>
      <c r="P1893">
        <v>0</v>
      </c>
    </row>
    <row r="1894" spans="1:16" x14ac:dyDescent="0.3">
      <c r="A1894" s="3">
        <v>44111</v>
      </c>
      <c r="B1894" s="2">
        <v>0.56944444444444442</v>
      </c>
      <c r="C1894">
        <v>27.292570000000001</v>
      </c>
      <c r="D1894">
        <v>19.240300000000001</v>
      </c>
      <c r="E1894">
        <v>70.502790000000005</v>
      </c>
      <c r="F1894">
        <v>1.6768700000000001</v>
      </c>
      <c r="G1894">
        <v>2.0075620000000001</v>
      </c>
      <c r="H1894">
        <v>11.90052</v>
      </c>
      <c r="I1894">
        <v>9.8929600000000004</v>
      </c>
      <c r="K1894">
        <v>2</v>
      </c>
      <c r="L1894">
        <v>0.2180648</v>
      </c>
      <c r="M1894">
        <v>2</v>
      </c>
      <c r="N1894">
        <v>20.024000000000001</v>
      </c>
      <c r="O1894">
        <v>43</v>
      </c>
      <c r="P1894">
        <v>0</v>
      </c>
    </row>
    <row r="1895" spans="1:16" x14ac:dyDescent="0.3">
      <c r="A1895" s="3">
        <v>44111</v>
      </c>
      <c r="B1895" s="2">
        <v>0.57291666666666663</v>
      </c>
      <c r="C1895">
        <v>27.245819999999998</v>
      </c>
      <c r="D1895">
        <v>19.099240000000002</v>
      </c>
      <c r="E1895">
        <v>73.709360000000004</v>
      </c>
      <c r="F1895">
        <v>1.57864</v>
      </c>
      <c r="G1895">
        <v>2.068152</v>
      </c>
      <c r="H1895">
        <v>11.984529999999999</v>
      </c>
      <c r="I1895">
        <v>9.9163829999999997</v>
      </c>
      <c r="K1895">
        <v>2</v>
      </c>
      <c r="L1895">
        <v>0.2235182</v>
      </c>
      <c r="M1895">
        <v>2</v>
      </c>
      <c r="N1895">
        <v>19.100000000000001</v>
      </c>
      <c r="O1895">
        <v>43</v>
      </c>
      <c r="P1895">
        <v>0</v>
      </c>
    </row>
    <row r="1896" spans="1:16" x14ac:dyDescent="0.3">
      <c r="A1896" s="3">
        <v>44111</v>
      </c>
      <c r="B1896" s="2">
        <v>0.57638888888888895</v>
      </c>
      <c r="C1896">
        <v>27.26088</v>
      </c>
      <c r="D1896">
        <v>19.213370000000001</v>
      </c>
      <c r="E1896">
        <v>80.024780000000007</v>
      </c>
      <c r="F1896">
        <v>1.53525</v>
      </c>
      <c r="G1896">
        <v>2.0821550000000002</v>
      </c>
      <c r="H1896">
        <v>11.919230000000001</v>
      </c>
      <c r="I1896">
        <v>9.8370719999999992</v>
      </c>
      <c r="K1896">
        <v>2</v>
      </c>
      <c r="L1896">
        <v>0.2245926</v>
      </c>
      <c r="M1896">
        <v>2</v>
      </c>
      <c r="N1896">
        <v>19.302</v>
      </c>
      <c r="O1896">
        <v>43</v>
      </c>
      <c r="P1896">
        <v>0</v>
      </c>
    </row>
    <row r="1897" spans="1:16" x14ac:dyDescent="0.3">
      <c r="A1897" s="3">
        <v>44111</v>
      </c>
      <c r="B1897" s="2">
        <v>0.57986111111111105</v>
      </c>
      <c r="C1897">
        <v>27.278759999999998</v>
      </c>
      <c r="D1897">
        <v>19.194400000000002</v>
      </c>
      <c r="E1897">
        <v>99.014089999999996</v>
      </c>
      <c r="F1897">
        <v>1.493825</v>
      </c>
      <c r="G1897">
        <v>2.0029279999999998</v>
      </c>
      <c r="H1897">
        <v>12.010389999999999</v>
      </c>
      <c r="I1897">
        <v>10.00747</v>
      </c>
      <c r="K1897">
        <v>2</v>
      </c>
      <c r="L1897">
        <v>0.24100460000000001</v>
      </c>
      <c r="M1897">
        <v>2</v>
      </c>
      <c r="N1897">
        <v>19.698</v>
      </c>
      <c r="O1897">
        <v>43</v>
      </c>
      <c r="P1897">
        <v>0</v>
      </c>
    </row>
    <row r="1898" spans="1:16" x14ac:dyDescent="0.3">
      <c r="A1898" s="3">
        <v>44111</v>
      </c>
      <c r="B1898" s="2">
        <v>0.58333333333333337</v>
      </c>
      <c r="C1898">
        <v>27.2532</v>
      </c>
      <c r="D1898">
        <v>19.238050000000001</v>
      </c>
      <c r="E1898">
        <v>76.842169999999996</v>
      </c>
      <c r="F1898">
        <v>1.628708</v>
      </c>
      <c r="G1898">
        <v>2.0785469999999999</v>
      </c>
      <c r="H1898">
        <v>12.611079999999999</v>
      </c>
      <c r="I1898">
        <v>10.53253</v>
      </c>
      <c r="K1898">
        <v>2</v>
      </c>
      <c r="L1898">
        <v>0.24798490000000001</v>
      </c>
      <c r="M1898">
        <v>2</v>
      </c>
      <c r="N1898">
        <v>20.085999999999999</v>
      </c>
      <c r="O1898">
        <v>43</v>
      </c>
      <c r="P1898">
        <v>0</v>
      </c>
    </row>
    <row r="1899" spans="1:16" x14ac:dyDescent="0.3">
      <c r="A1899" s="3">
        <v>44111</v>
      </c>
      <c r="B1899" s="2">
        <v>0.58680555555555558</v>
      </c>
      <c r="C1899">
        <v>27.281279999999999</v>
      </c>
      <c r="D1899">
        <v>19.155909999999999</v>
      </c>
      <c r="E1899">
        <v>80.099299999999999</v>
      </c>
      <c r="F1899">
        <v>1.785669</v>
      </c>
      <c r="G1899">
        <v>2.2449349999999999</v>
      </c>
      <c r="H1899">
        <v>13.47871</v>
      </c>
      <c r="I1899">
        <v>11.233779999999999</v>
      </c>
      <c r="K1899">
        <v>2</v>
      </c>
      <c r="L1899">
        <v>0.25515369999999998</v>
      </c>
      <c r="M1899">
        <v>2</v>
      </c>
      <c r="N1899">
        <v>17.12</v>
      </c>
      <c r="O1899">
        <v>43</v>
      </c>
      <c r="P1899">
        <v>0</v>
      </c>
    </row>
    <row r="1900" spans="1:16" x14ac:dyDescent="0.3">
      <c r="A1900" s="3">
        <v>44111</v>
      </c>
      <c r="B1900" s="2">
        <v>0.59027777777777779</v>
      </c>
      <c r="C1900">
        <v>27.336649999999999</v>
      </c>
      <c r="D1900">
        <v>19.133019999999998</v>
      </c>
      <c r="E1900">
        <v>82.845569999999995</v>
      </c>
      <c r="F1900">
        <v>1.6440239999999999</v>
      </c>
      <c r="G1900">
        <v>2.428077</v>
      </c>
      <c r="H1900">
        <v>14.21261</v>
      </c>
      <c r="I1900">
        <v>11.78454</v>
      </c>
      <c r="K1900">
        <v>2</v>
      </c>
      <c r="L1900">
        <v>0.24694169999999999</v>
      </c>
      <c r="M1900">
        <v>2</v>
      </c>
      <c r="N1900">
        <v>16.015999999999998</v>
      </c>
      <c r="O1900">
        <v>43</v>
      </c>
      <c r="P1900">
        <v>0</v>
      </c>
    </row>
    <row r="1901" spans="1:16" x14ac:dyDescent="0.3">
      <c r="A1901" s="3">
        <v>44111</v>
      </c>
      <c r="B1901" s="2">
        <v>0.59375</v>
      </c>
      <c r="C1901">
        <v>27.389520000000001</v>
      </c>
      <c r="D1901">
        <v>19.058509999999998</v>
      </c>
      <c r="E1901">
        <v>104.75920000000001</v>
      </c>
      <c r="F1901">
        <v>1.8070390000000001</v>
      </c>
      <c r="G1901">
        <v>2.4097719999999998</v>
      </c>
      <c r="H1901">
        <v>14.6309</v>
      </c>
      <c r="I1901">
        <v>12.22113</v>
      </c>
      <c r="K1901">
        <v>2</v>
      </c>
      <c r="L1901">
        <v>0.2430966</v>
      </c>
      <c r="M1901">
        <v>2</v>
      </c>
      <c r="N1901">
        <v>17.14</v>
      </c>
      <c r="O1901">
        <v>43</v>
      </c>
      <c r="P1901">
        <v>0</v>
      </c>
    </row>
    <row r="1902" spans="1:16" x14ac:dyDescent="0.3">
      <c r="A1902" s="3">
        <v>44111</v>
      </c>
      <c r="B1902" s="2">
        <v>0.59722222222222221</v>
      </c>
      <c r="C1902">
        <v>27.383559999999999</v>
      </c>
      <c r="D1902">
        <v>18.964479999999998</v>
      </c>
      <c r="E1902">
        <v>97.452479999999994</v>
      </c>
      <c r="F1902">
        <v>2.0951360000000001</v>
      </c>
      <c r="G1902">
        <v>2.3097400000000001</v>
      </c>
      <c r="H1902">
        <v>14.60619</v>
      </c>
      <c r="I1902">
        <v>12.29645</v>
      </c>
      <c r="K1902">
        <v>2</v>
      </c>
      <c r="L1902">
        <v>0.23588719999999999</v>
      </c>
      <c r="M1902">
        <v>2</v>
      </c>
      <c r="N1902">
        <v>14.981999999999999</v>
      </c>
      <c r="O1902">
        <v>43</v>
      </c>
      <c r="P1902">
        <v>0</v>
      </c>
    </row>
    <row r="1903" spans="1:16" x14ac:dyDescent="0.3">
      <c r="A1903" s="3">
        <v>44111</v>
      </c>
      <c r="B1903" s="2">
        <v>0.60069444444444442</v>
      </c>
      <c r="C1903">
        <v>27.339790000000001</v>
      </c>
      <c r="D1903">
        <v>18.99062</v>
      </c>
      <c r="E1903">
        <v>90.955659999999995</v>
      </c>
      <c r="F1903">
        <v>1.910698</v>
      </c>
      <c r="G1903">
        <v>2.4691480000000001</v>
      </c>
      <c r="H1903">
        <v>15.050509999999999</v>
      </c>
      <c r="I1903">
        <v>12.58136</v>
      </c>
      <c r="K1903">
        <v>2</v>
      </c>
      <c r="L1903">
        <v>0.25084020000000001</v>
      </c>
      <c r="M1903">
        <v>2</v>
      </c>
      <c r="N1903">
        <v>16.5</v>
      </c>
      <c r="O1903">
        <v>43</v>
      </c>
      <c r="P1903">
        <v>0</v>
      </c>
    </row>
    <row r="1904" spans="1:16" x14ac:dyDescent="0.3">
      <c r="A1904" s="3">
        <v>44111</v>
      </c>
      <c r="B1904" s="2">
        <v>0.60416666666666663</v>
      </c>
      <c r="C1904">
        <v>27.30292</v>
      </c>
      <c r="D1904">
        <v>18.932950000000002</v>
      </c>
      <c r="E1904">
        <v>92.884150000000005</v>
      </c>
      <c r="F1904">
        <v>2.0879590000000001</v>
      </c>
      <c r="G1904">
        <v>2.5811820000000001</v>
      </c>
      <c r="H1904">
        <v>15.469480000000001</v>
      </c>
      <c r="I1904">
        <v>12.888299999999999</v>
      </c>
      <c r="K1904">
        <v>2</v>
      </c>
      <c r="L1904">
        <v>0.2498523</v>
      </c>
      <c r="M1904">
        <v>2</v>
      </c>
      <c r="N1904">
        <v>21.416</v>
      </c>
      <c r="O1904">
        <v>43</v>
      </c>
      <c r="P1904">
        <v>0</v>
      </c>
    </row>
    <row r="1905" spans="1:16" x14ac:dyDescent="0.3">
      <c r="A1905" s="3">
        <v>44111</v>
      </c>
      <c r="B1905" s="2">
        <v>0.60763888888888895</v>
      </c>
      <c r="C1905">
        <v>27.405830000000002</v>
      </c>
      <c r="D1905">
        <v>18.688880000000001</v>
      </c>
      <c r="E1905">
        <v>93.204599999999999</v>
      </c>
      <c r="F1905">
        <v>2.6235539999999999</v>
      </c>
      <c r="G1905">
        <v>2.5362650000000002</v>
      </c>
      <c r="H1905">
        <v>15.58774</v>
      </c>
      <c r="I1905">
        <v>13.05147</v>
      </c>
      <c r="K1905">
        <v>2</v>
      </c>
      <c r="L1905">
        <v>0.24979509999999999</v>
      </c>
      <c r="M1905">
        <v>2</v>
      </c>
      <c r="N1905">
        <v>14.914</v>
      </c>
      <c r="O1905">
        <v>43</v>
      </c>
      <c r="P1905">
        <v>0</v>
      </c>
    </row>
    <row r="1906" spans="1:16" x14ac:dyDescent="0.3">
      <c r="A1906" s="3">
        <v>44111</v>
      </c>
      <c r="B1906" s="2">
        <v>0.61111111111111105</v>
      </c>
      <c r="C1906">
        <v>27.331469999999999</v>
      </c>
      <c r="D1906">
        <v>18.615269999999999</v>
      </c>
      <c r="E1906">
        <v>87.9649</v>
      </c>
      <c r="F1906">
        <v>2.3086669999999998</v>
      </c>
      <c r="G1906">
        <v>2.472709</v>
      </c>
      <c r="H1906">
        <v>15.39415</v>
      </c>
      <c r="I1906">
        <v>12.92144</v>
      </c>
      <c r="K1906">
        <v>2</v>
      </c>
      <c r="L1906">
        <v>0.24814539999999999</v>
      </c>
      <c r="M1906">
        <v>2</v>
      </c>
      <c r="N1906">
        <v>13.997999999999999</v>
      </c>
      <c r="O1906">
        <v>43</v>
      </c>
      <c r="P1906">
        <v>0</v>
      </c>
    </row>
    <row r="1907" spans="1:16" x14ac:dyDescent="0.3">
      <c r="A1907" s="3">
        <v>44111</v>
      </c>
      <c r="B1907" s="2">
        <v>0.61458333333333337</v>
      </c>
      <c r="C1907">
        <v>27.307320000000001</v>
      </c>
      <c r="D1907">
        <v>18.714580000000002</v>
      </c>
      <c r="E1907">
        <v>85.243610000000004</v>
      </c>
      <c r="F1907">
        <v>1.470942</v>
      </c>
      <c r="G1907">
        <v>2.3639139999999998</v>
      </c>
      <c r="H1907">
        <v>15.11523</v>
      </c>
      <c r="I1907">
        <v>12.75132</v>
      </c>
      <c r="K1907">
        <v>2</v>
      </c>
      <c r="L1907">
        <v>0.2464547</v>
      </c>
      <c r="M1907">
        <v>2</v>
      </c>
      <c r="N1907">
        <v>16.998000000000001</v>
      </c>
      <c r="O1907">
        <v>43</v>
      </c>
      <c r="P1907">
        <v>0</v>
      </c>
    </row>
    <row r="1908" spans="1:16" x14ac:dyDescent="0.3">
      <c r="A1908" s="3">
        <v>44111</v>
      </c>
      <c r="B1908" s="2">
        <v>0.61805555555555558</v>
      </c>
      <c r="C1908">
        <v>27.297429999999999</v>
      </c>
      <c r="D1908">
        <v>18.683160000000001</v>
      </c>
      <c r="E1908">
        <v>61.785080000000001</v>
      </c>
      <c r="F1908">
        <v>1.76705</v>
      </c>
      <c r="G1908">
        <v>2.4446400000000001</v>
      </c>
      <c r="H1908">
        <v>15.380929999999999</v>
      </c>
      <c r="I1908">
        <v>12.93629</v>
      </c>
      <c r="K1908">
        <v>2</v>
      </c>
      <c r="L1908">
        <v>0.24733240000000001</v>
      </c>
      <c r="M1908">
        <v>2</v>
      </c>
      <c r="N1908">
        <v>22.626000000000001</v>
      </c>
      <c r="O1908">
        <v>43</v>
      </c>
      <c r="P1908">
        <v>0</v>
      </c>
    </row>
    <row r="1909" spans="1:16" x14ac:dyDescent="0.3">
      <c r="A1909" s="3">
        <v>44111</v>
      </c>
      <c r="B1909" s="2">
        <v>0.62152777777777779</v>
      </c>
      <c r="C1909">
        <v>27.314530000000001</v>
      </c>
      <c r="D1909">
        <v>18.611689999999999</v>
      </c>
      <c r="E1909">
        <v>61.027290000000001</v>
      </c>
      <c r="F1909">
        <v>1.831434</v>
      </c>
      <c r="G1909">
        <v>2.2500849999999999</v>
      </c>
      <c r="H1909">
        <v>15.01112</v>
      </c>
      <c r="I1909">
        <v>12.761039999999999</v>
      </c>
      <c r="K1909">
        <v>2</v>
      </c>
      <c r="L1909">
        <v>0.24806520000000001</v>
      </c>
      <c r="M1909">
        <v>2</v>
      </c>
      <c r="N1909">
        <v>19.553999999999998</v>
      </c>
      <c r="O1909">
        <v>43</v>
      </c>
      <c r="P1909">
        <v>0</v>
      </c>
    </row>
    <row r="1910" spans="1:16" x14ac:dyDescent="0.3">
      <c r="A1910" s="3">
        <v>44111</v>
      </c>
      <c r="B1910" s="2">
        <v>0.625</v>
      </c>
      <c r="C1910">
        <v>27.294920000000001</v>
      </c>
      <c r="D1910">
        <v>18.51877</v>
      </c>
      <c r="E1910">
        <v>58.76641</v>
      </c>
      <c r="F1910">
        <v>1.8032170000000001</v>
      </c>
      <c r="G1910">
        <v>1.9365540000000001</v>
      </c>
      <c r="H1910">
        <v>14.23354</v>
      </c>
      <c r="I1910">
        <v>12.296989999999999</v>
      </c>
      <c r="K1910">
        <v>2</v>
      </c>
      <c r="L1910">
        <v>0.2365237</v>
      </c>
      <c r="M1910">
        <v>2</v>
      </c>
      <c r="N1910">
        <v>16.224</v>
      </c>
      <c r="O1910">
        <v>43</v>
      </c>
      <c r="P1910">
        <v>0</v>
      </c>
    </row>
    <row r="1911" spans="1:16" x14ac:dyDescent="0.3">
      <c r="A1911" s="3">
        <v>44111</v>
      </c>
      <c r="B1911" s="2">
        <v>0.62847222222222221</v>
      </c>
      <c r="C1911">
        <v>27.3445</v>
      </c>
      <c r="D1911">
        <v>18.46087</v>
      </c>
      <c r="E1911">
        <v>70.172740000000005</v>
      </c>
      <c r="F1911">
        <v>1.840176</v>
      </c>
      <c r="G1911">
        <v>1.644366</v>
      </c>
      <c r="H1911">
        <v>13.622719999999999</v>
      </c>
      <c r="I1911">
        <v>11.978350000000001</v>
      </c>
      <c r="K1911">
        <v>2</v>
      </c>
      <c r="L1911">
        <v>0.23100090000000001</v>
      </c>
      <c r="M1911">
        <v>2</v>
      </c>
      <c r="N1911">
        <v>15.555999999999999</v>
      </c>
      <c r="O1911">
        <v>43</v>
      </c>
      <c r="P1911">
        <v>0</v>
      </c>
    </row>
    <row r="1912" spans="1:16" x14ac:dyDescent="0.3">
      <c r="A1912" s="3">
        <v>44111</v>
      </c>
      <c r="B1912" s="2">
        <v>0.63194444444444442</v>
      </c>
      <c r="C1912">
        <v>27.320180000000001</v>
      </c>
      <c r="D1912">
        <v>18.367059999999999</v>
      </c>
      <c r="E1912">
        <v>76.757930000000002</v>
      </c>
      <c r="F1912">
        <v>2.0582530000000001</v>
      </c>
      <c r="G1912">
        <v>1.6207339999999999</v>
      </c>
      <c r="H1912">
        <v>13.66502</v>
      </c>
      <c r="I1912">
        <v>12.04429</v>
      </c>
      <c r="K1912">
        <v>2</v>
      </c>
      <c r="L1912">
        <v>0.2353885</v>
      </c>
      <c r="M1912">
        <v>2</v>
      </c>
      <c r="N1912">
        <v>13.888</v>
      </c>
      <c r="O1912">
        <v>43</v>
      </c>
      <c r="P1912">
        <v>0</v>
      </c>
    </row>
    <row r="1913" spans="1:16" x14ac:dyDescent="0.3">
      <c r="A1913" s="3">
        <v>44111</v>
      </c>
      <c r="B1913" s="2">
        <v>0.63541666666666663</v>
      </c>
      <c r="C1913">
        <v>27.423400000000001</v>
      </c>
      <c r="D1913">
        <v>18.429790000000001</v>
      </c>
      <c r="E1913">
        <v>67.690939999999998</v>
      </c>
      <c r="F1913">
        <v>1.832921</v>
      </c>
      <c r="G1913">
        <v>1.904771</v>
      </c>
      <c r="H1913">
        <v>14.410450000000001</v>
      </c>
      <c r="I1913">
        <v>12.50568</v>
      </c>
      <c r="K1913">
        <v>2</v>
      </c>
      <c r="L1913">
        <v>0.2385207</v>
      </c>
      <c r="M1913">
        <v>2</v>
      </c>
      <c r="N1913">
        <v>16.315999999999999</v>
      </c>
      <c r="O1913">
        <v>43</v>
      </c>
      <c r="P1913">
        <v>0</v>
      </c>
    </row>
    <row r="1914" spans="1:16" x14ac:dyDescent="0.3">
      <c r="A1914" s="3">
        <v>44111</v>
      </c>
      <c r="B1914" s="2">
        <v>0.63888888888888895</v>
      </c>
      <c r="C1914">
        <v>27.50403</v>
      </c>
      <c r="D1914">
        <v>18.31869</v>
      </c>
      <c r="E1914">
        <v>64.864199999999997</v>
      </c>
      <c r="F1914">
        <v>1.9009819999999999</v>
      </c>
      <c r="G1914">
        <v>1.9575659999999999</v>
      </c>
      <c r="H1914">
        <v>14.960290000000001</v>
      </c>
      <c r="I1914">
        <v>13.00272</v>
      </c>
      <c r="K1914">
        <v>2</v>
      </c>
      <c r="L1914">
        <v>0.24671750000000001</v>
      </c>
      <c r="M1914">
        <v>2</v>
      </c>
      <c r="N1914">
        <v>18.506</v>
      </c>
      <c r="O1914">
        <v>43</v>
      </c>
      <c r="P1914">
        <v>0</v>
      </c>
    </row>
    <row r="1915" spans="1:16" x14ac:dyDescent="0.3">
      <c r="A1915" s="3">
        <v>44111</v>
      </c>
      <c r="B1915" s="2">
        <v>0.64236111111111105</v>
      </c>
      <c r="C1915">
        <v>27.433759999999999</v>
      </c>
      <c r="D1915">
        <v>18.15408</v>
      </c>
      <c r="E1915">
        <v>75.162099999999995</v>
      </c>
      <c r="F1915">
        <v>2.6373519999999999</v>
      </c>
      <c r="G1915">
        <v>2.061607</v>
      </c>
      <c r="H1915">
        <v>15.35169</v>
      </c>
      <c r="I1915">
        <v>13.29008</v>
      </c>
      <c r="K1915">
        <v>2</v>
      </c>
      <c r="L1915">
        <v>0.25272879999999998</v>
      </c>
      <c r="M1915">
        <v>2</v>
      </c>
      <c r="N1915">
        <v>14.986000000000001</v>
      </c>
      <c r="O1915">
        <v>43</v>
      </c>
      <c r="P1915">
        <v>0</v>
      </c>
    </row>
    <row r="1916" spans="1:16" x14ac:dyDescent="0.3">
      <c r="A1916" s="3">
        <v>44111</v>
      </c>
      <c r="B1916" s="2">
        <v>0.64583333333333337</v>
      </c>
      <c r="C1916">
        <v>27.419319999999999</v>
      </c>
      <c r="D1916">
        <v>18.078109999999999</v>
      </c>
      <c r="E1916">
        <v>81.71266</v>
      </c>
      <c r="F1916">
        <v>2.5731700000000002</v>
      </c>
      <c r="G1916">
        <v>1.973376</v>
      </c>
      <c r="H1916">
        <v>14.94421</v>
      </c>
      <c r="I1916">
        <v>12.970829999999999</v>
      </c>
      <c r="K1916">
        <v>2</v>
      </c>
      <c r="L1916">
        <v>0.23613439999999999</v>
      </c>
      <c r="M1916">
        <v>2</v>
      </c>
      <c r="N1916">
        <v>9.7439999999999998</v>
      </c>
      <c r="O1916">
        <v>43</v>
      </c>
      <c r="P1916">
        <v>0</v>
      </c>
    </row>
    <row r="1917" spans="1:16" x14ac:dyDescent="0.3">
      <c r="A1917" s="3">
        <v>44111</v>
      </c>
      <c r="B1917" s="2">
        <v>0.64930555555555558</v>
      </c>
      <c r="C1917">
        <v>27.38654</v>
      </c>
      <c r="D1917">
        <v>18.073060000000002</v>
      </c>
      <c r="E1917">
        <v>100.38979999999999</v>
      </c>
      <c r="F1917">
        <v>2.2526649999999999</v>
      </c>
      <c r="G1917">
        <v>2.0792739999999998</v>
      </c>
      <c r="H1917">
        <v>14.930120000000001</v>
      </c>
      <c r="I1917">
        <v>12.85084</v>
      </c>
      <c r="K1917">
        <v>2</v>
      </c>
      <c r="L1917">
        <v>0.22877020000000001</v>
      </c>
      <c r="M1917">
        <v>2</v>
      </c>
      <c r="N1917">
        <v>12.978</v>
      </c>
      <c r="O1917">
        <v>43</v>
      </c>
      <c r="P1917">
        <v>0</v>
      </c>
    </row>
    <row r="1918" spans="1:16" x14ac:dyDescent="0.3">
      <c r="A1918" s="3">
        <v>44111</v>
      </c>
      <c r="B1918" s="2">
        <v>0.65277777777777779</v>
      </c>
      <c r="C1918">
        <v>27.50686</v>
      </c>
      <c r="D1918">
        <v>17.98845</v>
      </c>
      <c r="E1918">
        <v>98.78528</v>
      </c>
      <c r="F1918">
        <v>2.2764890000000002</v>
      </c>
      <c r="G1918">
        <v>2.4739710000000001</v>
      </c>
      <c r="H1918">
        <v>15.32935</v>
      </c>
      <c r="I1918">
        <v>12.85538</v>
      </c>
      <c r="K1918">
        <v>2</v>
      </c>
      <c r="L1918">
        <v>0.22417870000000001</v>
      </c>
      <c r="M1918">
        <v>2</v>
      </c>
      <c r="N1918">
        <v>14.098000000000001</v>
      </c>
      <c r="O1918">
        <v>43</v>
      </c>
      <c r="P1918">
        <v>0</v>
      </c>
    </row>
    <row r="1919" spans="1:16" x14ac:dyDescent="0.3">
      <c r="A1919" s="3">
        <v>44111</v>
      </c>
      <c r="B1919" s="2">
        <v>0.65625</v>
      </c>
      <c r="C1919">
        <v>27.51783</v>
      </c>
      <c r="D1919">
        <v>17.978580000000001</v>
      </c>
      <c r="E1919">
        <v>97.204300000000003</v>
      </c>
      <c r="F1919">
        <v>2.7464189999999999</v>
      </c>
      <c r="G1919">
        <v>2.4426760000000001</v>
      </c>
      <c r="H1919">
        <v>14.988440000000001</v>
      </c>
      <c r="I1919">
        <v>12.545769999999999</v>
      </c>
      <c r="K1919">
        <v>2</v>
      </c>
      <c r="L1919">
        <v>0.2208493</v>
      </c>
      <c r="M1919">
        <v>2</v>
      </c>
      <c r="N1919">
        <v>13.548</v>
      </c>
      <c r="O1919">
        <v>43</v>
      </c>
      <c r="P1919">
        <v>0</v>
      </c>
    </row>
    <row r="1920" spans="1:16" x14ac:dyDescent="0.3">
      <c r="A1920" s="3">
        <v>44111</v>
      </c>
      <c r="B1920" s="2">
        <v>0.65972222222222221</v>
      </c>
      <c r="C1920">
        <v>27.45195</v>
      </c>
      <c r="D1920">
        <v>17.94604</v>
      </c>
      <c r="E1920">
        <v>94.925269999999998</v>
      </c>
      <c r="F1920">
        <v>2.687935</v>
      </c>
      <c r="G1920">
        <v>2.397186</v>
      </c>
      <c r="H1920">
        <v>14.278219999999999</v>
      </c>
      <c r="I1920">
        <v>11.881030000000001</v>
      </c>
      <c r="K1920">
        <v>2</v>
      </c>
      <c r="L1920">
        <v>0.22069559999999999</v>
      </c>
      <c r="M1920">
        <v>2</v>
      </c>
      <c r="N1920">
        <v>12.452</v>
      </c>
      <c r="O1920">
        <v>43</v>
      </c>
      <c r="P1920">
        <v>0</v>
      </c>
    </row>
    <row r="1921" spans="1:16" x14ac:dyDescent="0.3">
      <c r="A1921" s="3">
        <v>44111</v>
      </c>
      <c r="B1921" s="2">
        <v>0.66319444444444442</v>
      </c>
      <c r="C1921">
        <v>27.417760000000001</v>
      </c>
      <c r="D1921">
        <v>17.922809999999998</v>
      </c>
      <c r="E1921">
        <v>97.041020000000003</v>
      </c>
      <c r="F1921">
        <v>2.5767419999999999</v>
      </c>
      <c r="G1921">
        <v>2.0729679999999999</v>
      </c>
      <c r="H1921">
        <v>12.95622</v>
      </c>
      <c r="I1921">
        <v>10.88326</v>
      </c>
      <c r="K1921">
        <v>2</v>
      </c>
      <c r="L1921">
        <v>0.20793249999999999</v>
      </c>
      <c r="M1921">
        <v>2</v>
      </c>
      <c r="N1921">
        <v>11.24</v>
      </c>
      <c r="O1921">
        <v>43</v>
      </c>
      <c r="P1921">
        <v>0</v>
      </c>
    </row>
    <row r="1922" spans="1:16" x14ac:dyDescent="0.3">
      <c r="A1922" s="3">
        <v>44111</v>
      </c>
      <c r="B1922" s="2">
        <v>0.66666666666666663</v>
      </c>
      <c r="C1922">
        <v>27.40944</v>
      </c>
      <c r="D1922">
        <v>17.818449999999999</v>
      </c>
      <c r="E1922">
        <v>80.001009999999994</v>
      </c>
      <c r="F1922">
        <v>2.7807390000000001</v>
      </c>
      <c r="G1922">
        <v>1.7758849999999999</v>
      </c>
      <c r="H1922">
        <v>11.8748</v>
      </c>
      <c r="I1922">
        <v>10.09891</v>
      </c>
      <c r="K1922">
        <v>2</v>
      </c>
      <c r="L1922">
        <v>0.19273850000000001</v>
      </c>
      <c r="M1922">
        <v>2</v>
      </c>
      <c r="N1922">
        <v>11.044</v>
      </c>
      <c r="O1922">
        <v>43</v>
      </c>
      <c r="P1922">
        <v>0</v>
      </c>
    </row>
    <row r="1923" spans="1:16" x14ac:dyDescent="0.3">
      <c r="A1923" s="3">
        <v>44111</v>
      </c>
      <c r="B1923" s="2">
        <v>0.67013888888888884</v>
      </c>
      <c r="C1923">
        <v>27.395320000000002</v>
      </c>
      <c r="D1923">
        <v>17.764469999999999</v>
      </c>
      <c r="E1923">
        <v>88.324979999999996</v>
      </c>
      <c r="F1923">
        <v>2.6314419999999998</v>
      </c>
      <c r="G1923">
        <v>1.5871420000000001</v>
      </c>
      <c r="H1923">
        <v>10.877359999999999</v>
      </c>
      <c r="I1923">
        <v>9.2902149999999999</v>
      </c>
      <c r="K1923">
        <v>2</v>
      </c>
      <c r="L1923">
        <v>0.20530999999999999</v>
      </c>
      <c r="M1923">
        <v>2</v>
      </c>
      <c r="N1923">
        <v>11.124000000000001</v>
      </c>
      <c r="O1923">
        <v>43</v>
      </c>
      <c r="P1923">
        <v>0</v>
      </c>
    </row>
    <row r="1924" spans="1:16" x14ac:dyDescent="0.3">
      <c r="A1924" s="3">
        <v>44111</v>
      </c>
      <c r="B1924" s="2">
        <v>0.67361111111111116</v>
      </c>
      <c r="C1924">
        <v>27.3583</v>
      </c>
      <c r="D1924">
        <v>17.69726</v>
      </c>
      <c r="E1924">
        <v>98.487459999999999</v>
      </c>
      <c r="F1924">
        <v>3.057715</v>
      </c>
      <c r="G1924">
        <v>1.4079280000000001</v>
      </c>
      <c r="H1924">
        <v>9.9279170000000008</v>
      </c>
      <c r="I1924">
        <v>8.51999</v>
      </c>
      <c r="K1924">
        <v>2</v>
      </c>
      <c r="L1924">
        <v>0.18671489999999999</v>
      </c>
      <c r="M1924">
        <v>2</v>
      </c>
      <c r="N1924">
        <v>7.9080000000000004</v>
      </c>
      <c r="O1924">
        <v>43</v>
      </c>
      <c r="P1924">
        <v>0</v>
      </c>
    </row>
    <row r="1925" spans="1:16" x14ac:dyDescent="0.3">
      <c r="A1925" s="3">
        <v>44111</v>
      </c>
      <c r="B1925" s="2">
        <v>0.67708333333333337</v>
      </c>
      <c r="C1925">
        <v>27.458690000000001</v>
      </c>
      <c r="D1925">
        <v>17.72071</v>
      </c>
      <c r="E1925">
        <v>97.126140000000007</v>
      </c>
      <c r="F1925">
        <v>2.8454890000000002</v>
      </c>
      <c r="G1925">
        <v>1.2126760000000001</v>
      </c>
      <c r="H1925">
        <v>9.2874429999999997</v>
      </c>
      <c r="I1925">
        <v>8.0747680000000006</v>
      </c>
      <c r="K1925">
        <v>2</v>
      </c>
      <c r="L1925">
        <v>0.18321950000000001</v>
      </c>
      <c r="M1925">
        <v>2</v>
      </c>
      <c r="N1925">
        <v>8.4359999999999999</v>
      </c>
      <c r="O1925">
        <v>43</v>
      </c>
      <c r="P1925">
        <v>0</v>
      </c>
    </row>
    <row r="1926" spans="1:16" x14ac:dyDescent="0.3">
      <c r="A1926" s="3">
        <v>44111</v>
      </c>
      <c r="B1926" s="2">
        <v>0.68055555555555547</v>
      </c>
      <c r="C1926">
        <v>27.412890000000001</v>
      </c>
      <c r="D1926">
        <v>17.701750000000001</v>
      </c>
      <c r="E1926">
        <v>104.21299999999999</v>
      </c>
      <c r="F1926">
        <v>2.6123289999999999</v>
      </c>
      <c r="G1926">
        <v>1.094875</v>
      </c>
      <c r="H1926">
        <v>8.6148989999999994</v>
      </c>
      <c r="I1926">
        <v>7.5200250000000004</v>
      </c>
      <c r="K1926">
        <v>2</v>
      </c>
      <c r="L1926">
        <v>0.182147</v>
      </c>
      <c r="M1926">
        <v>2</v>
      </c>
      <c r="N1926">
        <v>9.4640000000000004</v>
      </c>
      <c r="O1926">
        <v>43</v>
      </c>
      <c r="P1926">
        <v>0</v>
      </c>
    </row>
    <row r="1927" spans="1:16" x14ac:dyDescent="0.3">
      <c r="A1927" s="3">
        <v>44111</v>
      </c>
      <c r="B1927" s="2">
        <v>0.68402777777777779</v>
      </c>
      <c r="C1927">
        <v>27.448810000000002</v>
      </c>
      <c r="D1927">
        <v>17.682780000000001</v>
      </c>
      <c r="E1927">
        <v>94.186030000000002</v>
      </c>
      <c r="F1927">
        <v>3.1867760000000001</v>
      </c>
      <c r="G1927">
        <v>0.95677199999999996</v>
      </c>
      <c r="H1927">
        <v>8.2914750000000002</v>
      </c>
      <c r="I1927">
        <v>7.3347040000000003</v>
      </c>
      <c r="K1927">
        <v>2</v>
      </c>
      <c r="L1927">
        <v>0.17523839999999999</v>
      </c>
      <c r="M1927">
        <v>2</v>
      </c>
      <c r="N1927">
        <v>9.1159999999999997</v>
      </c>
      <c r="O1927">
        <v>43</v>
      </c>
      <c r="P1927">
        <v>0</v>
      </c>
    </row>
    <row r="1928" spans="1:16" x14ac:dyDescent="0.3">
      <c r="A1928" s="3">
        <v>44111</v>
      </c>
      <c r="B1928" s="2">
        <v>0.6875</v>
      </c>
      <c r="C1928">
        <v>27.426220000000001</v>
      </c>
      <c r="D1928">
        <v>17.597390000000001</v>
      </c>
      <c r="E1928">
        <v>101.6511</v>
      </c>
      <c r="F1928">
        <v>3.4202680000000001</v>
      </c>
      <c r="G1928">
        <v>0.82588850000000003</v>
      </c>
      <c r="H1928">
        <v>7.89588</v>
      </c>
      <c r="I1928">
        <v>7.0699930000000002</v>
      </c>
      <c r="K1928">
        <v>2</v>
      </c>
      <c r="L1928">
        <v>0.18952530000000001</v>
      </c>
      <c r="M1928">
        <v>2</v>
      </c>
      <c r="N1928">
        <v>5.1879999999999997</v>
      </c>
      <c r="O1928">
        <v>43</v>
      </c>
      <c r="P1928">
        <v>0</v>
      </c>
    </row>
    <row r="1929" spans="1:16" x14ac:dyDescent="0.3">
      <c r="A1929" s="3">
        <v>44111</v>
      </c>
      <c r="B1929" s="2">
        <v>0.69097222222222221</v>
      </c>
      <c r="C1929">
        <v>27.486619999999998</v>
      </c>
      <c r="D1929">
        <v>17.614560000000001</v>
      </c>
      <c r="E1929">
        <v>98.747079999999997</v>
      </c>
      <c r="F1929">
        <v>3.316252</v>
      </c>
      <c r="G1929">
        <v>0.91900740000000003</v>
      </c>
      <c r="H1929">
        <v>7.7572369999999999</v>
      </c>
      <c r="I1929">
        <v>6.8382310000000004</v>
      </c>
      <c r="K1929">
        <v>2</v>
      </c>
      <c r="L1929">
        <v>0.19350629999999999</v>
      </c>
      <c r="M1929">
        <v>2</v>
      </c>
      <c r="N1929">
        <v>5.6840000000000002</v>
      </c>
      <c r="O1929">
        <v>43.6</v>
      </c>
      <c r="P1929">
        <v>0</v>
      </c>
    </row>
    <row r="1930" spans="1:16" x14ac:dyDescent="0.3">
      <c r="A1930" s="3">
        <v>44111</v>
      </c>
      <c r="B1930" s="2">
        <v>0.69444444444444453</v>
      </c>
      <c r="C1930">
        <v>27.4223</v>
      </c>
      <c r="D1930">
        <v>17.575620000000001</v>
      </c>
      <c r="E1930">
        <v>100.0729</v>
      </c>
      <c r="F1930">
        <v>2.698842</v>
      </c>
      <c r="G1930">
        <v>0.84472499999999995</v>
      </c>
      <c r="H1930">
        <v>7.2027809999999999</v>
      </c>
      <c r="I1930">
        <v>6.3580560000000004</v>
      </c>
      <c r="K1930">
        <v>2</v>
      </c>
      <c r="L1930">
        <v>0.1779056</v>
      </c>
      <c r="M1930">
        <v>2</v>
      </c>
      <c r="N1930">
        <v>8.7379999999999995</v>
      </c>
      <c r="O1930">
        <v>43.5</v>
      </c>
      <c r="P1930">
        <v>0</v>
      </c>
    </row>
    <row r="1931" spans="1:16" x14ac:dyDescent="0.3">
      <c r="A1931" s="3">
        <v>44111</v>
      </c>
      <c r="B1931" s="2">
        <v>0.69791666666666663</v>
      </c>
      <c r="C1931">
        <v>27.48066</v>
      </c>
      <c r="D1931">
        <v>17.626000000000001</v>
      </c>
      <c r="E1931">
        <v>86.50582</v>
      </c>
      <c r="F1931">
        <v>2.4216150000000001</v>
      </c>
      <c r="G1931">
        <v>0.778146</v>
      </c>
      <c r="H1931">
        <v>6.7709710000000003</v>
      </c>
      <c r="I1931">
        <v>5.9928249999999998</v>
      </c>
      <c r="K1931">
        <v>2</v>
      </c>
      <c r="L1931">
        <v>0.16899500000000001</v>
      </c>
      <c r="M1931">
        <v>2</v>
      </c>
      <c r="N1931">
        <v>9.968</v>
      </c>
      <c r="O1931">
        <v>43</v>
      </c>
      <c r="P1931">
        <v>0</v>
      </c>
    </row>
    <row r="1932" spans="1:16" x14ac:dyDescent="0.3">
      <c r="A1932" s="3">
        <v>44111</v>
      </c>
      <c r="B1932" s="2">
        <v>0.70138888888888884</v>
      </c>
      <c r="C1932">
        <v>27.499639999999999</v>
      </c>
      <c r="D1932">
        <v>17.621410000000001</v>
      </c>
      <c r="E1932">
        <v>92.962689999999995</v>
      </c>
      <c r="F1932">
        <v>2.196847</v>
      </c>
      <c r="G1932">
        <v>0.79323149999999998</v>
      </c>
      <c r="H1932">
        <v>6.7105569999999997</v>
      </c>
      <c r="I1932">
        <v>5.9173249999999999</v>
      </c>
      <c r="K1932">
        <v>2</v>
      </c>
      <c r="L1932">
        <v>0.20017740000000001</v>
      </c>
      <c r="M1932">
        <v>2</v>
      </c>
      <c r="N1932">
        <v>11.04</v>
      </c>
      <c r="O1932">
        <v>43.72</v>
      </c>
      <c r="P1932">
        <v>0</v>
      </c>
    </row>
    <row r="1933" spans="1:16" x14ac:dyDescent="0.3">
      <c r="A1933" s="3">
        <v>44111</v>
      </c>
      <c r="B1933" s="2">
        <v>0.70486111111111116</v>
      </c>
      <c r="C1933">
        <v>27.36018</v>
      </c>
      <c r="D1933">
        <v>17.600200000000001</v>
      </c>
      <c r="E1933">
        <v>108.4014</v>
      </c>
      <c r="F1933">
        <v>2.3220109999999998</v>
      </c>
      <c r="G1933">
        <v>0.76230339999999996</v>
      </c>
      <c r="H1933">
        <v>6.8285460000000002</v>
      </c>
      <c r="I1933">
        <v>6.0662430000000001</v>
      </c>
      <c r="K1933">
        <v>2</v>
      </c>
      <c r="L1933">
        <v>0.19764039999999999</v>
      </c>
      <c r="M1933">
        <v>2</v>
      </c>
      <c r="N1933">
        <v>10.542</v>
      </c>
      <c r="O1933">
        <v>43.06</v>
      </c>
      <c r="P1933">
        <v>0</v>
      </c>
    </row>
    <row r="1934" spans="1:16" x14ac:dyDescent="0.3">
      <c r="A1934" s="3">
        <v>44111</v>
      </c>
      <c r="B1934" s="2">
        <v>0.70833333333333337</v>
      </c>
      <c r="C1934">
        <v>27.306059999999999</v>
      </c>
      <c r="D1934">
        <v>17.646540000000002</v>
      </c>
      <c r="E1934">
        <v>107.61360000000001</v>
      </c>
      <c r="F1934">
        <v>1.819197</v>
      </c>
      <c r="G1934">
        <v>0.62563460000000004</v>
      </c>
      <c r="H1934">
        <v>6.769234</v>
      </c>
      <c r="I1934">
        <v>6.1436000000000002</v>
      </c>
      <c r="K1934">
        <v>2</v>
      </c>
      <c r="L1934">
        <v>0.1970654</v>
      </c>
      <c r="M1934">
        <v>2</v>
      </c>
      <c r="N1934">
        <v>9.7140000000000004</v>
      </c>
      <c r="O1934">
        <v>43</v>
      </c>
      <c r="P1934">
        <v>0</v>
      </c>
    </row>
    <row r="1935" spans="1:16" x14ac:dyDescent="0.3">
      <c r="A1935" s="3">
        <v>44111</v>
      </c>
      <c r="B1935" s="2">
        <v>0.71180555555555547</v>
      </c>
      <c r="C1935">
        <v>27.35736</v>
      </c>
      <c r="D1935">
        <v>17.708369999999999</v>
      </c>
      <c r="E1935">
        <v>105.57810000000001</v>
      </c>
      <c r="F1935">
        <v>1.421049</v>
      </c>
      <c r="G1935">
        <v>0.33455469999999998</v>
      </c>
      <c r="H1935">
        <v>7.0333399999999999</v>
      </c>
      <c r="I1935">
        <v>6.698785</v>
      </c>
      <c r="K1935">
        <v>2</v>
      </c>
      <c r="L1935">
        <v>0.21008569999999999</v>
      </c>
      <c r="M1935">
        <v>2</v>
      </c>
      <c r="N1935">
        <v>10.6</v>
      </c>
      <c r="O1935">
        <v>43.12</v>
      </c>
      <c r="P1935">
        <v>0</v>
      </c>
    </row>
    <row r="1936" spans="1:16" x14ac:dyDescent="0.3">
      <c r="A1936" s="3">
        <v>44111</v>
      </c>
      <c r="B1936" s="2">
        <v>0.71527777777777779</v>
      </c>
      <c r="C1936">
        <v>27.382930000000002</v>
      </c>
      <c r="D1936">
        <v>17.743939999999998</v>
      </c>
      <c r="E1936">
        <v>177.9256</v>
      </c>
      <c r="F1936">
        <v>0.138603</v>
      </c>
      <c r="G1936">
        <v>0.31573129999999999</v>
      </c>
      <c r="H1936">
        <v>7.7204439999999996</v>
      </c>
      <c r="I1936">
        <v>7.4047130000000001</v>
      </c>
      <c r="K1936">
        <v>2</v>
      </c>
      <c r="L1936">
        <v>0.20711260000000001</v>
      </c>
      <c r="M1936">
        <v>2</v>
      </c>
      <c r="N1936">
        <v>20.16</v>
      </c>
      <c r="O1936">
        <v>43</v>
      </c>
      <c r="P1936">
        <v>0</v>
      </c>
    </row>
    <row r="1937" spans="1:16" x14ac:dyDescent="0.3">
      <c r="A1937" s="3">
        <v>44111</v>
      </c>
      <c r="B1937" s="2">
        <v>0.71875</v>
      </c>
      <c r="C1937">
        <v>27.520969999999998</v>
      </c>
      <c r="D1937">
        <v>17.722280000000001</v>
      </c>
      <c r="E1937">
        <v>116.6195</v>
      </c>
      <c r="F1937">
        <v>1.205409</v>
      </c>
      <c r="G1937">
        <v>0.46820319999999999</v>
      </c>
      <c r="H1937">
        <v>8.0860599999999998</v>
      </c>
      <c r="I1937">
        <v>7.6178569999999999</v>
      </c>
      <c r="K1937">
        <v>2</v>
      </c>
      <c r="L1937">
        <v>0.1976127</v>
      </c>
      <c r="M1937">
        <v>2</v>
      </c>
      <c r="N1937">
        <v>18.126000000000001</v>
      </c>
      <c r="O1937">
        <v>43</v>
      </c>
      <c r="P1937">
        <v>0</v>
      </c>
    </row>
    <row r="1938" spans="1:16" x14ac:dyDescent="0.3">
      <c r="A1938" s="3">
        <v>44111</v>
      </c>
      <c r="B1938" s="2">
        <v>0.72222222222222221</v>
      </c>
      <c r="C1938">
        <v>27.579789999999999</v>
      </c>
      <c r="D1938">
        <v>17.734960000000001</v>
      </c>
      <c r="E1938">
        <v>127.8925</v>
      </c>
      <c r="F1938">
        <v>1.6692450000000001</v>
      </c>
      <c r="G1938">
        <v>0.58294000000000001</v>
      </c>
      <c r="H1938">
        <v>8.1448579999999993</v>
      </c>
      <c r="I1938">
        <v>7.5619189999999996</v>
      </c>
      <c r="K1938">
        <v>2</v>
      </c>
      <c r="L1938">
        <v>0.19356809999999999</v>
      </c>
      <c r="M1938">
        <v>2</v>
      </c>
      <c r="N1938">
        <v>12.552</v>
      </c>
      <c r="O1938">
        <v>43</v>
      </c>
      <c r="P1938">
        <v>0</v>
      </c>
    </row>
    <row r="1939" spans="1:16" x14ac:dyDescent="0.3">
      <c r="A1939" s="3">
        <v>44111</v>
      </c>
      <c r="B1939" s="2">
        <v>0.72569444444444453</v>
      </c>
      <c r="C1939">
        <v>27.558620000000001</v>
      </c>
      <c r="D1939">
        <v>17.739450000000001</v>
      </c>
      <c r="E1939">
        <v>125.6725</v>
      </c>
      <c r="F1939">
        <v>1.941217</v>
      </c>
      <c r="G1939">
        <v>0.54141419999999996</v>
      </c>
      <c r="H1939">
        <v>7.9936429999999996</v>
      </c>
      <c r="I1939">
        <v>7.4522300000000001</v>
      </c>
      <c r="K1939">
        <v>2</v>
      </c>
      <c r="L1939">
        <v>0.17760290000000001</v>
      </c>
      <c r="M1939">
        <v>2</v>
      </c>
      <c r="N1939">
        <v>10.24</v>
      </c>
      <c r="O1939">
        <v>43</v>
      </c>
      <c r="P1939">
        <v>0</v>
      </c>
    </row>
    <row r="1940" spans="1:16" x14ac:dyDescent="0.3">
      <c r="A1940" s="3">
        <v>44111</v>
      </c>
      <c r="B1940" s="2">
        <v>0.72916666666666663</v>
      </c>
      <c r="C1940">
        <v>27.594380000000001</v>
      </c>
      <c r="D1940">
        <v>17.74708</v>
      </c>
      <c r="E1940">
        <v>136.92490000000001</v>
      </c>
      <c r="F1940">
        <v>1.4728779999999999</v>
      </c>
      <c r="G1940">
        <v>0.59955199999999997</v>
      </c>
      <c r="H1940">
        <v>7.8169449999999996</v>
      </c>
      <c r="I1940">
        <v>7.2173939999999996</v>
      </c>
      <c r="K1940">
        <v>2</v>
      </c>
      <c r="L1940">
        <v>0.1722071</v>
      </c>
      <c r="M1940">
        <v>2</v>
      </c>
      <c r="N1940">
        <v>10.45</v>
      </c>
      <c r="O1940">
        <v>43</v>
      </c>
      <c r="P1940">
        <v>0</v>
      </c>
    </row>
    <row r="1941" spans="1:16" x14ac:dyDescent="0.3">
      <c r="A1941" s="3">
        <v>44111</v>
      </c>
      <c r="B1941" s="2">
        <v>0.73263888888888884</v>
      </c>
      <c r="C1941">
        <v>27.555009999999999</v>
      </c>
      <c r="D1941">
        <v>17.778500000000001</v>
      </c>
      <c r="E1941">
        <v>130.57550000000001</v>
      </c>
      <c r="F1941">
        <v>1.260732</v>
      </c>
      <c r="G1941">
        <v>0.47210160000000001</v>
      </c>
      <c r="H1941">
        <v>7.5558899999999998</v>
      </c>
      <c r="I1941">
        <v>7.0837880000000002</v>
      </c>
      <c r="K1941">
        <v>2</v>
      </c>
      <c r="L1941">
        <v>0.17282210000000001</v>
      </c>
      <c r="M1941">
        <v>2</v>
      </c>
      <c r="N1941">
        <v>12.09</v>
      </c>
      <c r="O1941">
        <v>43</v>
      </c>
      <c r="P1941">
        <v>0</v>
      </c>
    </row>
    <row r="1942" spans="1:16" x14ac:dyDescent="0.3">
      <c r="A1942" s="3">
        <v>44111</v>
      </c>
      <c r="B1942" s="2">
        <v>0.73611111111111116</v>
      </c>
      <c r="C1942">
        <v>27.431090000000001</v>
      </c>
      <c r="D1942">
        <v>17.74944</v>
      </c>
      <c r="E1942">
        <v>126.929</v>
      </c>
      <c r="F1942">
        <v>1.564813</v>
      </c>
      <c r="G1942">
        <v>0.31146049999999997</v>
      </c>
      <c r="H1942">
        <v>7.1474599999999997</v>
      </c>
      <c r="I1942">
        <v>6.8359990000000002</v>
      </c>
      <c r="K1942">
        <v>2</v>
      </c>
      <c r="L1942">
        <v>0.15953149999999999</v>
      </c>
      <c r="M1942">
        <v>2</v>
      </c>
      <c r="N1942">
        <v>9.7080000000000002</v>
      </c>
      <c r="O1942">
        <v>43</v>
      </c>
      <c r="P1942">
        <v>0</v>
      </c>
    </row>
    <row r="1943" spans="1:16" x14ac:dyDescent="0.3">
      <c r="A1943" s="3">
        <v>44111</v>
      </c>
      <c r="B1943" s="2">
        <v>0.73958333333333337</v>
      </c>
      <c r="C1943">
        <v>27.40175</v>
      </c>
      <c r="D1943">
        <v>17.773109999999999</v>
      </c>
      <c r="E1943">
        <v>118.37269999999999</v>
      </c>
      <c r="F1943">
        <v>1.3810309999999999</v>
      </c>
      <c r="G1943">
        <v>0.32168289999999999</v>
      </c>
      <c r="H1943">
        <v>7.1090340000000003</v>
      </c>
      <c r="I1943">
        <v>6.7873510000000001</v>
      </c>
      <c r="K1943">
        <v>2</v>
      </c>
      <c r="L1943">
        <v>0.15007180000000001</v>
      </c>
      <c r="M1943">
        <v>2</v>
      </c>
      <c r="N1943">
        <v>8.6</v>
      </c>
      <c r="O1943">
        <v>43</v>
      </c>
      <c r="P1943">
        <v>0</v>
      </c>
    </row>
    <row r="1944" spans="1:16" x14ac:dyDescent="0.3">
      <c r="A1944" s="3">
        <v>44111</v>
      </c>
      <c r="B1944" s="2">
        <v>0.74305555555555547</v>
      </c>
      <c r="C1944">
        <v>27.43815</v>
      </c>
      <c r="D1944">
        <v>17.787140000000001</v>
      </c>
      <c r="E1944">
        <v>115.127</v>
      </c>
      <c r="F1944">
        <v>1.4651989999999999</v>
      </c>
      <c r="G1944">
        <v>0.18817110000000001</v>
      </c>
      <c r="H1944">
        <v>7.1587329999999998</v>
      </c>
      <c r="I1944">
        <v>6.9705620000000001</v>
      </c>
      <c r="K1944">
        <v>2</v>
      </c>
      <c r="L1944">
        <v>0.1452126</v>
      </c>
      <c r="M1944">
        <v>2</v>
      </c>
      <c r="N1944">
        <v>11.382</v>
      </c>
      <c r="O1944">
        <v>43</v>
      </c>
      <c r="P1944">
        <v>0</v>
      </c>
    </row>
    <row r="1945" spans="1:16" x14ac:dyDescent="0.3">
      <c r="A1945" s="3">
        <v>44111</v>
      </c>
      <c r="B1945" s="2">
        <v>0.74652777777777779</v>
      </c>
      <c r="C1945">
        <v>27.437519999999999</v>
      </c>
      <c r="D1945">
        <v>17.807559999999999</v>
      </c>
      <c r="E1945">
        <v>97.324150000000003</v>
      </c>
      <c r="F1945">
        <v>0.95173229999999998</v>
      </c>
      <c r="G1945">
        <v>9.2453370000000007E-2</v>
      </c>
      <c r="H1945">
        <v>7.4503240000000002</v>
      </c>
      <c r="I1945">
        <v>7.3578710000000003</v>
      </c>
      <c r="K1945">
        <v>2</v>
      </c>
      <c r="L1945">
        <v>0.15523400000000001</v>
      </c>
      <c r="M1945">
        <v>2</v>
      </c>
      <c r="N1945">
        <v>11.715999999999999</v>
      </c>
      <c r="O1945">
        <v>43</v>
      </c>
      <c r="P1945">
        <v>0</v>
      </c>
    </row>
    <row r="1946" spans="1:16" x14ac:dyDescent="0.3">
      <c r="A1946" s="3">
        <v>44111</v>
      </c>
      <c r="B1946" s="2">
        <v>0.75</v>
      </c>
      <c r="C1946">
        <v>27.410070000000001</v>
      </c>
      <c r="D1946">
        <v>17.786909999999999</v>
      </c>
      <c r="E1946">
        <v>123.9272</v>
      </c>
      <c r="F1946">
        <v>1.2401359999999999</v>
      </c>
      <c r="G1946">
        <v>0.1947972</v>
      </c>
      <c r="H1946">
        <v>7.7737470000000002</v>
      </c>
      <c r="I1946">
        <v>7.578951</v>
      </c>
      <c r="K1946">
        <v>2</v>
      </c>
      <c r="L1946">
        <v>0.15826609999999999</v>
      </c>
      <c r="M1946">
        <v>2</v>
      </c>
      <c r="N1946">
        <v>12.01</v>
      </c>
      <c r="O1946">
        <v>43</v>
      </c>
      <c r="P1946">
        <v>0</v>
      </c>
    </row>
    <row r="1947" spans="1:16" x14ac:dyDescent="0.3">
      <c r="A1947" s="3">
        <v>44111</v>
      </c>
      <c r="B1947" s="2">
        <v>0.75347222222222221</v>
      </c>
      <c r="C1947">
        <v>27.33728</v>
      </c>
      <c r="D1947">
        <v>17.80622</v>
      </c>
      <c r="E1947">
        <v>115.85380000000001</v>
      </c>
      <c r="F1947">
        <v>0.81982540000000004</v>
      </c>
      <c r="G1947">
        <v>0.1167696</v>
      </c>
      <c r="H1947">
        <v>7.7443809999999997</v>
      </c>
      <c r="I1947">
        <v>7.6276120000000001</v>
      </c>
      <c r="K1947">
        <v>2</v>
      </c>
      <c r="L1947">
        <v>0.16008939999999999</v>
      </c>
      <c r="M1947">
        <v>2</v>
      </c>
      <c r="N1947">
        <v>11.114000000000001</v>
      </c>
      <c r="O1947">
        <v>43</v>
      </c>
      <c r="P1947">
        <v>0</v>
      </c>
    </row>
    <row r="1948" spans="1:16" x14ac:dyDescent="0.3">
      <c r="A1948" s="3">
        <v>44111</v>
      </c>
      <c r="B1948" s="2">
        <v>0.75694444444444453</v>
      </c>
      <c r="C1948">
        <v>27.33869</v>
      </c>
      <c r="D1948">
        <v>17.83192</v>
      </c>
      <c r="E1948">
        <v>94.688900000000004</v>
      </c>
      <c r="F1948">
        <v>0.9537504</v>
      </c>
      <c r="G1948">
        <v>6.2020770000000003E-2</v>
      </c>
      <c r="H1948">
        <v>8.0122929999999997</v>
      </c>
      <c r="I1948">
        <v>7.9502730000000001</v>
      </c>
      <c r="K1948">
        <v>2</v>
      </c>
      <c r="L1948">
        <v>0.1585916</v>
      </c>
      <c r="M1948">
        <v>2</v>
      </c>
      <c r="N1948">
        <v>12.394</v>
      </c>
      <c r="O1948">
        <v>43</v>
      </c>
      <c r="P1948">
        <v>0</v>
      </c>
    </row>
    <row r="1949" spans="1:16" x14ac:dyDescent="0.3">
      <c r="A1949" s="3">
        <v>44111</v>
      </c>
      <c r="B1949" s="2">
        <v>0.76041666666666663</v>
      </c>
      <c r="C1949">
        <v>27.335080000000001</v>
      </c>
      <c r="D1949">
        <v>17.899360000000001</v>
      </c>
      <c r="E1949">
        <v>58.296889999999998</v>
      </c>
      <c r="F1949">
        <v>1.117885</v>
      </c>
      <c r="G1949">
        <v>0.11418</v>
      </c>
      <c r="H1949">
        <v>8.5254779999999997</v>
      </c>
      <c r="I1949">
        <v>8.4113000000000007</v>
      </c>
      <c r="K1949">
        <v>2</v>
      </c>
      <c r="L1949">
        <v>0.16549700000000001</v>
      </c>
      <c r="M1949">
        <v>2</v>
      </c>
      <c r="N1949">
        <v>14.2</v>
      </c>
      <c r="O1949">
        <v>43</v>
      </c>
      <c r="P1949">
        <v>0</v>
      </c>
    </row>
    <row r="1950" spans="1:16" x14ac:dyDescent="0.3">
      <c r="A1950" s="3">
        <v>44111</v>
      </c>
      <c r="B1950" s="2">
        <v>0.76388888888888884</v>
      </c>
      <c r="C1950">
        <v>27.308409999999999</v>
      </c>
      <c r="D1950">
        <v>18.005510000000001</v>
      </c>
      <c r="E1950">
        <v>77.829059999999998</v>
      </c>
      <c r="F1950">
        <v>1.0076400000000001</v>
      </c>
      <c r="G1950">
        <v>0.18539559999999999</v>
      </c>
      <c r="H1950">
        <v>9.5027299999999997</v>
      </c>
      <c r="I1950">
        <v>9.3173349999999999</v>
      </c>
      <c r="K1950">
        <v>2</v>
      </c>
      <c r="L1950">
        <v>0.18634880000000001</v>
      </c>
      <c r="M1950">
        <v>2</v>
      </c>
      <c r="N1950">
        <v>14.156000000000001</v>
      </c>
      <c r="O1950">
        <v>43</v>
      </c>
      <c r="P1950">
        <v>0</v>
      </c>
    </row>
    <row r="1951" spans="1:16" x14ac:dyDescent="0.3">
      <c r="A1951" s="3">
        <v>44111</v>
      </c>
      <c r="B1951" s="2">
        <v>0.76736111111111116</v>
      </c>
      <c r="C1951">
        <v>27.429829999999999</v>
      </c>
      <c r="D1951">
        <v>18.041979999999999</v>
      </c>
      <c r="E1951">
        <v>94.287620000000004</v>
      </c>
      <c r="F1951">
        <v>0.86929429999999996</v>
      </c>
      <c r="G1951">
        <v>0.36200650000000001</v>
      </c>
      <c r="H1951">
        <v>11.347329999999999</v>
      </c>
      <c r="I1951">
        <v>10.985329999999999</v>
      </c>
      <c r="K1951">
        <v>2</v>
      </c>
      <c r="L1951">
        <v>0.20894760000000001</v>
      </c>
      <c r="M1951">
        <v>2</v>
      </c>
      <c r="N1951">
        <v>13.385999999999999</v>
      </c>
      <c r="O1951">
        <v>43</v>
      </c>
      <c r="P1951">
        <v>0</v>
      </c>
    </row>
    <row r="1952" spans="1:16" x14ac:dyDescent="0.3">
      <c r="A1952" s="3">
        <v>44111</v>
      </c>
      <c r="B1952" s="2">
        <v>0.77083333333333337</v>
      </c>
      <c r="C1952">
        <v>27.375710000000002</v>
      </c>
      <c r="D1952">
        <v>18.055330000000001</v>
      </c>
      <c r="E1952">
        <v>80.605819999999994</v>
      </c>
      <c r="F1952">
        <v>1.0156890000000001</v>
      </c>
      <c r="G1952">
        <v>0.55215809999999999</v>
      </c>
      <c r="H1952">
        <v>12.64645</v>
      </c>
      <c r="I1952">
        <v>12.094290000000001</v>
      </c>
      <c r="K1952">
        <v>2</v>
      </c>
      <c r="L1952">
        <v>0.2101005</v>
      </c>
      <c r="M1952">
        <v>2</v>
      </c>
      <c r="N1952">
        <v>14.792</v>
      </c>
      <c r="O1952">
        <v>43</v>
      </c>
      <c r="P1952">
        <v>0</v>
      </c>
    </row>
    <row r="1953" spans="1:16" x14ac:dyDescent="0.3">
      <c r="A1953" s="3">
        <v>44111</v>
      </c>
      <c r="B1953" s="2">
        <v>0.77430555555555547</v>
      </c>
      <c r="C1953">
        <v>27.373519999999999</v>
      </c>
      <c r="D1953">
        <v>18.116820000000001</v>
      </c>
      <c r="E1953">
        <v>62.605350000000001</v>
      </c>
      <c r="F1953">
        <v>1.242032</v>
      </c>
      <c r="G1953">
        <v>0.59884649999999995</v>
      </c>
      <c r="H1953">
        <v>13.242990000000001</v>
      </c>
      <c r="I1953">
        <v>12.64414</v>
      </c>
      <c r="K1953">
        <v>2</v>
      </c>
      <c r="L1953">
        <v>0.19470770000000001</v>
      </c>
      <c r="M1953">
        <v>2</v>
      </c>
      <c r="N1953">
        <v>15.98</v>
      </c>
      <c r="O1953">
        <v>43</v>
      </c>
      <c r="P1953">
        <v>0</v>
      </c>
    </row>
    <row r="1954" spans="1:16" x14ac:dyDescent="0.3">
      <c r="A1954" s="3">
        <v>44111</v>
      </c>
      <c r="B1954" s="2">
        <v>0.77777777777777779</v>
      </c>
      <c r="C1954">
        <v>27.453050000000001</v>
      </c>
      <c r="D1954">
        <v>18.125119999999999</v>
      </c>
      <c r="E1954">
        <v>74.654390000000006</v>
      </c>
      <c r="F1954">
        <v>1.2856620000000001</v>
      </c>
      <c r="G1954">
        <v>0.43114629999999998</v>
      </c>
      <c r="H1954">
        <v>13.296139999999999</v>
      </c>
      <c r="I1954">
        <v>12.865</v>
      </c>
      <c r="K1954">
        <v>2</v>
      </c>
      <c r="L1954">
        <v>0.19925789999999999</v>
      </c>
      <c r="M1954">
        <v>2</v>
      </c>
      <c r="N1954">
        <v>15.186</v>
      </c>
      <c r="O1954">
        <v>43</v>
      </c>
      <c r="P1954">
        <v>0</v>
      </c>
    </row>
    <row r="1955" spans="1:16" x14ac:dyDescent="0.3">
      <c r="A1955" s="3">
        <v>44111</v>
      </c>
      <c r="B1955" s="2">
        <v>0.78125</v>
      </c>
      <c r="C1955">
        <v>27.367709999999999</v>
      </c>
      <c r="D1955">
        <v>18.155760000000001</v>
      </c>
      <c r="E1955">
        <v>94.312730000000002</v>
      </c>
      <c r="F1955">
        <v>1.1375630000000001</v>
      </c>
      <c r="G1955">
        <v>0.29576950000000002</v>
      </c>
      <c r="H1955">
        <v>13.261670000000001</v>
      </c>
      <c r="I1955">
        <v>12.965909999999999</v>
      </c>
      <c r="K1955">
        <v>2</v>
      </c>
      <c r="L1955">
        <v>0.20074</v>
      </c>
      <c r="M1955">
        <v>2</v>
      </c>
      <c r="N1955">
        <v>13.6</v>
      </c>
      <c r="O1955">
        <v>43</v>
      </c>
      <c r="P1955">
        <v>0</v>
      </c>
    </row>
    <row r="1956" spans="1:16" x14ac:dyDescent="0.3">
      <c r="A1956" s="3">
        <v>44111</v>
      </c>
      <c r="B1956" s="2">
        <v>0.78472222222222221</v>
      </c>
      <c r="C1956">
        <v>27.422460000000001</v>
      </c>
      <c r="D1956">
        <v>18.15183</v>
      </c>
      <c r="E1956">
        <v>94.820480000000003</v>
      </c>
      <c r="F1956">
        <v>1.692504</v>
      </c>
      <c r="G1956">
        <v>0.29350989999999999</v>
      </c>
      <c r="H1956">
        <v>13.12912</v>
      </c>
      <c r="I1956">
        <v>12.835610000000001</v>
      </c>
      <c r="K1956">
        <v>2</v>
      </c>
      <c r="L1956">
        <v>0.19492960000000001</v>
      </c>
      <c r="M1956">
        <v>2</v>
      </c>
      <c r="N1956">
        <v>14.593999999999999</v>
      </c>
      <c r="O1956">
        <v>43</v>
      </c>
      <c r="P1956">
        <v>0</v>
      </c>
    </row>
    <row r="1957" spans="1:16" x14ac:dyDescent="0.3">
      <c r="A1957" s="3">
        <v>44111</v>
      </c>
      <c r="B1957" s="2">
        <v>0.78819444444444453</v>
      </c>
      <c r="C1957">
        <v>27.495090000000001</v>
      </c>
      <c r="D1957">
        <v>18.156659999999999</v>
      </c>
      <c r="E1957">
        <v>102.92749999999999</v>
      </c>
      <c r="F1957">
        <v>1.4113899999999999</v>
      </c>
      <c r="G1957">
        <v>0.4033467</v>
      </c>
      <c r="H1957">
        <v>12.80598</v>
      </c>
      <c r="I1957">
        <v>12.40263</v>
      </c>
      <c r="K1957">
        <v>2</v>
      </c>
      <c r="L1957">
        <v>0.18931790000000001</v>
      </c>
      <c r="M1957">
        <v>2</v>
      </c>
      <c r="N1957">
        <v>13.26</v>
      </c>
      <c r="O1957">
        <v>43</v>
      </c>
      <c r="P1957">
        <v>0</v>
      </c>
    </row>
    <row r="1958" spans="1:16" x14ac:dyDescent="0.3">
      <c r="A1958" s="3">
        <v>44111</v>
      </c>
      <c r="B1958" s="2">
        <v>0.79166666666666663</v>
      </c>
      <c r="C1958">
        <v>27.545439999999999</v>
      </c>
      <c r="D1958">
        <v>18.189309999999999</v>
      </c>
      <c r="E1958">
        <v>72.033749999999998</v>
      </c>
      <c r="F1958">
        <v>1.4598580000000001</v>
      </c>
      <c r="G1958">
        <v>0.46838400000000002</v>
      </c>
      <c r="H1958">
        <v>12.523239999999999</v>
      </c>
      <c r="I1958">
        <v>12.05485</v>
      </c>
      <c r="K1958">
        <v>2</v>
      </c>
      <c r="L1958">
        <v>0.18924479999999999</v>
      </c>
      <c r="M1958">
        <v>2</v>
      </c>
      <c r="N1958">
        <v>13.724</v>
      </c>
      <c r="O1958">
        <v>43</v>
      </c>
      <c r="P1958">
        <v>0</v>
      </c>
    </row>
    <row r="1959" spans="1:16" x14ac:dyDescent="0.3">
      <c r="A1959" s="3">
        <v>44111</v>
      </c>
      <c r="B1959" s="2">
        <v>0.79513888888888884</v>
      </c>
      <c r="C1959">
        <v>27.521599999999999</v>
      </c>
      <c r="D1959">
        <v>18.230270000000001</v>
      </c>
      <c r="E1959">
        <v>77.088449999999995</v>
      </c>
      <c r="F1959">
        <v>1.4814480000000001</v>
      </c>
      <c r="G1959">
        <v>0.41315689999999999</v>
      </c>
      <c r="H1959">
        <v>12.19453</v>
      </c>
      <c r="I1959">
        <v>11.781370000000001</v>
      </c>
      <c r="K1959">
        <v>2</v>
      </c>
      <c r="L1959">
        <v>0.1876873</v>
      </c>
      <c r="M1959">
        <v>2</v>
      </c>
      <c r="N1959">
        <v>12.878</v>
      </c>
      <c r="O1959">
        <v>43</v>
      </c>
      <c r="P1959">
        <v>0</v>
      </c>
    </row>
    <row r="1960" spans="1:16" x14ac:dyDescent="0.3">
      <c r="A1960" s="3">
        <v>44111</v>
      </c>
      <c r="B1960" s="2">
        <v>0.79861111111111116</v>
      </c>
      <c r="C1960">
        <v>27.578700000000001</v>
      </c>
      <c r="D1960">
        <v>18.25686</v>
      </c>
      <c r="E1960">
        <v>65.549250000000001</v>
      </c>
      <c r="F1960">
        <v>1.48478</v>
      </c>
      <c r="G1960">
        <v>0.43772650000000002</v>
      </c>
      <c r="H1960">
        <v>12.063409999999999</v>
      </c>
      <c r="I1960">
        <v>11.625679999999999</v>
      </c>
      <c r="K1960">
        <v>2</v>
      </c>
      <c r="L1960">
        <v>0.19399279999999999</v>
      </c>
      <c r="M1960">
        <v>2</v>
      </c>
      <c r="N1960">
        <v>12.476000000000001</v>
      </c>
      <c r="O1960">
        <v>43</v>
      </c>
      <c r="P1960">
        <v>0</v>
      </c>
    </row>
    <row r="1961" spans="1:16" x14ac:dyDescent="0.3">
      <c r="A1961" s="3">
        <v>44111</v>
      </c>
      <c r="B1961" s="2">
        <v>0.80208333333333337</v>
      </c>
      <c r="C1961">
        <v>27.57713</v>
      </c>
      <c r="D1961">
        <v>18.317910000000001</v>
      </c>
      <c r="E1961">
        <v>55.574249999999999</v>
      </c>
      <c r="F1961">
        <v>1.310147</v>
      </c>
      <c r="G1961">
        <v>0.43722240000000001</v>
      </c>
      <c r="H1961">
        <v>11.97128</v>
      </c>
      <c r="I1961">
        <v>11.53406</v>
      </c>
      <c r="K1961">
        <v>2</v>
      </c>
      <c r="L1961">
        <v>0.1888329</v>
      </c>
      <c r="M1961">
        <v>2</v>
      </c>
      <c r="N1961">
        <v>13.698</v>
      </c>
      <c r="O1961">
        <v>43</v>
      </c>
      <c r="P1961">
        <v>0</v>
      </c>
    </row>
    <row r="1962" spans="1:16" x14ac:dyDescent="0.3">
      <c r="A1962" s="3">
        <v>44111</v>
      </c>
      <c r="B1962" s="2">
        <v>0.80555555555555547</v>
      </c>
      <c r="C1962">
        <v>27.616340000000001</v>
      </c>
      <c r="D1962">
        <v>18.457280000000001</v>
      </c>
      <c r="E1962">
        <v>59.86092</v>
      </c>
      <c r="F1962">
        <v>0.66211310000000001</v>
      </c>
      <c r="G1962">
        <v>0.59331179999999994</v>
      </c>
      <c r="H1962">
        <v>12.716760000000001</v>
      </c>
      <c r="I1962">
        <v>12.12345</v>
      </c>
      <c r="K1962">
        <v>2</v>
      </c>
      <c r="L1962">
        <v>0.2052321</v>
      </c>
      <c r="M1962">
        <v>2</v>
      </c>
      <c r="N1962">
        <v>14.47</v>
      </c>
      <c r="O1962">
        <v>43</v>
      </c>
      <c r="P1962">
        <v>0</v>
      </c>
    </row>
    <row r="1963" spans="1:16" x14ac:dyDescent="0.3">
      <c r="A1963" s="3">
        <v>44111</v>
      </c>
      <c r="B1963" s="2">
        <v>0.80902777777777779</v>
      </c>
      <c r="C1963">
        <v>27.526299999999999</v>
      </c>
      <c r="D1963">
        <v>18.454139999999999</v>
      </c>
      <c r="E1963">
        <v>61.321730000000002</v>
      </c>
      <c r="F1963">
        <v>0.89383520000000005</v>
      </c>
      <c r="G1963">
        <v>0.95970049999999996</v>
      </c>
      <c r="H1963">
        <v>15.5427</v>
      </c>
      <c r="I1963">
        <v>14.583</v>
      </c>
      <c r="K1963">
        <v>2</v>
      </c>
      <c r="L1963">
        <v>0.21230640000000001</v>
      </c>
      <c r="M1963">
        <v>2</v>
      </c>
      <c r="N1963">
        <v>14.254</v>
      </c>
      <c r="O1963">
        <v>43</v>
      </c>
      <c r="P1963">
        <v>0</v>
      </c>
    </row>
    <row r="1964" spans="1:16" x14ac:dyDescent="0.3">
      <c r="A1964" s="3">
        <v>44111</v>
      </c>
      <c r="B1964" s="2">
        <v>0.8125</v>
      </c>
      <c r="C1964">
        <v>27.47767</v>
      </c>
      <c r="D1964">
        <v>18.51586</v>
      </c>
      <c r="E1964">
        <v>74.913219999999995</v>
      </c>
      <c r="F1964">
        <v>0.63307579999999997</v>
      </c>
      <c r="G1964">
        <v>1.1082700000000001</v>
      </c>
      <c r="H1964">
        <v>18.527100000000001</v>
      </c>
      <c r="I1964">
        <v>17.41883</v>
      </c>
      <c r="K1964">
        <v>2</v>
      </c>
      <c r="L1964">
        <v>0.1995865</v>
      </c>
      <c r="M1964">
        <v>2</v>
      </c>
      <c r="N1964">
        <v>13.472</v>
      </c>
      <c r="O1964">
        <v>43</v>
      </c>
      <c r="P1964">
        <v>0</v>
      </c>
    </row>
    <row r="1965" spans="1:16" x14ac:dyDescent="0.3">
      <c r="A1965" s="3">
        <v>44111</v>
      </c>
      <c r="B1965" s="2">
        <v>0.81597222222222221</v>
      </c>
      <c r="C1965">
        <v>27.36881</v>
      </c>
      <c r="D1965">
        <v>18.473890000000001</v>
      </c>
      <c r="E1965">
        <v>84.611969999999999</v>
      </c>
      <c r="F1965">
        <v>0.98619939999999995</v>
      </c>
      <c r="G1965">
        <v>1.284432</v>
      </c>
      <c r="H1965">
        <v>15.502129999999999</v>
      </c>
      <c r="I1965">
        <v>14.217700000000001</v>
      </c>
      <c r="K1965">
        <v>2</v>
      </c>
      <c r="L1965">
        <v>0.2043933</v>
      </c>
      <c r="M1965">
        <v>2</v>
      </c>
      <c r="N1965">
        <v>12.27</v>
      </c>
      <c r="O1965">
        <v>43</v>
      </c>
      <c r="P1965">
        <v>0</v>
      </c>
    </row>
    <row r="1966" spans="1:16" x14ac:dyDescent="0.3">
      <c r="A1966" s="3">
        <v>44111</v>
      </c>
      <c r="B1966" s="2">
        <v>0.81944444444444453</v>
      </c>
      <c r="C1966">
        <v>27.377120000000001</v>
      </c>
      <c r="D1966">
        <v>18.477699999999999</v>
      </c>
      <c r="E1966">
        <v>71.806389999999993</v>
      </c>
      <c r="F1966">
        <v>1.0747439999999999</v>
      </c>
      <c r="G1966">
        <v>0.9977608</v>
      </c>
      <c r="H1966">
        <v>13.347160000000001</v>
      </c>
      <c r="I1966">
        <v>12.349399999999999</v>
      </c>
      <c r="K1966">
        <v>2</v>
      </c>
      <c r="L1966">
        <v>0.18782960000000001</v>
      </c>
      <c r="M1966">
        <v>2</v>
      </c>
      <c r="N1966">
        <v>12.082000000000001</v>
      </c>
      <c r="O1966">
        <v>43</v>
      </c>
      <c r="P1966">
        <v>0</v>
      </c>
    </row>
    <row r="1967" spans="1:16" x14ac:dyDescent="0.3">
      <c r="A1967" s="3">
        <v>44111</v>
      </c>
      <c r="B1967" s="2">
        <v>0.82291666666666663</v>
      </c>
      <c r="C1967">
        <v>27.40034</v>
      </c>
      <c r="D1967">
        <v>18.47972</v>
      </c>
      <c r="E1967">
        <v>64.06532</v>
      </c>
      <c r="F1967">
        <v>1.219619</v>
      </c>
      <c r="G1967">
        <v>0.68044499999999997</v>
      </c>
      <c r="H1967">
        <v>13.21044</v>
      </c>
      <c r="I1967">
        <v>12.52999</v>
      </c>
      <c r="K1967">
        <v>2</v>
      </c>
      <c r="L1967">
        <v>0.1930317</v>
      </c>
      <c r="M1967">
        <v>2</v>
      </c>
      <c r="N1967">
        <v>13.096</v>
      </c>
      <c r="O1967">
        <v>43</v>
      </c>
      <c r="P1967">
        <v>0</v>
      </c>
    </row>
    <row r="1968" spans="1:16" x14ac:dyDescent="0.3">
      <c r="A1968" s="3">
        <v>44111</v>
      </c>
      <c r="B1968" s="2">
        <v>0.82638888888888884</v>
      </c>
      <c r="C1968">
        <v>27.412420000000001</v>
      </c>
      <c r="D1968">
        <v>18.48208</v>
      </c>
      <c r="E1968">
        <v>81.980739999999997</v>
      </c>
      <c r="F1968">
        <v>0.88251880000000005</v>
      </c>
      <c r="G1968">
        <v>0.53977759999999997</v>
      </c>
      <c r="H1968">
        <v>12.924289999999999</v>
      </c>
      <c r="I1968">
        <v>12.384510000000001</v>
      </c>
      <c r="K1968">
        <v>2</v>
      </c>
      <c r="L1968">
        <v>0.19279959999999999</v>
      </c>
      <c r="M1968">
        <v>2</v>
      </c>
      <c r="N1968">
        <v>15.164</v>
      </c>
      <c r="O1968">
        <v>43</v>
      </c>
      <c r="P1968">
        <v>0</v>
      </c>
    </row>
    <row r="1969" spans="1:16" x14ac:dyDescent="0.3">
      <c r="A1969" s="3">
        <v>44111</v>
      </c>
      <c r="B1969" s="2">
        <v>0.82986111111111116</v>
      </c>
      <c r="C1969">
        <v>27.328019999999999</v>
      </c>
      <c r="D1969">
        <v>18.449090000000002</v>
      </c>
      <c r="E1969">
        <v>99.017560000000003</v>
      </c>
      <c r="F1969">
        <v>0.62910460000000001</v>
      </c>
      <c r="G1969">
        <v>0.55133299999999996</v>
      </c>
      <c r="H1969">
        <v>12.89894</v>
      </c>
      <c r="I1969">
        <v>12.3476</v>
      </c>
      <c r="K1969">
        <v>2</v>
      </c>
      <c r="L1969">
        <v>0.20242689999999999</v>
      </c>
      <c r="M1969">
        <v>2</v>
      </c>
      <c r="N1969">
        <v>14.688000000000001</v>
      </c>
      <c r="O1969">
        <v>43</v>
      </c>
      <c r="P1969">
        <v>0</v>
      </c>
    </row>
    <row r="1970" spans="1:16" x14ac:dyDescent="0.3">
      <c r="A1970" s="3">
        <v>44111</v>
      </c>
      <c r="B1970" s="2">
        <v>0.83333333333333337</v>
      </c>
      <c r="C1970">
        <v>27.318449999999999</v>
      </c>
      <c r="D1970">
        <v>18.52225</v>
      </c>
      <c r="E1970">
        <v>60.128959999999999</v>
      </c>
      <c r="F1970">
        <v>0.291904</v>
      </c>
      <c r="G1970">
        <v>0.53009859999999998</v>
      </c>
      <c r="H1970">
        <v>12.5687</v>
      </c>
      <c r="I1970">
        <v>12.038600000000001</v>
      </c>
      <c r="K1970">
        <v>2</v>
      </c>
      <c r="L1970">
        <v>0.18836</v>
      </c>
      <c r="M1970">
        <v>2</v>
      </c>
      <c r="N1970">
        <v>15.29</v>
      </c>
      <c r="O1970">
        <v>43</v>
      </c>
      <c r="P1970">
        <v>0</v>
      </c>
    </row>
    <row r="1971" spans="1:16" x14ac:dyDescent="0.3">
      <c r="A1971" s="3">
        <v>44111</v>
      </c>
      <c r="B1971" s="2">
        <v>0.83680555555555547</v>
      </c>
      <c r="C1971">
        <v>27.407710000000002</v>
      </c>
      <c r="D1971">
        <v>18.547830000000001</v>
      </c>
      <c r="E1971">
        <v>30.910309999999999</v>
      </c>
      <c r="F1971">
        <v>0.55334629999999996</v>
      </c>
      <c r="G1971">
        <v>0.73496629999999996</v>
      </c>
      <c r="H1971">
        <v>13.289859999999999</v>
      </c>
      <c r="I1971">
        <v>12.5549</v>
      </c>
      <c r="K1971">
        <v>2</v>
      </c>
      <c r="L1971">
        <v>0.20071839999999999</v>
      </c>
      <c r="M1971">
        <v>2</v>
      </c>
      <c r="N1971">
        <v>15.484</v>
      </c>
      <c r="O1971">
        <v>43</v>
      </c>
      <c r="P1971">
        <v>0</v>
      </c>
    </row>
    <row r="1972" spans="1:16" x14ac:dyDescent="0.3">
      <c r="A1972" s="3">
        <v>44111</v>
      </c>
      <c r="B1972" s="2">
        <v>0.84027777777777779</v>
      </c>
      <c r="C1972">
        <v>27.436260000000001</v>
      </c>
      <c r="D1972">
        <v>18.574100000000001</v>
      </c>
      <c r="E1972">
        <v>70.307929999999999</v>
      </c>
      <c r="F1972">
        <v>0.39336480000000001</v>
      </c>
      <c r="G1972">
        <v>1.68205</v>
      </c>
      <c r="H1972">
        <v>16.43769</v>
      </c>
      <c r="I1972">
        <v>14.75564</v>
      </c>
      <c r="K1972">
        <v>2</v>
      </c>
      <c r="L1972">
        <v>0.22000690000000001</v>
      </c>
      <c r="M1972">
        <v>2</v>
      </c>
      <c r="N1972">
        <v>14.045999999999999</v>
      </c>
      <c r="O1972">
        <v>43</v>
      </c>
      <c r="P1972">
        <v>0</v>
      </c>
    </row>
    <row r="1973" spans="1:16" x14ac:dyDescent="0.3">
      <c r="A1973" s="3">
        <v>44111</v>
      </c>
      <c r="B1973" s="2">
        <v>0.84375</v>
      </c>
      <c r="C1973">
        <v>27.421990000000001</v>
      </c>
      <c r="D1973">
        <v>18.5732</v>
      </c>
      <c r="E1973">
        <v>65.816929999999999</v>
      </c>
      <c r="F1973">
        <v>0.63798880000000002</v>
      </c>
      <c r="G1973">
        <v>1.24326</v>
      </c>
      <c r="H1973">
        <v>14.95332</v>
      </c>
      <c r="I1973">
        <v>13.71006</v>
      </c>
      <c r="K1973">
        <v>2</v>
      </c>
      <c r="L1973">
        <v>0.2176218</v>
      </c>
      <c r="M1973">
        <v>2</v>
      </c>
      <c r="N1973">
        <v>13.036</v>
      </c>
      <c r="O1973">
        <v>43</v>
      </c>
      <c r="P1973">
        <v>0</v>
      </c>
    </row>
    <row r="1974" spans="1:16" x14ac:dyDescent="0.3">
      <c r="A1974" s="3">
        <v>44111</v>
      </c>
      <c r="B1974" s="2">
        <v>0.84722222222222221</v>
      </c>
      <c r="C1974">
        <v>27.38449</v>
      </c>
      <c r="D1974">
        <v>18.54402</v>
      </c>
      <c r="E1974">
        <v>87.630780000000001</v>
      </c>
      <c r="F1974">
        <v>0.19869390000000001</v>
      </c>
      <c r="G1974">
        <v>0.83494579999999996</v>
      </c>
      <c r="H1974">
        <v>14.729340000000001</v>
      </c>
      <c r="I1974">
        <v>13.894399999999999</v>
      </c>
      <c r="K1974">
        <v>2</v>
      </c>
      <c r="L1974">
        <v>0.20456750000000001</v>
      </c>
      <c r="M1974">
        <v>2</v>
      </c>
      <c r="N1974">
        <v>12.704000000000001</v>
      </c>
      <c r="O1974">
        <v>43</v>
      </c>
      <c r="P1974">
        <v>0</v>
      </c>
    </row>
    <row r="1975" spans="1:16" x14ac:dyDescent="0.3">
      <c r="A1975" s="3">
        <v>44111</v>
      </c>
      <c r="B1975" s="2">
        <v>0.85069444444444453</v>
      </c>
      <c r="C1975">
        <v>27.42559</v>
      </c>
      <c r="D1975">
        <v>18.54222</v>
      </c>
      <c r="E1975">
        <v>169.19120000000001</v>
      </c>
      <c r="F1975">
        <v>0.18028230000000001</v>
      </c>
      <c r="G1975">
        <v>0.61983480000000002</v>
      </c>
      <c r="H1975">
        <v>15.42999</v>
      </c>
      <c r="I1975">
        <v>14.81015</v>
      </c>
      <c r="K1975">
        <v>2</v>
      </c>
      <c r="L1975">
        <v>0.21062500000000001</v>
      </c>
      <c r="M1975">
        <v>2</v>
      </c>
      <c r="N1975">
        <v>14.632</v>
      </c>
      <c r="O1975">
        <v>43</v>
      </c>
      <c r="P1975">
        <v>0</v>
      </c>
    </row>
    <row r="1976" spans="1:16" x14ac:dyDescent="0.3">
      <c r="A1976" s="3">
        <v>44111</v>
      </c>
      <c r="B1976" s="2">
        <v>0.85416666666666663</v>
      </c>
      <c r="C1976">
        <v>27.446149999999999</v>
      </c>
      <c r="D1976">
        <v>18.493970000000001</v>
      </c>
      <c r="E1976">
        <v>125.8417</v>
      </c>
      <c r="F1976">
        <v>0.59823630000000005</v>
      </c>
      <c r="G1976">
        <v>0.61885400000000002</v>
      </c>
      <c r="H1976">
        <v>17.52402</v>
      </c>
      <c r="I1976">
        <v>16.905169999999998</v>
      </c>
      <c r="K1976">
        <v>2</v>
      </c>
      <c r="L1976">
        <v>0.2082223</v>
      </c>
      <c r="M1976">
        <v>2</v>
      </c>
      <c r="N1976">
        <v>13.933999999999999</v>
      </c>
      <c r="O1976">
        <v>43</v>
      </c>
      <c r="P1976">
        <v>0</v>
      </c>
    </row>
    <row r="1977" spans="1:16" x14ac:dyDescent="0.3">
      <c r="A1977" s="3">
        <v>44111</v>
      </c>
      <c r="B1977" s="2">
        <v>0.85763888888888884</v>
      </c>
      <c r="C1977">
        <v>27.49211</v>
      </c>
      <c r="D1977">
        <v>18.475349999999999</v>
      </c>
      <c r="E1977">
        <v>120.02589999999999</v>
      </c>
      <c r="F1977">
        <v>0.54932800000000004</v>
      </c>
      <c r="G1977">
        <v>0.50975440000000005</v>
      </c>
      <c r="H1977">
        <v>16.256039999999999</v>
      </c>
      <c r="I1977">
        <v>15.74629</v>
      </c>
      <c r="K1977">
        <v>2</v>
      </c>
      <c r="L1977">
        <v>0.2159846</v>
      </c>
      <c r="M1977">
        <v>2</v>
      </c>
      <c r="N1977">
        <v>14.358000000000001</v>
      </c>
      <c r="O1977">
        <v>43</v>
      </c>
      <c r="P1977">
        <v>0</v>
      </c>
    </row>
    <row r="1978" spans="1:16" x14ac:dyDescent="0.3">
      <c r="A1978" s="3">
        <v>44111</v>
      </c>
      <c r="B1978" s="2">
        <v>0.86111111111111116</v>
      </c>
      <c r="C1978">
        <v>27.444579999999998</v>
      </c>
      <c r="D1978">
        <v>18.447179999999999</v>
      </c>
      <c r="E1978">
        <v>111.58029999999999</v>
      </c>
      <c r="F1978">
        <v>0.57538489999999998</v>
      </c>
      <c r="G1978">
        <v>0.49991819999999998</v>
      </c>
      <c r="H1978">
        <v>14.61449</v>
      </c>
      <c r="I1978">
        <v>14.114570000000001</v>
      </c>
      <c r="K1978">
        <v>2</v>
      </c>
      <c r="L1978">
        <v>0.21523709999999999</v>
      </c>
      <c r="M1978">
        <v>2</v>
      </c>
      <c r="N1978">
        <v>12.864000000000001</v>
      </c>
      <c r="O1978">
        <v>43</v>
      </c>
      <c r="P1978">
        <v>0</v>
      </c>
    </row>
    <row r="1979" spans="1:16" x14ac:dyDescent="0.3">
      <c r="A1979" s="3">
        <v>44111</v>
      </c>
      <c r="B1979" s="2">
        <v>0.86458333333333337</v>
      </c>
      <c r="C1979">
        <v>27.488659999999999</v>
      </c>
      <c r="D1979">
        <v>18.42474</v>
      </c>
      <c r="E1979">
        <v>93.730090000000004</v>
      </c>
      <c r="F1979">
        <v>0.8497943</v>
      </c>
      <c r="G1979">
        <v>0.55884590000000001</v>
      </c>
      <c r="H1979">
        <v>14.02469</v>
      </c>
      <c r="I1979">
        <v>13.46585</v>
      </c>
      <c r="K1979">
        <v>2</v>
      </c>
      <c r="L1979">
        <v>0.21511569999999999</v>
      </c>
      <c r="M1979">
        <v>2</v>
      </c>
      <c r="N1979">
        <v>11.826000000000001</v>
      </c>
      <c r="O1979">
        <v>43</v>
      </c>
      <c r="P1979">
        <v>0</v>
      </c>
    </row>
    <row r="1980" spans="1:16" x14ac:dyDescent="0.3">
      <c r="A1980" s="3">
        <v>44111</v>
      </c>
      <c r="B1980" s="2">
        <v>0.86805555555555547</v>
      </c>
      <c r="C1980">
        <v>27.486619999999998</v>
      </c>
      <c r="D1980">
        <v>18.44538</v>
      </c>
      <c r="E1980">
        <v>75.542990000000003</v>
      </c>
      <c r="F1980">
        <v>0.46904079999999998</v>
      </c>
      <c r="G1980">
        <v>0.56623140000000005</v>
      </c>
      <c r="H1980">
        <v>13.85698</v>
      </c>
      <c r="I1980">
        <v>13.290749999999999</v>
      </c>
      <c r="K1980">
        <v>2</v>
      </c>
      <c r="L1980">
        <v>0.21927940000000001</v>
      </c>
      <c r="M1980">
        <v>2</v>
      </c>
      <c r="N1980">
        <v>12.103999999999999</v>
      </c>
      <c r="O1980">
        <v>43</v>
      </c>
      <c r="P1980">
        <v>0</v>
      </c>
    </row>
    <row r="1981" spans="1:16" x14ac:dyDescent="0.3">
      <c r="A1981" s="3">
        <v>44111</v>
      </c>
      <c r="B1981" s="2">
        <v>0.87152777777777779</v>
      </c>
      <c r="C1981">
        <v>27.570540000000001</v>
      </c>
      <c r="D1981">
        <v>18.501940000000001</v>
      </c>
      <c r="E1981">
        <v>61.814250000000001</v>
      </c>
      <c r="F1981">
        <v>0.86758190000000002</v>
      </c>
      <c r="G1981">
        <v>0.446741</v>
      </c>
      <c r="H1981">
        <v>13.50447</v>
      </c>
      <c r="I1981">
        <v>13.057729999999999</v>
      </c>
      <c r="K1981">
        <v>2</v>
      </c>
      <c r="L1981">
        <v>0.2136113</v>
      </c>
      <c r="M1981">
        <v>2</v>
      </c>
      <c r="N1981">
        <v>12.334</v>
      </c>
      <c r="O1981">
        <v>43</v>
      </c>
      <c r="P1981">
        <v>0</v>
      </c>
    </row>
    <row r="1982" spans="1:16" x14ac:dyDescent="0.3">
      <c r="A1982" s="3">
        <v>44111</v>
      </c>
      <c r="B1982" s="2">
        <v>0.875</v>
      </c>
      <c r="C1982">
        <v>27.494299999999999</v>
      </c>
      <c r="D1982">
        <v>18.590699999999998</v>
      </c>
      <c r="E1982">
        <v>59.413249999999998</v>
      </c>
      <c r="F1982">
        <v>0.53380660000000002</v>
      </c>
      <c r="G1982">
        <v>0.34253670000000003</v>
      </c>
      <c r="H1982">
        <v>13.50587</v>
      </c>
      <c r="I1982">
        <v>13.16334</v>
      </c>
      <c r="K1982">
        <v>2</v>
      </c>
      <c r="L1982">
        <v>0.21731639999999999</v>
      </c>
      <c r="M1982">
        <v>2</v>
      </c>
      <c r="N1982">
        <v>13.332000000000001</v>
      </c>
      <c r="O1982">
        <v>43</v>
      </c>
      <c r="P1982">
        <v>0</v>
      </c>
    </row>
    <row r="1983" spans="1:16" x14ac:dyDescent="0.3">
      <c r="A1983" s="3">
        <v>44111</v>
      </c>
      <c r="B1983" s="2">
        <v>0.87847222222222221</v>
      </c>
      <c r="C1983">
        <v>27.5078</v>
      </c>
      <c r="D1983">
        <v>18.591259999999998</v>
      </c>
      <c r="E1983">
        <v>62.906309999999998</v>
      </c>
      <c r="F1983">
        <v>0.61706220000000001</v>
      </c>
      <c r="G1983">
        <v>0.51542759999999999</v>
      </c>
      <c r="H1983">
        <v>14.21679</v>
      </c>
      <c r="I1983">
        <v>13.701359999999999</v>
      </c>
      <c r="K1983">
        <v>2</v>
      </c>
      <c r="L1983">
        <v>0.21189089999999999</v>
      </c>
      <c r="M1983">
        <v>2</v>
      </c>
      <c r="N1983">
        <v>12.946</v>
      </c>
      <c r="O1983">
        <v>43</v>
      </c>
      <c r="P1983">
        <v>0</v>
      </c>
    </row>
    <row r="1984" spans="1:16" x14ac:dyDescent="0.3">
      <c r="A1984" s="3">
        <v>44111</v>
      </c>
      <c r="B1984" s="2">
        <v>0.88194444444444453</v>
      </c>
      <c r="C1984">
        <v>27.571480000000001</v>
      </c>
      <c r="D1984">
        <v>18.57892</v>
      </c>
      <c r="E1984">
        <v>71.060289999999995</v>
      </c>
      <c r="F1984">
        <v>0.63863400000000003</v>
      </c>
      <c r="G1984">
        <v>0.46518559999999998</v>
      </c>
      <c r="H1984">
        <v>14.831289999999999</v>
      </c>
      <c r="I1984">
        <v>14.366110000000001</v>
      </c>
      <c r="K1984">
        <v>2</v>
      </c>
      <c r="L1984">
        <v>0.21233489999999999</v>
      </c>
      <c r="M1984">
        <v>2</v>
      </c>
      <c r="N1984">
        <v>11.673999999999999</v>
      </c>
      <c r="O1984">
        <v>43</v>
      </c>
      <c r="P1984">
        <v>0</v>
      </c>
    </row>
    <row r="1985" spans="1:16" x14ac:dyDescent="0.3">
      <c r="A1985" s="3">
        <v>44111</v>
      </c>
      <c r="B1985" s="2">
        <v>0.88541666666666663</v>
      </c>
      <c r="C1985">
        <v>27.63203</v>
      </c>
      <c r="D1985">
        <v>18.539870000000001</v>
      </c>
      <c r="E1985">
        <v>74.707530000000006</v>
      </c>
      <c r="F1985">
        <v>0.99309639999999999</v>
      </c>
      <c r="G1985">
        <v>0.47046939999999998</v>
      </c>
      <c r="H1985">
        <v>15.42835</v>
      </c>
      <c r="I1985">
        <v>14.957879999999999</v>
      </c>
      <c r="K1985">
        <v>2</v>
      </c>
      <c r="L1985">
        <v>0.21245220000000001</v>
      </c>
      <c r="M1985">
        <v>2</v>
      </c>
      <c r="N1985">
        <v>11.36</v>
      </c>
      <c r="O1985">
        <v>43</v>
      </c>
      <c r="P1985">
        <v>0</v>
      </c>
    </row>
    <row r="1986" spans="1:16" x14ac:dyDescent="0.3">
      <c r="A1986" s="3">
        <v>44111</v>
      </c>
      <c r="B1986" s="2">
        <v>0.88888888888888884</v>
      </c>
      <c r="C1986">
        <v>27.62622</v>
      </c>
      <c r="D1986">
        <v>18.54447</v>
      </c>
      <c r="E1986">
        <v>65.229650000000007</v>
      </c>
      <c r="F1986">
        <v>0.9165702</v>
      </c>
      <c r="G1986">
        <v>0.60309089999999999</v>
      </c>
      <c r="H1986">
        <v>15.770099999999999</v>
      </c>
      <c r="I1986">
        <v>15.167020000000001</v>
      </c>
      <c r="K1986">
        <v>2</v>
      </c>
      <c r="L1986">
        <v>0.21865419999999999</v>
      </c>
      <c r="M1986">
        <v>2</v>
      </c>
      <c r="N1986">
        <v>10.696</v>
      </c>
      <c r="O1986">
        <v>43</v>
      </c>
      <c r="P1986">
        <v>0</v>
      </c>
    </row>
    <row r="1987" spans="1:16" x14ac:dyDescent="0.3">
      <c r="A1987" s="3">
        <v>44111</v>
      </c>
      <c r="B1987" s="2">
        <v>0.89236111111111116</v>
      </c>
      <c r="C1987">
        <v>27.52929</v>
      </c>
      <c r="D1987">
        <v>18.55771</v>
      </c>
      <c r="E1987">
        <v>61.178280000000001</v>
      </c>
      <c r="F1987">
        <v>0.76741950000000003</v>
      </c>
      <c r="G1987">
        <v>0.63584850000000004</v>
      </c>
      <c r="H1987">
        <v>15.84122</v>
      </c>
      <c r="I1987">
        <v>15.20538</v>
      </c>
      <c r="K1987">
        <v>2</v>
      </c>
      <c r="L1987">
        <v>0.21442600000000001</v>
      </c>
      <c r="M1987">
        <v>2</v>
      </c>
      <c r="N1987">
        <v>11.391999999999999</v>
      </c>
      <c r="O1987">
        <v>43</v>
      </c>
      <c r="P1987">
        <v>0</v>
      </c>
    </row>
    <row r="1988" spans="1:16" x14ac:dyDescent="0.3">
      <c r="A1988" s="3">
        <v>44111</v>
      </c>
      <c r="B1988" s="2">
        <v>0.89583333333333337</v>
      </c>
      <c r="C1988">
        <v>27.61101</v>
      </c>
      <c r="D1988">
        <v>18.509119999999999</v>
      </c>
      <c r="E1988">
        <v>80.393429999999995</v>
      </c>
      <c r="F1988">
        <v>0.96822419999999998</v>
      </c>
      <c r="G1988">
        <v>0.69794650000000003</v>
      </c>
      <c r="H1988">
        <v>16.233969999999999</v>
      </c>
      <c r="I1988">
        <v>15.53603</v>
      </c>
      <c r="K1988">
        <v>2</v>
      </c>
      <c r="L1988">
        <v>0.22341240000000001</v>
      </c>
      <c r="M1988">
        <v>2</v>
      </c>
      <c r="N1988">
        <v>11.648</v>
      </c>
      <c r="O1988">
        <v>43</v>
      </c>
      <c r="P1988">
        <v>0</v>
      </c>
    </row>
    <row r="1989" spans="1:16" x14ac:dyDescent="0.3">
      <c r="A1989" s="3">
        <v>44111</v>
      </c>
      <c r="B1989" s="2">
        <v>0.89930555555555547</v>
      </c>
      <c r="C1989">
        <v>27.53744</v>
      </c>
      <c r="D1989">
        <v>18.448530000000002</v>
      </c>
      <c r="E1989">
        <v>100.2559</v>
      </c>
      <c r="F1989">
        <v>0.9263574</v>
      </c>
      <c r="G1989">
        <v>0.67945549999999999</v>
      </c>
      <c r="H1989">
        <v>16.5381</v>
      </c>
      <c r="I1989">
        <v>15.858650000000001</v>
      </c>
      <c r="K1989">
        <v>2</v>
      </c>
      <c r="L1989">
        <v>0.2425049</v>
      </c>
      <c r="M1989">
        <v>2</v>
      </c>
      <c r="N1989">
        <v>10.199999999999999</v>
      </c>
      <c r="O1989">
        <v>43</v>
      </c>
      <c r="P1989">
        <v>0</v>
      </c>
    </row>
    <row r="1990" spans="1:16" x14ac:dyDescent="0.3">
      <c r="A1990" s="3">
        <v>44111</v>
      </c>
      <c r="B1990" s="2">
        <v>0.90277777777777779</v>
      </c>
      <c r="C1990">
        <v>27.50685</v>
      </c>
      <c r="D1990">
        <v>18.3628</v>
      </c>
      <c r="E1990">
        <v>98.164169999999999</v>
      </c>
      <c r="F1990">
        <v>1.0037659999999999</v>
      </c>
      <c r="G1990">
        <v>0.44381159999999997</v>
      </c>
      <c r="H1990">
        <v>16.74952</v>
      </c>
      <c r="I1990">
        <v>16.305710000000001</v>
      </c>
      <c r="K1990">
        <v>2</v>
      </c>
      <c r="L1990">
        <v>0.25852570000000002</v>
      </c>
      <c r="M1990">
        <v>2</v>
      </c>
      <c r="N1990">
        <v>10.173999999999999</v>
      </c>
      <c r="O1990">
        <v>43</v>
      </c>
      <c r="P1990">
        <v>0</v>
      </c>
    </row>
    <row r="1991" spans="1:16" x14ac:dyDescent="0.3">
      <c r="A1991" s="3">
        <v>44111</v>
      </c>
      <c r="B1991" s="2">
        <v>0.90625</v>
      </c>
      <c r="C1991">
        <v>27.465599999999998</v>
      </c>
      <c r="D1991">
        <v>18.336760000000002</v>
      </c>
      <c r="E1991">
        <v>94.949650000000005</v>
      </c>
      <c r="F1991">
        <v>0.86366229999999999</v>
      </c>
      <c r="G1991">
        <v>0.45064080000000001</v>
      </c>
      <c r="H1991">
        <v>17.195139999999999</v>
      </c>
      <c r="I1991">
        <v>16.744499999999999</v>
      </c>
      <c r="K1991">
        <v>2</v>
      </c>
      <c r="L1991">
        <v>0.26195839999999998</v>
      </c>
      <c r="M1991">
        <v>2</v>
      </c>
      <c r="N1991">
        <v>10.69</v>
      </c>
      <c r="O1991">
        <v>43</v>
      </c>
      <c r="P1991">
        <v>0</v>
      </c>
    </row>
    <row r="1992" spans="1:16" x14ac:dyDescent="0.3">
      <c r="A1992" s="3">
        <v>44111</v>
      </c>
      <c r="B1992" s="2">
        <v>0.90972222222222221</v>
      </c>
      <c r="C1992">
        <v>27.521599999999999</v>
      </c>
      <c r="D1992">
        <v>18.314430000000002</v>
      </c>
      <c r="E1992">
        <v>75.96217</v>
      </c>
      <c r="F1992">
        <v>0.67190360000000005</v>
      </c>
      <c r="G1992">
        <v>0.41899009999999998</v>
      </c>
      <c r="H1992">
        <v>17.442740000000001</v>
      </c>
      <c r="I1992">
        <v>17.02375</v>
      </c>
      <c r="K1992">
        <v>2</v>
      </c>
      <c r="L1992">
        <v>0.25559379999999998</v>
      </c>
      <c r="M1992">
        <v>2</v>
      </c>
      <c r="N1992">
        <v>10.742000000000001</v>
      </c>
      <c r="O1992">
        <v>43</v>
      </c>
      <c r="P1992">
        <v>0</v>
      </c>
    </row>
    <row r="1993" spans="1:16" x14ac:dyDescent="0.3">
      <c r="A1993" s="3">
        <v>44111</v>
      </c>
      <c r="B1993" s="2">
        <v>0.91319444444444453</v>
      </c>
      <c r="C1993">
        <v>27.507010000000001</v>
      </c>
      <c r="D1993">
        <v>18.382999999999999</v>
      </c>
      <c r="E1993">
        <v>61.268920000000001</v>
      </c>
      <c r="F1993">
        <v>0.90848859999999998</v>
      </c>
      <c r="G1993">
        <v>0.36596020000000001</v>
      </c>
      <c r="H1993">
        <v>17.414400000000001</v>
      </c>
      <c r="I1993">
        <v>17.048439999999999</v>
      </c>
      <c r="K1993">
        <v>2</v>
      </c>
      <c r="L1993">
        <v>0.2600961</v>
      </c>
      <c r="M1993">
        <v>2</v>
      </c>
      <c r="N1993">
        <v>10.786</v>
      </c>
      <c r="O1993">
        <v>43</v>
      </c>
      <c r="P1993">
        <v>0</v>
      </c>
    </row>
    <row r="1994" spans="1:16" x14ac:dyDescent="0.3">
      <c r="A1994" s="3">
        <v>44111</v>
      </c>
      <c r="B1994" s="2">
        <v>0.91666666666666663</v>
      </c>
      <c r="C1994">
        <v>27.437519999999999</v>
      </c>
      <c r="D1994">
        <v>18.389050000000001</v>
      </c>
      <c r="E1994">
        <v>62.410209999999999</v>
      </c>
      <c r="F1994">
        <v>1.2412780000000001</v>
      </c>
      <c r="G1994">
        <v>0.45201370000000002</v>
      </c>
      <c r="H1994">
        <v>17.382940000000001</v>
      </c>
      <c r="I1994">
        <v>16.93093</v>
      </c>
      <c r="K1994">
        <v>2</v>
      </c>
      <c r="L1994">
        <v>0.2512741</v>
      </c>
      <c r="M1994">
        <v>2</v>
      </c>
      <c r="N1994">
        <v>12.11</v>
      </c>
      <c r="O1994">
        <v>43</v>
      </c>
      <c r="P1994">
        <v>0</v>
      </c>
    </row>
    <row r="1995" spans="1:16" x14ac:dyDescent="0.3">
      <c r="A1995" s="3">
        <v>44111</v>
      </c>
      <c r="B1995" s="2">
        <v>0.92013888888888884</v>
      </c>
      <c r="C1995">
        <v>27.365359999999999</v>
      </c>
      <c r="D1995">
        <v>18.41733</v>
      </c>
      <c r="E1995">
        <v>62.354599999999998</v>
      </c>
      <c r="F1995">
        <v>1.1256079999999999</v>
      </c>
      <c r="G1995">
        <v>0.66400440000000005</v>
      </c>
      <c r="H1995">
        <v>17.800519999999999</v>
      </c>
      <c r="I1995">
        <v>17.136520000000001</v>
      </c>
      <c r="K1995">
        <v>2</v>
      </c>
      <c r="L1995">
        <v>0.24314379999999999</v>
      </c>
      <c r="M1995">
        <v>2</v>
      </c>
      <c r="N1995">
        <v>14.326000000000001</v>
      </c>
      <c r="O1995">
        <v>43</v>
      </c>
      <c r="P1995">
        <v>0</v>
      </c>
    </row>
    <row r="1996" spans="1:16" x14ac:dyDescent="0.3">
      <c r="A1996" s="3">
        <v>44111</v>
      </c>
      <c r="B1996" s="2">
        <v>0.92361111111111116</v>
      </c>
      <c r="C1996">
        <v>27.34873</v>
      </c>
      <c r="D1996">
        <v>18.418119999999998</v>
      </c>
      <c r="E1996">
        <v>65.45438</v>
      </c>
      <c r="F1996">
        <v>1.3147530000000001</v>
      </c>
      <c r="G1996">
        <v>1.1737390000000001</v>
      </c>
      <c r="H1996">
        <v>18.820340000000002</v>
      </c>
      <c r="I1996">
        <v>17.646609999999999</v>
      </c>
      <c r="K1996">
        <v>2</v>
      </c>
      <c r="L1996">
        <v>0.23433670000000001</v>
      </c>
      <c r="M1996">
        <v>2</v>
      </c>
      <c r="N1996">
        <v>15.102</v>
      </c>
      <c r="O1996">
        <v>43</v>
      </c>
      <c r="P1996">
        <v>0</v>
      </c>
    </row>
    <row r="1997" spans="1:16" x14ac:dyDescent="0.3">
      <c r="A1997" s="3">
        <v>44111</v>
      </c>
      <c r="B1997" s="2">
        <v>0.92708333333333337</v>
      </c>
      <c r="C1997">
        <v>27.481439999999999</v>
      </c>
      <c r="D1997">
        <v>18.42867</v>
      </c>
      <c r="E1997">
        <v>64.155820000000006</v>
      </c>
      <c r="F1997">
        <v>1.274823</v>
      </c>
      <c r="G1997">
        <v>1.746048</v>
      </c>
      <c r="H1997">
        <v>19.896660000000001</v>
      </c>
      <c r="I1997">
        <v>18.15061</v>
      </c>
      <c r="K1997">
        <v>2</v>
      </c>
      <c r="L1997">
        <v>0.2267778</v>
      </c>
      <c r="M1997">
        <v>2</v>
      </c>
      <c r="N1997">
        <v>14.423999999999999</v>
      </c>
      <c r="O1997">
        <v>43</v>
      </c>
      <c r="P1997">
        <v>0</v>
      </c>
    </row>
    <row r="1998" spans="1:16" x14ac:dyDescent="0.3">
      <c r="A1998" s="3">
        <v>44111</v>
      </c>
      <c r="B1998" s="2">
        <v>0.93055555555555547</v>
      </c>
      <c r="C1998">
        <v>27.471250000000001</v>
      </c>
      <c r="D1998">
        <v>18.430240000000001</v>
      </c>
      <c r="E1998">
        <v>64.268910000000005</v>
      </c>
      <c r="F1998">
        <v>1.2630749999999999</v>
      </c>
      <c r="G1998">
        <v>1.792994</v>
      </c>
      <c r="H1998">
        <v>19.552479999999999</v>
      </c>
      <c r="I1998">
        <v>17.75949</v>
      </c>
      <c r="K1998">
        <v>2</v>
      </c>
      <c r="L1998">
        <v>0.22850139999999999</v>
      </c>
      <c r="M1998">
        <v>2</v>
      </c>
      <c r="N1998">
        <v>14.066000000000001</v>
      </c>
      <c r="O1998">
        <v>43</v>
      </c>
      <c r="P1998">
        <v>0</v>
      </c>
    </row>
    <row r="1999" spans="1:16" x14ac:dyDescent="0.3">
      <c r="A1999" s="3">
        <v>44111</v>
      </c>
      <c r="B1999" s="2">
        <v>0.93402777777777779</v>
      </c>
      <c r="C1999">
        <v>27.405049999999999</v>
      </c>
      <c r="D1999">
        <v>18.427659999999999</v>
      </c>
      <c r="E1999">
        <v>60.251510000000003</v>
      </c>
      <c r="F1999">
        <v>1.6330800000000001</v>
      </c>
      <c r="G1999">
        <v>1.7179990000000001</v>
      </c>
      <c r="H1999">
        <v>18.871919999999999</v>
      </c>
      <c r="I1999">
        <v>17.153919999999999</v>
      </c>
      <c r="K1999">
        <v>2</v>
      </c>
      <c r="L1999">
        <v>0.18578700000000001</v>
      </c>
      <c r="M1999">
        <v>2</v>
      </c>
      <c r="N1999">
        <v>13.346</v>
      </c>
      <c r="O1999">
        <v>43</v>
      </c>
      <c r="P1999">
        <v>0</v>
      </c>
    </row>
    <row r="2000" spans="1:16" x14ac:dyDescent="0.3">
      <c r="A2000" s="3">
        <v>44111</v>
      </c>
      <c r="B2000" s="2">
        <v>0.9375</v>
      </c>
      <c r="C2000">
        <v>27.460899999999999</v>
      </c>
      <c r="D2000">
        <v>18.411049999999999</v>
      </c>
      <c r="E2000">
        <v>52.332349999999998</v>
      </c>
      <c r="F2000">
        <v>1.6987350000000001</v>
      </c>
      <c r="G2000">
        <v>1.564473</v>
      </c>
      <c r="H2000">
        <v>17.708829999999999</v>
      </c>
      <c r="I2000">
        <v>16.144359999999999</v>
      </c>
      <c r="K2000">
        <v>2</v>
      </c>
      <c r="L2000">
        <v>0.17771380000000001</v>
      </c>
      <c r="M2000">
        <v>2</v>
      </c>
      <c r="N2000">
        <v>11.706</v>
      </c>
      <c r="O2000">
        <v>43</v>
      </c>
      <c r="P2000">
        <v>0</v>
      </c>
    </row>
    <row r="2001" spans="1:16" x14ac:dyDescent="0.3">
      <c r="A2001" s="3">
        <v>44111</v>
      </c>
      <c r="B2001" s="2">
        <v>0.94097222222222221</v>
      </c>
      <c r="C2001">
        <v>27.518930000000001</v>
      </c>
      <c r="D2001">
        <v>18.46715</v>
      </c>
      <c r="E2001">
        <v>45.012970000000003</v>
      </c>
      <c r="F2001">
        <v>1.792853</v>
      </c>
      <c r="G2001">
        <v>2.1710859999999998</v>
      </c>
      <c r="H2001">
        <v>18.748429999999999</v>
      </c>
      <c r="I2001">
        <v>16.57734</v>
      </c>
      <c r="K2001">
        <v>2</v>
      </c>
      <c r="L2001">
        <v>0.18988949999999999</v>
      </c>
      <c r="M2001">
        <v>2</v>
      </c>
      <c r="N2001">
        <v>10.242000000000001</v>
      </c>
      <c r="O2001">
        <v>43</v>
      </c>
      <c r="P2001">
        <v>0</v>
      </c>
    </row>
    <row r="2002" spans="1:16" x14ac:dyDescent="0.3">
      <c r="A2002" s="3">
        <v>44111</v>
      </c>
      <c r="B2002" s="2">
        <v>0.94444444444444453</v>
      </c>
      <c r="C2002">
        <v>27.514220000000002</v>
      </c>
      <c r="D2002">
        <v>18.448419999999999</v>
      </c>
      <c r="E2002">
        <v>42.58746</v>
      </c>
      <c r="F2002">
        <v>2.5392869999999998</v>
      </c>
      <c r="G2002">
        <v>2.8948809999999998</v>
      </c>
      <c r="H2002">
        <v>19.52411</v>
      </c>
      <c r="I2002">
        <v>16.62923</v>
      </c>
      <c r="K2002">
        <v>2</v>
      </c>
      <c r="L2002">
        <v>0.21082580000000001</v>
      </c>
      <c r="M2002">
        <v>2</v>
      </c>
      <c r="N2002">
        <v>8.0619999999999994</v>
      </c>
      <c r="O2002">
        <v>43.42</v>
      </c>
      <c r="P2002">
        <v>0</v>
      </c>
    </row>
    <row r="2003" spans="1:16" x14ac:dyDescent="0.3">
      <c r="A2003" s="3">
        <v>44111</v>
      </c>
      <c r="B2003" s="2">
        <v>0.94791666666666663</v>
      </c>
      <c r="C2003">
        <v>27.470459999999999</v>
      </c>
      <c r="D2003">
        <v>18.440449999999998</v>
      </c>
      <c r="E2003">
        <v>41.470509999999997</v>
      </c>
      <c r="F2003">
        <v>2.2604540000000002</v>
      </c>
      <c r="G2003">
        <v>3.043272</v>
      </c>
      <c r="H2003">
        <v>18.787849999999999</v>
      </c>
      <c r="I2003">
        <v>15.744579999999999</v>
      </c>
      <c r="K2003">
        <v>2</v>
      </c>
      <c r="L2003">
        <v>0.1831566</v>
      </c>
      <c r="M2003">
        <v>2</v>
      </c>
      <c r="N2003">
        <v>7.2539999999999996</v>
      </c>
      <c r="O2003">
        <v>43</v>
      </c>
      <c r="P2003">
        <v>0</v>
      </c>
    </row>
    <row r="2004" spans="1:16" x14ac:dyDescent="0.3">
      <c r="A2004" s="3">
        <v>44111</v>
      </c>
      <c r="B2004" s="2">
        <v>0.95138888888888884</v>
      </c>
      <c r="C2004">
        <v>27.529599999999999</v>
      </c>
      <c r="D2004">
        <v>18.480730000000001</v>
      </c>
      <c r="E2004">
        <v>38.849989999999998</v>
      </c>
      <c r="F2004">
        <v>2.428115</v>
      </c>
      <c r="G2004">
        <v>2.8554040000000001</v>
      </c>
      <c r="H2004">
        <v>17.502199999999998</v>
      </c>
      <c r="I2004">
        <v>14.646800000000001</v>
      </c>
      <c r="K2004">
        <v>2</v>
      </c>
      <c r="L2004">
        <v>0.19100800000000001</v>
      </c>
      <c r="M2004">
        <v>2</v>
      </c>
      <c r="N2004">
        <v>9.24</v>
      </c>
      <c r="O2004">
        <v>43.26</v>
      </c>
      <c r="P2004">
        <v>0</v>
      </c>
    </row>
    <row r="2005" spans="1:16" x14ac:dyDescent="0.3">
      <c r="A2005" s="3">
        <v>44111</v>
      </c>
      <c r="B2005" s="2">
        <v>0.95486111111111116</v>
      </c>
      <c r="C2005">
        <v>27.4816</v>
      </c>
      <c r="D2005">
        <v>18.499919999999999</v>
      </c>
      <c r="E2005">
        <v>39.802210000000002</v>
      </c>
      <c r="F2005">
        <v>2.400658</v>
      </c>
      <c r="G2005">
        <v>3.1115430000000002</v>
      </c>
      <c r="H2005">
        <v>17.306899999999999</v>
      </c>
      <c r="I2005">
        <v>14.195360000000001</v>
      </c>
      <c r="K2005">
        <v>2</v>
      </c>
      <c r="L2005">
        <v>0.18040970000000001</v>
      </c>
      <c r="M2005">
        <v>2</v>
      </c>
      <c r="N2005">
        <v>9.3040000000000003</v>
      </c>
      <c r="O2005">
        <v>43.56</v>
      </c>
      <c r="P2005">
        <v>0</v>
      </c>
    </row>
    <row r="2006" spans="1:16" x14ac:dyDescent="0.3">
      <c r="A2006" s="3">
        <v>44111</v>
      </c>
      <c r="B2006" s="2">
        <v>0.95833333333333337</v>
      </c>
      <c r="C2006">
        <v>27.542619999999999</v>
      </c>
      <c r="D2006">
        <v>18.56108</v>
      </c>
      <c r="E2006">
        <v>38.790010000000002</v>
      </c>
      <c r="F2006">
        <v>1.9640120000000001</v>
      </c>
      <c r="G2006">
        <v>2.8903050000000001</v>
      </c>
      <c r="H2006">
        <v>16.15503</v>
      </c>
      <c r="I2006">
        <v>13.26473</v>
      </c>
      <c r="K2006">
        <v>2</v>
      </c>
      <c r="L2006">
        <v>0.17250989999999999</v>
      </c>
      <c r="M2006">
        <v>2</v>
      </c>
      <c r="N2006">
        <v>10.552</v>
      </c>
      <c r="O2006">
        <v>43</v>
      </c>
      <c r="P2006">
        <v>0</v>
      </c>
    </row>
    <row r="2007" spans="1:16" x14ac:dyDescent="0.3">
      <c r="A2007" s="3">
        <v>44111</v>
      </c>
      <c r="B2007" s="2">
        <v>0.96180555555555547</v>
      </c>
      <c r="C2007">
        <v>27.497119999999999</v>
      </c>
      <c r="D2007">
        <v>18.597660000000001</v>
      </c>
      <c r="E2007">
        <v>49.359520000000003</v>
      </c>
      <c r="F2007">
        <v>1.511412</v>
      </c>
      <c r="G2007">
        <v>2.72207</v>
      </c>
      <c r="H2007">
        <v>14.68652</v>
      </c>
      <c r="I2007">
        <v>11.964449999999999</v>
      </c>
      <c r="K2007">
        <v>2</v>
      </c>
      <c r="L2007">
        <v>0.169571</v>
      </c>
      <c r="M2007">
        <v>2</v>
      </c>
      <c r="N2007">
        <v>14.263999999999999</v>
      </c>
      <c r="O2007">
        <v>43</v>
      </c>
      <c r="P2007">
        <v>0</v>
      </c>
    </row>
    <row r="2008" spans="1:16" x14ac:dyDescent="0.3">
      <c r="A2008" s="3">
        <v>44111</v>
      </c>
      <c r="B2008" s="2">
        <v>0.96527777777777779</v>
      </c>
      <c r="C2008">
        <v>27.594539999999999</v>
      </c>
      <c r="D2008">
        <v>18.653089999999999</v>
      </c>
      <c r="E2008">
        <v>64.659329999999997</v>
      </c>
      <c r="F2008">
        <v>1.1174010000000001</v>
      </c>
      <c r="G2008">
        <v>2.3923809999999999</v>
      </c>
      <c r="H2008">
        <v>13.540660000000001</v>
      </c>
      <c r="I2008">
        <v>11.14828</v>
      </c>
      <c r="K2008">
        <v>2</v>
      </c>
      <c r="L2008">
        <v>0.1608126</v>
      </c>
      <c r="M2008">
        <v>2</v>
      </c>
      <c r="N2008">
        <v>17.724</v>
      </c>
      <c r="O2008">
        <v>43</v>
      </c>
      <c r="P2008">
        <v>0</v>
      </c>
    </row>
    <row r="2009" spans="1:16" x14ac:dyDescent="0.3">
      <c r="A2009" s="3">
        <v>44111</v>
      </c>
      <c r="B2009" s="2">
        <v>0.96875</v>
      </c>
      <c r="C2009">
        <v>27.58418</v>
      </c>
      <c r="D2009">
        <v>18.678450000000002</v>
      </c>
      <c r="E2009">
        <v>224.75</v>
      </c>
      <c r="F2009">
        <v>0.65522250000000004</v>
      </c>
      <c r="G2009">
        <v>1.778654</v>
      </c>
      <c r="H2009">
        <v>11.417590000000001</v>
      </c>
      <c r="I2009">
        <v>9.6389320000000005</v>
      </c>
      <c r="K2009">
        <v>2</v>
      </c>
      <c r="L2009">
        <v>0.16469549999999999</v>
      </c>
      <c r="M2009">
        <v>2</v>
      </c>
      <c r="N2009">
        <v>20.16</v>
      </c>
      <c r="O2009">
        <v>43</v>
      </c>
      <c r="P2009">
        <v>0</v>
      </c>
    </row>
    <row r="2010" spans="1:16" x14ac:dyDescent="0.3">
      <c r="A2010" s="3">
        <v>44111</v>
      </c>
      <c r="B2010" s="2">
        <v>0.97222222222222221</v>
      </c>
      <c r="C2010">
        <v>27.584969999999998</v>
      </c>
      <c r="D2010">
        <v>18.628399999999999</v>
      </c>
      <c r="E2010">
        <v>216.00020000000001</v>
      </c>
      <c r="F2010">
        <v>1.841826</v>
      </c>
      <c r="G2010">
        <v>1.3071109999999999</v>
      </c>
      <c r="H2010">
        <v>8.4956410000000009</v>
      </c>
      <c r="I2010">
        <v>7.1885300000000001</v>
      </c>
      <c r="K2010">
        <v>2</v>
      </c>
      <c r="L2010">
        <v>0.15716869999999999</v>
      </c>
      <c r="M2010">
        <v>2</v>
      </c>
      <c r="N2010">
        <v>28.584</v>
      </c>
      <c r="O2010">
        <v>43</v>
      </c>
      <c r="P2010">
        <v>0</v>
      </c>
    </row>
    <row r="2011" spans="1:16" x14ac:dyDescent="0.3">
      <c r="A2011" s="3">
        <v>44111</v>
      </c>
      <c r="B2011" s="2">
        <v>0.97569444444444453</v>
      </c>
      <c r="C2011">
        <v>27.551089999999999</v>
      </c>
      <c r="D2011">
        <v>18.612020000000001</v>
      </c>
      <c r="E2011">
        <v>239.458</v>
      </c>
      <c r="F2011">
        <v>1.486991</v>
      </c>
      <c r="G2011">
        <v>1.039336</v>
      </c>
      <c r="H2011">
        <v>7.5797169999999996</v>
      </c>
      <c r="I2011">
        <v>6.540381</v>
      </c>
      <c r="K2011">
        <v>2</v>
      </c>
      <c r="L2011">
        <v>0.16104560000000001</v>
      </c>
      <c r="M2011">
        <v>2</v>
      </c>
      <c r="N2011">
        <v>26.11</v>
      </c>
      <c r="O2011">
        <v>43</v>
      </c>
      <c r="P2011">
        <v>0</v>
      </c>
    </row>
    <row r="2012" spans="1:16" x14ac:dyDescent="0.3">
      <c r="A2012" s="3">
        <v>44111</v>
      </c>
      <c r="B2012" s="2">
        <v>0.97916666666666663</v>
      </c>
      <c r="C2012">
        <v>27.410540000000001</v>
      </c>
      <c r="D2012">
        <v>18.54851</v>
      </c>
      <c r="E2012">
        <v>218.3845</v>
      </c>
      <c r="F2012">
        <v>1.7302630000000001</v>
      </c>
      <c r="G2012">
        <v>0.86299159999999997</v>
      </c>
      <c r="H2012">
        <v>7.8856489999999999</v>
      </c>
      <c r="I2012">
        <v>7.0226579999999998</v>
      </c>
      <c r="K2012">
        <v>2</v>
      </c>
      <c r="L2012">
        <v>0.15629779999999999</v>
      </c>
      <c r="M2012">
        <v>2</v>
      </c>
      <c r="N2012">
        <v>20.053999999999998</v>
      </c>
      <c r="O2012">
        <v>43</v>
      </c>
      <c r="P2012">
        <v>0</v>
      </c>
    </row>
    <row r="2013" spans="1:16" x14ac:dyDescent="0.3">
      <c r="A2013" s="3">
        <v>44111</v>
      </c>
      <c r="B2013" s="2">
        <v>0.98263888888888884</v>
      </c>
      <c r="C2013">
        <v>27.447399999999998</v>
      </c>
      <c r="D2013">
        <v>18.52169</v>
      </c>
      <c r="E2013">
        <v>232.1198</v>
      </c>
      <c r="F2013">
        <v>1.480342</v>
      </c>
      <c r="G2013">
        <v>0.82996020000000004</v>
      </c>
      <c r="H2013">
        <v>8.0264120000000005</v>
      </c>
      <c r="I2013">
        <v>7.196453</v>
      </c>
      <c r="K2013">
        <v>2</v>
      </c>
      <c r="L2013">
        <v>0.1528079</v>
      </c>
      <c r="M2013">
        <v>2</v>
      </c>
      <c r="N2013">
        <v>16.725999999999999</v>
      </c>
      <c r="O2013">
        <v>43</v>
      </c>
      <c r="P2013">
        <v>0</v>
      </c>
    </row>
    <row r="2014" spans="1:16" x14ac:dyDescent="0.3">
      <c r="A2014" s="3">
        <v>44111</v>
      </c>
      <c r="B2014" s="2">
        <v>0.98611111111111116</v>
      </c>
      <c r="C2014">
        <v>27.416810000000002</v>
      </c>
      <c r="D2014">
        <v>18.490939999999998</v>
      </c>
      <c r="E2014">
        <v>226.0694</v>
      </c>
      <c r="F2014">
        <v>1.0555319999999999</v>
      </c>
      <c r="G2014">
        <v>0.57831889999999997</v>
      </c>
      <c r="H2014">
        <v>7.7622939999999998</v>
      </c>
      <c r="I2014">
        <v>7.1839760000000004</v>
      </c>
      <c r="K2014">
        <v>2</v>
      </c>
      <c r="L2014">
        <v>0.14789540000000001</v>
      </c>
      <c r="M2014">
        <v>2.08</v>
      </c>
      <c r="N2014">
        <v>12.74</v>
      </c>
      <c r="O2014">
        <v>43</v>
      </c>
      <c r="P2014">
        <v>0</v>
      </c>
    </row>
    <row r="2015" spans="1:16" x14ac:dyDescent="0.3">
      <c r="A2015" s="3">
        <v>44111</v>
      </c>
      <c r="B2015" s="2">
        <v>0.98958333333333337</v>
      </c>
      <c r="C2015">
        <v>27.51266</v>
      </c>
      <c r="D2015">
        <v>18.51698</v>
      </c>
      <c r="E2015">
        <v>41.414020000000001</v>
      </c>
      <c r="F2015">
        <v>0.37168630000000003</v>
      </c>
      <c r="G2015">
        <v>0.3475589</v>
      </c>
      <c r="H2015">
        <v>7.4919510000000002</v>
      </c>
      <c r="I2015">
        <v>7.1443919999999999</v>
      </c>
      <c r="K2015">
        <v>2</v>
      </c>
      <c r="L2015">
        <v>0.14339199999999999</v>
      </c>
      <c r="M2015">
        <v>5.5333329999999998</v>
      </c>
      <c r="N2015">
        <v>9.1259999999999994</v>
      </c>
      <c r="O2015">
        <v>43</v>
      </c>
      <c r="P2015">
        <v>0</v>
      </c>
    </row>
    <row r="2016" spans="1:16" x14ac:dyDescent="0.3">
      <c r="A2016" s="3">
        <v>44111</v>
      </c>
      <c r="B2016" s="2">
        <v>0.99305555555555547</v>
      </c>
      <c r="C2016">
        <v>27.457280000000001</v>
      </c>
      <c r="D2016">
        <v>18.553450000000002</v>
      </c>
      <c r="E2016">
        <v>73.517210000000006</v>
      </c>
      <c r="F2016">
        <v>1.068219</v>
      </c>
      <c r="G2016">
        <v>0.33028489999999999</v>
      </c>
      <c r="H2016">
        <v>7.3567239999999998</v>
      </c>
      <c r="I2016">
        <v>7.0264389999999999</v>
      </c>
      <c r="K2016">
        <v>2</v>
      </c>
      <c r="L2016">
        <v>0.14286309999999999</v>
      </c>
      <c r="M2016">
        <v>2</v>
      </c>
      <c r="N2016">
        <v>6.1619999999999999</v>
      </c>
      <c r="O2016">
        <v>43</v>
      </c>
      <c r="P2016">
        <v>0</v>
      </c>
    </row>
    <row r="2017" spans="1:16" x14ac:dyDescent="0.3">
      <c r="A2017" s="3">
        <v>44111</v>
      </c>
      <c r="B2017" s="2">
        <v>0.99652777777777779</v>
      </c>
      <c r="C2017">
        <v>27.489750000000001</v>
      </c>
      <c r="D2017">
        <v>18.5916</v>
      </c>
      <c r="E2017">
        <v>59.919989999999999</v>
      </c>
      <c r="F2017">
        <v>1.311947</v>
      </c>
      <c r="G2017">
        <v>0.50771250000000001</v>
      </c>
      <c r="H2017">
        <v>7.7219220000000002</v>
      </c>
      <c r="I2017">
        <v>7.2142099999999996</v>
      </c>
      <c r="K2017">
        <v>2</v>
      </c>
      <c r="L2017">
        <v>0.1350643</v>
      </c>
      <c r="M2017">
        <v>2</v>
      </c>
      <c r="N2017">
        <v>6.1059999999999999</v>
      </c>
      <c r="O2017">
        <v>43</v>
      </c>
      <c r="P2017">
        <v>0</v>
      </c>
    </row>
    <row r="2018" spans="1:16" x14ac:dyDescent="0.3">
      <c r="A2018" s="3">
        <v>44112</v>
      </c>
      <c r="B2018" s="2">
        <v>0</v>
      </c>
      <c r="C2018">
        <v>27.48976</v>
      </c>
      <c r="D2018">
        <v>18.595079999999999</v>
      </c>
      <c r="E2018">
        <v>77.018249999999995</v>
      </c>
      <c r="F2018">
        <v>0.94317459999999997</v>
      </c>
      <c r="G2018">
        <v>299.28019999999998</v>
      </c>
      <c r="H2018">
        <v>305.99959999999999</v>
      </c>
      <c r="I2018">
        <v>6.7193269999999998</v>
      </c>
      <c r="K2018">
        <v>10</v>
      </c>
      <c r="L2018">
        <v>33.221620000000001</v>
      </c>
      <c r="M2018">
        <v>10</v>
      </c>
      <c r="N2018">
        <v>9.3219999999999992</v>
      </c>
      <c r="O2018">
        <v>43</v>
      </c>
      <c r="P2018">
        <v>0</v>
      </c>
    </row>
    <row r="2019" spans="1:16" x14ac:dyDescent="0.3">
      <c r="A2019" s="3">
        <v>44112</v>
      </c>
      <c r="B2019" s="2">
        <v>3.472222222222222E-3</v>
      </c>
      <c r="C2019">
        <v>27.514849999999999</v>
      </c>
      <c r="D2019">
        <v>18.572189999999999</v>
      </c>
      <c r="E2019">
        <v>84.848330000000004</v>
      </c>
      <c r="F2019">
        <v>0.17706040000000001</v>
      </c>
      <c r="G2019">
        <v>394.22379999999998</v>
      </c>
      <c r="H2019">
        <v>396.02179999999998</v>
      </c>
      <c r="I2019">
        <v>1.7978810000000001</v>
      </c>
      <c r="K2019">
        <v>10</v>
      </c>
      <c r="L2019">
        <v>35.683079999999997</v>
      </c>
      <c r="M2019">
        <v>10</v>
      </c>
      <c r="N2019">
        <v>11.99</v>
      </c>
      <c r="O2019">
        <v>43</v>
      </c>
      <c r="P2019">
        <v>0</v>
      </c>
    </row>
    <row r="2020" spans="1:16" x14ac:dyDescent="0.3">
      <c r="A2020" s="3">
        <v>44112</v>
      </c>
      <c r="B2020" s="2">
        <v>6.9444444444444441E-3</v>
      </c>
      <c r="C2020">
        <v>27.524419999999999</v>
      </c>
      <c r="D2020">
        <v>18.570730000000001</v>
      </c>
      <c r="E2020">
        <v>116.5562</v>
      </c>
      <c r="F2020">
        <v>0.13304160000000001</v>
      </c>
      <c r="G2020">
        <v>395.07459999999998</v>
      </c>
      <c r="H2020">
        <v>396.96929999999998</v>
      </c>
      <c r="I2020">
        <v>1.894657</v>
      </c>
      <c r="K2020">
        <v>10</v>
      </c>
      <c r="L2020">
        <v>35.672229999999999</v>
      </c>
      <c r="M2020">
        <v>10</v>
      </c>
      <c r="N2020">
        <v>12.763999999999999</v>
      </c>
      <c r="O2020">
        <v>43</v>
      </c>
      <c r="P2020">
        <v>0</v>
      </c>
    </row>
    <row r="2021" spans="1:16" x14ac:dyDescent="0.3">
      <c r="A2021" s="3">
        <v>44112</v>
      </c>
      <c r="B2021" s="2">
        <v>1.0416666666666666E-2</v>
      </c>
      <c r="C2021">
        <v>27.49399</v>
      </c>
      <c r="D2021">
        <v>18.5245</v>
      </c>
      <c r="E2021">
        <v>87.134510000000006</v>
      </c>
      <c r="F2021">
        <v>0.61975860000000005</v>
      </c>
      <c r="G2021">
        <v>395.22919999999999</v>
      </c>
      <c r="H2021">
        <v>397.471</v>
      </c>
      <c r="I2021">
        <v>2.2418119999999999</v>
      </c>
      <c r="K2021">
        <v>10</v>
      </c>
      <c r="L2021">
        <v>35.651769999999999</v>
      </c>
      <c r="M2021">
        <v>10</v>
      </c>
      <c r="N2021">
        <v>8.6579999999999995</v>
      </c>
      <c r="O2021">
        <v>43</v>
      </c>
      <c r="P2021">
        <v>0</v>
      </c>
    </row>
    <row r="2022" spans="1:16" x14ac:dyDescent="0.3">
      <c r="A2022" s="3">
        <v>44112</v>
      </c>
      <c r="B2022" s="2">
        <v>1.3888888888888888E-2</v>
      </c>
      <c r="C2022">
        <v>27.443639999999998</v>
      </c>
      <c r="D2022">
        <v>18.56635</v>
      </c>
      <c r="E2022">
        <v>49.038089999999997</v>
      </c>
      <c r="F2022">
        <v>0.77057830000000005</v>
      </c>
      <c r="G2022">
        <v>49.560160000000003</v>
      </c>
      <c r="H2022">
        <v>49.733730000000001</v>
      </c>
      <c r="I2022">
        <v>0.17356820000000001</v>
      </c>
      <c r="K2022">
        <v>18</v>
      </c>
      <c r="L2022">
        <v>5.4513780000000001</v>
      </c>
      <c r="M2022">
        <v>18</v>
      </c>
      <c r="N2022">
        <v>7.9560000000000004</v>
      </c>
      <c r="O2022">
        <v>43</v>
      </c>
      <c r="P2022">
        <v>0</v>
      </c>
    </row>
    <row r="2023" spans="1:16" x14ac:dyDescent="0.3">
      <c r="A2023" s="3">
        <v>44112</v>
      </c>
      <c r="B2023" s="2">
        <v>1.7361111111111112E-2</v>
      </c>
      <c r="C2023">
        <v>27.353909999999999</v>
      </c>
      <c r="D2023">
        <v>18.586770000000001</v>
      </c>
      <c r="E2023">
        <v>52.925490000000003</v>
      </c>
      <c r="F2023">
        <v>0.91461899999999996</v>
      </c>
      <c r="G2023">
        <v>0.68898269999999995</v>
      </c>
      <c r="H2023">
        <v>0.92900629999999995</v>
      </c>
      <c r="I2023">
        <v>0.2400236</v>
      </c>
      <c r="K2023">
        <v>18</v>
      </c>
      <c r="L2023">
        <v>-7.5001990000000004E-2</v>
      </c>
      <c r="M2023">
        <v>18</v>
      </c>
      <c r="N2023">
        <v>10.702</v>
      </c>
      <c r="O2023">
        <v>43</v>
      </c>
      <c r="P2023">
        <v>0</v>
      </c>
    </row>
    <row r="2024" spans="1:16" x14ac:dyDescent="0.3">
      <c r="A2024" s="3">
        <v>44112</v>
      </c>
      <c r="B2024" s="2">
        <v>2.0833333333333332E-2</v>
      </c>
      <c r="C2024">
        <v>27.40944</v>
      </c>
      <c r="D2024">
        <v>18.591380000000001</v>
      </c>
      <c r="E2024">
        <v>45.795250000000003</v>
      </c>
      <c r="F2024">
        <v>1.0719879999999999</v>
      </c>
      <c r="G2024">
        <v>0.36851980000000001</v>
      </c>
      <c r="H2024">
        <v>0.79852939999999994</v>
      </c>
      <c r="I2024">
        <v>0.43000959999999999</v>
      </c>
      <c r="K2024">
        <v>18</v>
      </c>
      <c r="L2024">
        <v>-0.11014549999999999</v>
      </c>
      <c r="M2024">
        <v>18</v>
      </c>
      <c r="N2024">
        <v>10.295999999999999</v>
      </c>
      <c r="O2024">
        <v>43</v>
      </c>
      <c r="P2024">
        <v>0</v>
      </c>
    </row>
    <row r="2025" spans="1:16" x14ac:dyDescent="0.3">
      <c r="A2025" s="3">
        <v>44112</v>
      </c>
      <c r="B2025" s="2">
        <v>2.4305555555555556E-2</v>
      </c>
      <c r="C2025">
        <v>27.31955</v>
      </c>
      <c r="D2025">
        <v>18.55659</v>
      </c>
      <c r="E2025">
        <v>46.161360000000002</v>
      </c>
      <c r="F2025">
        <v>1.2567269999999999</v>
      </c>
      <c r="G2025">
        <v>0.434776</v>
      </c>
      <c r="H2025">
        <v>0.90706469999999995</v>
      </c>
      <c r="I2025">
        <v>0.47228880000000001</v>
      </c>
      <c r="K2025">
        <v>18</v>
      </c>
      <c r="L2025">
        <v>-0.11536920000000001</v>
      </c>
      <c r="M2025">
        <v>18</v>
      </c>
      <c r="N2025">
        <v>10.938000000000001</v>
      </c>
      <c r="O2025">
        <v>43</v>
      </c>
      <c r="P2025">
        <v>0</v>
      </c>
    </row>
    <row r="2026" spans="1:16" x14ac:dyDescent="0.3">
      <c r="A2026" s="3">
        <v>44112</v>
      </c>
      <c r="B2026" s="2">
        <v>2.7777777777777776E-2</v>
      </c>
      <c r="C2026">
        <v>27.295069999999999</v>
      </c>
      <c r="D2026">
        <v>18.518439999999998</v>
      </c>
      <c r="E2026">
        <v>45.155380000000001</v>
      </c>
      <c r="F2026">
        <v>1.349132</v>
      </c>
      <c r="G2026">
        <v>3.2774420000000002</v>
      </c>
      <c r="H2026">
        <v>16.407520000000002</v>
      </c>
      <c r="I2026">
        <v>13.13008</v>
      </c>
      <c r="K2026">
        <v>2</v>
      </c>
      <c r="L2026">
        <v>-2.6321239999999999E-2</v>
      </c>
      <c r="M2026">
        <v>2</v>
      </c>
      <c r="N2026">
        <v>8.4640000000000004</v>
      </c>
      <c r="O2026">
        <v>43.56</v>
      </c>
      <c r="P2026">
        <v>0</v>
      </c>
    </row>
    <row r="2027" spans="1:16" x14ac:dyDescent="0.3">
      <c r="A2027" s="3">
        <v>44112</v>
      </c>
      <c r="B2027" s="2">
        <v>3.125E-2</v>
      </c>
      <c r="C2027">
        <v>27.284880000000001</v>
      </c>
      <c r="D2027">
        <v>18.529879999999999</v>
      </c>
      <c r="E2027">
        <v>41.538849999999996</v>
      </c>
      <c r="F2027">
        <v>1.166164</v>
      </c>
      <c r="G2027">
        <v>6.4455629999999999</v>
      </c>
      <c r="H2027">
        <v>24.847439999999999</v>
      </c>
      <c r="I2027">
        <v>18.401879999999998</v>
      </c>
      <c r="K2027">
        <v>2</v>
      </c>
      <c r="L2027">
        <v>0.1225353</v>
      </c>
      <c r="M2027">
        <v>2</v>
      </c>
      <c r="N2027">
        <v>8.2539999999999996</v>
      </c>
      <c r="O2027">
        <v>44</v>
      </c>
      <c r="P2027">
        <v>0</v>
      </c>
    </row>
    <row r="2028" spans="1:16" x14ac:dyDescent="0.3">
      <c r="A2028" s="3">
        <v>44112</v>
      </c>
      <c r="B2028" s="2">
        <v>3.4722222222222224E-2</v>
      </c>
      <c r="C2028">
        <v>27.255549999999999</v>
      </c>
      <c r="D2028">
        <v>18.526409999999998</v>
      </c>
      <c r="E2028">
        <v>356.12639999999999</v>
      </c>
      <c r="F2028">
        <v>1.1812549999999999</v>
      </c>
      <c r="G2028">
        <v>4.5353139999999996</v>
      </c>
      <c r="H2028">
        <v>16.381720000000001</v>
      </c>
      <c r="I2028">
        <v>11.846410000000001</v>
      </c>
      <c r="K2028">
        <v>2</v>
      </c>
      <c r="L2028">
        <v>0.12222330000000001</v>
      </c>
      <c r="M2028">
        <v>2</v>
      </c>
      <c r="N2028">
        <v>11.715999999999999</v>
      </c>
      <c r="O2028">
        <v>44</v>
      </c>
      <c r="P2028">
        <v>0</v>
      </c>
    </row>
    <row r="2029" spans="1:16" x14ac:dyDescent="0.3">
      <c r="A2029" s="3">
        <v>44112</v>
      </c>
      <c r="B2029" s="2">
        <v>3.8194444444444441E-2</v>
      </c>
      <c r="C2029">
        <v>27.320180000000001</v>
      </c>
      <c r="D2029">
        <v>18.544129999999999</v>
      </c>
      <c r="E2029">
        <v>359.53339999999997</v>
      </c>
      <c r="F2029">
        <v>1.421816</v>
      </c>
      <c r="G2029">
        <v>2.9468890000000001</v>
      </c>
      <c r="H2029">
        <v>13.096069999999999</v>
      </c>
      <c r="I2029">
        <v>10.149179999999999</v>
      </c>
      <c r="K2029">
        <v>2</v>
      </c>
      <c r="L2029">
        <v>0.12029479999999999</v>
      </c>
      <c r="M2029">
        <v>2</v>
      </c>
      <c r="N2029">
        <v>11.226000000000001</v>
      </c>
      <c r="O2029">
        <v>44</v>
      </c>
      <c r="P2029">
        <v>0</v>
      </c>
    </row>
    <row r="2030" spans="1:16" x14ac:dyDescent="0.3">
      <c r="A2030" s="3">
        <v>44112</v>
      </c>
      <c r="B2030" s="2">
        <v>4.1666666666666664E-2</v>
      </c>
      <c r="C2030">
        <v>27.326139999999999</v>
      </c>
      <c r="D2030">
        <v>18.602260000000001</v>
      </c>
      <c r="E2030">
        <v>18.730119999999999</v>
      </c>
      <c r="F2030">
        <v>1.1048150000000001</v>
      </c>
      <c r="G2030">
        <v>1.6002000000000001</v>
      </c>
      <c r="H2030">
        <v>6.3138490000000003</v>
      </c>
      <c r="I2030">
        <v>4.7136500000000003</v>
      </c>
      <c r="K2030">
        <v>2</v>
      </c>
      <c r="L2030">
        <v>0.1216209</v>
      </c>
      <c r="M2030">
        <v>2</v>
      </c>
      <c r="N2030">
        <v>8.048</v>
      </c>
      <c r="O2030">
        <v>44</v>
      </c>
      <c r="P2030"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E88C0-CABB-49DD-9F41-6FE5416DBAAF}">
  <dimension ref="A1:O2030"/>
  <sheetViews>
    <sheetView topLeftCell="G24" zoomScale="115" workbookViewId="0">
      <selection activeCell="O30" sqref="O30"/>
    </sheetView>
  </sheetViews>
  <sheetFormatPr defaultRowHeight="14.4" x14ac:dyDescent="0.3"/>
  <cols>
    <col min="1" max="1" width="9.33203125" customWidth="1"/>
    <col min="2" max="2" width="15.33203125" customWidth="1"/>
    <col min="3" max="3" width="16.21875" customWidth="1"/>
    <col min="4" max="4" width="16.33203125" customWidth="1"/>
    <col min="5" max="5" width="15.6640625" customWidth="1"/>
    <col min="6" max="6" width="15.21875" customWidth="1"/>
    <col min="7" max="7" width="15.88671875" style="3" customWidth="1"/>
    <col min="9" max="9" width="12.77734375" bestFit="1" customWidth="1"/>
    <col min="10" max="10" width="12.5546875" bestFit="1" customWidth="1"/>
    <col min="11" max="11" width="23.33203125" bestFit="1" customWidth="1"/>
    <col min="12" max="12" width="24.21875" bestFit="1" customWidth="1"/>
    <col min="13" max="13" width="24.33203125" bestFit="1" customWidth="1"/>
    <col min="14" max="14" width="23.6640625" bestFit="1" customWidth="1"/>
    <col min="15" max="15" width="23.21875" bestFit="1" customWidth="1"/>
  </cols>
  <sheetData>
    <row r="1" spans="1:15" x14ac:dyDescent="0.3">
      <c r="A1" t="s">
        <v>17</v>
      </c>
      <c r="B1" t="s">
        <v>3</v>
      </c>
      <c r="C1" t="s">
        <v>4</v>
      </c>
      <c r="D1" t="s">
        <v>5</v>
      </c>
      <c r="E1" t="s">
        <v>6</v>
      </c>
      <c r="F1" t="s">
        <v>7</v>
      </c>
    </row>
    <row r="2" spans="1:15" x14ac:dyDescent="0.3">
      <c r="A2" s="9">
        <v>44105</v>
      </c>
      <c r="B2">
        <v>295.39</v>
      </c>
      <c r="C2">
        <v>303.7611</v>
      </c>
      <c r="D2">
        <v>8.3710780000000007</v>
      </c>
      <c r="E2">
        <v>33.375230000000002</v>
      </c>
      <c r="F2">
        <v>4.7679999999999998</v>
      </c>
    </row>
    <row r="3" spans="1:15" x14ac:dyDescent="0.3">
      <c r="A3" s="9">
        <v>44105</v>
      </c>
      <c r="B3">
        <v>390.72019999999998</v>
      </c>
      <c r="C3">
        <v>395.89229999999998</v>
      </c>
      <c r="D3">
        <v>5.1721399999999997</v>
      </c>
      <c r="E3">
        <v>39.634799999999998</v>
      </c>
      <c r="F3">
        <v>3.6739999999999999</v>
      </c>
      <c r="H3" s="15" t="s">
        <v>36</v>
      </c>
      <c r="I3" s="15"/>
      <c r="J3" s="15"/>
      <c r="L3" s="8" t="s">
        <v>28</v>
      </c>
      <c r="M3" s="8"/>
      <c r="N3" s="8"/>
      <c r="O3" s="8"/>
    </row>
    <row r="4" spans="1:15" x14ac:dyDescent="0.3">
      <c r="A4" s="9">
        <v>44105</v>
      </c>
      <c r="B4">
        <v>397.39249999999998</v>
      </c>
      <c r="C4">
        <v>396.76479999999998</v>
      </c>
      <c r="D4">
        <v>-0.62766129999999998</v>
      </c>
      <c r="E4">
        <v>39.637419999999999</v>
      </c>
      <c r="F4">
        <v>4.758</v>
      </c>
    </row>
    <row r="5" spans="1:15" x14ac:dyDescent="0.3">
      <c r="A5" s="9">
        <v>44105</v>
      </c>
      <c r="B5">
        <v>397.32029999999997</v>
      </c>
      <c r="C5">
        <v>397.32479999999998</v>
      </c>
      <c r="D5">
        <v>4.4575329999999996E-3</v>
      </c>
      <c r="E5">
        <v>39.639960000000002</v>
      </c>
      <c r="F5">
        <v>6.0919999999999996</v>
      </c>
      <c r="I5" s="6" t="s">
        <v>3</v>
      </c>
      <c r="J5">
        <f>AVERAGE(B2:B2030)</f>
        <v>14.847971473321341</v>
      </c>
      <c r="L5" s="7" t="s">
        <v>26</v>
      </c>
      <c r="M5">
        <f>MAX(B2:B2030)</f>
        <v>397.61599999999999</v>
      </c>
    </row>
    <row r="6" spans="1:15" x14ac:dyDescent="0.3">
      <c r="A6" s="9">
        <v>44105</v>
      </c>
      <c r="B6">
        <v>49.885370000000002</v>
      </c>
      <c r="C6">
        <v>50.031030000000001</v>
      </c>
      <c r="D6">
        <v>0.14565910000000001</v>
      </c>
      <c r="E6">
        <v>5.5720239999999999</v>
      </c>
      <c r="F6">
        <v>5.766</v>
      </c>
      <c r="I6" s="6" t="s">
        <v>4</v>
      </c>
      <c r="J6">
        <f>AVERAGE(C2:C2030)</f>
        <v>27.442097916904967</v>
      </c>
      <c r="L6" s="7" t="s">
        <v>27</v>
      </c>
      <c r="M6">
        <f>MIN(B2:B2030)</f>
        <v>-0.3069231</v>
      </c>
    </row>
    <row r="7" spans="1:15" x14ac:dyDescent="0.3">
      <c r="A7" s="9">
        <v>44105</v>
      </c>
      <c r="B7">
        <v>1.1575150000000001</v>
      </c>
      <c r="C7">
        <v>1.272073</v>
      </c>
      <c r="D7">
        <v>0.1145577</v>
      </c>
      <c r="E7">
        <v>-4.2005250000000001E-3</v>
      </c>
      <c r="F7">
        <v>5.6660000000000004</v>
      </c>
      <c r="I7" s="6" t="s">
        <v>5</v>
      </c>
      <c r="J7">
        <f>AVERAGE(D2:D2030)</f>
        <v>12.594127340459828</v>
      </c>
    </row>
    <row r="8" spans="1:15" x14ac:dyDescent="0.3">
      <c r="A8" s="9">
        <v>44105</v>
      </c>
      <c r="B8">
        <v>0.59273920000000002</v>
      </c>
      <c r="C8">
        <v>0.57423369999999996</v>
      </c>
      <c r="D8">
        <v>-1.8505540000000001E-2</v>
      </c>
      <c r="E8">
        <v>-3.2292370000000001E-2</v>
      </c>
      <c r="F8">
        <v>6.59</v>
      </c>
      <c r="I8" s="6" t="s">
        <v>6</v>
      </c>
      <c r="J8">
        <f>AVERAGE(D2:D2030)</f>
        <v>12.594127340459828</v>
      </c>
    </row>
    <row r="9" spans="1:15" x14ac:dyDescent="0.3">
      <c r="A9" s="9">
        <v>44105</v>
      </c>
      <c r="B9">
        <v>0.6308163</v>
      </c>
      <c r="C9">
        <v>0.7635902</v>
      </c>
      <c r="D9">
        <v>0.1327739</v>
      </c>
      <c r="E9">
        <v>-4.3282420000000002E-2</v>
      </c>
      <c r="F9">
        <v>6.9119999999999999</v>
      </c>
      <c r="I9" s="6" t="s">
        <v>7</v>
      </c>
      <c r="J9">
        <f>AVERAGE(E2:E2030)</f>
        <v>0.85788792568654604</v>
      </c>
    </row>
    <row r="10" spans="1:15" x14ac:dyDescent="0.3">
      <c r="A10" s="9">
        <v>44105</v>
      </c>
      <c r="B10">
        <v>1.6442429999999999</v>
      </c>
      <c r="C10">
        <v>5.1091249999999997</v>
      </c>
      <c r="D10">
        <v>3.4648829999999999</v>
      </c>
      <c r="E10">
        <v>4.9936269999999996E-3</v>
      </c>
      <c r="F10">
        <v>7.69</v>
      </c>
    </row>
    <row r="11" spans="1:15" x14ac:dyDescent="0.3">
      <c r="A11" s="9">
        <v>44105</v>
      </c>
      <c r="B11">
        <v>1.3931519999999999</v>
      </c>
      <c r="C11">
        <v>5.1591100000000001</v>
      </c>
      <c r="D11">
        <v>3.7659579999999999</v>
      </c>
      <c r="E11">
        <v>0.1036208</v>
      </c>
      <c r="F11">
        <v>6.9180000000000001</v>
      </c>
    </row>
    <row r="12" spans="1:15" x14ac:dyDescent="0.3">
      <c r="A12" s="9">
        <v>44105</v>
      </c>
      <c r="B12">
        <v>1.2401359999999999</v>
      </c>
      <c r="C12">
        <v>5.5791579999999996</v>
      </c>
      <c r="D12">
        <v>4.3390219999999999</v>
      </c>
      <c r="E12">
        <v>0.1184137</v>
      </c>
      <c r="F12">
        <v>5.5659999999999998</v>
      </c>
      <c r="J12" s="15" t="s">
        <v>37</v>
      </c>
      <c r="K12" s="15"/>
    </row>
    <row r="13" spans="1:15" x14ac:dyDescent="0.3">
      <c r="A13" s="9">
        <v>44105</v>
      </c>
      <c r="B13">
        <v>1.7111130000000001</v>
      </c>
      <c r="C13">
        <v>7.6122579999999997</v>
      </c>
      <c r="D13">
        <v>5.9011449999999996</v>
      </c>
      <c r="E13">
        <v>0.12632380000000001</v>
      </c>
      <c r="F13">
        <v>5.1859999999999999</v>
      </c>
    </row>
    <row r="14" spans="1:15" x14ac:dyDescent="0.3">
      <c r="A14" s="9">
        <v>44105</v>
      </c>
      <c r="B14">
        <v>2.1789540000000001</v>
      </c>
      <c r="C14">
        <v>7.5901870000000002</v>
      </c>
      <c r="D14">
        <v>5.411232</v>
      </c>
      <c r="E14">
        <v>0.129021</v>
      </c>
      <c r="F14">
        <v>6.8360000000000003</v>
      </c>
      <c r="J14" s="22" t="s">
        <v>13</v>
      </c>
      <c r="K14" s="22" t="s">
        <v>20</v>
      </c>
      <c r="L14" s="22" t="s">
        <v>21</v>
      </c>
      <c r="M14" s="22" t="s">
        <v>22</v>
      </c>
      <c r="N14" s="22" t="s">
        <v>29</v>
      </c>
      <c r="O14" s="22" t="s">
        <v>24</v>
      </c>
    </row>
    <row r="15" spans="1:15" x14ac:dyDescent="0.3">
      <c r="A15" s="9">
        <v>44105</v>
      </c>
      <c r="B15">
        <v>1.8718170000000001</v>
      </c>
      <c r="C15">
        <v>6.5451220000000001</v>
      </c>
      <c r="D15">
        <v>4.673305</v>
      </c>
      <c r="E15">
        <v>0.13096550000000001</v>
      </c>
      <c r="F15">
        <v>8.1959999999999997</v>
      </c>
      <c r="J15" s="23">
        <v>44105</v>
      </c>
      <c r="K15" s="22">
        <v>18.358140254822914</v>
      </c>
      <c r="L15" s="22">
        <v>31.060263287847231</v>
      </c>
      <c r="M15" s="22">
        <v>12.702123626364575</v>
      </c>
      <c r="N15" s="22">
        <v>0.72698968792361141</v>
      </c>
      <c r="O15" s="22">
        <v>15.808520833333334</v>
      </c>
    </row>
    <row r="16" spans="1:15" x14ac:dyDescent="0.3">
      <c r="A16" s="9">
        <v>44105</v>
      </c>
      <c r="B16">
        <v>1.6344669999999999</v>
      </c>
      <c r="C16">
        <v>6.5399070000000004</v>
      </c>
      <c r="D16">
        <v>4.9054399999999996</v>
      </c>
      <c r="E16">
        <v>0.1321387</v>
      </c>
      <c r="F16">
        <v>10.632</v>
      </c>
      <c r="J16" s="23">
        <v>44106</v>
      </c>
      <c r="K16" s="22">
        <v>30.188111702777778</v>
      </c>
      <c r="L16" s="22">
        <v>52.402921899305539</v>
      </c>
      <c r="M16" s="22">
        <v>22.214813170833352</v>
      </c>
      <c r="N16" s="22">
        <v>0.92489668602777764</v>
      </c>
      <c r="O16" s="22">
        <v>27.481368055555564</v>
      </c>
    </row>
    <row r="17" spans="1:15" x14ac:dyDescent="0.3">
      <c r="A17" s="9">
        <v>44105</v>
      </c>
      <c r="B17">
        <v>1.62293</v>
      </c>
      <c r="C17">
        <v>7.6291960000000003</v>
      </c>
      <c r="D17">
        <v>6.0062670000000002</v>
      </c>
      <c r="E17">
        <v>0.13428619999999999</v>
      </c>
      <c r="F17">
        <v>9.6739999999999995</v>
      </c>
      <c r="J17" s="23">
        <v>44107</v>
      </c>
      <c r="K17" s="22">
        <v>17.746536063541658</v>
      </c>
      <c r="L17" s="22">
        <v>35.371873421875001</v>
      </c>
      <c r="M17" s="22">
        <v>17.62533884857638</v>
      </c>
      <c r="N17" s="22">
        <v>0.89062949222222187</v>
      </c>
      <c r="O17" s="22">
        <v>32.175055555555552</v>
      </c>
    </row>
    <row r="18" spans="1:15" x14ac:dyDescent="0.3">
      <c r="A18" s="9">
        <v>44105</v>
      </c>
      <c r="B18">
        <v>1.534656</v>
      </c>
      <c r="C18">
        <v>8.6168010000000006</v>
      </c>
      <c r="D18">
        <v>7.0821459999999998</v>
      </c>
      <c r="E18">
        <v>0.1370963</v>
      </c>
      <c r="F18">
        <v>9.452</v>
      </c>
      <c r="J18" s="23">
        <v>44108</v>
      </c>
      <c r="K18" s="22">
        <v>8.8556721379166685</v>
      </c>
      <c r="L18" s="22">
        <v>20.083458678819433</v>
      </c>
      <c r="M18" s="22">
        <v>11.227786822222221</v>
      </c>
      <c r="N18" s="22">
        <v>0.81771453354166634</v>
      </c>
      <c r="O18" s="22">
        <v>19.817513888888882</v>
      </c>
    </row>
    <row r="19" spans="1:15" x14ac:dyDescent="0.3">
      <c r="A19" s="9">
        <v>44105</v>
      </c>
      <c r="B19">
        <v>1.5643119999999999</v>
      </c>
      <c r="C19">
        <v>9.3686810000000005</v>
      </c>
      <c r="D19">
        <v>7.8043690000000003</v>
      </c>
      <c r="E19">
        <v>0.1378017</v>
      </c>
      <c r="F19">
        <v>9.36</v>
      </c>
      <c r="J19" s="23">
        <v>44109</v>
      </c>
      <c r="K19" s="22">
        <v>10.925717127500008</v>
      </c>
      <c r="L19" s="22">
        <v>22.187810923263893</v>
      </c>
      <c r="M19" s="22">
        <v>11.26209491944444</v>
      </c>
      <c r="N19" s="22">
        <v>0.76727173100694435</v>
      </c>
      <c r="O19" s="22">
        <v>21.809569444444431</v>
      </c>
    </row>
    <row r="20" spans="1:15" x14ac:dyDescent="0.3">
      <c r="A20" s="9">
        <v>44105</v>
      </c>
      <c r="B20">
        <v>1.9123559999999999</v>
      </c>
      <c r="C20">
        <v>9.5317910000000001</v>
      </c>
      <c r="D20">
        <v>7.6194350000000002</v>
      </c>
      <c r="E20">
        <v>0.13957729999999999</v>
      </c>
      <c r="F20">
        <v>8.8800000000000008</v>
      </c>
      <c r="J20" s="23">
        <v>44110</v>
      </c>
      <c r="K20" s="22">
        <v>6.5034326221180541</v>
      </c>
      <c r="L20" s="22">
        <v>10.79011264965277</v>
      </c>
      <c r="M20" s="22">
        <v>4.2866804249999984</v>
      </c>
      <c r="N20" s="22">
        <v>0.66127215270833339</v>
      </c>
      <c r="O20" s="22">
        <v>9.4678749999999994</v>
      </c>
    </row>
    <row r="21" spans="1:15" x14ac:dyDescent="0.3">
      <c r="A21" s="9">
        <v>44105</v>
      </c>
      <c r="B21">
        <v>2.2292350000000001</v>
      </c>
      <c r="C21">
        <v>12.109299999999999</v>
      </c>
      <c r="D21">
        <v>9.8800690000000007</v>
      </c>
      <c r="E21">
        <v>0.1411615</v>
      </c>
      <c r="F21">
        <v>10.199999999999999</v>
      </c>
      <c r="J21" s="23">
        <v>44111</v>
      </c>
      <c r="K21" s="22">
        <v>6.6337389554513813</v>
      </c>
      <c r="L21" s="22">
        <v>15.791545403124998</v>
      </c>
      <c r="M21" s="22">
        <v>9.1578066548958326</v>
      </c>
      <c r="N21" s="22">
        <v>0.74877671256944511</v>
      </c>
      <c r="O21" s="22">
        <v>13.180701388888888</v>
      </c>
    </row>
    <row r="22" spans="1:15" x14ac:dyDescent="0.3">
      <c r="A22" s="9">
        <v>44105</v>
      </c>
      <c r="B22">
        <v>1.728175</v>
      </c>
      <c r="C22">
        <v>10.078469999999999</v>
      </c>
      <c r="D22">
        <v>8.3502899999999993</v>
      </c>
      <c r="E22">
        <v>0.14378840000000001</v>
      </c>
      <c r="F22">
        <v>16.521999999999998</v>
      </c>
      <c r="J22" s="23">
        <v>44112</v>
      </c>
      <c r="K22" s="22">
        <v>119.51274203846154</v>
      </c>
      <c r="L22" s="22">
        <v>125.06743303076922</v>
      </c>
      <c r="M22" s="22">
        <v>5.5546743999999997</v>
      </c>
      <c r="N22" s="22">
        <v>11.218454951538465</v>
      </c>
      <c r="O22" s="22">
        <v>10.025692307692307</v>
      </c>
    </row>
    <row r="23" spans="1:15" x14ac:dyDescent="0.3">
      <c r="A23" s="9">
        <v>44105</v>
      </c>
      <c r="B23">
        <v>3.824119</v>
      </c>
      <c r="C23">
        <v>18.652200000000001</v>
      </c>
      <c r="D23">
        <v>14.82808</v>
      </c>
      <c r="E23">
        <v>0.1477531</v>
      </c>
      <c r="F23">
        <v>17.693999999999999</v>
      </c>
      <c r="J23" s="23" t="s">
        <v>14</v>
      </c>
      <c r="K23" s="22">
        <v>14.847971473321341</v>
      </c>
      <c r="L23" s="22">
        <v>27.442097916904967</v>
      </c>
      <c r="M23" s="22">
        <v>12.594127340459828</v>
      </c>
      <c r="N23" s="22">
        <v>0.85788792568654604</v>
      </c>
      <c r="O23" s="22">
        <v>19.89927451946771</v>
      </c>
    </row>
    <row r="24" spans="1:15" x14ac:dyDescent="0.3">
      <c r="A24" s="9">
        <v>44105</v>
      </c>
      <c r="B24">
        <v>4.3037770000000002</v>
      </c>
      <c r="C24">
        <v>17.259830000000001</v>
      </c>
      <c r="D24">
        <v>12.956060000000001</v>
      </c>
      <c r="E24">
        <v>0.15507099999999999</v>
      </c>
      <c r="F24">
        <v>22.42</v>
      </c>
    </row>
    <row r="25" spans="1:15" x14ac:dyDescent="0.3">
      <c r="A25" s="9">
        <v>44105</v>
      </c>
      <c r="B25">
        <v>3.0645220000000002</v>
      </c>
      <c r="C25">
        <v>15.084490000000001</v>
      </c>
      <c r="D25">
        <v>12.019970000000001</v>
      </c>
      <c r="E25">
        <v>0.15744159999999999</v>
      </c>
      <c r="F25">
        <v>23.98</v>
      </c>
    </row>
    <row r="26" spans="1:15" x14ac:dyDescent="0.3">
      <c r="A26" s="9">
        <v>44105</v>
      </c>
      <c r="B26">
        <v>1.461247</v>
      </c>
      <c r="C26">
        <v>12.599679999999999</v>
      </c>
      <c r="D26">
        <v>11.138439999999999</v>
      </c>
      <c r="E26">
        <v>0.1595444</v>
      </c>
      <c r="F26">
        <v>25.238</v>
      </c>
    </row>
    <row r="27" spans="1:15" x14ac:dyDescent="0.3">
      <c r="A27" s="9">
        <v>44105</v>
      </c>
      <c r="B27">
        <v>0.95037389999999999</v>
      </c>
      <c r="C27">
        <v>11.93425</v>
      </c>
      <c r="D27">
        <v>10.983879999999999</v>
      </c>
      <c r="E27">
        <v>0.1610769</v>
      </c>
      <c r="F27">
        <v>17.654</v>
      </c>
    </row>
    <row r="28" spans="1:15" x14ac:dyDescent="0.3">
      <c r="A28" s="9">
        <v>44105</v>
      </c>
      <c r="B28">
        <v>0.7744181</v>
      </c>
      <c r="C28">
        <v>11.74372</v>
      </c>
      <c r="D28">
        <v>10.96931</v>
      </c>
      <c r="E28">
        <v>0.1621716</v>
      </c>
      <c r="F28">
        <v>13.194000000000001</v>
      </c>
    </row>
    <row r="29" spans="1:15" x14ac:dyDescent="0.3">
      <c r="A29" s="9">
        <v>44105</v>
      </c>
      <c r="B29">
        <v>0.61766180000000004</v>
      </c>
      <c r="C29">
        <v>11.643039999999999</v>
      </c>
      <c r="D29">
        <v>11.025370000000001</v>
      </c>
      <c r="E29">
        <v>0.1679784</v>
      </c>
      <c r="F29">
        <v>12.052</v>
      </c>
    </row>
    <row r="30" spans="1:15" x14ac:dyDescent="0.3">
      <c r="A30" s="9">
        <v>44105</v>
      </c>
      <c r="B30">
        <v>0.69921880000000003</v>
      </c>
      <c r="C30">
        <v>11.85455</v>
      </c>
      <c r="D30">
        <v>11.155340000000001</v>
      </c>
      <c r="E30">
        <v>0.16951930000000001</v>
      </c>
      <c r="F30">
        <v>11.337999999999999</v>
      </c>
    </row>
    <row r="31" spans="1:15" x14ac:dyDescent="0.3">
      <c r="A31" s="9">
        <v>44105</v>
      </c>
      <c r="B31">
        <v>1.0753140000000001</v>
      </c>
      <c r="C31">
        <v>14.612120000000001</v>
      </c>
      <c r="D31">
        <v>13.536799999999999</v>
      </c>
      <c r="E31">
        <v>0.1694686</v>
      </c>
      <c r="F31">
        <v>11.28</v>
      </c>
    </row>
    <row r="32" spans="1:15" x14ac:dyDescent="0.3">
      <c r="A32" s="9">
        <v>44105</v>
      </c>
      <c r="B32">
        <v>1.2520690000000001</v>
      </c>
      <c r="C32">
        <v>15.59338</v>
      </c>
      <c r="D32">
        <v>14.34132</v>
      </c>
      <c r="E32">
        <v>0.16991210000000001</v>
      </c>
      <c r="F32">
        <v>11.836</v>
      </c>
    </row>
    <row r="33" spans="1:6" x14ac:dyDescent="0.3">
      <c r="A33" s="9">
        <v>44105</v>
      </c>
      <c r="B33">
        <v>1.089432</v>
      </c>
      <c r="C33">
        <v>14.86013</v>
      </c>
      <c r="D33">
        <v>13.7707</v>
      </c>
      <c r="E33">
        <v>0.16935230000000001</v>
      </c>
      <c r="F33">
        <v>12.616</v>
      </c>
    </row>
    <row r="34" spans="1:6" x14ac:dyDescent="0.3">
      <c r="A34" s="9">
        <v>44105</v>
      </c>
      <c r="B34">
        <v>0.8148744</v>
      </c>
      <c r="C34">
        <v>13.93669</v>
      </c>
      <c r="D34">
        <v>13.12182</v>
      </c>
      <c r="E34">
        <v>0.16694200000000001</v>
      </c>
      <c r="F34">
        <v>11.454000000000001</v>
      </c>
    </row>
    <row r="35" spans="1:6" x14ac:dyDescent="0.3">
      <c r="A35" s="9">
        <v>44105</v>
      </c>
      <c r="B35">
        <v>0.66384169999999998</v>
      </c>
      <c r="C35">
        <v>12.96283</v>
      </c>
      <c r="D35">
        <v>12.29898</v>
      </c>
      <c r="E35">
        <v>0.1630634</v>
      </c>
      <c r="F35">
        <v>9.7539999999999996</v>
      </c>
    </row>
    <row r="36" spans="1:6" x14ac:dyDescent="0.3">
      <c r="A36" s="9">
        <v>44105</v>
      </c>
      <c r="B36">
        <v>0.6513582</v>
      </c>
      <c r="C36">
        <v>12.2996</v>
      </c>
      <c r="D36">
        <v>11.648239999999999</v>
      </c>
      <c r="E36">
        <v>0.16104850000000001</v>
      </c>
      <c r="F36">
        <v>9.6820000000000004</v>
      </c>
    </row>
    <row r="37" spans="1:6" x14ac:dyDescent="0.3">
      <c r="A37" s="9">
        <v>44105</v>
      </c>
      <c r="B37">
        <v>0.53857790000000005</v>
      </c>
      <c r="C37">
        <v>11.952500000000001</v>
      </c>
      <c r="D37">
        <v>11.413919999999999</v>
      </c>
      <c r="E37">
        <v>0.15925400000000001</v>
      </c>
      <c r="F37">
        <v>10.407999999999999</v>
      </c>
    </row>
    <row r="38" spans="1:6" x14ac:dyDescent="0.3">
      <c r="A38" s="9">
        <v>44105</v>
      </c>
      <c r="B38">
        <v>0.32209529999999997</v>
      </c>
      <c r="C38">
        <v>11.469860000000001</v>
      </c>
      <c r="D38">
        <v>11.14777</v>
      </c>
      <c r="E38">
        <v>0.1592374</v>
      </c>
      <c r="F38">
        <v>12.528</v>
      </c>
    </row>
    <row r="39" spans="1:6" x14ac:dyDescent="0.3">
      <c r="A39" s="9">
        <v>44105</v>
      </c>
      <c r="B39">
        <v>0.2458803</v>
      </c>
      <c r="C39">
        <v>11.2216</v>
      </c>
      <c r="D39">
        <v>10.975720000000001</v>
      </c>
      <c r="E39">
        <v>0.15704660000000001</v>
      </c>
      <c r="F39">
        <v>9.6959999999999997</v>
      </c>
    </row>
    <row r="40" spans="1:6" x14ac:dyDescent="0.3">
      <c r="A40" s="9">
        <v>44105</v>
      </c>
      <c r="B40">
        <v>0.17039380000000001</v>
      </c>
      <c r="C40">
        <v>11.54088</v>
      </c>
      <c r="D40">
        <v>11.37049</v>
      </c>
      <c r="E40">
        <v>0.16154969999999999</v>
      </c>
      <c r="F40">
        <v>7.6120000000000001</v>
      </c>
    </row>
    <row r="41" spans="1:6" x14ac:dyDescent="0.3">
      <c r="A41" s="9">
        <v>44105</v>
      </c>
      <c r="B41">
        <v>1.1406879999999999</v>
      </c>
      <c r="C41">
        <v>13.068809999999999</v>
      </c>
      <c r="D41">
        <v>11.92812</v>
      </c>
      <c r="E41">
        <v>0.1691907</v>
      </c>
      <c r="F41">
        <v>9.4060000000000006</v>
      </c>
    </row>
    <row r="42" spans="1:6" x14ac:dyDescent="0.3">
      <c r="A42" s="9">
        <v>44105</v>
      </c>
      <c r="B42">
        <v>4.2532500000000004</v>
      </c>
      <c r="C42">
        <v>18.320689999999999</v>
      </c>
      <c r="D42">
        <v>14.06744</v>
      </c>
      <c r="E42">
        <v>0.18034420000000001</v>
      </c>
      <c r="F42">
        <v>11.512</v>
      </c>
    </row>
    <row r="43" spans="1:6" x14ac:dyDescent="0.3">
      <c r="A43" s="9">
        <v>44105</v>
      </c>
      <c r="B43">
        <v>7.9756609999999997</v>
      </c>
      <c r="C43">
        <v>28.643910000000002</v>
      </c>
      <c r="D43">
        <v>20.66825</v>
      </c>
      <c r="E43">
        <v>0.18676300000000001</v>
      </c>
      <c r="F43">
        <v>10.586</v>
      </c>
    </row>
    <row r="44" spans="1:6" x14ac:dyDescent="0.3">
      <c r="A44" s="9">
        <v>44105</v>
      </c>
      <c r="B44">
        <v>11.306089999999999</v>
      </c>
      <c r="C44">
        <v>29.27056</v>
      </c>
      <c r="D44">
        <v>17.964469999999999</v>
      </c>
      <c r="E44">
        <v>0.1885317</v>
      </c>
      <c r="F44">
        <v>8.9239999999999995</v>
      </c>
    </row>
    <row r="45" spans="1:6" x14ac:dyDescent="0.3">
      <c r="A45" s="9">
        <v>44105</v>
      </c>
      <c r="B45">
        <v>9.6450189999999996</v>
      </c>
      <c r="C45">
        <v>25.863610000000001</v>
      </c>
      <c r="D45">
        <v>16.218589999999999</v>
      </c>
      <c r="E45">
        <v>0.1842733</v>
      </c>
      <c r="F45">
        <v>8.64</v>
      </c>
    </row>
    <row r="46" spans="1:6" x14ac:dyDescent="0.3">
      <c r="A46" s="9">
        <v>44105</v>
      </c>
      <c r="B46">
        <v>5.688669</v>
      </c>
      <c r="C46">
        <v>19.346959999999999</v>
      </c>
      <c r="D46">
        <v>13.658289999999999</v>
      </c>
      <c r="E46">
        <v>0.18285680000000001</v>
      </c>
      <c r="F46">
        <v>9.5299999999999994</v>
      </c>
    </row>
    <row r="47" spans="1:6" x14ac:dyDescent="0.3">
      <c r="A47" s="9">
        <v>44105</v>
      </c>
      <c r="B47">
        <v>1.794797</v>
      </c>
      <c r="C47">
        <v>16.04946</v>
      </c>
      <c r="D47">
        <v>14.254670000000001</v>
      </c>
      <c r="E47">
        <v>0.1810725</v>
      </c>
      <c r="F47">
        <v>8.9060000000000006</v>
      </c>
    </row>
    <row r="48" spans="1:6" x14ac:dyDescent="0.3">
      <c r="A48" s="9">
        <v>44105</v>
      </c>
      <c r="B48">
        <v>2.1830219999999998</v>
      </c>
      <c r="C48">
        <v>17.851880000000001</v>
      </c>
      <c r="D48">
        <v>15.66887</v>
      </c>
      <c r="E48">
        <v>0.17793129999999999</v>
      </c>
      <c r="F48">
        <v>11.128</v>
      </c>
    </row>
    <row r="49" spans="1:6" x14ac:dyDescent="0.3">
      <c r="A49" s="9">
        <v>44105</v>
      </c>
      <c r="B49">
        <v>9.3292710000000003</v>
      </c>
      <c r="C49">
        <v>29.20346</v>
      </c>
      <c r="D49">
        <v>19.874189999999999</v>
      </c>
      <c r="E49">
        <v>0.2108421</v>
      </c>
      <c r="F49">
        <v>11.39</v>
      </c>
    </row>
    <row r="50" spans="1:6" x14ac:dyDescent="0.3">
      <c r="A50" s="9">
        <v>44105</v>
      </c>
      <c r="B50">
        <v>9.5074149999999999</v>
      </c>
      <c r="C50">
        <v>27.885069999999999</v>
      </c>
      <c r="D50">
        <v>18.377659999999999</v>
      </c>
      <c r="E50">
        <v>0.19471260000000001</v>
      </c>
      <c r="F50">
        <v>10.827999999999999</v>
      </c>
    </row>
    <row r="51" spans="1:6" x14ac:dyDescent="0.3">
      <c r="A51" s="9">
        <v>44105</v>
      </c>
      <c r="B51">
        <v>14.53636</v>
      </c>
      <c r="C51">
        <v>35.290649999999999</v>
      </c>
      <c r="D51">
        <v>20.754290000000001</v>
      </c>
      <c r="E51">
        <v>0.18444849999999999</v>
      </c>
      <c r="F51">
        <v>10.66</v>
      </c>
    </row>
    <row r="52" spans="1:6" x14ac:dyDescent="0.3">
      <c r="A52" s="9">
        <v>44105</v>
      </c>
      <c r="B52">
        <v>33.032679999999999</v>
      </c>
      <c r="C52">
        <v>54.846919999999997</v>
      </c>
      <c r="D52">
        <v>21.814240000000002</v>
      </c>
      <c r="E52">
        <v>0.1870173</v>
      </c>
      <c r="F52">
        <v>10.545999999999999</v>
      </c>
    </row>
    <row r="53" spans="1:6" x14ac:dyDescent="0.3">
      <c r="A53" s="9">
        <v>44105</v>
      </c>
      <c r="B53">
        <v>33.665610000000001</v>
      </c>
      <c r="C53">
        <v>53.829479999999997</v>
      </c>
      <c r="D53">
        <v>20.163869999999999</v>
      </c>
      <c r="E53">
        <v>0.191164</v>
      </c>
      <c r="F53">
        <v>10.944000000000001</v>
      </c>
    </row>
    <row r="54" spans="1:6" x14ac:dyDescent="0.3">
      <c r="A54" s="9">
        <v>44105</v>
      </c>
      <c r="B54">
        <v>20.42689</v>
      </c>
      <c r="C54">
        <v>42.640079999999998</v>
      </c>
      <c r="D54">
        <v>22.213180000000001</v>
      </c>
      <c r="E54">
        <v>0.18111389999999999</v>
      </c>
      <c r="F54">
        <v>10.06</v>
      </c>
    </row>
    <row r="55" spans="1:6" x14ac:dyDescent="0.3">
      <c r="A55" s="9">
        <v>44105</v>
      </c>
      <c r="B55">
        <v>16.838259999999998</v>
      </c>
      <c r="C55">
        <v>36.507440000000003</v>
      </c>
      <c r="D55">
        <v>19.66919</v>
      </c>
      <c r="E55">
        <v>0.17605290000000001</v>
      </c>
      <c r="F55">
        <v>7.7560000000000002</v>
      </c>
    </row>
    <row r="56" spans="1:6" x14ac:dyDescent="0.3">
      <c r="A56" s="9">
        <v>44105</v>
      </c>
      <c r="B56">
        <v>10.21881</v>
      </c>
      <c r="C56">
        <v>30.590060000000001</v>
      </c>
      <c r="D56">
        <v>20.37124</v>
      </c>
      <c r="E56">
        <v>0.1736943</v>
      </c>
      <c r="F56">
        <v>6.4539999999999997</v>
      </c>
    </row>
    <row r="57" spans="1:6" x14ac:dyDescent="0.3">
      <c r="A57" s="9">
        <v>44105</v>
      </c>
      <c r="B57">
        <v>11.51905</v>
      </c>
      <c r="C57">
        <v>32.320880000000002</v>
      </c>
      <c r="D57">
        <v>20.801829999999999</v>
      </c>
      <c r="E57">
        <v>0.16351930000000001</v>
      </c>
      <c r="F57">
        <v>5.3680000000000003</v>
      </c>
    </row>
    <row r="58" spans="1:6" x14ac:dyDescent="0.3">
      <c r="A58" s="9">
        <v>44105</v>
      </c>
      <c r="B58">
        <v>13.468299999999999</v>
      </c>
      <c r="C58">
        <v>32.673499999999997</v>
      </c>
      <c r="D58">
        <v>19.205200000000001</v>
      </c>
      <c r="E58">
        <v>0.16258719999999999</v>
      </c>
      <c r="F58">
        <v>6.04</v>
      </c>
    </row>
    <row r="59" spans="1:6" x14ac:dyDescent="0.3">
      <c r="A59" s="9">
        <v>44105</v>
      </c>
      <c r="B59">
        <v>11.83689</v>
      </c>
      <c r="C59">
        <v>29.678070000000002</v>
      </c>
      <c r="D59">
        <v>17.841190000000001</v>
      </c>
      <c r="E59">
        <v>0.16370499999999999</v>
      </c>
      <c r="F59">
        <v>7.0880000000000001</v>
      </c>
    </row>
    <row r="60" spans="1:6" x14ac:dyDescent="0.3">
      <c r="A60" s="9">
        <v>44105</v>
      </c>
      <c r="B60">
        <v>9.4169889999999992</v>
      </c>
      <c r="C60">
        <v>27.88494</v>
      </c>
      <c r="D60">
        <v>18.467949999999998</v>
      </c>
      <c r="E60">
        <v>0.1639843</v>
      </c>
      <c r="F60">
        <v>7.9039999999999999</v>
      </c>
    </row>
    <row r="61" spans="1:6" x14ac:dyDescent="0.3">
      <c r="A61" s="9">
        <v>44105</v>
      </c>
      <c r="B61">
        <v>8.1366849999999999</v>
      </c>
      <c r="C61">
        <v>27.24671</v>
      </c>
      <c r="D61">
        <v>19.110019999999999</v>
      </c>
      <c r="E61">
        <v>0.16682079999999999</v>
      </c>
      <c r="F61">
        <v>9.6080000000000005</v>
      </c>
    </row>
    <row r="62" spans="1:6" x14ac:dyDescent="0.3">
      <c r="A62" s="9">
        <v>44105</v>
      </c>
      <c r="B62">
        <v>30.190639999999998</v>
      </c>
      <c r="C62">
        <v>57.366480000000003</v>
      </c>
      <c r="D62">
        <v>27.175840000000001</v>
      </c>
      <c r="E62">
        <v>0.19441</v>
      </c>
      <c r="F62">
        <v>9.3119999999999994</v>
      </c>
    </row>
    <row r="63" spans="1:6" x14ac:dyDescent="0.3">
      <c r="A63" s="9">
        <v>44105</v>
      </c>
      <c r="B63">
        <v>31.145209999999999</v>
      </c>
      <c r="C63">
        <v>56.191079999999999</v>
      </c>
      <c r="D63">
        <v>25.045870000000001</v>
      </c>
      <c r="E63">
        <v>0.22104199999999999</v>
      </c>
      <c r="F63">
        <v>10.458</v>
      </c>
    </row>
    <row r="64" spans="1:6" x14ac:dyDescent="0.3">
      <c r="A64" s="9">
        <v>44105</v>
      </c>
      <c r="B64">
        <v>21.59995</v>
      </c>
      <c r="C64">
        <v>45.030749999999998</v>
      </c>
      <c r="D64">
        <v>23.430800000000001</v>
      </c>
      <c r="E64">
        <v>0.1991175</v>
      </c>
      <c r="F64">
        <v>8.7119999999999997</v>
      </c>
    </row>
    <row r="65" spans="1:6" x14ac:dyDescent="0.3">
      <c r="A65" s="9">
        <v>44105</v>
      </c>
      <c r="B65">
        <v>20.840520000000001</v>
      </c>
      <c r="C65">
        <v>44.607709999999997</v>
      </c>
      <c r="D65">
        <v>23.767189999999999</v>
      </c>
      <c r="E65">
        <v>0.19379279999999999</v>
      </c>
      <c r="F65">
        <v>7.8620000000000001</v>
      </c>
    </row>
    <row r="66" spans="1:6" x14ac:dyDescent="0.3">
      <c r="A66" s="9">
        <v>44105</v>
      </c>
      <c r="B66">
        <v>21.00393</v>
      </c>
      <c r="C66">
        <v>46.76173</v>
      </c>
      <c r="D66">
        <v>25.757809999999999</v>
      </c>
      <c r="E66">
        <v>0.1896207</v>
      </c>
      <c r="F66">
        <v>9.5139999999999993</v>
      </c>
    </row>
    <row r="67" spans="1:6" x14ac:dyDescent="0.3">
      <c r="A67" s="9">
        <v>44105</v>
      </c>
      <c r="B67">
        <v>20.052700000000002</v>
      </c>
      <c r="C67">
        <v>43.154820000000001</v>
      </c>
      <c r="D67">
        <v>23.102119999999999</v>
      </c>
      <c r="E67">
        <v>0.2276589</v>
      </c>
      <c r="F67">
        <v>14.42</v>
      </c>
    </row>
    <row r="68" spans="1:6" x14ac:dyDescent="0.3">
      <c r="A68" s="9">
        <v>44105</v>
      </c>
      <c r="B68">
        <v>16.28078</v>
      </c>
      <c r="C68">
        <v>39.460479999999997</v>
      </c>
      <c r="D68">
        <v>23.1797</v>
      </c>
      <c r="E68">
        <v>0.44059530000000002</v>
      </c>
      <c r="F68">
        <v>16.852</v>
      </c>
    </row>
    <row r="69" spans="1:6" x14ac:dyDescent="0.3">
      <c r="A69" s="9">
        <v>44105</v>
      </c>
      <c r="B69">
        <v>15.915570000000001</v>
      </c>
      <c r="C69">
        <v>38.353540000000002</v>
      </c>
      <c r="D69">
        <v>22.43797</v>
      </c>
      <c r="E69">
        <v>0.29452050000000002</v>
      </c>
      <c r="F69">
        <v>16.574000000000002</v>
      </c>
    </row>
    <row r="70" spans="1:6" x14ac:dyDescent="0.3">
      <c r="A70" s="9">
        <v>44105</v>
      </c>
      <c r="B70">
        <v>9.1530989999999992</v>
      </c>
      <c r="C70">
        <v>28.53201</v>
      </c>
      <c r="D70">
        <v>19.378910000000001</v>
      </c>
      <c r="E70">
        <v>0.2683895</v>
      </c>
      <c r="F70">
        <v>13.554</v>
      </c>
    </row>
    <row r="71" spans="1:6" x14ac:dyDescent="0.3">
      <c r="A71" s="9">
        <v>44105</v>
      </c>
      <c r="B71">
        <v>9.3429680000000008</v>
      </c>
      <c r="C71">
        <v>30.723230000000001</v>
      </c>
      <c r="D71">
        <v>21.380269999999999</v>
      </c>
      <c r="E71">
        <v>0.22614609999999999</v>
      </c>
      <c r="F71">
        <v>16.666</v>
      </c>
    </row>
    <row r="72" spans="1:6" x14ac:dyDescent="0.3">
      <c r="A72" s="9">
        <v>44105</v>
      </c>
      <c r="B72">
        <v>15.736050000000001</v>
      </c>
      <c r="C72">
        <v>35.496929999999999</v>
      </c>
      <c r="D72">
        <v>19.76089</v>
      </c>
      <c r="E72">
        <v>0.1907298</v>
      </c>
      <c r="F72">
        <v>15.023999999999999</v>
      </c>
    </row>
    <row r="73" spans="1:6" x14ac:dyDescent="0.3">
      <c r="A73" s="9">
        <v>44105</v>
      </c>
      <c r="B73">
        <v>15.554399999999999</v>
      </c>
      <c r="C73">
        <v>36.993450000000003</v>
      </c>
      <c r="D73">
        <v>21.439050000000002</v>
      </c>
      <c r="E73">
        <v>0.20630570000000001</v>
      </c>
      <c r="F73">
        <v>11.95</v>
      </c>
    </row>
    <row r="74" spans="1:6" x14ac:dyDescent="0.3">
      <c r="A74" s="9">
        <v>44105</v>
      </c>
      <c r="B74">
        <v>33.87321</v>
      </c>
      <c r="C74">
        <v>58.654879999999999</v>
      </c>
      <c r="D74">
        <v>24.781669999999998</v>
      </c>
      <c r="E74">
        <v>0.22749810000000001</v>
      </c>
      <c r="F74">
        <v>12.231999999999999</v>
      </c>
    </row>
    <row r="75" spans="1:6" x14ac:dyDescent="0.3">
      <c r="A75" s="9">
        <v>44105</v>
      </c>
      <c r="B75">
        <v>62.006680000000003</v>
      </c>
      <c r="C75">
        <v>92.3459</v>
      </c>
      <c r="D75">
        <v>30.339220000000001</v>
      </c>
      <c r="E75">
        <v>0.28271010000000002</v>
      </c>
      <c r="F75">
        <v>13.848000000000001</v>
      </c>
    </row>
    <row r="76" spans="1:6" x14ac:dyDescent="0.3">
      <c r="A76" s="9">
        <v>44105</v>
      </c>
      <c r="B76">
        <v>54.249110000000002</v>
      </c>
      <c r="C76">
        <v>85.190079999999995</v>
      </c>
      <c r="D76">
        <v>30.94097</v>
      </c>
      <c r="E76">
        <v>0.27760360000000001</v>
      </c>
      <c r="F76">
        <v>12.298</v>
      </c>
    </row>
    <row r="77" spans="1:6" x14ac:dyDescent="0.3">
      <c r="A77" s="9">
        <v>44105</v>
      </c>
      <c r="B77">
        <v>48.214019999999998</v>
      </c>
      <c r="C77">
        <v>72.301699999999997</v>
      </c>
      <c r="D77">
        <v>24.087669999999999</v>
      </c>
      <c r="E77">
        <v>0.31004429999999999</v>
      </c>
      <c r="F77">
        <v>12.394</v>
      </c>
    </row>
    <row r="78" spans="1:6" x14ac:dyDescent="0.3">
      <c r="A78" s="9">
        <v>44105</v>
      </c>
      <c r="B78">
        <v>47.11795</v>
      </c>
      <c r="C78">
        <v>73.964709999999997</v>
      </c>
      <c r="D78">
        <v>26.846769999999999</v>
      </c>
      <c r="E78">
        <v>0.32169409999999998</v>
      </c>
      <c r="F78">
        <v>9.4939999999999998</v>
      </c>
    </row>
    <row r="79" spans="1:6" x14ac:dyDescent="0.3">
      <c r="A79" s="9">
        <v>44105</v>
      </c>
      <c r="B79">
        <v>60.409829999999999</v>
      </c>
      <c r="C79">
        <v>84.662279999999996</v>
      </c>
      <c r="D79">
        <v>24.25245</v>
      </c>
      <c r="E79">
        <v>0.3120753</v>
      </c>
      <c r="F79">
        <v>10.932</v>
      </c>
    </row>
    <row r="80" spans="1:6" x14ac:dyDescent="0.3">
      <c r="A80" s="9">
        <v>44105</v>
      </c>
      <c r="B80">
        <v>70.187709999999996</v>
      </c>
      <c r="C80">
        <v>100.6176</v>
      </c>
      <c r="D80">
        <v>30.429829999999999</v>
      </c>
      <c r="E80">
        <v>0.40799809999999997</v>
      </c>
      <c r="F80">
        <v>17.164000000000001</v>
      </c>
    </row>
    <row r="81" spans="1:6" x14ac:dyDescent="0.3">
      <c r="A81" s="9">
        <v>44105</v>
      </c>
      <c r="B81">
        <v>66.542339999999996</v>
      </c>
      <c r="C81">
        <v>97.970839999999995</v>
      </c>
      <c r="D81">
        <v>31.4285</v>
      </c>
      <c r="E81">
        <v>0.44313000000000002</v>
      </c>
      <c r="F81">
        <v>16.652000000000001</v>
      </c>
    </row>
    <row r="82" spans="1:6" x14ac:dyDescent="0.3">
      <c r="A82" s="9">
        <v>44105</v>
      </c>
      <c r="B82">
        <v>65.129429999999999</v>
      </c>
      <c r="C82">
        <v>96.246200000000002</v>
      </c>
      <c r="D82">
        <v>31.116779999999999</v>
      </c>
      <c r="E82">
        <v>0.39210929999999999</v>
      </c>
      <c r="F82">
        <v>18.097999999999999</v>
      </c>
    </row>
    <row r="83" spans="1:6" x14ac:dyDescent="0.3">
      <c r="A83" s="9">
        <v>44105</v>
      </c>
      <c r="B83">
        <v>83.223060000000004</v>
      </c>
      <c r="C83">
        <v>114.705</v>
      </c>
      <c r="D83">
        <v>31.48198</v>
      </c>
      <c r="E83">
        <v>0.39728609999999998</v>
      </c>
      <c r="F83">
        <v>17.744</v>
      </c>
    </row>
    <row r="84" spans="1:6" x14ac:dyDescent="0.3">
      <c r="A84" s="9">
        <v>44105</v>
      </c>
      <c r="B84">
        <v>80.035129999999995</v>
      </c>
      <c r="C84">
        <v>110.7427</v>
      </c>
      <c r="D84">
        <v>30.707540000000002</v>
      </c>
      <c r="E84">
        <v>0.43310349999999997</v>
      </c>
      <c r="F84">
        <v>17.312000000000001</v>
      </c>
    </row>
    <row r="85" spans="1:6" x14ac:dyDescent="0.3">
      <c r="A85" s="9">
        <v>44105</v>
      </c>
      <c r="B85">
        <v>58.836579999999998</v>
      </c>
      <c r="C85">
        <v>85.336119999999994</v>
      </c>
      <c r="D85">
        <v>26.49954</v>
      </c>
      <c r="E85">
        <v>0.39324910000000002</v>
      </c>
      <c r="F85">
        <v>16.338000000000001</v>
      </c>
    </row>
    <row r="86" spans="1:6" x14ac:dyDescent="0.3">
      <c r="A86" s="9">
        <v>44105</v>
      </c>
      <c r="B86">
        <v>55.597029999999997</v>
      </c>
      <c r="C86">
        <v>80.364450000000005</v>
      </c>
      <c r="D86">
        <v>24.767420000000001</v>
      </c>
      <c r="E86">
        <v>0.37052380000000001</v>
      </c>
      <c r="F86">
        <v>16.606000000000002</v>
      </c>
    </row>
    <row r="87" spans="1:6" x14ac:dyDescent="0.3">
      <c r="A87" s="9">
        <v>44105</v>
      </c>
      <c r="B87">
        <v>69.147970000000001</v>
      </c>
      <c r="C87">
        <v>96.101839999999996</v>
      </c>
      <c r="D87">
        <v>26.953869999999998</v>
      </c>
      <c r="E87">
        <v>0.36780249999999998</v>
      </c>
      <c r="F87">
        <v>18.224</v>
      </c>
    </row>
    <row r="88" spans="1:6" x14ac:dyDescent="0.3">
      <c r="A88" s="9">
        <v>44105</v>
      </c>
      <c r="B88">
        <v>70.603290000000001</v>
      </c>
      <c r="C88">
        <v>99.137569999999997</v>
      </c>
      <c r="D88">
        <v>28.534279999999999</v>
      </c>
      <c r="E88">
        <v>0.37296560000000001</v>
      </c>
      <c r="F88">
        <v>19.654</v>
      </c>
    </row>
    <row r="89" spans="1:6" x14ac:dyDescent="0.3">
      <c r="A89" s="9">
        <v>44105</v>
      </c>
      <c r="B89">
        <v>81.572299999999998</v>
      </c>
      <c r="C89">
        <v>115.8527</v>
      </c>
      <c r="D89">
        <v>34.280419999999999</v>
      </c>
      <c r="E89">
        <v>0.39378010000000002</v>
      </c>
      <c r="F89">
        <v>18.565999999999999</v>
      </c>
    </row>
    <row r="90" spans="1:6" x14ac:dyDescent="0.3">
      <c r="A90" s="9">
        <v>44105</v>
      </c>
      <c r="B90">
        <v>64.260599999999997</v>
      </c>
      <c r="C90">
        <v>93.626850000000005</v>
      </c>
      <c r="D90">
        <v>29.366250000000001</v>
      </c>
      <c r="E90">
        <v>0.39975430000000001</v>
      </c>
      <c r="F90">
        <v>17.126000000000001</v>
      </c>
    </row>
    <row r="91" spans="1:6" x14ac:dyDescent="0.3">
      <c r="A91" s="9">
        <v>44105</v>
      </c>
      <c r="B91">
        <v>68.687719999999999</v>
      </c>
      <c r="C91">
        <v>94.004339999999999</v>
      </c>
      <c r="D91">
        <v>25.31662</v>
      </c>
      <c r="E91">
        <v>0.40626790000000002</v>
      </c>
      <c r="F91">
        <v>19.088000000000001</v>
      </c>
    </row>
    <row r="92" spans="1:6" x14ac:dyDescent="0.3">
      <c r="A92" s="9">
        <v>44105</v>
      </c>
      <c r="B92">
        <v>70.381829999999994</v>
      </c>
      <c r="C92">
        <v>98.905389999999997</v>
      </c>
      <c r="D92">
        <v>28.52356</v>
      </c>
      <c r="E92">
        <v>0.41826069999999999</v>
      </c>
      <c r="F92">
        <v>15.712</v>
      </c>
    </row>
    <row r="93" spans="1:6" x14ac:dyDescent="0.3">
      <c r="A93" s="9">
        <v>44105</v>
      </c>
      <c r="B93">
        <v>69.574560000000005</v>
      </c>
      <c r="C93">
        <v>99.774320000000003</v>
      </c>
      <c r="D93">
        <v>30.199760000000001</v>
      </c>
      <c r="E93">
        <v>0.40541549999999998</v>
      </c>
      <c r="F93">
        <v>15.433999999999999</v>
      </c>
    </row>
    <row r="94" spans="1:6" x14ac:dyDescent="0.3">
      <c r="A94" s="9">
        <v>44105</v>
      </c>
      <c r="B94">
        <v>80.094300000000004</v>
      </c>
      <c r="C94">
        <v>108.9756</v>
      </c>
      <c r="D94">
        <v>28.881270000000001</v>
      </c>
      <c r="E94">
        <v>0.43303160000000002</v>
      </c>
      <c r="F94">
        <v>17.79</v>
      </c>
    </row>
    <row r="95" spans="1:6" x14ac:dyDescent="0.3">
      <c r="A95" s="9">
        <v>44105</v>
      </c>
      <c r="B95">
        <v>66.018749999999997</v>
      </c>
      <c r="C95">
        <v>96.296750000000003</v>
      </c>
      <c r="D95">
        <v>30.277999999999999</v>
      </c>
      <c r="E95">
        <v>0.43561100000000003</v>
      </c>
      <c r="F95">
        <v>24.515999999999998</v>
      </c>
    </row>
    <row r="96" spans="1:6" x14ac:dyDescent="0.3">
      <c r="A96" s="9">
        <v>44105</v>
      </c>
      <c r="B96">
        <v>58.574350000000003</v>
      </c>
      <c r="C96">
        <v>87.468789999999998</v>
      </c>
      <c r="D96">
        <v>28.894439999999999</v>
      </c>
      <c r="E96">
        <v>0.38706740000000001</v>
      </c>
      <c r="F96">
        <v>18.745999999999999</v>
      </c>
    </row>
    <row r="97" spans="1:6" x14ac:dyDescent="0.3">
      <c r="A97" s="9">
        <v>44105</v>
      </c>
      <c r="B97">
        <v>56.007840000000002</v>
      </c>
      <c r="C97">
        <v>86.680369999999996</v>
      </c>
      <c r="D97">
        <v>30.672540000000001</v>
      </c>
      <c r="E97">
        <v>0.35177140000000001</v>
      </c>
      <c r="F97">
        <v>15.638</v>
      </c>
    </row>
    <row r="98" spans="1:6" x14ac:dyDescent="0.3">
      <c r="A98" s="9">
        <v>44105</v>
      </c>
      <c r="B98">
        <v>38.542520000000003</v>
      </c>
      <c r="C98">
        <v>66.702370000000002</v>
      </c>
      <c r="D98">
        <v>28.159849999999999</v>
      </c>
      <c r="E98">
        <v>0.31564989999999998</v>
      </c>
      <c r="F98">
        <v>7.68</v>
      </c>
    </row>
    <row r="99" spans="1:6" x14ac:dyDescent="0.3">
      <c r="A99" s="9">
        <v>44105</v>
      </c>
      <c r="B99">
        <v>34.534080000000003</v>
      </c>
      <c r="C99">
        <v>62.804639999999999</v>
      </c>
      <c r="D99">
        <v>28.27056</v>
      </c>
      <c r="E99">
        <v>0.30021629999999999</v>
      </c>
      <c r="F99">
        <v>15.215999999999999</v>
      </c>
    </row>
    <row r="100" spans="1:6" x14ac:dyDescent="0.3">
      <c r="A100" s="9">
        <v>44105</v>
      </c>
      <c r="B100">
        <v>29.434609999999999</v>
      </c>
      <c r="C100">
        <v>58.178870000000003</v>
      </c>
      <c r="D100">
        <v>28.744260000000001</v>
      </c>
      <c r="E100">
        <v>0.27342119999999998</v>
      </c>
      <c r="F100">
        <v>11.438000000000001</v>
      </c>
    </row>
    <row r="101" spans="1:6" x14ac:dyDescent="0.3">
      <c r="A101" s="9">
        <v>44105</v>
      </c>
      <c r="B101">
        <v>32.74494</v>
      </c>
      <c r="C101">
        <v>62.68721</v>
      </c>
      <c r="D101">
        <v>29.942270000000001</v>
      </c>
      <c r="E101">
        <v>0.24832290000000001</v>
      </c>
      <c r="F101">
        <v>14.648</v>
      </c>
    </row>
    <row r="102" spans="1:6" x14ac:dyDescent="0.3">
      <c r="A102" s="9">
        <v>44105</v>
      </c>
      <c r="B102">
        <v>29.048760000000001</v>
      </c>
      <c r="C102">
        <v>55.836559999999999</v>
      </c>
      <c r="D102">
        <v>26.787800000000001</v>
      </c>
      <c r="E102">
        <v>0.22872300000000001</v>
      </c>
      <c r="F102">
        <v>12.31</v>
      </c>
    </row>
    <row r="103" spans="1:6" x14ac:dyDescent="0.3">
      <c r="A103" s="9">
        <v>44105</v>
      </c>
      <c r="B103">
        <v>27.232019999999999</v>
      </c>
      <c r="C103">
        <v>51.986690000000003</v>
      </c>
      <c r="D103">
        <v>24.754660000000001</v>
      </c>
      <c r="E103">
        <v>0.2229342</v>
      </c>
      <c r="F103">
        <v>11.353999999999999</v>
      </c>
    </row>
    <row r="104" spans="1:6" x14ac:dyDescent="0.3">
      <c r="A104" s="9">
        <v>44105</v>
      </c>
      <c r="B104">
        <v>20.409600000000001</v>
      </c>
      <c r="C104">
        <v>41.901679999999999</v>
      </c>
      <c r="D104">
        <v>21.492090000000001</v>
      </c>
      <c r="E104">
        <v>0.20941699999999999</v>
      </c>
      <c r="F104">
        <v>3.4340000000000002</v>
      </c>
    </row>
    <row r="105" spans="1:6" x14ac:dyDescent="0.3">
      <c r="A105" s="9">
        <v>44105</v>
      </c>
      <c r="B105">
        <v>21.494910000000001</v>
      </c>
      <c r="C105">
        <v>43.695270000000001</v>
      </c>
      <c r="D105">
        <v>22.20036</v>
      </c>
      <c r="E105">
        <v>0.19033630000000001</v>
      </c>
      <c r="F105">
        <v>2.964</v>
      </c>
    </row>
    <row r="106" spans="1:6" x14ac:dyDescent="0.3">
      <c r="A106" s="9">
        <v>44105</v>
      </c>
      <c r="B106">
        <v>25.739509999999999</v>
      </c>
      <c r="C106">
        <v>49.556510000000003</v>
      </c>
      <c r="D106">
        <v>23.81701</v>
      </c>
      <c r="E106">
        <v>0.2061385</v>
      </c>
      <c r="F106">
        <v>6.766</v>
      </c>
    </row>
    <row r="107" spans="1:6" x14ac:dyDescent="0.3">
      <c r="A107" s="9">
        <v>44105</v>
      </c>
      <c r="B107">
        <v>31.71904</v>
      </c>
      <c r="C107">
        <v>59.203009999999999</v>
      </c>
      <c r="D107">
        <v>27.483969999999999</v>
      </c>
      <c r="E107">
        <v>0.20334089999999999</v>
      </c>
      <c r="F107">
        <v>6.7779999999999996</v>
      </c>
    </row>
    <row r="108" spans="1:6" x14ac:dyDescent="0.3">
      <c r="A108" s="9">
        <v>44105</v>
      </c>
      <c r="B108">
        <v>23.764119999999998</v>
      </c>
      <c r="C108">
        <v>47.407449999999997</v>
      </c>
      <c r="D108">
        <v>23.643329999999999</v>
      </c>
      <c r="E108">
        <v>0.2007206</v>
      </c>
      <c r="F108">
        <v>10.08</v>
      </c>
    </row>
    <row r="109" spans="1:6" x14ac:dyDescent="0.3">
      <c r="A109" s="9">
        <v>44105</v>
      </c>
      <c r="B109">
        <v>17.161470000000001</v>
      </c>
      <c r="C109">
        <v>37.270910000000001</v>
      </c>
      <c r="D109">
        <v>20.109439999999999</v>
      </c>
      <c r="E109">
        <v>0.17783470000000001</v>
      </c>
      <c r="F109">
        <v>13.948</v>
      </c>
    </row>
    <row r="110" spans="1:6" x14ac:dyDescent="0.3">
      <c r="A110" s="9">
        <v>44105</v>
      </c>
      <c r="B110">
        <v>26.149979999999999</v>
      </c>
      <c r="C110">
        <v>48.00421</v>
      </c>
      <c r="D110">
        <v>21.854230000000001</v>
      </c>
      <c r="E110">
        <v>0.17765420000000001</v>
      </c>
      <c r="F110">
        <v>8.9039999999999999</v>
      </c>
    </row>
    <row r="111" spans="1:6" x14ac:dyDescent="0.3">
      <c r="A111" s="9">
        <v>44105</v>
      </c>
      <c r="B111">
        <v>14.4185</v>
      </c>
      <c r="C111">
        <v>30.927849999999999</v>
      </c>
      <c r="D111">
        <v>16.509350000000001</v>
      </c>
      <c r="E111">
        <v>0.1590869</v>
      </c>
      <c r="F111">
        <v>4.0819999999999999</v>
      </c>
    </row>
    <row r="112" spans="1:6" x14ac:dyDescent="0.3">
      <c r="A112" s="9">
        <v>44105</v>
      </c>
      <c r="B112">
        <v>9.3963040000000007</v>
      </c>
      <c r="C112">
        <v>23.283449999999998</v>
      </c>
      <c r="D112">
        <v>13.88715</v>
      </c>
      <c r="E112">
        <v>0.1397738</v>
      </c>
      <c r="F112">
        <v>4.9980000000000002</v>
      </c>
    </row>
    <row r="113" spans="1:6" x14ac:dyDescent="0.3">
      <c r="A113" s="9">
        <v>44105</v>
      </c>
      <c r="B113">
        <v>9.8807860000000005</v>
      </c>
      <c r="C113">
        <v>24.429400000000001</v>
      </c>
      <c r="D113">
        <v>14.54862</v>
      </c>
      <c r="E113">
        <v>0.1369669</v>
      </c>
      <c r="F113">
        <v>6.0439999999999996</v>
      </c>
    </row>
    <row r="114" spans="1:6" x14ac:dyDescent="0.3">
      <c r="A114" s="9">
        <v>44105</v>
      </c>
      <c r="B114">
        <v>9.7544000000000004</v>
      </c>
      <c r="C114">
        <v>23.112500000000001</v>
      </c>
      <c r="D114">
        <v>13.35811</v>
      </c>
      <c r="E114">
        <v>0.1237644</v>
      </c>
      <c r="F114">
        <v>9.4619999999999997</v>
      </c>
    </row>
    <row r="115" spans="1:6" x14ac:dyDescent="0.3">
      <c r="A115" s="9">
        <v>44105</v>
      </c>
      <c r="B115">
        <v>8.5670599999999997</v>
      </c>
      <c r="C115">
        <v>20.224409999999999</v>
      </c>
      <c r="D115">
        <v>11.65734</v>
      </c>
      <c r="E115">
        <v>0.11586920000000001</v>
      </c>
      <c r="F115">
        <v>8.2379999999999995</v>
      </c>
    </row>
    <row r="116" spans="1:6" x14ac:dyDescent="0.3">
      <c r="A116" s="9">
        <v>44105</v>
      </c>
      <c r="B116">
        <v>9.5348980000000001</v>
      </c>
      <c r="C116">
        <v>23.322399999999998</v>
      </c>
      <c r="D116">
        <v>13.7875</v>
      </c>
      <c r="E116">
        <v>0.12644759999999999</v>
      </c>
      <c r="F116">
        <v>13.314</v>
      </c>
    </row>
    <row r="117" spans="1:6" x14ac:dyDescent="0.3">
      <c r="A117" s="9">
        <v>44105</v>
      </c>
      <c r="B117">
        <v>6.8063549999999999</v>
      </c>
      <c r="C117">
        <v>13.89053</v>
      </c>
      <c r="D117">
        <v>7.0841760000000003</v>
      </c>
      <c r="E117">
        <v>0.1086097</v>
      </c>
      <c r="F117">
        <v>8.3379999999999992</v>
      </c>
    </row>
    <row r="118" spans="1:6" x14ac:dyDescent="0.3">
      <c r="A118" s="9">
        <v>44105</v>
      </c>
      <c r="B118">
        <v>4.8771170000000001</v>
      </c>
      <c r="C118">
        <v>12.01127</v>
      </c>
      <c r="D118">
        <v>7.1341520000000003</v>
      </c>
      <c r="E118">
        <v>0.1036947</v>
      </c>
      <c r="F118">
        <v>7.1740000000000004</v>
      </c>
    </row>
    <row r="119" spans="1:6" x14ac:dyDescent="0.3">
      <c r="A119" s="9">
        <v>44105</v>
      </c>
      <c r="B119">
        <v>5.6368679999999998</v>
      </c>
      <c r="C119">
        <v>13.09412</v>
      </c>
      <c r="D119">
        <v>7.4572500000000002</v>
      </c>
      <c r="E119">
        <v>0.1001715</v>
      </c>
      <c r="F119">
        <v>7.774</v>
      </c>
    </row>
    <row r="120" spans="1:6" x14ac:dyDescent="0.3">
      <c r="A120" s="9">
        <v>44105</v>
      </c>
      <c r="B120">
        <v>5.8611129999999996</v>
      </c>
      <c r="C120">
        <v>13.37696</v>
      </c>
      <c r="D120">
        <v>7.5158440000000004</v>
      </c>
      <c r="E120">
        <v>9.7889489999999996E-2</v>
      </c>
      <c r="F120">
        <v>7.95</v>
      </c>
    </row>
    <row r="121" spans="1:6" x14ac:dyDescent="0.3">
      <c r="A121" s="9">
        <v>44105</v>
      </c>
      <c r="B121">
        <v>5.806476</v>
      </c>
      <c r="C121">
        <v>13.614229999999999</v>
      </c>
      <c r="D121">
        <v>7.8077579999999998</v>
      </c>
      <c r="E121">
        <v>9.532214E-2</v>
      </c>
      <c r="F121">
        <v>4.66</v>
      </c>
    </row>
    <row r="122" spans="1:6" x14ac:dyDescent="0.3">
      <c r="A122" s="9">
        <v>44105</v>
      </c>
      <c r="B122">
        <v>5.8025869999999999</v>
      </c>
      <c r="C122">
        <v>14.340260000000001</v>
      </c>
      <c r="D122">
        <v>8.5376729999999998</v>
      </c>
      <c r="E122">
        <v>9.4690670000000005E-2</v>
      </c>
      <c r="F122">
        <v>6.7039999999999997</v>
      </c>
    </row>
    <row r="123" spans="1:6" x14ac:dyDescent="0.3">
      <c r="A123" s="9">
        <v>44105</v>
      </c>
      <c r="B123">
        <v>5.5300969999999996</v>
      </c>
      <c r="C123">
        <v>14.79635</v>
      </c>
      <c r="D123">
        <v>9.2662530000000007</v>
      </c>
      <c r="E123">
        <v>9.6062759999999997E-2</v>
      </c>
      <c r="F123">
        <v>8.6120000000000001</v>
      </c>
    </row>
    <row r="124" spans="1:6" x14ac:dyDescent="0.3">
      <c r="A124" s="9">
        <v>44105</v>
      </c>
      <c r="B124">
        <v>5.9153760000000002</v>
      </c>
      <c r="C124">
        <v>15.02948</v>
      </c>
      <c r="D124">
        <v>9.1141059999999996</v>
      </c>
      <c r="E124">
        <v>9.8539260000000004E-2</v>
      </c>
      <c r="F124">
        <v>7.4160000000000004</v>
      </c>
    </row>
    <row r="125" spans="1:6" x14ac:dyDescent="0.3">
      <c r="A125" s="9">
        <v>44105</v>
      </c>
      <c r="B125">
        <v>6.1022369999999997</v>
      </c>
      <c r="C125">
        <v>15.05706</v>
      </c>
      <c r="D125">
        <v>8.9548229999999993</v>
      </c>
      <c r="E125">
        <v>9.1789129999999997E-2</v>
      </c>
      <c r="F125">
        <v>6.6000000000000003E-2</v>
      </c>
    </row>
    <row r="126" spans="1:6" x14ac:dyDescent="0.3">
      <c r="A126" s="9">
        <v>44105</v>
      </c>
      <c r="B126">
        <v>10.242380000000001</v>
      </c>
      <c r="C126">
        <v>25.350950000000001</v>
      </c>
      <c r="D126">
        <v>15.10857</v>
      </c>
      <c r="E126">
        <v>8.8991459999999994E-2</v>
      </c>
      <c r="F126">
        <v>4.7060000000000004</v>
      </c>
    </row>
    <row r="127" spans="1:6" x14ac:dyDescent="0.3">
      <c r="A127" s="9">
        <v>44105</v>
      </c>
      <c r="B127">
        <v>15.135210000000001</v>
      </c>
      <c r="C127">
        <v>23.043559999999999</v>
      </c>
      <c r="D127">
        <v>7.9083490000000003</v>
      </c>
      <c r="E127">
        <v>8.9339269999999998E-2</v>
      </c>
      <c r="F127">
        <v>4</v>
      </c>
    </row>
    <row r="128" spans="1:6" x14ac:dyDescent="0.3">
      <c r="A128" s="9">
        <v>44105</v>
      </c>
      <c r="B128">
        <v>7.9116710000000001</v>
      </c>
      <c r="C128">
        <v>19.775480000000002</v>
      </c>
      <c r="D128">
        <v>11.863810000000001</v>
      </c>
      <c r="E128">
        <v>8.5481840000000003E-2</v>
      </c>
      <c r="F128">
        <v>-0.18</v>
      </c>
    </row>
    <row r="129" spans="1:6" x14ac:dyDescent="0.3">
      <c r="A129" s="9">
        <v>44105</v>
      </c>
      <c r="B129">
        <v>9.4395530000000001</v>
      </c>
      <c r="C129">
        <v>21.037210000000002</v>
      </c>
      <c r="D129">
        <v>11.597659999999999</v>
      </c>
      <c r="E129">
        <v>8.4121539999999995E-2</v>
      </c>
      <c r="F129">
        <v>6.4560000000000004</v>
      </c>
    </row>
    <row r="130" spans="1:6" x14ac:dyDescent="0.3">
      <c r="A130" s="9">
        <v>44105</v>
      </c>
      <c r="B130">
        <v>9.1903229999999994</v>
      </c>
      <c r="C130">
        <v>20.499929999999999</v>
      </c>
      <c r="D130">
        <v>11.309609999999999</v>
      </c>
      <c r="E130">
        <v>7.9449900000000004E-2</v>
      </c>
      <c r="F130">
        <v>5.2560000000000002</v>
      </c>
    </row>
    <row r="131" spans="1:6" x14ac:dyDescent="0.3">
      <c r="A131" s="9">
        <v>44105</v>
      </c>
      <c r="B131">
        <v>8.1892160000000001</v>
      </c>
      <c r="C131">
        <v>21.187169999999998</v>
      </c>
      <c r="D131">
        <v>12.997960000000001</v>
      </c>
      <c r="E131">
        <v>8.0086229999999994E-2</v>
      </c>
      <c r="F131">
        <v>2.4260000000000002</v>
      </c>
    </row>
    <row r="132" spans="1:6" x14ac:dyDescent="0.3">
      <c r="A132" s="9">
        <v>44105</v>
      </c>
      <c r="B132">
        <v>9.5795580000000005</v>
      </c>
      <c r="C132">
        <v>23.58539</v>
      </c>
      <c r="D132">
        <v>14.00583</v>
      </c>
      <c r="E132">
        <v>8.3565619999999993E-2</v>
      </c>
      <c r="F132">
        <v>11.646000000000001</v>
      </c>
    </row>
    <row r="133" spans="1:6" x14ac:dyDescent="0.3">
      <c r="A133" s="9">
        <v>44105</v>
      </c>
      <c r="B133">
        <v>3.158982</v>
      </c>
      <c r="C133">
        <v>7.7829300000000003</v>
      </c>
      <c r="D133">
        <v>4.6239489999999996</v>
      </c>
      <c r="E133">
        <v>7.5219709999999995E-2</v>
      </c>
      <c r="F133">
        <v>10.965999999999999</v>
      </c>
    </row>
    <row r="134" spans="1:6" x14ac:dyDescent="0.3">
      <c r="A134" s="9">
        <v>44105</v>
      </c>
      <c r="B134">
        <v>2.2907950000000001</v>
      </c>
      <c r="C134">
        <v>6.5850369999999998</v>
      </c>
      <c r="D134">
        <v>4.2942419999999997</v>
      </c>
      <c r="E134">
        <v>6.9083729999999996E-2</v>
      </c>
      <c r="F134">
        <v>2.9</v>
      </c>
    </row>
    <row r="135" spans="1:6" x14ac:dyDescent="0.3">
      <c r="A135" s="9">
        <v>44105</v>
      </c>
      <c r="B135">
        <v>2.7650760000000001</v>
      </c>
      <c r="C135">
        <v>9.1461249999999996</v>
      </c>
      <c r="D135">
        <v>6.3810500000000001</v>
      </c>
      <c r="E135">
        <v>7.2384690000000002E-2</v>
      </c>
      <c r="F135">
        <v>5.1059999999999999</v>
      </c>
    </row>
    <row r="136" spans="1:6" x14ac:dyDescent="0.3">
      <c r="A136" s="9">
        <v>44105</v>
      </c>
      <c r="B136">
        <v>2.4336350000000002</v>
      </c>
      <c r="C136">
        <v>7.3405279999999999</v>
      </c>
      <c r="D136">
        <v>4.9068940000000003</v>
      </c>
      <c r="E136">
        <v>7.3180209999999996E-2</v>
      </c>
      <c r="F136">
        <v>5.5919999999999996</v>
      </c>
    </row>
    <row r="137" spans="1:6" x14ac:dyDescent="0.3">
      <c r="A137" s="9">
        <v>44105</v>
      </c>
      <c r="B137">
        <v>3.0060720000000001</v>
      </c>
      <c r="C137">
        <v>13.151820000000001</v>
      </c>
      <c r="D137">
        <v>10.14574</v>
      </c>
      <c r="E137">
        <v>6.9601670000000004E-2</v>
      </c>
      <c r="F137">
        <v>1.986</v>
      </c>
    </row>
    <row r="138" spans="1:6" x14ac:dyDescent="0.3">
      <c r="A138" s="9">
        <v>44105</v>
      </c>
      <c r="B138">
        <v>1.567307</v>
      </c>
      <c r="C138">
        <v>5.1465480000000001</v>
      </c>
      <c r="D138">
        <v>3.5792410000000001</v>
      </c>
      <c r="E138">
        <v>6.6715170000000004E-2</v>
      </c>
      <c r="F138">
        <v>1.984</v>
      </c>
    </row>
    <row r="139" spans="1:6" x14ac:dyDescent="0.3">
      <c r="A139" s="9">
        <v>44105</v>
      </c>
      <c r="B139">
        <v>1.2085900000000001</v>
      </c>
      <c r="C139">
        <v>4.6777470000000001</v>
      </c>
      <c r="D139">
        <v>3.469157</v>
      </c>
      <c r="E139">
        <v>6.3608830000000005E-2</v>
      </c>
      <c r="F139">
        <v>3.3319999999999999</v>
      </c>
    </row>
    <row r="140" spans="1:6" x14ac:dyDescent="0.3">
      <c r="A140" s="9">
        <v>44105</v>
      </c>
      <c r="B140">
        <v>1.11053</v>
      </c>
      <c r="C140">
        <v>4.824808</v>
      </c>
      <c r="D140">
        <v>3.7142789999999999</v>
      </c>
      <c r="E140">
        <v>6.2441950000000003E-2</v>
      </c>
      <c r="F140">
        <v>1.8220000000000001</v>
      </c>
    </row>
    <row r="141" spans="1:6" x14ac:dyDescent="0.3">
      <c r="A141" s="9">
        <v>44105</v>
      </c>
      <c r="B141">
        <v>0.90703929999999999</v>
      </c>
      <c r="C141">
        <v>4.6013089999999996</v>
      </c>
      <c r="D141">
        <v>3.6942699999999999</v>
      </c>
      <c r="E141">
        <v>5.9877569999999998E-2</v>
      </c>
      <c r="F141">
        <v>2.3359999999999999</v>
      </c>
    </row>
    <row r="142" spans="1:6" x14ac:dyDescent="0.3">
      <c r="A142" s="9">
        <v>44105</v>
      </c>
      <c r="B142">
        <v>0.91364089999999998</v>
      </c>
      <c r="C142">
        <v>4.6394250000000001</v>
      </c>
      <c r="D142">
        <v>3.725784</v>
      </c>
      <c r="E142">
        <v>6.0995140000000003E-2</v>
      </c>
      <c r="F142">
        <v>4.444</v>
      </c>
    </row>
    <row r="143" spans="1:6" x14ac:dyDescent="0.3">
      <c r="A143" s="9">
        <v>44105</v>
      </c>
      <c r="B143">
        <v>3.4664079999999999</v>
      </c>
      <c r="C143">
        <v>12.894579999999999</v>
      </c>
      <c r="D143">
        <v>9.428172</v>
      </c>
      <c r="E143">
        <v>6.5376110000000001E-2</v>
      </c>
      <c r="F143">
        <v>6.3780000000000001</v>
      </c>
    </row>
    <row r="144" spans="1:6" x14ac:dyDescent="0.3">
      <c r="A144" s="9">
        <v>44105</v>
      </c>
      <c r="B144">
        <v>3.958834</v>
      </c>
      <c r="C144">
        <v>11.309290000000001</v>
      </c>
      <c r="D144">
        <v>7.3504519999999998</v>
      </c>
      <c r="E144">
        <v>6.4255729999999997E-2</v>
      </c>
      <c r="F144">
        <v>6.47</v>
      </c>
    </row>
    <row r="145" spans="1:6" x14ac:dyDescent="0.3">
      <c r="A145" s="9">
        <v>44105</v>
      </c>
      <c r="B145">
        <v>4.6397640000000004</v>
      </c>
      <c r="C145">
        <v>14.46655</v>
      </c>
      <c r="D145">
        <v>9.8267869999999995</v>
      </c>
      <c r="E145">
        <v>6.5662470000000001E-2</v>
      </c>
      <c r="F145">
        <v>1.8919999999999999</v>
      </c>
    </row>
    <row r="146" spans="1:6" x14ac:dyDescent="0.3">
      <c r="A146" s="9">
        <v>44105</v>
      </c>
      <c r="B146">
        <v>5.5965280000000002</v>
      </c>
      <c r="C146">
        <v>15.47396</v>
      </c>
      <c r="D146">
        <v>9.8774379999999997</v>
      </c>
      <c r="E146">
        <v>6.6004999999999994E-2</v>
      </c>
      <c r="F146">
        <v>6.5579999999999998</v>
      </c>
    </row>
    <row r="147" spans="1:6" x14ac:dyDescent="0.3">
      <c r="A147" s="9">
        <v>44105</v>
      </c>
      <c r="B147">
        <v>1.7721389999999999</v>
      </c>
      <c r="C147">
        <v>4.6420960000000004</v>
      </c>
      <c r="D147">
        <v>2.8699560000000002</v>
      </c>
      <c r="E147">
        <v>6.5048549999999997E-2</v>
      </c>
      <c r="F147">
        <v>1.3140000000000001</v>
      </c>
    </row>
    <row r="148" spans="1:6" x14ac:dyDescent="0.3">
      <c r="A148" s="9">
        <v>44105</v>
      </c>
      <c r="B148">
        <v>1.224928</v>
      </c>
      <c r="C148">
        <v>4.321504</v>
      </c>
      <c r="D148">
        <v>3.0965760000000002</v>
      </c>
      <c r="E148">
        <v>6.2025919999999998E-2</v>
      </c>
      <c r="F148">
        <v>2.9860000000000002</v>
      </c>
    </row>
    <row r="149" spans="1:6" x14ac:dyDescent="0.3">
      <c r="A149" s="9">
        <v>44105</v>
      </c>
      <c r="B149">
        <v>1.3916219999999999</v>
      </c>
      <c r="C149">
        <v>5.0076749999999999</v>
      </c>
      <c r="D149">
        <v>3.616053</v>
      </c>
      <c r="E149">
        <v>5.8891510000000001E-2</v>
      </c>
      <c r="F149">
        <v>5.3079999999999998</v>
      </c>
    </row>
    <row r="150" spans="1:6" x14ac:dyDescent="0.3">
      <c r="A150" s="9">
        <v>44105</v>
      </c>
      <c r="B150">
        <v>1.460402</v>
      </c>
      <c r="C150">
        <v>5.0622129999999999</v>
      </c>
      <c r="D150">
        <v>3.6018119999999998</v>
      </c>
      <c r="E150">
        <v>4.6517450000000002E-2</v>
      </c>
      <c r="F150">
        <v>2.1720000000000002</v>
      </c>
    </row>
    <row r="151" spans="1:6" x14ac:dyDescent="0.3">
      <c r="A151" s="9">
        <v>44105</v>
      </c>
      <c r="B151">
        <v>1.268338</v>
      </c>
      <c r="C151">
        <v>4.7920689999999997</v>
      </c>
      <c r="D151">
        <v>3.5237310000000002</v>
      </c>
      <c r="E151">
        <v>4.5256440000000002E-2</v>
      </c>
      <c r="F151">
        <v>4.68</v>
      </c>
    </row>
    <row r="152" spans="1:6" x14ac:dyDescent="0.3">
      <c r="A152" s="9">
        <v>44105</v>
      </c>
      <c r="B152">
        <v>1.8284499999999999</v>
      </c>
      <c r="C152">
        <v>6.2882119999999997</v>
      </c>
      <c r="D152">
        <v>4.4597619999999996</v>
      </c>
      <c r="E152">
        <v>5.1697100000000003E-2</v>
      </c>
      <c r="F152">
        <v>8.2799999999999994</v>
      </c>
    </row>
    <row r="153" spans="1:6" x14ac:dyDescent="0.3">
      <c r="A153" s="9">
        <v>44105</v>
      </c>
      <c r="B153">
        <v>2.584937</v>
      </c>
      <c r="C153">
        <v>10.58324</v>
      </c>
      <c r="D153">
        <v>7.9983000000000004</v>
      </c>
      <c r="E153">
        <v>7.4128680000000002E-2</v>
      </c>
      <c r="F153">
        <v>6.34</v>
      </c>
    </row>
    <row r="154" spans="1:6" x14ac:dyDescent="0.3">
      <c r="A154" s="9">
        <v>44105</v>
      </c>
      <c r="B154">
        <v>2.342632</v>
      </c>
      <c r="C154">
        <v>3.7597770000000001</v>
      </c>
      <c r="D154">
        <v>1.4171450000000001</v>
      </c>
      <c r="E154">
        <v>6.4767889999999995E-2</v>
      </c>
      <c r="F154">
        <v>0.49</v>
      </c>
    </row>
    <row r="155" spans="1:6" x14ac:dyDescent="0.3">
      <c r="A155" s="9">
        <v>44105</v>
      </c>
      <c r="B155">
        <v>2.053579</v>
      </c>
      <c r="C155">
        <v>4.1129499999999997</v>
      </c>
      <c r="D155">
        <v>2.0593710000000001</v>
      </c>
      <c r="E155">
        <v>6.4139539999999995E-2</v>
      </c>
      <c r="F155">
        <v>-0.39400000000000002</v>
      </c>
    </row>
    <row r="156" spans="1:6" x14ac:dyDescent="0.3">
      <c r="A156" s="9">
        <v>44105</v>
      </c>
      <c r="B156">
        <v>2.537328</v>
      </c>
      <c r="C156">
        <v>11.540240000000001</v>
      </c>
      <c r="D156">
        <v>9.0029149999999998</v>
      </c>
      <c r="E156">
        <v>5.9495430000000002E-2</v>
      </c>
      <c r="F156">
        <v>4.26</v>
      </c>
    </row>
    <row r="157" spans="1:6" x14ac:dyDescent="0.3">
      <c r="A157" s="9">
        <v>44105</v>
      </c>
      <c r="B157">
        <v>3.0104419999999998</v>
      </c>
      <c r="C157">
        <v>10.038500000000001</v>
      </c>
      <c r="D157">
        <v>7.0280610000000001</v>
      </c>
      <c r="E157">
        <v>5.6875349999999998E-2</v>
      </c>
      <c r="F157">
        <v>12.26</v>
      </c>
    </row>
    <row r="158" spans="1:6" x14ac:dyDescent="0.3">
      <c r="A158" s="9">
        <v>44105</v>
      </c>
      <c r="B158">
        <v>2.608314</v>
      </c>
      <c r="C158">
        <v>4.6655049999999996</v>
      </c>
      <c r="D158">
        <v>2.057191</v>
      </c>
      <c r="E158">
        <v>5.5194380000000001E-2</v>
      </c>
      <c r="F158">
        <v>7.8159999999999998</v>
      </c>
    </row>
    <row r="159" spans="1:6" x14ac:dyDescent="0.3">
      <c r="A159" s="9">
        <v>44105</v>
      </c>
      <c r="B159">
        <v>2.5014080000000001</v>
      </c>
      <c r="C159">
        <v>5.5812920000000004</v>
      </c>
      <c r="D159">
        <v>3.079885</v>
      </c>
      <c r="E159">
        <v>4.8731780000000002E-2</v>
      </c>
      <c r="F159">
        <v>9.2479999999999993</v>
      </c>
    </row>
    <row r="160" spans="1:6" x14ac:dyDescent="0.3">
      <c r="A160" s="9">
        <v>44105</v>
      </c>
      <c r="B160">
        <v>2.3392330000000001</v>
      </c>
      <c r="C160">
        <v>5.7890379999999997</v>
      </c>
      <c r="D160">
        <v>3.449805</v>
      </c>
      <c r="E160">
        <v>4.3360790000000003E-2</v>
      </c>
      <c r="F160">
        <v>13.132</v>
      </c>
    </row>
    <row r="161" spans="1:6" x14ac:dyDescent="0.3">
      <c r="A161" s="9">
        <v>44105</v>
      </c>
      <c r="B161">
        <v>2.0189629999999998</v>
      </c>
      <c r="C161">
        <v>5.6294029999999999</v>
      </c>
      <c r="D161">
        <v>3.6104409999999998</v>
      </c>
      <c r="E161">
        <v>4.8369950000000002E-2</v>
      </c>
      <c r="F161">
        <v>7.6840000000000002</v>
      </c>
    </row>
    <row r="162" spans="1:6" x14ac:dyDescent="0.3">
      <c r="A162" s="9">
        <v>44105</v>
      </c>
      <c r="B162">
        <v>1.7452430000000001</v>
      </c>
      <c r="C162">
        <v>5.4074859999999996</v>
      </c>
      <c r="D162">
        <v>3.6622430000000001</v>
      </c>
      <c r="E162">
        <v>5.0816180000000002E-2</v>
      </c>
      <c r="F162">
        <v>3.4</v>
      </c>
    </row>
    <row r="163" spans="1:6" x14ac:dyDescent="0.3">
      <c r="A163" s="9">
        <v>44105</v>
      </c>
      <c r="B163">
        <v>1.7831920000000001</v>
      </c>
      <c r="C163">
        <v>5.9221149999999998</v>
      </c>
      <c r="D163">
        <v>4.1389240000000003</v>
      </c>
      <c r="E163">
        <v>5.2009130000000001E-2</v>
      </c>
      <c r="F163">
        <v>4.8780000000000001</v>
      </c>
    </row>
    <row r="164" spans="1:6" x14ac:dyDescent="0.3">
      <c r="A164" s="9">
        <v>44105</v>
      </c>
      <c r="B164">
        <v>2.030262</v>
      </c>
      <c r="C164">
        <v>6.3924580000000004</v>
      </c>
      <c r="D164">
        <v>4.362196</v>
      </c>
      <c r="E164">
        <v>5.5747640000000001E-2</v>
      </c>
      <c r="F164">
        <v>2.762</v>
      </c>
    </row>
    <row r="165" spans="1:6" x14ac:dyDescent="0.3">
      <c r="A165" s="9">
        <v>44105</v>
      </c>
      <c r="B165">
        <v>1.559555</v>
      </c>
      <c r="C165">
        <v>5.364884</v>
      </c>
      <c r="D165">
        <v>3.8053300000000001</v>
      </c>
      <c r="E165">
        <v>5.5445389999999997E-2</v>
      </c>
      <c r="F165">
        <v>3.1560000000000001</v>
      </c>
    </row>
    <row r="166" spans="1:6" x14ac:dyDescent="0.3">
      <c r="A166" s="9">
        <v>44105</v>
      </c>
      <c r="B166">
        <v>3.1625079999999999</v>
      </c>
      <c r="C166">
        <v>11.034050000000001</v>
      </c>
      <c r="D166">
        <v>7.8715450000000002</v>
      </c>
      <c r="E166">
        <v>5.5827769999999999E-2</v>
      </c>
      <c r="F166">
        <v>0.25800000000000001</v>
      </c>
    </row>
    <row r="167" spans="1:6" x14ac:dyDescent="0.3">
      <c r="A167" s="9">
        <v>44105</v>
      </c>
      <c r="B167">
        <v>4.5892939999999998</v>
      </c>
      <c r="C167">
        <v>12.391909999999999</v>
      </c>
      <c r="D167">
        <v>7.8026169999999997</v>
      </c>
      <c r="E167">
        <v>5.6555679999999997E-2</v>
      </c>
      <c r="F167">
        <v>-1.4419999999999999</v>
      </c>
    </row>
    <row r="168" spans="1:6" x14ac:dyDescent="0.3">
      <c r="A168" s="9">
        <v>44105</v>
      </c>
      <c r="B168">
        <v>2.6126670000000001</v>
      </c>
      <c r="C168">
        <v>6.7859949999999998</v>
      </c>
      <c r="D168">
        <v>4.1733289999999998</v>
      </c>
      <c r="E168">
        <v>5.3948599999999999E-2</v>
      </c>
      <c r="F168">
        <v>2.7759999999999998</v>
      </c>
    </row>
    <row r="169" spans="1:6" x14ac:dyDescent="0.3">
      <c r="A169" s="9">
        <v>44105</v>
      </c>
      <c r="B169">
        <v>2.8070189999999999</v>
      </c>
      <c r="C169">
        <v>9.1576599999999999</v>
      </c>
      <c r="D169">
        <v>6.3506419999999997</v>
      </c>
      <c r="E169">
        <v>5.1978950000000003E-2</v>
      </c>
      <c r="F169">
        <v>3.1379999999999999</v>
      </c>
    </row>
    <row r="170" spans="1:6" x14ac:dyDescent="0.3">
      <c r="A170" s="9">
        <v>44105</v>
      </c>
      <c r="B170">
        <v>2.4299629999999999</v>
      </c>
      <c r="C170">
        <v>6.322057</v>
      </c>
      <c r="D170">
        <v>3.8920940000000002</v>
      </c>
      <c r="E170">
        <v>4.5549439999999997E-2</v>
      </c>
      <c r="F170">
        <v>7.6079999999999997</v>
      </c>
    </row>
    <row r="171" spans="1:6" x14ac:dyDescent="0.3">
      <c r="A171" s="9">
        <v>44105</v>
      </c>
      <c r="B171">
        <v>2.5783990000000001</v>
      </c>
      <c r="C171">
        <v>7.4161830000000002</v>
      </c>
      <c r="D171">
        <v>4.8377840000000001</v>
      </c>
      <c r="E171">
        <v>4.3430150000000001E-2</v>
      </c>
      <c r="F171">
        <v>6.9420000000000002</v>
      </c>
    </row>
    <row r="172" spans="1:6" x14ac:dyDescent="0.3">
      <c r="A172" s="9">
        <v>44105</v>
      </c>
      <c r="B172">
        <v>2.176485</v>
      </c>
      <c r="C172">
        <v>5.7892450000000002</v>
      </c>
      <c r="D172">
        <v>3.6127600000000002</v>
      </c>
      <c r="E172">
        <v>5.3988059999999997E-2</v>
      </c>
      <c r="F172">
        <v>13.59</v>
      </c>
    </row>
    <row r="173" spans="1:6" x14ac:dyDescent="0.3">
      <c r="A173" s="9">
        <v>44105</v>
      </c>
      <c r="B173">
        <v>2.1927639999999999</v>
      </c>
      <c r="C173">
        <v>5.7812749999999999</v>
      </c>
      <c r="D173">
        <v>3.588511</v>
      </c>
      <c r="E173">
        <v>5.5428400000000003E-2</v>
      </c>
      <c r="F173">
        <v>6.64</v>
      </c>
    </row>
    <row r="174" spans="1:6" x14ac:dyDescent="0.3">
      <c r="A174" s="9">
        <v>44105</v>
      </c>
      <c r="B174">
        <v>2.0237620000000001</v>
      </c>
      <c r="C174">
        <v>4.958672</v>
      </c>
      <c r="D174">
        <v>2.9349090000000002</v>
      </c>
      <c r="E174">
        <v>5.1754080000000001E-2</v>
      </c>
      <c r="F174">
        <v>2.0459999999999998</v>
      </c>
    </row>
    <row r="175" spans="1:6" x14ac:dyDescent="0.3">
      <c r="A175" s="9">
        <v>44105</v>
      </c>
      <c r="B175">
        <v>1.7106939999999999</v>
      </c>
      <c r="C175">
        <v>4.2132399999999999</v>
      </c>
      <c r="D175">
        <v>2.5025460000000002</v>
      </c>
      <c r="E175">
        <v>5.1514900000000002E-2</v>
      </c>
      <c r="F175">
        <v>6.468</v>
      </c>
    </row>
    <row r="176" spans="1:6" x14ac:dyDescent="0.3">
      <c r="A176" s="9">
        <v>44105</v>
      </c>
      <c r="B176">
        <v>1.6484639999999999</v>
      </c>
      <c r="C176">
        <v>4.7529240000000001</v>
      </c>
      <c r="D176">
        <v>3.10446</v>
      </c>
      <c r="E176">
        <v>5.2919500000000001E-2</v>
      </c>
      <c r="F176">
        <v>11.59</v>
      </c>
    </row>
    <row r="177" spans="1:6" x14ac:dyDescent="0.3">
      <c r="A177" s="9">
        <v>44105</v>
      </c>
      <c r="B177">
        <v>1.947803</v>
      </c>
      <c r="C177">
        <v>4.7722249999999997</v>
      </c>
      <c r="D177">
        <v>2.8244220000000002</v>
      </c>
      <c r="E177">
        <v>5.983169E-2</v>
      </c>
      <c r="F177">
        <v>8.4979999999999993</v>
      </c>
    </row>
    <row r="178" spans="1:6" x14ac:dyDescent="0.3">
      <c r="A178" s="9">
        <v>44105</v>
      </c>
      <c r="B178">
        <v>4.3139589999999997</v>
      </c>
      <c r="C178">
        <v>12.618840000000001</v>
      </c>
      <c r="D178">
        <v>8.3048780000000004</v>
      </c>
      <c r="E178">
        <v>6.6839549999999998E-2</v>
      </c>
      <c r="F178">
        <v>9.4860000000000007</v>
      </c>
    </row>
    <row r="179" spans="1:6" x14ac:dyDescent="0.3">
      <c r="A179" s="9">
        <v>44105</v>
      </c>
      <c r="B179">
        <v>2.243277</v>
      </c>
      <c r="C179">
        <v>6.7767140000000001</v>
      </c>
      <c r="D179">
        <v>4.5334380000000003</v>
      </c>
      <c r="E179">
        <v>8.3911920000000001E-2</v>
      </c>
      <c r="F179">
        <v>9.0440000000000005</v>
      </c>
    </row>
    <row r="180" spans="1:6" x14ac:dyDescent="0.3">
      <c r="A180" s="9">
        <v>44105</v>
      </c>
      <c r="B180">
        <v>1.2995509999999999</v>
      </c>
      <c r="C180">
        <v>5.2436350000000003</v>
      </c>
      <c r="D180">
        <v>3.9440840000000001</v>
      </c>
      <c r="E180">
        <v>6.6100279999999997E-2</v>
      </c>
      <c r="F180">
        <v>-0.21199999999999999</v>
      </c>
    </row>
    <row r="181" spans="1:6" x14ac:dyDescent="0.3">
      <c r="A181" s="9">
        <v>44105</v>
      </c>
      <c r="B181">
        <v>1.1292260000000001</v>
      </c>
      <c r="C181">
        <v>4.4450370000000001</v>
      </c>
      <c r="D181">
        <v>3.3158120000000002</v>
      </c>
      <c r="E181">
        <v>6.0254589999999997E-2</v>
      </c>
      <c r="F181">
        <v>1.022</v>
      </c>
    </row>
    <row r="182" spans="1:6" x14ac:dyDescent="0.3">
      <c r="A182" s="9">
        <v>44105</v>
      </c>
      <c r="B182">
        <v>1.1296170000000001</v>
      </c>
      <c r="C182">
        <v>4.6368330000000002</v>
      </c>
      <c r="D182">
        <v>3.5072160000000001</v>
      </c>
      <c r="E182">
        <v>5.8838090000000003E-2</v>
      </c>
      <c r="F182">
        <v>8.3680000000000003</v>
      </c>
    </row>
    <row r="183" spans="1:6" x14ac:dyDescent="0.3">
      <c r="A183" s="9">
        <v>44105</v>
      </c>
      <c r="B183">
        <v>1.007617</v>
      </c>
      <c r="C183">
        <v>4.6081190000000003</v>
      </c>
      <c r="D183">
        <v>3.6005020000000001</v>
      </c>
      <c r="E183">
        <v>6.0800800000000002E-2</v>
      </c>
      <c r="F183">
        <v>9.484</v>
      </c>
    </row>
    <row r="184" spans="1:6" x14ac:dyDescent="0.3">
      <c r="A184" s="9">
        <v>44105</v>
      </c>
      <c r="B184">
        <v>0.88626439999999995</v>
      </c>
      <c r="C184">
        <v>4.2495609999999999</v>
      </c>
      <c r="D184">
        <v>3.3632970000000002</v>
      </c>
      <c r="E184">
        <v>6.5935179999999996E-2</v>
      </c>
      <c r="F184">
        <v>6.0839999999999996</v>
      </c>
    </row>
    <row r="185" spans="1:6" x14ac:dyDescent="0.3">
      <c r="A185" s="9">
        <v>44105</v>
      </c>
      <c r="B185">
        <v>0.9797747</v>
      </c>
      <c r="C185">
        <v>4.2923520000000002</v>
      </c>
      <c r="D185">
        <v>3.3125779999999998</v>
      </c>
      <c r="E185">
        <v>6.9425509999999996E-2</v>
      </c>
      <c r="F185">
        <v>2.6019999999999999</v>
      </c>
    </row>
    <row r="186" spans="1:6" x14ac:dyDescent="0.3">
      <c r="A186" s="9">
        <v>44105</v>
      </c>
      <c r="B186">
        <v>0.97413320000000003</v>
      </c>
      <c r="C186">
        <v>4.2128610000000002</v>
      </c>
      <c r="D186">
        <v>3.2387280000000001</v>
      </c>
      <c r="E186">
        <v>6.8392069999999999E-2</v>
      </c>
      <c r="F186">
        <v>3.9820000000000002</v>
      </c>
    </row>
    <row r="187" spans="1:6" x14ac:dyDescent="0.3">
      <c r="A187" s="9">
        <v>44105</v>
      </c>
      <c r="B187">
        <v>1.0707120000000001</v>
      </c>
      <c r="C187">
        <v>4.7406519999999999</v>
      </c>
      <c r="D187">
        <v>3.66994</v>
      </c>
      <c r="E187">
        <v>7.2399740000000004E-2</v>
      </c>
      <c r="F187">
        <v>8.2159999999999993</v>
      </c>
    </row>
    <row r="188" spans="1:6" x14ac:dyDescent="0.3">
      <c r="A188" s="9">
        <v>44105</v>
      </c>
      <c r="B188">
        <v>1.152425</v>
      </c>
      <c r="C188">
        <v>5.133489</v>
      </c>
      <c r="D188">
        <v>3.9810639999999999</v>
      </c>
      <c r="E188">
        <v>7.7285839999999995E-2</v>
      </c>
      <c r="F188">
        <v>10.004</v>
      </c>
    </row>
    <row r="189" spans="1:6" x14ac:dyDescent="0.3">
      <c r="A189" s="9">
        <v>44105</v>
      </c>
      <c r="B189">
        <v>1.1624380000000001</v>
      </c>
      <c r="C189">
        <v>5.1921869999999997</v>
      </c>
      <c r="D189">
        <v>4.0297489999999998</v>
      </c>
      <c r="E189">
        <v>8.3906770000000006E-2</v>
      </c>
      <c r="F189">
        <v>10.646000000000001</v>
      </c>
    </row>
    <row r="190" spans="1:6" x14ac:dyDescent="0.3">
      <c r="A190" s="9">
        <v>44105</v>
      </c>
      <c r="B190">
        <v>1.0633109999999999</v>
      </c>
      <c r="C190">
        <v>4.7412679999999998</v>
      </c>
      <c r="D190">
        <v>3.6779570000000001</v>
      </c>
      <c r="E190">
        <v>8.2459660000000004E-2</v>
      </c>
      <c r="F190">
        <v>31.021999999999998</v>
      </c>
    </row>
    <row r="191" spans="1:6" x14ac:dyDescent="0.3">
      <c r="A191" s="9">
        <v>44105</v>
      </c>
      <c r="B191">
        <v>1.016748</v>
      </c>
      <c r="C191">
        <v>4.5697299999999998</v>
      </c>
      <c r="D191">
        <v>3.5529829999999998</v>
      </c>
      <c r="E191">
        <v>0.13683300000000001</v>
      </c>
      <c r="F191">
        <v>121.72799999999999</v>
      </c>
    </row>
    <row r="192" spans="1:6" x14ac:dyDescent="0.3">
      <c r="A192" s="9">
        <v>44105</v>
      </c>
      <c r="B192">
        <v>1.0166269999999999</v>
      </c>
      <c r="C192">
        <v>4.6084149999999999</v>
      </c>
      <c r="D192">
        <v>3.5917889999999999</v>
      </c>
      <c r="E192">
        <v>0.19219890000000001</v>
      </c>
      <c r="F192">
        <v>94.963999999999999</v>
      </c>
    </row>
    <row r="193" spans="1:6" x14ac:dyDescent="0.3">
      <c r="A193" s="9">
        <v>44105</v>
      </c>
      <c r="B193">
        <v>0.86731480000000005</v>
      </c>
      <c r="C193">
        <v>4.3501279999999998</v>
      </c>
      <c r="D193">
        <v>3.4828139999999999</v>
      </c>
      <c r="E193">
        <v>0.16187850000000001</v>
      </c>
      <c r="F193">
        <v>60.9</v>
      </c>
    </row>
    <row r="194" spans="1:6" x14ac:dyDescent="0.3">
      <c r="A194" s="9">
        <v>44105</v>
      </c>
      <c r="B194">
        <v>0.85433630000000005</v>
      </c>
      <c r="C194">
        <v>4.1817149999999996</v>
      </c>
      <c r="D194">
        <v>3.3273790000000001</v>
      </c>
      <c r="E194">
        <v>0.1574091</v>
      </c>
      <c r="F194">
        <v>41.542000000000002</v>
      </c>
    </row>
    <row r="195" spans="1:6" x14ac:dyDescent="0.3">
      <c r="A195" s="9">
        <v>44105</v>
      </c>
      <c r="B195">
        <v>0.81728259999999997</v>
      </c>
      <c r="C195">
        <v>4.093388</v>
      </c>
      <c r="D195">
        <v>3.276106</v>
      </c>
      <c r="E195">
        <v>0.15078759999999999</v>
      </c>
      <c r="F195">
        <v>20.658000000000001</v>
      </c>
    </row>
    <row r="196" spans="1:6" x14ac:dyDescent="0.3">
      <c r="A196" s="9">
        <v>44105</v>
      </c>
      <c r="B196">
        <v>0.77429190000000003</v>
      </c>
      <c r="C196">
        <v>3.8945479999999999</v>
      </c>
      <c r="D196">
        <v>3.1202570000000001</v>
      </c>
      <c r="E196">
        <v>0.14233090000000001</v>
      </c>
      <c r="F196">
        <v>11.288</v>
      </c>
    </row>
    <row r="197" spans="1:6" x14ac:dyDescent="0.3">
      <c r="A197" s="9">
        <v>44105</v>
      </c>
      <c r="B197">
        <v>0.84242249999999996</v>
      </c>
      <c r="C197">
        <v>3.792478</v>
      </c>
      <c r="D197">
        <v>2.950056</v>
      </c>
      <c r="E197">
        <v>0.14086199999999999</v>
      </c>
      <c r="F197">
        <v>47.314</v>
      </c>
    </row>
    <row r="198" spans="1:6" x14ac:dyDescent="0.3">
      <c r="A198" s="9">
        <v>44105</v>
      </c>
      <c r="B198">
        <v>0.92397549999999995</v>
      </c>
      <c r="C198">
        <v>3.826276</v>
      </c>
      <c r="D198">
        <v>2.9022999999999999</v>
      </c>
      <c r="E198">
        <v>0.1424378</v>
      </c>
      <c r="F198">
        <v>53.234000000000002</v>
      </c>
    </row>
    <row r="199" spans="1:6" x14ac:dyDescent="0.3">
      <c r="A199" s="9">
        <v>44105</v>
      </c>
      <c r="B199">
        <v>0.78803869999999998</v>
      </c>
      <c r="C199">
        <v>3.478364</v>
      </c>
      <c r="D199">
        <v>2.6903250000000001</v>
      </c>
      <c r="E199">
        <v>0.14183589999999999</v>
      </c>
      <c r="F199">
        <v>42.3</v>
      </c>
    </row>
    <row r="200" spans="1:6" x14ac:dyDescent="0.3">
      <c r="A200" s="9">
        <v>44105</v>
      </c>
      <c r="B200">
        <v>0.76403310000000002</v>
      </c>
      <c r="C200">
        <v>3.3281369999999999</v>
      </c>
      <c r="D200">
        <v>2.5641039999999999</v>
      </c>
      <c r="E200">
        <v>0.14374990000000001</v>
      </c>
      <c r="F200">
        <v>33.225999999999999</v>
      </c>
    </row>
    <row r="201" spans="1:6" x14ac:dyDescent="0.3">
      <c r="A201" s="9">
        <v>44105</v>
      </c>
      <c r="B201">
        <v>0.76997870000000002</v>
      </c>
      <c r="C201">
        <v>3.3395429999999999</v>
      </c>
      <c r="D201">
        <v>2.5695640000000002</v>
      </c>
      <c r="E201">
        <v>0.14411280000000001</v>
      </c>
      <c r="F201">
        <v>26.501999999999999</v>
      </c>
    </row>
    <row r="202" spans="1:6" x14ac:dyDescent="0.3">
      <c r="A202" s="9">
        <v>44105</v>
      </c>
      <c r="B202">
        <v>0.61105799999999999</v>
      </c>
      <c r="C202">
        <v>3.0122260000000001</v>
      </c>
      <c r="D202">
        <v>2.4011680000000002</v>
      </c>
      <c r="E202">
        <v>0.1412968</v>
      </c>
      <c r="F202">
        <v>22.65</v>
      </c>
    </row>
    <row r="203" spans="1:6" x14ac:dyDescent="0.3">
      <c r="A203" s="9">
        <v>44105</v>
      </c>
      <c r="B203">
        <v>0.5501646</v>
      </c>
      <c r="C203">
        <v>2.7609029999999999</v>
      </c>
      <c r="D203">
        <v>2.2107389999999998</v>
      </c>
      <c r="E203">
        <v>0.14024719999999999</v>
      </c>
      <c r="F203">
        <v>23.347999999999999</v>
      </c>
    </row>
    <row r="204" spans="1:6" x14ac:dyDescent="0.3">
      <c r="A204" s="9">
        <v>44105</v>
      </c>
      <c r="B204">
        <v>0.55222459999999995</v>
      </c>
      <c r="C204">
        <v>2.7174179999999999</v>
      </c>
      <c r="D204">
        <v>2.1651940000000001</v>
      </c>
      <c r="E204">
        <v>0.1399319</v>
      </c>
      <c r="F204">
        <v>25.053999999999998</v>
      </c>
    </row>
    <row r="205" spans="1:6" x14ac:dyDescent="0.3">
      <c r="A205" s="9">
        <v>44105</v>
      </c>
      <c r="B205">
        <v>0.64191540000000002</v>
      </c>
      <c r="C205">
        <v>2.7576719999999999</v>
      </c>
      <c r="D205">
        <v>2.1157569999999999</v>
      </c>
      <c r="E205">
        <v>0.13724919999999999</v>
      </c>
      <c r="F205">
        <v>22.058</v>
      </c>
    </row>
    <row r="206" spans="1:6" x14ac:dyDescent="0.3">
      <c r="A206" s="9">
        <v>44105</v>
      </c>
      <c r="B206">
        <v>0.63905869999999998</v>
      </c>
      <c r="C206">
        <v>2.8026170000000001</v>
      </c>
      <c r="D206">
        <v>2.1635580000000001</v>
      </c>
      <c r="E206">
        <v>0.13456850000000001</v>
      </c>
      <c r="F206">
        <v>23.143999999999998</v>
      </c>
    </row>
    <row r="207" spans="1:6" x14ac:dyDescent="0.3">
      <c r="A207" s="9">
        <v>44105</v>
      </c>
      <c r="B207">
        <v>0.71113950000000004</v>
      </c>
      <c r="C207">
        <v>3.0070350000000001</v>
      </c>
      <c r="D207">
        <v>2.2958959999999999</v>
      </c>
      <c r="E207">
        <v>0.1357363</v>
      </c>
      <c r="F207">
        <v>23.821999999999999</v>
      </c>
    </row>
    <row r="208" spans="1:6" x14ac:dyDescent="0.3">
      <c r="A208" s="9">
        <v>44105</v>
      </c>
      <c r="B208">
        <v>0.60398240000000003</v>
      </c>
      <c r="C208">
        <v>2.8624710000000002</v>
      </c>
      <c r="D208">
        <v>2.258489</v>
      </c>
      <c r="E208">
        <v>0.1369543</v>
      </c>
      <c r="F208">
        <v>22.992000000000001</v>
      </c>
    </row>
    <row r="209" spans="1:6" x14ac:dyDescent="0.3">
      <c r="A209" s="9">
        <v>44105</v>
      </c>
      <c r="B209">
        <v>0.57584009999999997</v>
      </c>
      <c r="C209">
        <v>2.8086410000000002</v>
      </c>
      <c r="D209">
        <v>2.2328009999999998</v>
      </c>
      <c r="E209">
        <v>0.13691690000000001</v>
      </c>
      <c r="F209">
        <v>20.963999999999999</v>
      </c>
    </row>
    <row r="210" spans="1:6" x14ac:dyDescent="0.3">
      <c r="A210" s="9">
        <v>44105</v>
      </c>
      <c r="B210">
        <v>0.48948829999999999</v>
      </c>
      <c r="C210">
        <v>2.8332030000000001</v>
      </c>
      <c r="D210">
        <v>2.343715</v>
      </c>
      <c r="E210">
        <v>0.1337651</v>
      </c>
      <c r="F210">
        <v>21.478000000000002</v>
      </c>
    </row>
    <row r="211" spans="1:6" x14ac:dyDescent="0.3">
      <c r="A211" s="9">
        <v>44105</v>
      </c>
      <c r="B211">
        <v>0.4112442</v>
      </c>
      <c r="C211">
        <v>2.9589370000000002</v>
      </c>
      <c r="D211">
        <v>2.5476930000000002</v>
      </c>
      <c r="E211">
        <v>0.13121769999999999</v>
      </c>
      <c r="F211">
        <v>19.462</v>
      </c>
    </row>
    <row r="212" spans="1:6" x14ac:dyDescent="0.3">
      <c r="A212" s="9">
        <v>44105</v>
      </c>
      <c r="B212">
        <v>0.38353029999999999</v>
      </c>
      <c r="C212">
        <v>3.026402</v>
      </c>
      <c r="D212">
        <v>2.6428720000000001</v>
      </c>
      <c r="E212">
        <v>0.1259518</v>
      </c>
      <c r="F212">
        <v>19.693999999999999</v>
      </c>
    </row>
    <row r="213" spans="1:6" x14ac:dyDescent="0.3">
      <c r="A213" s="9">
        <v>44105</v>
      </c>
      <c r="B213">
        <v>0.29060039999999998</v>
      </c>
      <c r="C213">
        <v>2.8832800000000001</v>
      </c>
      <c r="D213">
        <v>2.5926800000000001</v>
      </c>
      <c r="E213">
        <v>0.12075610000000001</v>
      </c>
      <c r="F213">
        <v>25.27</v>
      </c>
    </row>
    <row r="214" spans="1:6" x14ac:dyDescent="0.3">
      <c r="A214" s="9">
        <v>44105</v>
      </c>
      <c r="B214">
        <v>0.31178</v>
      </c>
      <c r="C214">
        <v>2.9192830000000001</v>
      </c>
      <c r="D214">
        <v>2.6075029999999999</v>
      </c>
      <c r="E214">
        <v>0.12077359999999999</v>
      </c>
      <c r="F214">
        <v>31.442</v>
      </c>
    </row>
    <row r="215" spans="1:6" x14ac:dyDescent="0.3">
      <c r="A215" s="9">
        <v>44105</v>
      </c>
      <c r="B215">
        <v>0.30031419999999998</v>
      </c>
      <c r="C215">
        <v>2.9579460000000002</v>
      </c>
      <c r="D215">
        <v>2.657632</v>
      </c>
      <c r="E215">
        <v>0.1193203</v>
      </c>
      <c r="F215">
        <v>28.094000000000001</v>
      </c>
    </row>
    <row r="216" spans="1:6" x14ac:dyDescent="0.3">
      <c r="A216" s="9">
        <v>44105</v>
      </c>
      <c r="B216">
        <v>9.9999550000000006E-2</v>
      </c>
      <c r="C216">
        <v>2.736043</v>
      </c>
      <c r="D216">
        <v>2.6360429999999999</v>
      </c>
      <c r="E216">
        <v>0.1202092</v>
      </c>
      <c r="F216">
        <v>25.728000000000002</v>
      </c>
    </row>
    <row r="217" spans="1:6" x14ac:dyDescent="0.3">
      <c r="A217" s="9">
        <v>44105</v>
      </c>
      <c r="B217">
        <v>0.1114077</v>
      </c>
      <c r="C217">
        <v>2.786521</v>
      </c>
      <c r="D217">
        <v>2.6751130000000001</v>
      </c>
      <c r="E217">
        <v>0.1217222</v>
      </c>
      <c r="F217">
        <v>23.992000000000001</v>
      </c>
    </row>
    <row r="218" spans="1:6" x14ac:dyDescent="0.3">
      <c r="A218" s="9">
        <v>44105</v>
      </c>
      <c r="B218">
        <v>4.4249950000000003E-2</v>
      </c>
      <c r="C218">
        <v>3.0378440000000002</v>
      </c>
      <c r="D218">
        <v>2.993595</v>
      </c>
      <c r="E218">
        <v>0.12578020000000001</v>
      </c>
      <c r="F218">
        <v>23.45</v>
      </c>
    </row>
    <row r="219" spans="1:6" x14ac:dyDescent="0.3">
      <c r="A219" s="9">
        <v>44105</v>
      </c>
      <c r="B219">
        <v>0.110462</v>
      </c>
      <c r="C219">
        <v>3.7957269999999999</v>
      </c>
      <c r="D219">
        <v>3.6852649999999998</v>
      </c>
      <c r="E219">
        <v>0.1300268</v>
      </c>
      <c r="F219">
        <v>24.308</v>
      </c>
    </row>
    <row r="220" spans="1:6" x14ac:dyDescent="0.3">
      <c r="A220" s="9">
        <v>44105</v>
      </c>
      <c r="B220">
        <v>8.8778599999999999E-2</v>
      </c>
      <c r="C220">
        <v>4.0205289999999998</v>
      </c>
      <c r="D220">
        <v>3.9317510000000002</v>
      </c>
      <c r="E220">
        <v>0.1279421</v>
      </c>
      <c r="F220">
        <v>25.178000000000001</v>
      </c>
    </row>
    <row r="221" spans="1:6" x14ac:dyDescent="0.3">
      <c r="A221" s="9">
        <v>44105</v>
      </c>
      <c r="B221">
        <v>0.22245309999999999</v>
      </c>
      <c r="C221">
        <v>4.0745709999999997</v>
      </c>
      <c r="D221">
        <v>3.8521179999999999</v>
      </c>
      <c r="E221">
        <v>0.1226891</v>
      </c>
      <c r="F221">
        <v>24.28</v>
      </c>
    </row>
    <row r="222" spans="1:6" x14ac:dyDescent="0.3">
      <c r="A222" s="9">
        <v>44105</v>
      </c>
      <c r="B222">
        <v>0.13105929999999999</v>
      </c>
      <c r="C222">
        <v>3.9258570000000002</v>
      </c>
      <c r="D222">
        <v>3.7947980000000001</v>
      </c>
      <c r="E222">
        <v>0.1201371</v>
      </c>
      <c r="F222">
        <v>23.698</v>
      </c>
    </row>
    <row r="223" spans="1:6" x14ac:dyDescent="0.3">
      <c r="A223" s="9">
        <v>44105</v>
      </c>
      <c r="B223">
        <v>7.181411E-2</v>
      </c>
      <c r="C223">
        <v>3.758785</v>
      </c>
      <c r="D223">
        <v>3.6869700000000001</v>
      </c>
      <c r="E223">
        <v>0.1172897</v>
      </c>
      <c r="F223">
        <v>24.975999999999999</v>
      </c>
    </row>
    <row r="224" spans="1:6" x14ac:dyDescent="0.3">
      <c r="A224" s="9">
        <v>44105</v>
      </c>
      <c r="B224">
        <v>0.22644420000000001</v>
      </c>
      <c r="C224">
        <v>3.8598430000000001</v>
      </c>
      <c r="D224">
        <v>3.6333989999999998</v>
      </c>
      <c r="E224">
        <v>0.1196501</v>
      </c>
      <c r="F224">
        <v>25.774000000000001</v>
      </c>
    </row>
    <row r="225" spans="1:6" x14ac:dyDescent="0.3">
      <c r="A225" s="9">
        <v>44105</v>
      </c>
      <c r="B225">
        <v>0.1873851</v>
      </c>
      <c r="C225">
        <v>4.1229610000000001</v>
      </c>
      <c r="D225">
        <v>3.9355760000000002</v>
      </c>
      <c r="E225">
        <v>0.1321388</v>
      </c>
      <c r="F225">
        <v>27.538</v>
      </c>
    </row>
    <row r="226" spans="1:6" x14ac:dyDescent="0.3">
      <c r="A226" s="9">
        <v>44105</v>
      </c>
      <c r="B226">
        <v>0.1188152</v>
      </c>
      <c r="C226">
        <v>4.2088700000000001</v>
      </c>
      <c r="D226">
        <v>4.0900550000000004</v>
      </c>
      <c r="E226">
        <v>0.1256998</v>
      </c>
      <c r="F226">
        <v>29.064</v>
      </c>
    </row>
    <row r="227" spans="1:6" x14ac:dyDescent="0.3">
      <c r="A227" s="9">
        <v>44105</v>
      </c>
      <c r="B227">
        <v>6.6498290000000003E-3</v>
      </c>
      <c r="C227">
        <v>4.2158519999999999</v>
      </c>
      <c r="D227">
        <v>4.2092020000000003</v>
      </c>
      <c r="E227">
        <v>0.1270481</v>
      </c>
      <c r="F227">
        <v>29.495999999999999</v>
      </c>
    </row>
    <row r="228" spans="1:6" x14ac:dyDescent="0.3">
      <c r="A228" s="9">
        <v>44105</v>
      </c>
      <c r="B228">
        <v>9.0687920000000005E-2</v>
      </c>
      <c r="C228">
        <v>4.2308750000000002</v>
      </c>
      <c r="D228">
        <v>4.1401880000000002</v>
      </c>
      <c r="E228">
        <v>0.12757979999999999</v>
      </c>
      <c r="F228">
        <v>27.67</v>
      </c>
    </row>
    <row r="229" spans="1:6" x14ac:dyDescent="0.3">
      <c r="A229" s="9">
        <v>44105</v>
      </c>
      <c r="B229">
        <v>8.216437E-2</v>
      </c>
      <c r="C229">
        <v>4.1042670000000001</v>
      </c>
      <c r="D229">
        <v>4.0221030000000004</v>
      </c>
      <c r="E229">
        <v>0.1228585</v>
      </c>
      <c r="F229">
        <v>27.021999999999998</v>
      </c>
    </row>
    <row r="230" spans="1:6" x14ac:dyDescent="0.3">
      <c r="A230" s="9">
        <v>44105</v>
      </c>
      <c r="B230">
        <v>5.427833E-2</v>
      </c>
      <c r="C230">
        <v>3.9143659999999998</v>
      </c>
      <c r="D230">
        <v>3.8600880000000002</v>
      </c>
      <c r="E230">
        <v>0.1216806</v>
      </c>
      <c r="F230">
        <v>25.35</v>
      </c>
    </row>
    <row r="231" spans="1:6" x14ac:dyDescent="0.3">
      <c r="A231" s="9">
        <v>44105</v>
      </c>
      <c r="B231">
        <v>0.12180879999999999</v>
      </c>
      <c r="C231">
        <v>3.882266</v>
      </c>
      <c r="D231">
        <v>3.7604570000000002</v>
      </c>
      <c r="E231">
        <v>0.120458</v>
      </c>
      <c r="F231">
        <v>25.123999999999999</v>
      </c>
    </row>
    <row r="232" spans="1:6" x14ac:dyDescent="0.3">
      <c r="A232" s="9">
        <v>44105</v>
      </c>
      <c r="B232">
        <v>0.22851340000000001</v>
      </c>
      <c r="C232">
        <v>3.9326240000000001</v>
      </c>
      <c r="D232">
        <v>3.7041110000000002</v>
      </c>
      <c r="E232">
        <v>0.11703959999999999</v>
      </c>
      <c r="F232">
        <v>26.26</v>
      </c>
    </row>
    <row r="233" spans="1:6" x14ac:dyDescent="0.3">
      <c r="A233" s="9">
        <v>44105</v>
      </c>
      <c r="B233">
        <v>0.19590389999999999</v>
      </c>
      <c r="C233">
        <v>3.9746199999999998</v>
      </c>
      <c r="D233">
        <v>3.7787169999999999</v>
      </c>
      <c r="E233">
        <v>0.11992170000000001</v>
      </c>
      <c r="F233">
        <v>26.544</v>
      </c>
    </row>
    <row r="234" spans="1:6" x14ac:dyDescent="0.3">
      <c r="A234" s="9">
        <v>44105</v>
      </c>
      <c r="B234">
        <v>0.1888705</v>
      </c>
      <c r="C234">
        <v>4.0435850000000002</v>
      </c>
      <c r="D234">
        <v>3.8547150000000001</v>
      </c>
      <c r="E234">
        <v>0.1193241</v>
      </c>
      <c r="F234">
        <v>25.148</v>
      </c>
    </row>
    <row r="235" spans="1:6" x14ac:dyDescent="0.3">
      <c r="A235" s="9">
        <v>44105</v>
      </c>
      <c r="B235">
        <v>0.2178698</v>
      </c>
      <c r="C235">
        <v>4.423921</v>
      </c>
      <c r="D235">
        <v>4.2060510000000004</v>
      </c>
      <c r="E235">
        <v>0.1203611</v>
      </c>
      <c r="F235">
        <v>25.544</v>
      </c>
    </row>
    <row r="236" spans="1:6" x14ac:dyDescent="0.3">
      <c r="A236" s="9">
        <v>44105</v>
      </c>
      <c r="B236">
        <v>0.105755</v>
      </c>
      <c r="C236">
        <v>5.0148039999999998</v>
      </c>
      <c r="D236">
        <v>4.9090490000000004</v>
      </c>
      <c r="E236">
        <v>0.1229457</v>
      </c>
      <c r="F236">
        <v>26.015999999999998</v>
      </c>
    </row>
    <row r="237" spans="1:6" x14ac:dyDescent="0.3">
      <c r="A237" s="9">
        <v>44105</v>
      </c>
      <c r="B237">
        <v>-0.10085239999999999</v>
      </c>
      <c r="C237">
        <v>5.3509520000000004</v>
      </c>
      <c r="D237">
        <v>5.4518050000000002</v>
      </c>
      <c r="E237">
        <v>0.1230081</v>
      </c>
      <c r="F237">
        <v>26.268000000000001</v>
      </c>
    </row>
    <row r="238" spans="1:6" x14ac:dyDescent="0.3">
      <c r="A238" s="9">
        <v>44105</v>
      </c>
      <c r="B238">
        <v>-0.1593048</v>
      </c>
      <c r="C238">
        <v>5.9541519999999997</v>
      </c>
      <c r="D238">
        <v>6.1134570000000004</v>
      </c>
      <c r="E238">
        <v>0.1211528</v>
      </c>
      <c r="F238">
        <v>25.888000000000002</v>
      </c>
    </row>
    <row r="239" spans="1:6" x14ac:dyDescent="0.3">
      <c r="A239" s="9">
        <v>44105</v>
      </c>
      <c r="B239">
        <v>-8.8409909999999994E-2</v>
      </c>
      <c r="C239">
        <v>7.1583300000000003</v>
      </c>
      <c r="D239">
        <v>7.24674</v>
      </c>
      <c r="E239">
        <v>0.1221092</v>
      </c>
      <c r="F239">
        <v>25.728000000000002</v>
      </c>
    </row>
    <row r="240" spans="1:6" x14ac:dyDescent="0.3">
      <c r="A240" s="9">
        <v>44105</v>
      </c>
      <c r="B240">
        <v>5.660664E-2</v>
      </c>
      <c r="C240">
        <v>8.1362810000000003</v>
      </c>
      <c r="D240">
        <v>8.0796749999999999</v>
      </c>
      <c r="E240">
        <v>0.12295059999999999</v>
      </c>
      <c r="F240">
        <v>26.681999999999999</v>
      </c>
    </row>
    <row r="241" spans="1:6" x14ac:dyDescent="0.3">
      <c r="A241" s="9">
        <v>44105</v>
      </c>
      <c r="B241">
        <v>0.30370000000000003</v>
      </c>
      <c r="C241">
        <v>8.9031300000000009</v>
      </c>
      <c r="D241">
        <v>8.5994299999999999</v>
      </c>
      <c r="E241">
        <v>0.1219872</v>
      </c>
      <c r="F241">
        <v>27.071999999999999</v>
      </c>
    </row>
    <row r="242" spans="1:6" x14ac:dyDescent="0.3">
      <c r="A242" s="9">
        <v>44105</v>
      </c>
      <c r="B242">
        <v>0.3862236</v>
      </c>
      <c r="C242">
        <v>9.4337520000000001</v>
      </c>
      <c r="D242">
        <v>9.0475290000000008</v>
      </c>
      <c r="E242">
        <v>0.12298539999999999</v>
      </c>
      <c r="F242">
        <v>26.376000000000001</v>
      </c>
    </row>
    <row r="243" spans="1:6" x14ac:dyDescent="0.3">
      <c r="A243" s="9">
        <v>44105</v>
      </c>
      <c r="B243">
        <v>0.38490999999999997</v>
      </c>
      <c r="C243">
        <v>9.7148570000000003</v>
      </c>
      <c r="D243">
        <v>9.3299470000000007</v>
      </c>
      <c r="E243">
        <v>0.12853200000000001</v>
      </c>
      <c r="F243">
        <v>25.99</v>
      </c>
    </row>
    <row r="244" spans="1:6" x14ac:dyDescent="0.3">
      <c r="A244" s="9">
        <v>44105</v>
      </c>
      <c r="B244">
        <v>0.44647629999999999</v>
      </c>
      <c r="C244">
        <v>9.7739740000000008</v>
      </c>
      <c r="D244">
        <v>9.3274980000000003</v>
      </c>
      <c r="E244">
        <v>0.13459489999999999</v>
      </c>
      <c r="F244">
        <v>26.706</v>
      </c>
    </row>
    <row r="245" spans="1:6" x14ac:dyDescent="0.3">
      <c r="A245" s="9">
        <v>44105</v>
      </c>
      <c r="B245">
        <v>0.55911259999999996</v>
      </c>
      <c r="C245">
        <v>9.8795490000000008</v>
      </c>
      <c r="D245">
        <v>9.3204370000000001</v>
      </c>
      <c r="E245">
        <v>0.14028160000000001</v>
      </c>
      <c r="F245">
        <v>26.78</v>
      </c>
    </row>
    <row r="246" spans="1:6" x14ac:dyDescent="0.3">
      <c r="A246" s="9">
        <v>44105</v>
      </c>
      <c r="B246">
        <v>0.48787589999999997</v>
      </c>
      <c r="C246">
        <v>9.7072939999999992</v>
      </c>
      <c r="D246">
        <v>9.2194190000000003</v>
      </c>
      <c r="E246">
        <v>0.14701910000000001</v>
      </c>
      <c r="F246">
        <v>25.79</v>
      </c>
    </row>
    <row r="247" spans="1:6" x14ac:dyDescent="0.3">
      <c r="A247" s="9">
        <v>44105</v>
      </c>
      <c r="B247">
        <v>0.55701009999999995</v>
      </c>
      <c r="C247">
        <v>9.8451780000000007</v>
      </c>
      <c r="D247">
        <v>9.2881680000000006</v>
      </c>
      <c r="E247">
        <v>0.14934839999999999</v>
      </c>
      <c r="F247">
        <v>24.643999999999998</v>
      </c>
    </row>
    <row r="248" spans="1:6" x14ac:dyDescent="0.3">
      <c r="A248" s="9">
        <v>44105</v>
      </c>
      <c r="B248">
        <v>0.455175</v>
      </c>
      <c r="C248">
        <v>10.062279999999999</v>
      </c>
      <c r="D248">
        <v>9.6071059999999999</v>
      </c>
      <c r="E248">
        <v>0.14776929999999999</v>
      </c>
      <c r="F248">
        <v>24.748000000000001</v>
      </c>
    </row>
    <row r="249" spans="1:6" x14ac:dyDescent="0.3">
      <c r="A249" s="9">
        <v>44105</v>
      </c>
      <c r="B249">
        <v>0.26189610000000002</v>
      </c>
      <c r="C249">
        <v>10.195869999999999</v>
      </c>
      <c r="D249">
        <v>9.9339770000000005</v>
      </c>
      <c r="E249">
        <v>0.15088309999999999</v>
      </c>
      <c r="F249">
        <v>24.288</v>
      </c>
    </row>
    <row r="250" spans="1:6" x14ac:dyDescent="0.3">
      <c r="A250" s="9">
        <v>44105</v>
      </c>
      <c r="B250">
        <v>0.25876120000000002</v>
      </c>
      <c r="C250">
        <v>10.74638</v>
      </c>
      <c r="D250">
        <v>10.48762</v>
      </c>
      <c r="E250">
        <v>0.15689520000000001</v>
      </c>
      <c r="F250">
        <v>24.981999999999999</v>
      </c>
    </row>
    <row r="251" spans="1:6" x14ac:dyDescent="0.3">
      <c r="A251" s="9">
        <v>44105</v>
      </c>
      <c r="B251">
        <v>0.34781210000000001</v>
      </c>
      <c r="C251">
        <v>11.39728</v>
      </c>
      <c r="D251">
        <v>11.049469999999999</v>
      </c>
      <c r="E251">
        <v>0.1653934</v>
      </c>
      <c r="F251">
        <v>24.044</v>
      </c>
    </row>
    <row r="252" spans="1:6" x14ac:dyDescent="0.3">
      <c r="A252" s="9">
        <v>44105</v>
      </c>
      <c r="B252">
        <v>0.42135620000000001</v>
      </c>
      <c r="C252">
        <v>12.193530000000001</v>
      </c>
      <c r="D252">
        <v>11.772169999999999</v>
      </c>
      <c r="E252">
        <v>0.1900145</v>
      </c>
      <c r="F252">
        <v>23.442</v>
      </c>
    </row>
    <row r="253" spans="1:6" x14ac:dyDescent="0.3">
      <c r="A253" s="9">
        <v>44105</v>
      </c>
      <c r="B253">
        <v>0.38250499999999998</v>
      </c>
      <c r="C253">
        <v>12.66771</v>
      </c>
      <c r="D253">
        <v>12.2852</v>
      </c>
      <c r="E253">
        <v>0.20465639999999999</v>
      </c>
      <c r="F253">
        <v>23.538</v>
      </c>
    </row>
    <row r="254" spans="1:6" x14ac:dyDescent="0.3">
      <c r="A254" s="9">
        <v>44105</v>
      </c>
      <c r="B254">
        <v>0.31259680000000001</v>
      </c>
      <c r="C254">
        <v>13.269780000000001</v>
      </c>
      <c r="D254">
        <v>12.957190000000001</v>
      </c>
      <c r="E254">
        <v>0.2016154</v>
      </c>
      <c r="F254">
        <v>23.251999999999999</v>
      </c>
    </row>
    <row r="255" spans="1:6" x14ac:dyDescent="0.3">
      <c r="A255" s="9">
        <v>44105</v>
      </c>
      <c r="B255">
        <v>0.3688553</v>
      </c>
      <c r="C255">
        <v>13.953569999999999</v>
      </c>
      <c r="D255">
        <v>13.584709999999999</v>
      </c>
      <c r="E255">
        <v>0.19532759999999999</v>
      </c>
      <c r="F255">
        <v>24.416</v>
      </c>
    </row>
    <row r="256" spans="1:6" x14ac:dyDescent="0.3">
      <c r="A256" s="9">
        <v>44105</v>
      </c>
      <c r="B256">
        <v>1.0865320000000001</v>
      </c>
      <c r="C256">
        <v>16.420629999999999</v>
      </c>
      <c r="D256">
        <v>15.334099999999999</v>
      </c>
      <c r="E256">
        <v>0.1955847</v>
      </c>
      <c r="F256">
        <v>25.393999999999998</v>
      </c>
    </row>
    <row r="257" spans="1:6" x14ac:dyDescent="0.3">
      <c r="A257" s="9">
        <v>44105</v>
      </c>
      <c r="B257">
        <v>3.696253</v>
      </c>
      <c r="C257">
        <v>28.979679999999998</v>
      </c>
      <c r="D257">
        <v>25.283429999999999</v>
      </c>
      <c r="E257">
        <v>0.19812759999999999</v>
      </c>
      <c r="F257">
        <v>26.884</v>
      </c>
    </row>
    <row r="258" spans="1:6" x14ac:dyDescent="0.3">
      <c r="A258" s="9">
        <v>44105</v>
      </c>
      <c r="B258">
        <v>2.019952</v>
      </c>
      <c r="C258">
        <v>19.472059999999999</v>
      </c>
      <c r="D258">
        <v>17.452110000000001</v>
      </c>
      <c r="E258">
        <v>0.20291409999999999</v>
      </c>
      <c r="F258">
        <v>27.98</v>
      </c>
    </row>
    <row r="259" spans="1:6" x14ac:dyDescent="0.3">
      <c r="A259" s="9">
        <v>44105</v>
      </c>
      <c r="B259">
        <v>2.257269</v>
      </c>
      <c r="C259">
        <v>21.391310000000001</v>
      </c>
      <c r="D259">
        <v>19.134039999999999</v>
      </c>
      <c r="E259">
        <v>0.25503209999999998</v>
      </c>
      <c r="F259">
        <v>29.34</v>
      </c>
    </row>
    <row r="260" spans="1:6" x14ac:dyDescent="0.3">
      <c r="A260" s="9">
        <v>44105</v>
      </c>
      <c r="B260">
        <v>2.8372470000000001</v>
      </c>
      <c r="C260">
        <v>25.086069999999999</v>
      </c>
      <c r="D260">
        <v>22.248819999999998</v>
      </c>
      <c r="E260">
        <v>0.31593710000000003</v>
      </c>
      <c r="F260">
        <v>31.634</v>
      </c>
    </row>
    <row r="261" spans="1:6" x14ac:dyDescent="0.3">
      <c r="A261" s="9">
        <v>44105</v>
      </c>
      <c r="B261">
        <v>10.89701</v>
      </c>
      <c r="C261">
        <v>36.684939999999997</v>
      </c>
      <c r="D261">
        <v>25.787939999999999</v>
      </c>
      <c r="E261">
        <v>0.339588</v>
      </c>
      <c r="F261">
        <v>32.652000000000001</v>
      </c>
    </row>
    <row r="262" spans="1:6" x14ac:dyDescent="0.3">
      <c r="A262" s="9">
        <v>44105</v>
      </c>
      <c r="B262">
        <v>17.255980000000001</v>
      </c>
      <c r="C262">
        <v>44.798580000000001</v>
      </c>
      <c r="D262">
        <v>27.54261</v>
      </c>
      <c r="E262">
        <v>0.32445170000000001</v>
      </c>
      <c r="F262">
        <v>30.297999999999998</v>
      </c>
    </row>
    <row r="263" spans="1:6" x14ac:dyDescent="0.3">
      <c r="A263" s="9">
        <v>44105</v>
      </c>
      <c r="B263">
        <v>12.684469999999999</v>
      </c>
      <c r="C263">
        <v>37.732289999999999</v>
      </c>
      <c r="D263">
        <v>25.047820000000002</v>
      </c>
      <c r="E263">
        <v>0.31047590000000003</v>
      </c>
      <c r="F263">
        <v>29.925999999999998</v>
      </c>
    </row>
    <row r="264" spans="1:6" x14ac:dyDescent="0.3">
      <c r="A264" s="9">
        <v>44105</v>
      </c>
      <c r="B264">
        <v>27.24999</v>
      </c>
      <c r="C264">
        <v>52.295140000000004</v>
      </c>
      <c r="D264">
        <v>25.04515</v>
      </c>
      <c r="E264">
        <v>0.29642980000000002</v>
      </c>
      <c r="F264">
        <v>29.423999999999999</v>
      </c>
    </row>
    <row r="265" spans="1:6" x14ac:dyDescent="0.3">
      <c r="A265" s="9">
        <v>44105</v>
      </c>
      <c r="B265">
        <v>29.508870000000002</v>
      </c>
      <c r="C265">
        <v>57.062460000000002</v>
      </c>
      <c r="D265">
        <v>27.553599999999999</v>
      </c>
      <c r="E265">
        <v>0.360626</v>
      </c>
      <c r="F265">
        <v>30.134</v>
      </c>
    </row>
    <row r="266" spans="1:6" x14ac:dyDescent="0.3">
      <c r="A266" s="9">
        <v>44105</v>
      </c>
      <c r="B266">
        <v>29.619060000000001</v>
      </c>
      <c r="C266">
        <v>56.672759999999997</v>
      </c>
      <c r="D266">
        <v>27.053699999999999</v>
      </c>
      <c r="E266">
        <v>0.52830270000000001</v>
      </c>
      <c r="F266">
        <v>29.675999999999998</v>
      </c>
    </row>
    <row r="267" spans="1:6" x14ac:dyDescent="0.3">
      <c r="A267" s="9">
        <v>44105</v>
      </c>
      <c r="B267">
        <v>39.358429999999998</v>
      </c>
      <c r="C267">
        <v>68.91234</v>
      </c>
      <c r="D267">
        <v>29.553909999999998</v>
      </c>
      <c r="E267">
        <v>0.49793569999999998</v>
      </c>
      <c r="F267">
        <v>26.585999999999999</v>
      </c>
    </row>
    <row r="268" spans="1:6" x14ac:dyDescent="0.3">
      <c r="A268" s="9">
        <v>44105</v>
      </c>
      <c r="B268">
        <v>36.573659999999997</v>
      </c>
      <c r="C268">
        <v>65.910539999999997</v>
      </c>
      <c r="D268">
        <v>29.336880000000001</v>
      </c>
      <c r="E268">
        <v>0.43857459999999998</v>
      </c>
      <c r="F268">
        <v>25.353999999999999</v>
      </c>
    </row>
    <row r="269" spans="1:6" x14ac:dyDescent="0.3">
      <c r="A269" s="9">
        <v>44105</v>
      </c>
      <c r="B269">
        <v>35.655569999999997</v>
      </c>
      <c r="C269">
        <v>64.062250000000006</v>
      </c>
      <c r="D269">
        <v>28.406680000000001</v>
      </c>
      <c r="E269">
        <v>0.4294713</v>
      </c>
      <c r="F269">
        <v>24.452000000000002</v>
      </c>
    </row>
    <row r="270" spans="1:6" x14ac:dyDescent="0.3">
      <c r="A270" s="9">
        <v>44105</v>
      </c>
      <c r="B270">
        <v>42.536709999999999</v>
      </c>
      <c r="C270">
        <v>70.370800000000003</v>
      </c>
      <c r="D270">
        <v>27.83409</v>
      </c>
      <c r="E270">
        <v>0.431591</v>
      </c>
      <c r="F270">
        <v>24.184000000000001</v>
      </c>
    </row>
    <row r="271" spans="1:6" x14ac:dyDescent="0.3">
      <c r="A271" s="9">
        <v>44105</v>
      </c>
      <c r="B271">
        <v>39.56915</v>
      </c>
      <c r="C271">
        <v>67.351550000000003</v>
      </c>
      <c r="D271">
        <v>27.782409999999999</v>
      </c>
      <c r="E271">
        <v>0.4296431</v>
      </c>
      <c r="F271">
        <v>25.507999999999999</v>
      </c>
    </row>
    <row r="272" spans="1:6" x14ac:dyDescent="0.3">
      <c r="A272" s="9">
        <v>44105</v>
      </c>
      <c r="B272">
        <v>40.741840000000003</v>
      </c>
      <c r="C272">
        <v>67.624570000000006</v>
      </c>
      <c r="D272">
        <v>26.882729999999999</v>
      </c>
      <c r="E272">
        <v>0.43726330000000002</v>
      </c>
      <c r="F272">
        <v>26.46</v>
      </c>
    </row>
    <row r="273" spans="1:6" x14ac:dyDescent="0.3">
      <c r="A273" s="9">
        <v>44105</v>
      </c>
      <c r="B273">
        <v>41.003819999999997</v>
      </c>
      <c r="C273">
        <v>67.684610000000006</v>
      </c>
      <c r="D273">
        <v>26.680789999999998</v>
      </c>
      <c r="E273">
        <v>0.44264219999999999</v>
      </c>
      <c r="F273">
        <v>25.064</v>
      </c>
    </row>
    <row r="274" spans="1:6" x14ac:dyDescent="0.3">
      <c r="A274" s="9">
        <v>44105</v>
      </c>
      <c r="B274">
        <v>40.947749999999999</v>
      </c>
      <c r="C274">
        <v>67.372119999999995</v>
      </c>
      <c r="D274">
        <v>26.42437</v>
      </c>
      <c r="E274">
        <v>0.44715899999999997</v>
      </c>
      <c r="F274">
        <v>23.994</v>
      </c>
    </row>
    <row r="275" spans="1:6" x14ac:dyDescent="0.3">
      <c r="A275" s="9">
        <v>44105</v>
      </c>
      <c r="B275">
        <v>40.809109999999997</v>
      </c>
      <c r="C275">
        <v>67.117000000000004</v>
      </c>
      <c r="D275">
        <v>26.3079</v>
      </c>
      <c r="E275">
        <v>0.45211630000000003</v>
      </c>
      <c r="F275">
        <v>24.207999999999998</v>
      </c>
    </row>
    <row r="276" spans="1:6" x14ac:dyDescent="0.3">
      <c r="A276" s="9">
        <v>44105</v>
      </c>
      <c r="B276">
        <v>41.019970000000001</v>
      </c>
      <c r="C276">
        <v>67.214939999999999</v>
      </c>
      <c r="D276">
        <v>26.194980000000001</v>
      </c>
      <c r="E276">
        <v>0.45581529999999998</v>
      </c>
      <c r="F276">
        <v>23.635999999999999</v>
      </c>
    </row>
    <row r="277" spans="1:6" x14ac:dyDescent="0.3">
      <c r="A277" s="9">
        <v>44105</v>
      </c>
      <c r="B277">
        <v>40.135440000000003</v>
      </c>
      <c r="C277">
        <v>66.108670000000004</v>
      </c>
      <c r="D277">
        <v>25.973220000000001</v>
      </c>
      <c r="E277">
        <v>0.46279809999999999</v>
      </c>
      <c r="F277">
        <v>23.974</v>
      </c>
    </row>
    <row r="278" spans="1:6" x14ac:dyDescent="0.3">
      <c r="A278" s="9">
        <v>44105</v>
      </c>
      <c r="B278">
        <v>39.363030000000002</v>
      </c>
      <c r="C278">
        <v>65.312759999999997</v>
      </c>
      <c r="D278">
        <v>25.949729999999999</v>
      </c>
      <c r="E278">
        <v>0.4733581</v>
      </c>
      <c r="F278">
        <v>25.44</v>
      </c>
    </row>
    <row r="279" spans="1:6" x14ac:dyDescent="0.3">
      <c r="A279" s="9">
        <v>44105</v>
      </c>
      <c r="B279">
        <v>39.818779999999997</v>
      </c>
      <c r="C279">
        <v>65.894369999999995</v>
      </c>
      <c r="D279">
        <v>26.075600000000001</v>
      </c>
      <c r="E279">
        <v>0.47754869999999999</v>
      </c>
      <c r="F279">
        <v>24.416</v>
      </c>
    </row>
    <row r="280" spans="1:6" x14ac:dyDescent="0.3">
      <c r="A280" s="9">
        <v>44105</v>
      </c>
      <c r="B280">
        <v>34.783290000000001</v>
      </c>
      <c r="C280">
        <v>59.403100000000002</v>
      </c>
      <c r="D280">
        <v>24.619800000000001</v>
      </c>
      <c r="E280">
        <v>0.4751167</v>
      </c>
      <c r="F280">
        <v>26.498000000000001</v>
      </c>
    </row>
    <row r="281" spans="1:6" x14ac:dyDescent="0.3">
      <c r="A281" s="9">
        <v>44105</v>
      </c>
      <c r="B281">
        <v>30.582879999999999</v>
      </c>
      <c r="C281">
        <v>53.209389999999999</v>
      </c>
      <c r="D281">
        <v>22.62651</v>
      </c>
      <c r="E281">
        <v>0.48210160000000002</v>
      </c>
      <c r="F281">
        <v>27.334</v>
      </c>
    </row>
    <row r="282" spans="1:6" x14ac:dyDescent="0.3">
      <c r="A282" s="9">
        <v>44105</v>
      </c>
      <c r="B282">
        <v>32.911920000000002</v>
      </c>
      <c r="C282">
        <v>53.764919999999996</v>
      </c>
      <c r="D282">
        <v>20.853000000000002</v>
      </c>
      <c r="E282">
        <v>0.47770180000000001</v>
      </c>
      <c r="F282">
        <v>27.571999999999999</v>
      </c>
    </row>
    <row r="283" spans="1:6" x14ac:dyDescent="0.3">
      <c r="A283" s="9">
        <v>44105</v>
      </c>
      <c r="B283">
        <v>31.498259999999998</v>
      </c>
      <c r="C283">
        <v>54.584200000000003</v>
      </c>
      <c r="D283">
        <v>23.08595</v>
      </c>
      <c r="E283">
        <v>0.46165529999999999</v>
      </c>
      <c r="F283">
        <v>27.76</v>
      </c>
    </row>
    <row r="284" spans="1:6" x14ac:dyDescent="0.3">
      <c r="A284" s="9">
        <v>44105</v>
      </c>
      <c r="B284">
        <v>30.51896</v>
      </c>
      <c r="C284">
        <v>55.006610000000002</v>
      </c>
      <c r="D284">
        <v>24.487660000000002</v>
      </c>
      <c r="E284">
        <v>0.42927219999999999</v>
      </c>
      <c r="F284">
        <v>26.224</v>
      </c>
    </row>
    <row r="285" spans="1:6" x14ac:dyDescent="0.3">
      <c r="A285" s="9">
        <v>44105</v>
      </c>
      <c r="B285">
        <v>32.989809999999999</v>
      </c>
      <c r="C285">
        <v>55.242150000000002</v>
      </c>
      <c r="D285">
        <v>22.25234</v>
      </c>
      <c r="E285">
        <v>0.43981039999999999</v>
      </c>
      <c r="F285">
        <v>24.436</v>
      </c>
    </row>
    <row r="286" spans="1:6" x14ac:dyDescent="0.3">
      <c r="A286" s="9">
        <v>44105</v>
      </c>
      <c r="B286">
        <v>37.258659999999999</v>
      </c>
      <c r="C286">
        <v>56.952240000000003</v>
      </c>
      <c r="D286">
        <v>19.693570000000001</v>
      </c>
      <c r="E286">
        <v>0.45315050000000001</v>
      </c>
      <c r="F286">
        <v>24.501999999999999</v>
      </c>
    </row>
    <row r="287" spans="1:6" x14ac:dyDescent="0.3">
      <c r="A287" s="9">
        <v>44105</v>
      </c>
      <c r="B287">
        <v>38.342170000000003</v>
      </c>
      <c r="C287">
        <v>58.770940000000003</v>
      </c>
      <c r="D287">
        <v>20.42876</v>
      </c>
      <c r="E287">
        <v>0.45497549999999998</v>
      </c>
      <c r="F287">
        <v>22.861999999999998</v>
      </c>
    </row>
    <row r="288" spans="1:6" x14ac:dyDescent="0.3">
      <c r="A288" s="9">
        <v>44105</v>
      </c>
      <c r="B288">
        <v>39.090130000000002</v>
      </c>
      <c r="C288">
        <v>60.740020000000001</v>
      </c>
      <c r="D288">
        <v>21.649889999999999</v>
      </c>
      <c r="E288">
        <v>0.45660810000000002</v>
      </c>
      <c r="F288">
        <v>21.463999999999999</v>
      </c>
    </row>
    <row r="289" spans="1:6" x14ac:dyDescent="0.3">
      <c r="A289" s="9">
        <v>44105</v>
      </c>
      <c r="B289">
        <v>41.781440000000003</v>
      </c>
      <c r="C289">
        <v>63.85013</v>
      </c>
      <c r="D289">
        <v>22.0687</v>
      </c>
      <c r="E289">
        <v>0.484489</v>
      </c>
      <c r="F289">
        <v>22.045999999999999</v>
      </c>
    </row>
    <row r="290" spans="1:6" x14ac:dyDescent="0.3">
      <c r="A290" s="9">
        <v>44106</v>
      </c>
      <c r="B290">
        <v>303.6044</v>
      </c>
      <c r="C290">
        <v>308.54419999999999</v>
      </c>
      <c r="D290">
        <v>4.9397270000000004</v>
      </c>
      <c r="E290">
        <v>33.363700000000001</v>
      </c>
      <c r="F290">
        <v>22.376000000000001</v>
      </c>
    </row>
    <row r="291" spans="1:6" x14ac:dyDescent="0.3">
      <c r="A291" s="9">
        <v>44106</v>
      </c>
      <c r="B291">
        <v>395.47890000000001</v>
      </c>
      <c r="C291">
        <v>398.90170000000001</v>
      </c>
      <c r="D291">
        <v>3.4227379999999998</v>
      </c>
      <c r="E291">
        <v>39.668840000000003</v>
      </c>
      <c r="F291">
        <v>22.545999999999999</v>
      </c>
    </row>
    <row r="292" spans="1:6" x14ac:dyDescent="0.3">
      <c r="A292" s="9">
        <v>44106</v>
      </c>
      <c r="B292">
        <v>395.4477</v>
      </c>
      <c r="C292">
        <v>398.37709999999998</v>
      </c>
      <c r="D292">
        <v>2.9294769999999999</v>
      </c>
      <c r="E292">
        <v>39.657809999999998</v>
      </c>
      <c r="F292">
        <v>23.46</v>
      </c>
    </row>
    <row r="293" spans="1:6" x14ac:dyDescent="0.3">
      <c r="A293" s="9">
        <v>44106</v>
      </c>
      <c r="B293">
        <v>396.42720000000003</v>
      </c>
      <c r="C293">
        <v>398.2466</v>
      </c>
      <c r="D293">
        <v>1.8193859999999999</v>
      </c>
      <c r="E293">
        <v>39.639420000000001</v>
      </c>
      <c r="F293">
        <v>22.818000000000001</v>
      </c>
    </row>
    <row r="294" spans="1:6" x14ac:dyDescent="0.3">
      <c r="A294" s="9">
        <v>44106</v>
      </c>
      <c r="B294">
        <v>50.989620000000002</v>
      </c>
      <c r="C294">
        <v>50.319339999999997</v>
      </c>
      <c r="D294">
        <v>-0.67028339999999997</v>
      </c>
      <c r="E294">
        <v>5.5242579999999997</v>
      </c>
      <c r="F294">
        <v>21.724</v>
      </c>
    </row>
    <row r="295" spans="1:6" x14ac:dyDescent="0.3">
      <c r="A295" s="9">
        <v>44106</v>
      </c>
      <c r="B295">
        <v>0.96248020000000001</v>
      </c>
      <c r="C295">
        <v>1.3051740000000001</v>
      </c>
      <c r="D295">
        <v>0.34269430000000001</v>
      </c>
      <c r="E295">
        <v>-1.085674E-3</v>
      </c>
      <c r="F295">
        <v>20.308</v>
      </c>
    </row>
    <row r="296" spans="1:6" x14ac:dyDescent="0.3">
      <c r="A296" s="9">
        <v>44106</v>
      </c>
      <c r="B296">
        <v>1.0326880000000001</v>
      </c>
      <c r="C296">
        <v>1.597906</v>
      </c>
      <c r="D296">
        <v>0.56521860000000002</v>
      </c>
      <c r="E296">
        <v>-2.937849E-2</v>
      </c>
      <c r="F296">
        <v>20.175999999999998</v>
      </c>
    </row>
    <row r="297" spans="1:6" x14ac:dyDescent="0.3">
      <c r="A297" s="9">
        <v>44106</v>
      </c>
      <c r="B297">
        <v>0.96327719999999994</v>
      </c>
      <c r="C297">
        <v>1.4064369999999999</v>
      </c>
      <c r="D297">
        <v>0.44315969999999999</v>
      </c>
      <c r="E297">
        <v>-4.2102050000000002E-2</v>
      </c>
      <c r="F297">
        <v>20.13</v>
      </c>
    </row>
    <row r="298" spans="1:6" x14ac:dyDescent="0.3">
      <c r="A298" s="9">
        <v>44106</v>
      </c>
      <c r="B298">
        <v>20.145900000000001</v>
      </c>
      <c r="C298">
        <v>38.512300000000003</v>
      </c>
      <c r="D298">
        <v>18.366409999999998</v>
      </c>
      <c r="E298">
        <v>9.4029489999999993E-2</v>
      </c>
      <c r="F298">
        <v>19.718</v>
      </c>
    </row>
    <row r="299" spans="1:6" x14ac:dyDescent="0.3">
      <c r="A299" s="9">
        <v>44106</v>
      </c>
      <c r="B299">
        <v>24.296530000000001</v>
      </c>
      <c r="C299">
        <v>44.763719999999999</v>
      </c>
      <c r="D299">
        <v>20.467189999999999</v>
      </c>
      <c r="E299">
        <v>0.32249299999999997</v>
      </c>
      <c r="F299">
        <v>21.384</v>
      </c>
    </row>
    <row r="300" spans="1:6" x14ac:dyDescent="0.3">
      <c r="A300" s="9">
        <v>44106</v>
      </c>
      <c r="B300">
        <v>24.894659999999998</v>
      </c>
      <c r="C300">
        <v>44.424900000000001</v>
      </c>
      <c r="D300">
        <v>19.530239999999999</v>
      </c>
      <c r="E300">
        <v>0.33814440000000001</v>
      </c>
      <c r="F300">
        <v>21.366</v>
      </c>
    </row>
    <row r="301" spans="1:6" x14ac:dyDescent="0.3">
      <c r="A301" s="9">
        <v>44106</v>
      </c>
      <c r="B301">
        <v>25.408290000000001</v>
      </c>
      <c r="C301">
        <v>44.883389999999999</v>
      </c>
      <c r="D301">
        <v>19.475100000000001</v>
      </c>
      <c r="E301">
        <v>0.34922779999999998</v>
      </c>
      <c r="F301">
        <v>20.173999999999999</v>
      </c>
    </row>
    <row r="302" spans="1:6" x14ac:dyDescent="0.3">
      <c r="A302" s="9">
        <v>44106</v>
      </c>
      <c r="B302">
        <v>25.903580000000002</v>
      </c>
      <c r="C302">
        <v>45.494929999999997</v>
      </c>
      <c r="D302">
        <v>19.591360000000002</v>
      </c>
      <c r="E302">
        <v>0.3613556</v>
      </c>
      <c r="F302">
        <v>19.126000000000001</v>
      </c>
    </row>
    <row r="303" spans="1:6" x14ac:dyDescent="0.3">
      <c r="A303" s="9">
        <v>44106</v>
      </c>
      <c r="B303">
        <v>25.7621</v>
      </c>
      <c r="C303">
        <v>45.361220000000003</v>
      </c>
      <c r="D303">
        <v>19.599119999999999</v>
      </c>
      <c r="E303">
        <v>0.37615779999999999</v>
      </c>
      <c r="F303">
        <v>18.93</v>
      </c>
    </row>
    <row r="304" spans="1:6" x14ac:dyDescent="0.3">
      <c r="A304" s="9">
        <v>44106</v>
      </c>
      <c r="B304">
        <v>25.79429</v>
      </c>
      <c r="C304">
        <v>45.057220000000001</v>
      </c>
      <c r="D304">
        <v>19.262930000000001</v>
      </c>
      <c r="E304">
        <v>0.386629</v>
      </c>
      <c r="F304">
        <v>20.89</v>
      </c>
    </row>
    <row r="305" spans="1:6" x14ac:dyDescent="0.3">
      <c r="A305" s="9">
        <v>44106</v>
      </c>
      <c r="B305">
        <v>26.5029</v>
      </c>
      <c r="C305">
        <v>45.344639999999998</v>
      </c>
      <c r="D305">
        <v>18.841740000000001</v>
      </c>
      <c r="E305">
        <v>0.40244410000000003</v>
      </c>
      <c r="F305">
        <v>19.690000000000001</v>
      </c>
    </row>
    <row r="306" spans="1:6" x14ac:dyDescent="0.3">
      <c r="A306" s="9">
        <v>44106</v>
      </c>
      <c r="B306">
        <v>27.559560000000001</v>
      </c>
      <c r="C306">
        <v>46.003970000000002</v>
      </c>
      <c r="D306">
        <v>18.444410000000001</v>
      </c>
      <c r="E306">
        <v>0.49873210000000001</v>
      </c>
      <c r="F306">
        <v>19.847999999999999</v>
      </c>
    </row>
    <row r="307" spans="1:6" x14ac:dyDescent="0.3">
      <c r="A307" s="9">
        <v>44106</v>
      </c>
      <c r="B307">
        <v>28.451000000000001</v>
      </c>
      <c r="C307">
        <v>46.495420000000003</v>
      </c>
      <c r="D307">
        <v>18.044419999999999</v>
      </c>
      <c r="E307">
        <v>0.57902169999999997</v>
      </c>
      <c r="F307">
        <v>20.212</v>
      </c>
    </row>
    <row r="308" spans="1:6" x14ac:dyDescent="0.3">
      <c r="A308" s="9">
        <v>44106</v>
      </c>
      <c r="B308">
        <v>28.900449999999999</v>
      </c>
      <c r="C308">
        <v>46.612780000000001</v>
      </c>
      <c r="D308">
        <v>17.712330000000001</v>
      </c>
      <c r="E308">
        <v>0.54877609999999999</v>
      </c>
      <c r="F308">
        <v>18.303999999999998</v>
      </c>
    </row>
    <row r="309" spans="1:6" x14ac:dyDescent="0.3">
      <c r="A309" s="9">
        <v>44106</v>
      </c>
      <c r="B309">
        <v>29.17642</v>
      </c>
      <c r="C309">
        <v>46.46293</v>
      </c>
      <c r="D309">
        <v>17.28651</v>
      </c>
      <c r="E309">
        <v>0.5280956</v>
      </c>
      <c r="F309">
        <v>15.295999999999999</v>
      </c>
    </row>
    <row r="310" spans="1:6" x14ac:dyDescent="0.3">
      <c r="A310" s="9">
        <v>44106</v>
      </c>
      <c r="B310">
        <v>29.661850000000001</v>
      </c>
      <c r="C310">
        <v>46.511310000000002</v>
      </c>
      <c r="D310">
        <v>16.84947</v>
      </c>
      <c r="E310">
        <v>0.52499490000000004</v>
      </c>
      <c r="F310">
        <v>15.092000000000001</v>
      </c>
    </row>
    <row r="311" spans="1:6" x14ac:dyDescent="0.3">
      <c r="A311" s="9">
        <v>44106</v>
      </c>
      <c r="B311">
        <v>30.182549999999999</v>
      </c>
      <c r="C311">
        <v>46.70326</v>
      </c>
      <c r="D311">
        <v>16.520720000000001</v>
      </c>
      <c r="E311">
        <v>0.54627190000000003</v>
      </c>
      <c r="F311">
        <v>18.742000000000001</v>
      </c>
    </row>
    <row r="312" spans="1:6" x14ac:dyDescent="0.3">
      <c r="A312" s="9">
        <v>44106</v>
      </c>
      <c r="B312">
        <v>30.55922</v>
      </c>
      <c r="C312">
        <v>46.885640000000002</v>
      </c>
      <c r="D312">
        <v>16.326419999999999</v>
      </c>
      <c r="E312">
        <v>0.46303060000000001</v>
      </c>
      <c r="F312">
        <v>21.494</v>
      </c>
    </row>
    <row r="313" spans="1:6" x14ac:dyDescent="0.3">
      <c r="A313" s="9">
        <v>44106</v>
      </c>
      <c r="B313">
        <v>30.90014</v>
      </c>
      <c r="C313">
        <v>47.259329999999999</v>
      </c>
      <c r="D313">
        <v>16.359190000000002</v>
      </c>
      <c r="E313">
        <v>0.4016111</v>
      </c>
      <c r="F313">
        <v>19.692</v>
      </c>
    </row>
    <row r="314" spans="1:6" x14ac:dyDescent="0.3">
      <c r="A314" s="9">
        <v>44106</v>
      </c>
      <c r="B314">
        <v>30.907589999999999</v>
      </c>
      <c r="C314">
        <v>47.22139</v>
      </c>
      <c r="D314">
        <v>16.31381</v>
      </c>
      <c r="E314">
        <v>0.45379360000000002</v>
      </c>
      <c r="F314">
        <v>18</v>
      </c>
    </row>
    <row r="315" spans="1:6" x14ac:dyDescent="0.3">
      <c r="A315" s="9">
        <v>44106</v>
      </c>
      <c r="B315">
        <v>30.549669999999999</v>
      </c>
      <c r="C315">
        <v>47.046280000000003</v>
      </c>
      <c r="D315">
        <v>16.49661</v>
      </c>
      <c r="E315">
        <v>0.42475210000000002</v>
      </c>
      <c r="F315">
        <v>17.782</v>
      </c>
    </row>
    <row r="316" spans="1:6" x14ac:dyDescent="0.3">
      <c r="A316" s="9">
        <v>44106</v>
      </c>
      <c r="B316">
        <v>30.593119999999999</v>
      </c>
      <c r="C316">
        <v>47.003680000000003</v>
      </c>
      <c r="D316">
        <v>16.410550000000001</v>
      </c>
      <c r="E316">
        <v>0.41053329999999999</v>
      </c>
      <c r="F316">
        <v>17.57</v>
      </c>
    </row>
    <row r="317" spans="1:6" x14ac:dyDescent="0.3">
      <c r="A317" s="9">
        <v>44106</v>
      </c>
      <c r="B317">
        <v>30.70411</v>
      </c>
      <c r="C317">
        <v>46.719659999999998</v>
      </c>
      <c r="D317">
        <v>16.015550000000001</v>
      </c>
      <c r="E317">
        <v>0.42791410000000002</v>
      </c>
      <c r="F317">
        <v>18.63</v>
      </c>
    </row>
    <row r="318" spans="1:6" x14ac:dyDescent="0.3">
      <c r="A318" s="9">
        <v>44106</v>
      </c>
      <c r="B318">
        <v>31.719930000000002</v>
      </c>
      <c r="C318">
        <v>47.717170000000003</v>
      </c>
      <c r="D318">
        <v>15.997249999999999</v>
      </c>
      <c r="E318">
        <v>0.44799050000000001</v>
      </c>
      <c r="F318">
        <v>18.324000000000002</v>
      </c>
    </row>
    <row r="319" spans="1:6" x14ac:dyDescent="0.3">
      <c r="A319" s="9">
        <v>44106</v>
      </c>
      <c r="B319">
        <v>41.265929999999997</v>
      </c>
      <c r="C319">
        <v>59.50553</v>
      </c>
      <c r="D319">
        <v>18.239599999999999</v>
      </c>
      <c r="E319">
        <v>0.35485420000000001</v>
      </c>
      <c r="F319">
        <v>18.614000000000001</v>
      </c>
    </row>
    <row r="320" spans="1:6" x14ac:dyDescent="0.3">
      <c r="A320" s="9">
        <v>44106</v>
      </c>
      <c r="B320">
        <v>46.115859999999998</v>
      </c>
      <c r="C320">
        <v>63.829889999999999</v>
      </c>
      <c r="D320">
        <v>17.714030000000001</v>
      </c>
      <c r="E320">
        <v>0.38396999999999998</v>
      </c>
      <c r="F320">
        <v>19.866</v>
      </c>
    </row>
    <row r="321" spans="1:6" x14ac:dyDescent="0.3">
      <c r="A321" s="9">
        <v>44106</v>
      </c>
      <c r="B321">
        <v>44.343690000000002</v>
      </c>
      <c r="C321">
        <v>62.275300000000001</v>
      </c>
      <c r="D321">
        <v>17.931619999999999</v>
      </c>
      <c r="E321">
        <v>0.385494</v>
      </c>
      <c r="F321">
        <v>18.045999999999999</v>
      </c>
    </row>
    <row r="322" spans="1:6" x14ac:dyDescent="0.3">
      <c r="A322" s="9">
        <v>44106</v>
      </c>
      <c r="B322">
        <v>46.942830000000001</v>
      </c>
      <c r="C322">
        <v>65.248599999999996</v>
      </c>
      <c r="D322">
        <v>18.305769999999999</v>
      </c>
      <c r="E322">
        <v>0.3601646</v>
      </c>
      <c r="F322">
        <v>17.302</v>
      </c>
    </row>
    <row r="323" spans="1:6" x14ac:dyDescent="0.3">
      <c r="A323" s="9">
        <v>44106</v>
      </c>
      <c r="B323">
        <v>48.397530000000003</v>
      </c>
      <c r="C323">
        <v>66.368390000000005</v>
      </c>
      <c r="D323">
        <v>17.970870000000001</v>
      </c>
      <c r="E323">
        <v>0.358624</v>
      </c>
      <c r="F323">
        <v>20.036000000000001</v>
      </c>
    </row>
    <row r="324" spans="1:6" x14ac:dyDescent="0.3">
      <c r="A324" s="9">
        <v>44106</v>
      </c>
      <c r="B324">
        <v>38.167270000000002</v>
      </c>
      <c r="C324">
        <v>60.015540000000001</v>
      </c>
      <c r="D324">
        <v>21.848269999999999</v>
      </c>
      <c r="E324">
        <v>0.33551950000000003</v>
      </c>
      <c r="F324">
        <v>20.838000000000001</v>
      </c>
    </row>
    <row r="325" spans="1:6" x14ac:dyDescent="0.3">
      <c r="A325" s="9">
        <v>44106</v>
      </c>
      <c r="B325">
        <v>38.891570000000002</v>
      </c>
      <c r="C325">
        <v>58.38035</v>
      </c>
      <c r="D325">
        <v>19.488779999999998</v>
      </c>
      <c r="E325">
        <v>0.3160461</v>
      </c>
      <c r="F325">
        <v>21.91</v>
      </c>
    </row>
    <row r="326" spans="1:6" x14ac:dyDescent="0.3">
      <c r="A326" s="9">
        <v>44106</v>
      </c>
      <c r="B326">
        <v>47.226649999999999</v>
      </c>
      <c r="C326">
        <v>71.345789999999994</v>
      </c>
      <c r="D326">
        <v>24.119150000000001</v>
      </c>
      <c r="E326">
        <v>0.31830809999999998</v>
      </c>
      <c r="F326">
        <v>21.34</v>
      </c>
    </row>
    <row r="327" spans="1:6" x14ac:dyDescent="0.3">
      <c r="A327" s="9">
        <v>44106</v>
      </c>
      <c r="B327">
        <v>46.807479999999998</v>
      </c>
      <c r="C327">
        <v>65.735720000000001</v>
      </c>
      <c r="D327">
        <v>18.928239999999999</v>
      </c>
      <c r="E327">
        <v>0.3162277</v>
      </c>
      <c r="F327">
        <v>21.614000000000001</v>
      </c>
    </row>
    <row r="328" spans="1:6" x14ac:dyDescent="0.3">
      <c r="A328" s="9">
        <v>44106</v>
      </c>
      <c r="B328">
        <v>42.060090000000002</v>
      </c>
      <c r="C328">
        <v>58.50958</v>
      </c>
      <c r="D328">
        <v>16.449490000000001</v>
      </c>
      <c r="E328">
        <v>0.31413340000000001</v>
      </c>
      <c r="F328">
        <v>19.861999999999998</v>
      </c>
    </row>
    <row r="329" spans="1:6" x14ac:dyDescent="0.3">
      <c r="A329" s="9">
        <v>44106</v>
      </c>
      <c r="B329">
        <v>36.312440000000002</v>
      </c>
      <c r="C329">
        <v>52.954729999999998</v>
      </c>
      <c r="D329">
        <v>16.642289999999999</v>
      </c>
      <c r="E329">
        <v>0.30990319999999999</v>
      </c>
      <c r="F329">
        <v>18.617999999999999</v>
      </c>
    </row>
    <row r="330" spans="1:6" x14ac:dyDescent="0.3">
      <c r="A330" s="9">
        <v>44106</v>
      </c>
      <c r="B330">
        <v>34.945790000000002</v>
      </c>
      <c r="C330">
        <v>51.830440000000003</v>
      </c>
      <c r="D330">
        <v>16.884650000000001</v>
      </c>
      <c r="E330">
        <v>0.3005121</v>
      </c>
      <c r="F330">
        <v>18.25</v>
      </c>
    </row>
    <row r="331" spans="1:6" x14ac:dyDescent="0.3">
      <c r="A331" s="9">
        <v>44106</v>
      </c>
      <c r="B331">
        <v>24.989709999999999</v>
      </c>
      <c r="C331">
        <v>42.296149999999997</v>
      </c>
      <c r="D331">
        <v>17.306439999999998</v>
      </c>
      <c r="E331">
        <v>0.27021479999999998</v>
      </c>
      <c r="F331">
        <v>18.873999999999999</v>
      </c>
    </row>
    <row r="332" spans="1:6" x14ac:dyDescent="0.3">
      <c r="A332" s="9">
        <v>44106</v>
      </c>
      <c r="B332">
        <v>17.655619999999999</v>
      </c>
      <c r="C332">
        <v>34.339309999999998</v>
      </c>
      <c r="D332">
        <v>16.683689999999999</v>
      </c>
      <c r="E332">
        <v>0.2425041</v>
      </c>
      <c r="F332">
        <v>20.228000000000002</v>
      </c>
    </row>
    <row r="333" spans="1:6" x14ac:dyDescent="0.3">
      <c r="A333" s="9">
        <v>44106</v>
      </c>
      <c r="B333">
        <v>16.456479999999999</v>
      </c>
      <c r="C333">
        <v>32.093380000000003</v>
      </c>
      <c r="D333">
        <v>15.636900000000001</v>
      </c>
      <c r="E333">
        <v>0.24117769999999999</v>
      </c>
      <c r="F333">
        <v>17.87</v>
      </c>
    </row>
    <row r="334" spans="1:6" x14ac:dyDescent="0.3">
      <c r="A334" s="9">
        <v>44106</v>
      </c>
      <c r="B334">
        <v>16.446210000000001</v>
      </c>
      <c r="C334">
        <v>31.54496</v>
      </c>
      <c r="D334">
        <v>15.09876</v>
      </c>
      <c r="E334">
        <v>0.236288</v>
      </c>
      <c r="F334">
        <v>15.228</v>
      </c>
    </row>
    <row r="335" spans="1:6" x14ac:dyDescent="0.3">
      <c r="A335" s="9">
        <v>44106</v>
      </c>
      <c r="B335">
        <v>18.402249999999999</v>
      </c>
      <c r="C335">
        <v>33.462139999999998</v>
      </c>
      <c r="D335">
        <v>15.059889999999999</v>
      </c>
      <c r="E335">
        <v>0.24063309999999999</v>
      </c>
      <c r="F335">
        <v>15.006</v>
      </c>
    </row>
    <row r="336" spans="1:6" x14ac:dyDescent="0.3">
      <c r="A336" s="9">
        <v>44106</v>
      </c>
      <c r="B336">
        <v>29.924130000000002</v>
      </c>
      <c r="C336">
        <v>51.300269999999998</v>
      </c>
      <c r="D336">
        <v>21.376139999999999</v>
      </c>
      <c r="E336">
        <v>0.23573820000000001</v>
      </c>
      <c r="F336">
        <v>16.506</v>
      </c>
    </row>
    <row r="337" spans="1:6" x14ac:dyDescent="0.3">
      <c r="A337" s="9">
        <v>44106</v>
      </c>
      <c r="B337">
        <v>23.80742</v>
      </c>
      <c r="C337">
        <v>41.607439999999997</v>
      </c>
      <c r="D337">
        <v>17.80002</v>
      </c>
      <c r="E337">
        <v>0.23419209999999999</v>
      </c>
      <c r="F337">
        <v>16.806000000000001</v>
      </c>
    </row>
    <row r="338" spans="1:6" x14ac:dyDescent="0.3">
      <c r="A338" s="9">
        <v>44106</v>
      </c>
      <c r="B338">
        <v>19.774699999999999</v>
      </c>
      <c r="C338">
        <v>36.87791</v>
      </c>
      <c r="D338">
        <v>17.103210000000001</v>
      </c>
      <c r="E338">
        <v>0.2302824</v>
      </c>
      <c r="F338">
        <v>17.562000000000001</v>
      </c>
    </row>
    <row r="339" spans="1:6" x14ac:dyDescent="0.3">
      <c r="A339" s="9">
        <v>44106</v>
      </c>
      <c r="B339">
        <v>18.923870000000001</v>
      </c>
      <c r="C339">
        <v>36.529739999999997</v>
      </c>
      <c r="D339">
        <v>17.605869999999999</v>
      </c>
      <c r="E339">
        <v>0.22539870000000001</v>
      </c>
      <c r="F339">
        <v>17.916</v>
      </c>
    </row>
    <row r="340" spans="1:6" x14ac:dyDescent="0.3">
      <c r="A340" s="9">
        <v>44106</v>
      </c>
      <c r="B340">
        <v>16.052150000000001</v>
      </c>
      <c r="C340">
        <v>33.952480000000001</v>
      </c>
      <c r="D340">
        <v>17.90033</v>
      </c>
      <c r="E340">
        <v>0.2213879</v>
      </c>
      <c r="F340">
        <v>17.512</v>
      </c>
    </row>
    <row r="341" spans="1:6" x14ac:dyDescent="0.3">
      <c r="A341" s="9">
        <v>44106</v>
      </c>
      <c r="B341">
        <v>18.352080000000001</v>
      </c>
      <c r="C341">
        <v>34.490810000000003</v>
      </c>
      <c r="D341">
        <v>16.138729999999999</v>
      </c>
      <c r="E341">
        <v>0.22321379999999999</v>
      </c>
      <c r="F341">
        <v>16.611999999999998</v>
      </c>
    </row>
    <row r="342" spans="1:6" x14ac:dyDescent="0.3">
      <c r="A342" s="9">
        <v>44106</v>
      </c>
      <c r="B342">
        <v>31.17924</v>
      </c>
      <c r="C342">
        <v>46.938189999999999</v>
      </c>
      <c r="D342">
        <v>15.75895</v>
      </c>
      <c r="E342">
        <v>0.22459899999999999</v>
      </c>
      <c r="F342">
        <v>15.391999999999999</v>
      </c>
    </row>
    <row r="343" spans="1:6" x14ac:dyDescent="0.3">
      <c r="A343" s="9">
        <v>44106</v>
      </c>
      <c r="B343">
        <v>42.123489999999997</v>
      </c>
      <c r="C343">
        <v>60.964779999999998</v>
      </c>
      <c r="D343">
        <v>18.841290000000001</v>
      </c>
      <c r="E343">
        <v>0.2274523</v>
      </c>
      <c r="F343">
        <v>14.61</v>
      </c>
    </row>
    <row r="344" spans="1:6" x14ac:dyDescent="0.3">
      <c r="A344" s="9">
        <v>44106</v>
      </c>
      <c r="B344">
        <v>49.046010000000003</v>
      </c>
      <c r="C344">
        <v>65.161540000000002</v>
      </c>
      <c r="D344">
        <v>16.11553</v>
      </c>
      <c r="E344">
        <v>0.23159469999999999</v>
      </c>
      <c r="F344">
        <v>14.87</v>
      </c>
    </row>
    <row r="345" spans="1:6" x14ac:dyDescent="0.3">
      <c r="A345" s="9">
        <v>44106</v>
      </c>
      <c r="B345">
        <v>45.656309999999998</v>
      </c>
      <c r="C345">
        <v>63.989710000000002</v>
      </c>
      <c r="D345">
        <v>18.333410000000001</v>
      </c>
      <c r="E345">
        <v>0.23565949999999999</v>
      </c>
      <c r="F345">
        <v>16.047999999999998</v>
      </c>
    </row>
    <row r="346" spans="1:6" x14ac:dyDescent="0.3">
      <c r="A346" s="9">
        <v>44106</v>
      </c>
      <c r="B346">
        <v>42.739089999999997</v>
      </c>
      <c r="C346">
        <v>61.842559999999999</v>
      </c>
      <c r="D346">
        <v>19.103470000000002</v>
      </c>
      <c r="E346">
        <v>0.24052879999999999</v>
      </c>
      <c r="F346">
        <v>19.704000000000001</v>
      </c>
    </row>
    <row r="347" spans="1:6" x14ac:dyDescent="0.3">
      <c r="A347" s="9">
        <v>44106</v>
      </c>
      <c r="B347">
        <v>33.944609999999997</v>
      </c>
      <c r="C347">
        <v>51.768230000000003</v>
      </c>
      <c r="D347">
        <v>17.823619999999998</v>
      </c>
      <c r="E347">
        <v>0.2406027</v>
      </c>
      <c r="F347">
        <v>21.132000000000001</v>
      </c>
    </row>
    <row r="348" spans="1:6" x14ac:dyDescent="0.3">
      <c r="A348" s="9">
        <v>44106</v>
      </c>
      <c r="B348">
        <v>28.442430000000002</v>
      </c>
      <c r="C348">
        <v>45.037610000000001</v>
      </c>
      <c r="D348">
        <v>16.595179999999999</v>
      </c>
      <c r="E348">
        <v>0.2403825</v>
      </c>
      <c r="F348">
        <v>20.86</v>
      </c>
    </row>
    <row r="349" spans="1:6" x14ac:dyDescent="0.3">
      <c r="A349" s="9">
        <v>44106</v>
      </c>
      <c r="B349">
        <v>32.677709999999998</v>
      </c>
      <c r="C349">
        <v>48.47681</v>
      </c>
      <c r="D349">
        <v>15.799110000000001</v>
      </c>
      <c r="E349">
        <v>0.2414955</v>
      </c>
      <c r="F349">
        <v>19.884</v>
      </c>
    </row>
    <row r="350" spans="1:6" x14ac:dyDescent="0.3">
      <c r="A350" s="9">
        <v>44106</v>
      </c>
      <c r="B350">
        <v>51.40652</v>
      </c>
      <c r="C350">
        <v>73.102860000000007</v>
      </c>
      <c r="D350">
        <v>21.69633</v>
      </c>
      <c r="E350">
        <v>0.24333650000000001</v>
      </c>
      <c r="F350">
        <v>19.649999999999999</v>
      </c>
    </row>
    <row r="351" spans="1:6" x14ac:dyDescent="0.3">
      <c r="A351" s="9">
        <v>44106</v>
      </c>
      <c r="B351">
        <v>56.987400000000001</v>
      </c>
      <c r="C351">
        <v>77.920969999999997</v>
      </c>
      <c r="D351">
        <v>20.93357</v>
      </c>
      <c r="E351">
        <v>0.2489016</v>
      </c>
      <c r="F351">
        <v>19.274000000000001</v>
      </c>
    </row>
    <row r="352" spans="1:6" x14ac:dyDescent="0.3">
      <c r="A352" s="9">
        <v>44106</v>
      </c>
      <c r="B352">
        <v>53.245809999999999</v>
      </c>
      <c r="C352">
        <v>75.337199999999996</v>
      </c>
      <c r="D352">
        <v>22.0914</v>
      </c>
      <c r="E352">
        <v>0.25431769999999998</v>
      </c>
      <c r="F352">
        <v>20.085999999999999</v>
      </c>
    </row>
    <row r="353" spans="1:6" x14ac:dyDescent="0.3">
      <c r="A353" s="9">
        <v>44106</v>
      </c>
      <c r="B353">
        <v>52.591589999999997</v>
      </c>
      <c r="C353">
        <v>73.020319999999998</v>
      </c>
      <c r="D353">
        <v>20.428730000000002</v>
      </c>
      <c r="E353">
        <v>0.25490679999999999</v>
      </c>
      <c r="F353">
        <v>18.238</v>
      </c>
    </row>
    <row r="354" spans="1:6" x14ac:dyDescent="0.3">
      <c r="A354" s="9">
        <v>44106</v>
      </c>
      <c r="B354">
        <v>60.901960000000003</v>
      </c>
      <c r="C354">
        <v>81.407809999999998</v>
      </c>
      <c r="D354">
        <v>20.505849999999999</v>
      </c>
      <c r="E354">
        <v>0.27625909999999998</v>
      </c>
      <c r="F354">
        <v>17.423999999999999</v>
      </c>
    </row>
    <row r="355" spans="1:6" x14ac:dyDescent="0.3">
      <c r="A355" s="9">
        <v>44106</v>
      </c>
      <c r="B355">
        <v>68.135829999999999</v>
      </c>
      <c r="C355">
        <v>90.414540000000002</v>
      </c>
      <c r="D355">
        <v>22.278700000000001</v>
      </c>
      <c r="E355">
        <v>0.2993383</v>
      </c>
      <c r="F355">
        <v>17.367999999999999</v>
      </c>
    </row>
    <row r="356" spans="1:6" x14ac:dyDescent="0.3">
      <c r="A356" s="9">
        <v>44106</v>
      </c>
      <c r="B356">
        <v>76.224950000000007</v>
      </c>
      <c r="C356">
        <v>95.115300000000005</v>
      </c>
      <c r="D356">
        <v>18.890350000000002</v>
      </c>
      <c r="E356">
        <v>0.30279479999999998</v>
      </c>
      <c r="F356">
        <v>18.577999999999999</v>
      </c>
    </row>
    <row r="357" spans="1:6" x14ac:dyDescent="0.3">
      <c r="A357" s="9">
        <v>44106</v>
      </c>
      <c r="B357">
        <v>84.049099999999996</v>
      </c>
      <c r="C357">
        <v>108.1079</v>
      </c>
      <c r="D357">
        <v>24.05885</v>
      </c>
      <c r="E357">
        <v>0.3247681</v>
      </c>
      <c r="F357">
        <v>19.315999999999999</v>
      </c>
    </row>
    <row r="358" spans="1:6" x14ac:dyDescent="0.3">
      <c r="A358" s="9">
        <v>44106</v>
      </c>
      <c r="B358">
        <v>87.990030000000004</v>
      </c>
      <c r="C358">
        <v>113.158</v>
      </c>
      <c r="D358">
        <v>25.167960000000001</v>
      </c>
      <c r="E358">
        <v>0.34084599999999998</v>
      </c>
      <c r="F358">
        <v>21.856000000000002</v>
      </c>
    </row>
    <row r="359" spans="1:6" x14ac:dyDescent="0.3">
      <c r="A359" s="9">
        <v>44106</v>
      </c>
      <c r="B359">
        <v>91.389179999999996</v>
      </c>
      <c r="C359">
        <v>115.6504</v>
      </c>
      <c r="D359">
        <v>24.261220000000002</v>
      </c>
      <c r="E359">
        <v>0.35065659999999998</v>
      </c>
      <c r="F359">
        <v>22.95</v>
      </c>
    </row>
    <row r="360" spans="1:6" x14ac:dyDescent="0.3">
      <c r="A360" s="9">
        <v>44106</v>
      </c>
      <c r="B360">
        <v>101.44110000000001</v>
      </c>
      <c r="C360">
        <v>118.7689</v>
      </c>
      <c r="D360">
        <v>17.327819999999999</v>
      </c>
      <c r="E360">
        <v>0.3654057</v>
      </c>
      <c r="F360">
        <v>23.981999999999999</v>
      </c>
    </row>
    <row r="361" spans="1:6" x14ac:dyDescent="0.3">
      <c r="A361" s="9">
        <v>44106</v>
      </c>
      <c r="B361">
        <v>123.0772</v>
      </c>
      <c r="C361">
        <v>144.0821</v>
      </c>
      <c r="D361">
        <v>21.004950000000001</v>
      </c>
      <c r="E361">
        <v>0.38818930000000001</v>
      </c>
      <c r="F361">
        <v>33.398000000000003</v>
      </c>
    </row>
    <row r="362" spans="1:6" x14ac:dyDescent="0.3">
      <c r="A362" s="9">
        <v>44106</v>
      </c>
      <c r="B362">
        <v>106.39409999999999</v>
      </c>
      <c r="C362">
        <v>124.7688</v>
      </c>
      <c r="D362">
        <v>18.374739999999999</v>
      </c>
      <c r="E362">
        <v>0.37884669999999998</v>
      </c>
      <c r="F362">
        <v>42.23</v>
      </c>
    </row>
    <row r="363" spans="1:6" x14ac:dyDescent="0.3">
      <c r="A363" s="9">
        <v>44106</v>
      </c>
      <c r="B363">
        <v>105.5792</v>
      </c>
      <c r="C363">
        <v>127.3548</v>
      </c>
      <c r="D363">
        <v>21.775680000000001</v>
      </c>
      <c r="E363">
        <v>0.37895630000000002</v>
      </c>
      <c r="F363">
        <v>41.433999999999997</v>
      </c>
    </row>
    <row r="364" spans="1:6" x14ac:dyDescent="0.3">
      <c r="A364" s="9">
        <v>44106</v>
      </c>
      <c r="B364">
        <v>111.2007</v>
      </c>
      <c r="C364">
        <v>135.66149999999999</v>
      </c>
      <c r="D364">
        <v>24.460830000000001</v>
      </c>
      <c r="E364">
        <v>0.39546870000000001</v>
      </c>
      <c r="F364">
        <v>40.006</v>
      </c>
    </row>
    <row r="365" spans="1:6" x14ac:dyDescent="0.3">
      <c r="A365" s="9">
        <v>44106</v>
      </c>
      <c r="B365">
        <v>128.47489999999999</v>
      </c>
      <c r="C365">
        <v>155.3818</v>
      </c>
      <c r="D365">
        <v>26.90691</v>
      </c>
      <c r="E365">
        <v>0.40981230000000002</v>
      </c>
      <c r="F365">
        <v>40.335999999999999</v>
      </c>
    </row>
    <row r="366" spans="1:6" x14ac:dyDescent="0.3">
      <c r="A366" s="9">
        <v>44106</v>
      </c>
      <c r="B366">
        <v>107.34059999999999</v>
      </c>
      <c r="C366">
        <v>136.43639999999999</v>
      </c>
      <c r="D366">
        <v>29.095839999999999</v>
      </c>
      <c r="E366">
        <v>0.41120430000000002</v>
      </c>
      <c r="F366">
        <v>38.082000000000001</v>
      </c>
    </row>
    <row r="367" spans="1:6" x14ac:dyDescent="0.3">
      <c r="A367" s="9">
        <v>44106</v>
      </c>
      <c r="B367">
        <v>101.5628</v>
      </c>
      <c r="C367">
        <v>128.36189999999999</v>
      </c>
      <c r="D367">
        <v>26.799150000000001</v>
      </c>
      <c r="E367">
        <v>0.41196630000000001</v>
      </c>
      <c r="F367">
        <v>35.033999999999999</v>
      </c>
    </row>
    <row r="368" spans="1:6" x14ac:dyDescent="0.3">
      <c r="A368" s="9">
        <v>44106</v>
      </c>
      <c r="B368">
        <v>101.4216</v>
      </c>
      <c r="C368">
        <v>128.89670000000001</v>
      </c>
      <c r="D368">
        <v>27.47512</v>
      </c>
      <c r="E368">
        <v>0.42552859999999998</v>
      </c>
      <c r="F368">
        <v>34.078000000000003</v>
      </c>
    </row>
    <row r="369" spans="1:6" x14ac:dyDescent="0.3">
      <c r="A369" s="9">
        <v>44106</v>
      </c>
      <c r="B369">
        <v>98.131619999999998</v>
      </c>
      <c r="C369">
        <v>123.8935</v>
      </c>
      <c r="D369">
        <v>25.761900000000001</v>
      </c>
      <c r="E369">
        <v>0.40509719999999999</v>
      </c>
      <c r="F369">
        <v>33.076000000000001</v>
      </c>
    </row>
    <row r="370" spans="1:6" x14ac:dyDescent="0.3">
      <c r="A370" s="9">
        <v>44106</v>
      </c>
      <c r="B370">
        <v>95.369299999999996</v>
      </c>
      <c r="C370">
        <v>121.3318</v>
      </c>
      <c r="D370">
        <v>25.962520000000001</v>
      </c>
      <c r="E370">
        <v>0.43277399999999999</v>
      </c>
      <c r="F370">
        <v>32.804000000000002</v>
      </c>
    </row>
    <row r="371" spans="1:6" x14ac:dyDescent="0.3">
      <c r="A371" s="9">
        <v>44106</v>
      </c>
      <c r="B371">
        <v>98.364000000000004</v>
      </c>
      <c r="C371">
        <v>124.7084</v>
      </c>
      <c r="D371">
        <v>26.344360000000002</v>
      </c>
      <c r="E371">
        <v>0.46248010000000001</v>
      </c>
      <c r="F371">
        <v>34.652000000000001</v>
      </c>
    </row>
    <row r="372" spans="1:6" x14ac:dyDescent="0.3">
      <c r="A372" s="9">
        <v>44106</v>
      </c>
      <c r="B372">
        <v>112.24209999999999</v>
      </c>
      <c r="C372">
        <v>140.17439999999999</v>
      </c>
      <c r="D372">
        <v>27.932320000000001</v>
      </c>
      <c r="E372">
        <v>0.47622439999999999</v>
      </c>
      <c r="F372">
        <v>39.590000000000003</v>
      </c>
    </row>
    <row r="373" spans="1:6" x14ac:dyDescent="0.3">
      <c r="A373" s="9">
        <v>44106</v>
      </c>
      <c r="B373">
        <v>95.805509999999998</v>
      </c>
      <c r="C373">
        <v>125.6634</v>
      </c>
      <c r="D373">
        <v>29.85793</v>
      </c>
      <c r="E373">
        <v>0.47100140000000001</v>
      </c>
      <c r="F373">
        <v>38.64</v>
      </c>
    </row>
    <row r="374" spans="1:6" x14ac:dyDescent="0.3">
      <c r="A374" s="9">
        <v>44106</v>
      </c>
      <c r="B374">
        <v>97.567250000000001</v>
      </c>
      <c r="C374">
        <v>127.8038</v>
      </c>
      <c r="D374">
        <v>30.236540000000002</v>
      </c>
      <c r="E374">
        <v>0.45062059999999998</v>
      </c>
      <c r="F374">
        <v>37.07</v>
      </c>
    </row>
    <row r="375" spans="1:6" x14ac:dyDescent="0.3">
      <c r="A375" s="9">
        <v>44106</v>
      </c>
      <c r="B375">
        <v>96.625550000000004</v>
      </c>
      <c r="C375">
        <v>126.6169</v>
      </c>
      <c r="D375">
        <v>29.991379999999999</v>
      </c>
      <c r="E375">
        <v>0.44821929999999999</v>
      </c>
      <c r="F375">
        <v>36.94</v>
      </c>
    </row>
    <row r="376" spans="1:6" x14ac:dyDescent="0.3">
      <c r="A376" s="9">
        <v>44106</v>
      </c>
      <c r="B376">
        <v>80.228639999999999</v>
      </c>
      <c r="C376">
        <v>111.19710000000001</v>
      </c>
      <c r="D376">
        <v>30.968499999999999</v>
      </c>
      <c r="E376">
        <v>0.40993489999999999</v>
      </c>
      <c r="F376">
        <v>36.216000000000001</v>
      </c>
    </row>
    <row r="377" spans="1:6" x14ac:dyDescent="0.3">
      <c r="A377" s="9">
        <v>44106</v>
      </c>
      <c r="B377">
        <v>73.08202</v>
      </c>
      <c r="C377">
        <v>102.76300000000001</v>
      </c>
      <c r="D377">
        <v>29.680969999999999</v>
      </c>
      <c r="E377">
        <v>0.40706710000000002</v>
      </c>
      <c r="F377">
        <v>36.302</v>
      </c>
    </row>
    <row r="378" spans="1:6" x14ac:dyDescent="0.3">
      <c r="A378" s="9">
        <v>44106</v>
      </c>
      <c r="B378">
        <v>68.853409999999997</v>
      </c>
      <c r="C378">
        <v>97.926349999999999</v>
      </c>
      <c r="D378">
        <v>29.072949999999999</v>
      </c>
      <c r="E378">
        <v>0.394509</v>
      </c>
      <c r="F378">
        <v>34.472000000000001</v>
      </c>
    </row>
    <row r="379" spans="1:6" x14ac:dyDescent="0.3">
      <c r="A379" s="9">
        <v>44106</v>
      </c>
      <c r="B379">
        <v>65.71566</v>
      </c>
      <c r="C379">
        <v>97.195049999999995</v>
      </c>
      <c r="D379">
        <v>31.479389999999999</v>
      </c>
      <c r="E379">
        <v>0.38414720000000002</v>
      </c>
      <c r="F379">
        <v>31.486000000000001</v>
      </c>
    </row>
    <row r="380" spans="1:6" x14ac:dyDescent="0.3">
      <c r="A380" s="9">
        <v>44106</v>
      </c>
      <c r="B380">
        <v>62.861370000000001</v>
      </c>
      <c r="C380">
        <v>95.795060000000007</v>
      </c>
      <c r="D380">
        <v>32.933680000000003</v>
      </c>
      <c r="E380">
        <v>0.3979992</v>
      </c>
      <c r="F380">
        <v>33.323999999999998</v>
      </c>
    </row>
    <row r="381" spans="1:6" x14ac:dyDescent="0.3">
      <c r="A381" s="9">
        <v>44106</v>
      </c>
      <c r="B381">
        <v>63.842239999999997</v>
      </c>
      <c r="C381">
        <v>94.605400000000003</v>
      </c>
      <c r="D381">
        <v>30.763159999999999</v>
      </c>
      <c r="E381">
        <v>0.41631659999999998</v>
      </c>
      <c r="F381">
        <v>33.53</v>
      </c>
    </row>
    <row r="382" spans="1:6" x14ac:dyDescent="0.3">
      <c r="A382" s="9">
        <v>44106</v>
      </c>
      <c r="B382">
        <v>62.274659999999997</v>
      </c>
      <c r="C382">
        <v>91.140559999999994</v>
      </c>
      <c r="D382">
        <v>28.8659</v>
      </c>
      <c r="E382">
        <v>0.42251329999999998</v>
      </c>
      <c r="F382">
        <v>33.003999999999998</v>
      </c>
    </row>
    <row r="383" spans="1:6" x14ac:dyDescent="0.3">
      <c r="A383" s="9">
        <v>44106</v>
      </c>
      <c r="B383">
        <v>53.146009999999997</v>
      </c>
      <c r="C383">
        <v>80.034739999999999</v>
      </c>
      <c r="D383">
        <v>26.888739999999999</v>
      </c>
      <c r="E383">
        <v>0.41575319999999999</v>
      </c>
      <c r="F383">
        <v>35.578000000000003</v>
      </c>
    </row>
    <row r="384" spans="1:6" x14ac:dyDescent="0.3">
      <c r="A384" s="9">
        <v>44106</v>
      </c>
      <c r="B384">
        <v>58.509149999999998</v>
      </c>
      <c r="C384">
        <v>86.21275</v>
      </c>
      <c r="D384">
        <v>27.703610000000001</v>
      </c>
      <c r="E384">
        <v>0.41495939999999998</v>
      </c>
      <c r="F384">
        <v>33.213999999999999</v>
      </c>
    </row>
    <row r="385" spans="1:6" x14ac:dyDescent="0.3">
      <c r="A385" s="9">
        <v>44106</v>
      </c>
      <c r="B385">
        <v>58.654299999999999</v>
      </c>
      <c r="C385">
        <v>84.915310000000005</v>
      </c>
      <c r="D385">
        <v>26.261009999999999</v>
      </c>
      <c r="E385">
        <v>0.41622550000000003</v>
      </c>
      <c r="F385">
        <v>34.722000000000001</v>
      </c>
    </row>
    <row r="386" spans="1:6" x14ac:dyDescent="0.3">
      <c r="A386" s="9">
        <v>44106</v>
      </c>
      <c r="B386">
        <v>56.159480000000002</v>
      </c>
      <c r="C386">
        <v>83.963369999999998</v>
      </c>
      <c r="D386">
        <v>27.803899999999999</v>
      </c>
      <c r="E386">
        <v>0.41404380000000002</v>
      </c>
      <c r="F386">
        <v>35.463999999999999</v>
      </c>
    </row>
    <row r="387" spans="1:6" x14ac:dyDescent="0.3">
      <c r="A387" s="9">
        <v>44106</v>
      </c>
      <c r="B387">
        <v>48.610579999999999</v>
      </c>
      <c r="C387">
        <v>74.914580000000001</v>
      </c>
      <c r="D387">
        <v>26.304010000000002</v>
      </c>
      <c r="E387">
        <v>0.41092909999999999</v>
      </c>
      <c r="F387">
        <v>34.253999999999998</v>
      </c>
    </row>
    <row r="388" spans="1:6" x14ac:dyDescent="0.3">
      <c r="A388" s="9">
        <v>44106</v>
      </c>
      <c r="B388">
        <v>46.14658</v>
      </c>
      <c r="C388">
        <v>71.593440000000001</v>
      </c>
      <c r="D388">
        <v>25.44688</v>
      </c>
      <c r="E388">
        <v>0.4101226</v>
      </c>
      <c r="F388">
        <v>32.875999999999998</v>
      </c>
    </row>
    <row r="389" spans="1:6" x14ac:dyDescent="0.3">
      <c r="A389" s="9">
        <v>44106</v>
      </c>
      <c r="B389">
        <v>48.446019999999997</v>
      </c>
      <c r="C389">
        <v>77.386020000000002</v>
      </c>
      <c r="D389">
        <v>28.940010000000001</v>
      </c>
      <c r="E389">
        <v>0.41101749999999998</v>
      </c>
      <c r="F389">
        <v>32.402000000000001</v>
      </c>
    </row>
    <row r="390" spans="1:6" x14ac:dyDescent="0.3">
      <c r="A390" s="9">
        <v>44106</v>
      </c>
      <c r="B390">
        <v>50.676940000000002</v>
      </c>
      <c r="C390">
        <v>77.458370000000002</v>
      </c>
      <c r="D390">
        <v>26.78144</v>
      </c>
      <c r="E390">
        <v>0.42776320000000001</v>
      </c>
      <c r="F390">
        <v>31.788</v>
      </c>
    </row>
    <row r="391" spans="1:6" x14ac:dyDescent="0.3">
      <c r="A391" s="9">
        <v>44106</v>
      </c>
      <c r="B391">
        <v>51.271880000000003</v>
      </c>
      <c r="C391">
        <v>77.266459999999995</v>
      </c>
      <c r="D391">
        <v>25.994589999999999</v>
      </c>
      <c r="E391">
        <v>0.43068909999999999</v>
      </c>
      <c r="F391">
        <v>32.981999999999999</v>
      </c>
    </row>
    <row r="392" spans="1:6" x14ac:dyDescent="0.3">
      <c r="A392" s="9">
        <v>44106</v>
      </c>
      <c r="B392">
        <v>54.195659999999997</v>
      </c>
      <c r="C392">
        <v>81.873180000000005</v>
      </c>
      <c r="D392">
        <v>27.677530000000001</v>
      </c>
      <c r="E392">
        <v>0.4348146</v>
      </c>
      <c r="F392">
        <v>34.073999999999998</v>
      </c>
    </row>
    <row r="393" spans="1:6" x14ac:dyDescent="0.3">
      <c r="A393" s="9">
        <v>44106</v>
      </c>
      <c r="B393">
        <v>53.78434</v>
      </c>
      <c r="C393">
        <v>80.053939999999997</v>
      </c>
      <c r="D393">
        <v>26.26961</v>
      </c>
      <c r="E393">
        <v>0.4387392</v>
      </c>
      <c r="F393">
        <v>32.271999999999998</v>
      </c>
    </row>
    <row r="394" spans="1:6" x14ac:dyDescent="0.3">
      <c r="A394" s="9">
        <v>44106</v>
      </c>
      <c r="B394">
        <v>51.777419999999999</v>
      </c>
      <c r="C394">
        <v>76.315709999999996</v>
      </c>
      <c r="D394">
        <v>24.53829</v>
      </c>
      <c r="E394">
        <v>0.43246420000000002</v>
      </c>
      <c r="F394">
        <v>31.571999999999999</v>
      </c>
    </row>
    <row r="395" spans="1:6" x14ac:dyDescent="0.3">
      <c r="A395" s="9">
        <v>44106</v>
      </c>
      <c r="B395">
        <v>48.426780000000001</v>
      </c>
      <c r="C395">
        <v>72.229640000000003</v>
      </c>
      <c r="D395">
        <v>23.802869999999999</v>
      </c>
      <c r="E395">
        <v>0.43371120000000002</v>
      </c>
      <c r="F395">
        <v>31.03</v>
      </c>
    </row>
    <row r="396" spans="1:6" x14ac:dyDescent="0.3">
      <c r="A396" s="9">
        <v>44106</v>
      </c>
      <c r="B396">
        <v>47.101649999999999</v>
      </c>
      <c r="C396">
        <v>75.616020000000006</v>
      </c>
      <c r="D396">
        <v>28.514379999999999</v>
      </c>
      <c r="E396">
        <v>0.43351659999999997</v>
      </c>
      <c r="F396">
        <v>28.268000000000001</v>
      </c>
    </row>
    <row r="397" spans="1:6" x14ac:dyDescent="0.3">
      <c r="A397" s="9">
        <v>44106</v>
      </c>
      <c r="B397">
        <v>44.26388</v>
      </c>
      <c r="C397">
        <v>68.220160000000007</v>
      </c>
      <c r="D397">
        <v>23.956289999999999</v>
      </c>
      <c r="E397">
        <v>0.42532579999999998</v>
      </c>
      <c r="F397">
        <v>25.442</v>
      </c>
    </row>
    <row r="398" spans="1:6" x14ac:dyDescent="0.3">
      <c r="A398" s="9">
        <v>44106</v>
      </c>
      <c r="B398">
        <v>38.07497</v>
      </c>
      <c r="C398">
        <v>62.692419999999998</v>
      </c>
      <c r="D398">
        <v>24.617460000000001</v>
      </c>
      <c r="E398">
        <v>0.40869060000000001</v>
      </c>
      <c r="F398">
        <v>22.803999999999998</v>
      </c>
    </row>
    <row r="399" spans="1:6" x14ac:dyDescent="0.3">
      <c r="A399" s="9">
        <v>44106</v>
      </c>
      <c r="B399">
        <v>33.834510000000002</v>
      </c>
      <c r="C399">
        <v>58.788539999999998</v>
      </c>
      <c r="D399">
        <v>24.954029999999999</v>
      </c>
      <c r="E399">
        <v>0.38286310000000001</v>
      </c>
      <c r="F399">
        <v>21.905999999999999</v>
      </c>
    </row>
    <row r="400" spans="1:6" x14ac:dyDescent="0.3">
      <c r="A400" s="9">
        <v>44106</v>
      </c>
      <c r="B400">
        <v>31.169360000000001</v>
      </c>
      <c r="C400">
        <v>54.99597</v>
      </c>
      <c r="D400">
        <v>23.826609999999999</v>
      </c>
      <c r="E400">
        <v>0.36862470000000003</v>
      </c>
      <c r="F400">
        <v>20.634</v>
      </c>
    </row>
    <row r="401" spans="1:6" x14ac:dyDescent="0.3">
      <c r="A401" s="9">
        <v>44106</v>
      </c>
      <c r="B401">
        <v>29.89189</v>
      </c>
      <c r="C401">
        <v>52.975990000000003</v>
      </c>
      <c r="D401">
        <v>23.084099999999999</v>
      </c>
      <c r="E401">
        <v>0.34467209999999998</v>
      </c>
      <c r="F401">
        <v>14.468</v>
      </c>
    </row>
    <row r="402" spans="1:6" x14ac:dyDescent="0.3">
      <c r="A402" s="9">
        <v>44106</v>
      </c>
      <c r="B402">
        <v>24.432400000000001</v>
      </c>
      <c r="C402">
        <v>47.720709999999997</v>
      </c>
      <c r="D402">
        <v>23.288309999999999</v>
      </c>
      <c r="E402">
        <v>0.31530839999999999</v>
      </c>
      <c r="F402">
        <v>13.592000000000001</v>
      </c>
    </row>
    <row r="403" spans="1:6" x14ac:dyDescent="0.3">
      <c r="A403" s="9">
        <v>44106</v>
      </c>
      <c r="B403">
        <v>26.740539999999999</v>
      </c>
      <c r="C403">
        <v>50.693640000000002</v>
      </c>
      <c r="D403">
        <v>23.953099999999999</v>
      </c>
      <c r="E403">
        <v>0.30862479999999998</v>
      </c>
      <c r="F403">
        <v>15.28</v>
      </c>
    </row>
    <row r="404" spans="1:6" x14ac:dyDescent="0.3">
      <c r="A404" s="9">
        <v>44106</v>
      </c>
      <c r="B404">
        <v>24.84873</v>
      </c>
      <c r="C404">
        <v>46.368119999999998</v>
      </c>
      <c r="D404">
        <v>21.519390000000001</v>
      </c>
      <c r="E404">
        <v>0.30299619999999999</v>
      </c>
      <c r="F404">
        <v>11.048</v>
      </c>
    </row>
    <row r="405" spans="1:6" x14ac:dyDescent="0.3">
      <c r="A405" s="9">
        <v>44106</v>
      </c>
      <c r="B405">
        <v>21.921009999999999</v>
      </c>
      <c r="C405">
        <v>41.433430000000001</v>
      </c>
      <c r="D405">
        <v>19.512419999999999</v>
      </c>
      <c r="E405">
        <v>0.28376780000000001</v>
      </c>
      <c r="F405">
        <v>7.6859999999999999</v>
      </c>
    </row>
    <row r="406" spans="1:6" x14ac:dyDescent="0.3">
      <c r="A406" s="9">
        <v>44106</v>
      </c>
      <c r="B406">
        <v>24.614619999999999</v>
      </c>
      <c r="C406">
        <v>47.229669999999999</v>
      </c>
      <c r="D406">
        <v>22.61505</v>
      </c>
      <c r="E406">
        <v>0.26360099999999997</v>
      </c>
      <c r="F406">
        <v>3.556</v>
      </c>
    </row>
    <row r="407" spans="1:6" x14ac:dyDescent="0.3">
      <c r="A407" s="9">
        <v>44106</v>
      </c>
      <c r="B407">
        <v>24.57255</v>
      </c>
      <c r="C407">
        <v>47.039879999999997</v>
      </c>
      <c r="D407">
        <v>22.46734</v>
      </c>
      <c r="E407">
        <v>0.2299583</v>
      </c>
      <c r="F407">
        <v>-4.6520000000000001</v>
      </c>
    </row>
    <row r="408" spans="1:6" x14ac:dyDescent="0.3">
      <c r="A408" s="9">
        <v>44106</v>
      </c>
      <c r="B408">
        <v>17.972999999999999</v>
      </c>
      <c r="C408">
        <v>35.732019999999999</v>
      </c>
      <c r="D408">
        <v>17.759029999999999</v>
      </c>
      <c r="E408">
        <v>0.22515969999999999</v>
      </c>
      <c r="F408">
        <v>0.16400000000000001</v>
      </c>
    </row>
    <row r="409" spans="1:6" x14ac:dyDescent="0.3">
      <c r="A409" s="9">
        <v>44106</v>
      </c>
      <c r="B409">
        <v>14.648110000000001</v>
      </c>
      <c r="C409">
        <v>31.107679999999998</v>
      </c>
      <c r="D409">
        <v>16.459569999999999</v>
      </c>
      <c r="E409">
        <v>0.2158147</v>
      </c>
      <c r="F409">
        <v>-4.1660000000000004</v>
      </c>
    </row>
    <row r="410" spans="1:6" x14ac:dyDescent="0.3">
      <c r="A410" s="9">
        <v>44106</v>
      </c>
      <c r="B410">
        <v>21.316210000000002</v>
      </c>
      <c r="C410">
        <v>39.717210000000001</v>
      </c>
      <c r="D410">
        <v>18.401</v>
      </c>
      <c r="E410">
        <v>0.2077533</v>
      </c>
      <c r="F410">
        <v>0.23</v>
      </c>
    </row>
    <row r="411" spans="1:6" x14ac:dyDescent="0.3">
      <c r="A411" s="9">
        <v>44106</v>
      </c>
      <c r="B411">
        <v>18.974160000000001</v>
      </c>
      <c r="C411">
        <v>37.020049999999998</v>
      </c>
      <c r="D411">
        <v>18.04589</v>
      </c>
      <c r="E411">
        <v>0.21120520000000001</v>
      </c>
      <c r="F411">
        <v>2.8460000000000001</v>
      </c>
    </row>
    <row r="412" spans="1:6" x14ac:dyDescent="0.3">
      <c r="A412" s="9">
        <v>44106</v>
      </c>
      <c r="B412">
        <v>13.24249</v>
      </c>
      <c r="C412">
        <v>31.30611</v>
      </c>
      <c r="D412">
        <v>18.06362</v>
      </c>
      <c r="E412">
        <v>0.2051597</v>
      </c>
      <c r="F412">
        <v>1.0780000000000001</v>
      </c>
    </row>
    <row r="413" spans="1:6" x14ac:dyDescent="0.3">
      <c r="A413" s="9">
        <v>44106</v>
      </c>
      <c r="B413">
        <v>16.987089999999998</v>
      </c>
      <c r="C413">
        <v>37.700130000000001</v>
      </c>
      <c r="D413">
        <v>20.713049999999999</v>
      </c>
      <c r="E413">
        <v>0.2094404</v>
      </c>
      <c r="F413">
        <v>10.064</v>
      </c>
    </row>
    <row r="414" spans="1:6" x14ac:dyDescent="0.3">
      <c r="A414" s="9">
        <v>44106</v>
      </c>
      <c r="B414">
        <v>12.083360000000001</v>
      </c>
      <c r="C414">
        <v>23.62846</v>
      </c>
      <c r="D414">
        <v>11.545109999999999</v>
      </c>
      <c r="E414">
        <v>0.1927654</v>
      </c>
      <c r="F414">
        <v>4.3540000000000001</v>
      </c>
    </row>
    <row r="415" spans="1:6" x14ac:dyDescent="0.3">
      <c r="A415" s="9">
        <v>44106</v>
      </c>
      <c r="B415">
        <v>11.94666</v>
      </c>
      <c r="C415">
        <v>30.099550000000001</v>
      </c>
      <c r="D415">
        <v>18.152889999999999</v>
      </c>
      <c r="E415">
        <v>0.19406100000000001</v>
      </c>
      <c r="F415">
        <v>19.501999999999999</v>
      </c>
    </row>
    <row r="416" spans="1:6" x14ac:dyDescent="0.3">
      <c r="A416" s="9">
        <v>44106</v>
      </c>
      <c r="B416">
        <v>20.57677</v>
      </c>
      <c r="C416">
        <v>36.199010000000001</v>
      </c>
      <c r="D416">
        <v>15.62224</v>
      </c>
      <c r="E416">
        <v>0.20628289999999999</v>
      </c>
      <c r="F416">
        <v>18.506</v>
      </c>
    </row>
    <row r="417" spans="1:6" x14ac:dyDescent="0.3">
      <c r="A417" s="9">
        <v>44106</v>
      </c>
      <c r="B417">
        <v>21.475909999999999</v>
      </c>
      <c r="C417">
        <v>47.789099999999998</v>
      </c>
      <c r="D417">
        <v>26.313189999999999</v>
      </c>
      <c r="E417">
        <v>0.20817620000000001</v>
      </c>
      <c r="F417">
        <v>14.43</v>
      </c>
    </row>
    <row r="418" spans="1:6" x14ac:dyDescent="0.3">
      <c r="A418" s="9">
        <v>44106</v>
      </c>
      <c r="B418">
        <v>20.861840000000001</v>
      </c>
      <c r="C418">
        <v>41.593429999999998</v>
      </c>
      <c r="D418">
        <v>20.731590000000001</v>
      </c>
      <c r="E418">
        <v>0.21903549999999999</v>
      </c>
      <c r="F418">
        <v>14.702</v>
      </c>
    </row>
    <row r="419" spans="1:6" x14ac:dyDescent="0.3">
      <c r="A419" s="9">
        <v>44106</v>
      </c>
      <c r="B419">
        <v>19.029309999999999</v>
      </c>
      <c r="C419">
        <v>39.648629999999997</v>
      </c>
      <c r="D419">
        <v>20.619319999999998</v>
      </c>
      <c r="E419">
        <v>0.21744910000000001</v>
      </c>
      <c r="F419">
        <v>15.026</v>
      </c>
    </row>
    <row r="420" spans="1:6" x14ac:dyDescent="0.3">
      <c r="A420" s="9">
        <v>44106</v>
      </c>
      <c r="B420">
        <v>17.700589999999998</v>
      </c>
      <c r="C420">
        <v>38.455590000000001</v>
      </c>
      <c r="D420">
        <v>20.754999999999999</v>
      </c>
      <c r="E420">
        <v>0.22240070000000001</v>
      </c>
      <c r="F420">
        <v>18.515999999999998</v>
      </c>
    </row>
    <row r="421" spans="1:6" x14ac:dyDescent="0.3">
      <c r="A421" s="9">
        <v>44106</v>
      </c>
      <c r="B421">
        <v>10.7958</v>
      </c>
      <c r="C421">
        <v>29.363189999999999</v>
      </c>
      <c r="D421">
        <v>18.56739</v>
      </c>
      <c r="E421">
        <v>0.21600910000000001</v>
      </c>
      <c r="F421">
        <v>18.515999999999998</v>
      </c>
    </row>
    <row r="422" spans="1:6" x14ac:dyDescent="0.3">
      <c r="A422" s="9">
        <v>44106</v>
      </c>
      <c r="B422">
        <v>11.856009999999999</v>
      </c>
      <c r="C422">
        <v>28.692730000000001</v>
      </c>
      <c r="D422">
        <v>16.83672</v>
      </c>
      <c r="E422">
        <v>0.21490500000000001</v>
      </c>
      <c r="F422">
        <v>16.154</v>
      </c>
    </row>
    <row r="423" spans="1:6" x14ac:dyDescent="0.3">
      <c r="A423" s="9">
        <v>44106</v>
      </c>
      <c r="B423">
        <v>13.31344</v>
      </c>
      <c r="C423">
        <v>31.5669</v>
      </c>
      <c r="D423">
        <v>18.25346</v>
      </c>
      <c r="E423">
        <v>0.21180479999999999</v>
      </c>
      <c r="F423">
        <v>12.688000000000001</v>
      </c>
    </row>
    <row r="424" spans="1:6" x14ac:dyDescent="0.3">
      <c r="A424" s="9">
        <v>44106</v>
      </c>
      <c r="B424">
        <v>12.21569</v>
      </c>
      <c r="C424">
        <v>28.771000000000001</v>
      </c>
      <c r="D424">
        <v>16.555319999999998</v>
      </c>
      <c r="E424">
        <v>0.21493139999999999</v>
      </c>
      <c r="F424">
        <v>12.82</v>
      </c>
    </row>
    <row r="425" spans="1:6" x14ac:dyDescent="0.3">
      <c r="A425" s="9">
        <v>44106</v>
      </c>
      <c r="B425">
        <v>12.324529999999999</v>
      </c>
      <c r="C425">
        <v>29.315919999999998</v>
      </c>
      <c r="D425">
        <v>16.991399999999999</v>
      </c>
      <c r="E425">
        <v>0.20528189999999999</v>
      </c>
      <c r="F425">
        <v>13.03</v>
      </c>
    </row>
    <row r="426" spans="1:6" x14ac:dyDescent="0.3">
      <c r="A426" s="9">
        <v>44106</v>
      </c>
      <c r="B426">
        <v>9.8223450000000003</v>
      </c>
      <c r="C426">
        <v>25.665520000000001</v>
      </c>
      <c r="D426">
        <v>15.843170000000001</v>
      </c>
      <c r="E426">
        <v>0.1965249</v>
      </c>
      <c r="F426">
        <v>10.308</v>
      </c>
    </row>
    <row r="427" spans="1:6" x14ac:dyDescent="0.3">
      <c r="A427" s="9">
        <v>44106</v>
      </c>
      <c r="B427">
        <v>9.2394580000000008</v>
      </c>
      <c r="C427">
        <v>25.259519999999998</v>
      </c>
      <c r="D427">
        <v>16.020060000000001</v>
      </c>
      <c r="E427">
        <v>0.19915569999999999</v>
      </c>
      <c r="F427">
        <v>11.337999999999999</v>
      </c>
    </row>
    <row r="428" spans="1:6" x14ac:dyDescent="0.3">
      <c r="A428" s="9">
        <v>44106</v>
      </c>
      <c r="B428">
        <v>8.5186299999999999</v>
      </c>
      <c r="C428">
        <v>23.300170000000001</v>
      </c>
      <c r="D428">
        <v>14.78154</v>
      </c>
      <c r="E428">
        <v>0.19652649999999999</v>
      </c>
      <c r="F428">
        <v>13.506</v>
      </c>
    </row>
    <row r="429" spans="1:6" x14ac:dyDescent="0.3">
      <c r="A429" s="9">
        <v>44106</v>
      </c>
      <c r="B429">
        <v>10.79827</v>
      </c>
      <c r="C429">
        <v>25.86917</v>
      </c>
      <c r="D429">
        <v>15.0709</v>
      </c>
      <c r="E429">
        <v>0.196768</v>
      </c>
      <c r="F429">
        <v>13.856</v>
      </c>
    </row>
    <row r="430" spans="1:6" x14ac:dyDescent="0.3">
      <c r="A430" s="9">
        <v>44106</v>
      </c>
      <c r="B430">
        <v>12.236689999999999</v>
      </c>
      <c r="C430">
        <v>29.473459999999999</v>
      </c>
      <c r="D430">
        <v>17.23678</v>
      </c>
      <c r="E430">
        <v>0.21198040000000001</v>
      </c>
      <c r="F430">
        <v>15.54</v>
      </c>
    </row>
    <row r="431" spans="1:6" x14ac:dyDescent="0.3">
      <c r="A431" s="9">
        <v>44106</v>
      </c>
      <c r="B431">
        <v>8.7414939999999994</v>
      </c>
      <c r="C431">
        <v>24.534130000000001</v>
      </c>
      <c r="D431">
        <v>15.79264</v>
      </c>
      <c r="E431">
        <v>0.21430869999999999</v>
      </c>
      <c r="F431">
        <v>13.744</v>
      </c>
    </row>
    <row r="432" spans="1:6" x14ac:dyDescent="0.3">
      <c r="A432" s="9">
        <v>44106</v>
      </c>
      <c r="B432">
        <v>6.2928709999999999</v>
      </c>
      <c r="C432">
        <v>19.082239999999999</v>
      </c>
      <c r="D432">
        <v>12.78938</v>
      </c>
      <c r="E432">
        <v>0.21138779999999999</v>
      </c>
      <c r="F432">
        <v>11.44</v>
      </c>
    </row>
    <row r="433" spans="1:6" x14ac:dyDescent="0.3">
      <c r="A433" s="9">
        <v>44106</v>
      </c>
      <c r="B433">
        <v>7.4346769999999998</v>
      </c>
      <c r="C433">
        <v>30.304349999999999</v>
      </c>
      <c r="D433">
        <v>22.869669999999999</v>
      </c>
      <c r="E433">
        <v>0.20584839999999999</v>
      </c>
      <c r="F433">
        <v>16.577999999999999</v>
      </c>
    </row>
    <row r="434" spans="1:6" x14ac:dyDescent="0.3">
      <c r="A434" s="9">
        <v>44106</v>
      </c>
      <c r="B434">
        <v>9.5994399999999995</v>
      </c>
      <c r="C434">
        <v>25.264589999999998</v>
      </c>
      <c r="D434">
        <v>15.665150000000001</v>
      </c>
      <c r="E434">
        <v>0.2075157</v>
      </c>
      <c r="F434">
        <v>12.901999999999999</v>
      </c>
    </row>
    <row r="435" spans="1:6" x14ac:dyDescent="0.3">
      <c r="A435" s="9">
        <v>44106</v>
      </c>
      <c r="B435">
        <v>8.9695319999999992</v>
      </c>
      <c r="C435">
        <v>24.889320000000001</v>
      </c>
      <c r="D435">
        <v>15.919790000000001</v>
      </c>
      <c r="E435">
        <v>0.2047358</v>
      </c>
      <c r="F435">
        <v>12.896000000000001</v>
      </c>
    </row>
    <row r="436" spans="1:6" x14ac:dyDescent="0.3">
      <c r="A436" s="9">
        <v>44106</v>
      </c>
      <c r="B436">
        <v>9.9325609999999998</v>
      </c>
      <c r="C436">
        <v>28.42061</v>
      </c>
      <c r="D436">
        <v>18.488050000000001</v>
      </c>
      <c r="E436">
        <v>0.2001752</v>
      </c>
      <c r="F436">
        <v>10.28</v>
      </c>
    </row>
    <row r="437" spans="1:6" x14ac:dyDescent="0.3">
      <c r="A437" s="9">
        <v>44106</v>
      </c>
      <c r="B437">
        <v>9.3678570000000008</v>
      </c>
      <c r="C437">
        <v>26.039200000000001</v>
      </c>
      <c r="D437">
        <v>16.671340000000001</v>
      </c>
      <c r="E437">
        <v>0.2052805</v>
      </c>
      <c r="F437">
        <v>15.468</v>
      </c>
    </row>
    <row r="438" spans="1:6" x14ac:dyDescent="0.3">
      <c r="A438" s="9">
        <v>44106</v>
      </c>
      <c r="B438">
        <v>11.70782</v>
      </c>
      <c r="C438">
        <v>30.9495</v>
      </c>
      <c r="D438">
        <v>19.241669999999999</v>
      </c>
      <c r="E438">
        <v>0.21630640000000001</v>
      </c>
      <c r="F438">
        <v>15.584</v>
      </c>
    </row>
    <row r="439" spans="1:6" x14ac:dyDescent="0.3">
      <c r="A439" s="9">
        <v>44106</v>
      </c>
      <c r="B439">
        <v>10.33239</v>
      </c>
      <c r="C439">
        <v>28.213539999999998</v>
      </c>
      <c r="D439">
        <v>17.881139999999998</v>
      </c>
      <c r="E439">
        <v>0.22542670000000001</v>
      </c>
      <c r="F439">
        <v>25.085999999999999</v>
      </c>
    </row>
    <row r="440" spans="1:6" x14ac:dyDescent="0.3">
      <c r="A440" s="9">
        <v>44106</v>
      </c>
      <c r="B440">
        <v>14.67043</v>
      </c>
      <c r="C440">
        <v>37.434150000000002</v>
      </c>
      <c r="D440">
        <v>22.76371</v>
      </c>
      <c r="E440">
        <v>0.22568669999999999</v>
      </c>
      <c r="F440">
        <v>29.288</v>
      </c>
    </row>
    <row r="441" spans="1:6" x14ac:dyDescent="0.3">
      <c r="A441" s="9">
        <v>44106</v>
      </c>
      <c r="B441">
        <v>12.90326</v>
      </c>
      <c r="C441">
        <v>32.712240000000001</v>
      </c>
      <c r="D441">
        <v>19.808979999999998</v>
      </c>
      <c r="E441">
        <v>0.22879840000000001</v>
      </c>
      <c r="F441">
        <v>21.231999999999999</v>
      </c>
    </row>
    <row r="442" spans="1:6" x14ac:dyDescent="0.3">
      <c r="A442" s="9">
        <v>44106</v>
      </c>
      <c r="B442">
        <v>12.795719999999999</v>
      </c>
      <c r="C442">
        <v>30.65072</v>
      </c>
      <c r="D442">
        <v>17.855</v>
      </c>
      <c r="E442">
        <v>0.2278308</v>
      </c>
      <c r="F442">
        <v>15.904</v>
      </c>
    </row>
    <row r="443" spans="1:6" x14ac:dyDescent="0.3">
      <c r="A443" s="9">
        <v>44106</v>
      </c>
      <c r="B443">
        <v>7.6890320000000001</v>
      </c>
      <c r="C443">
        <v>23.583220000000001</v>
      </c>
      <c r="D443">
        <v>15.89419</v>
      </c>
      <c r="E443">
        <v>0.21229129999999999</v>
      </c>
      <c r="F443">
        <v>12.263999999999999</v>
      </c>
    </row>
    <row r="444" spans="1:6" x14ac:dyDescent="0.3">
      <c r="A444" s="9">
        <v>44106</v>
      </c>
      <c r="B444">
        <v>8.9877479999999998</v>
      </c>
      <c r="C444">
        <v>27.138809999999999</v>
      </c>
      <c r="D444">
        <v>18.151070000000001</v>
      </c>
      <c r="E444">
        <v>0.21859960000000001</v>
      </c>
      <c r="F444">
        <v>13.228</v>
      </c>
    </row>
    <row r="445" spans="1:6" x14ac:dyDescent="0.3">
      <c r="A445" s="9">
        <v>44106</v>
      </c>
      <c r="B445">
        <v>9.2760569999999998</v>
      </c>
      <c r="C445">
        <v>27.10323</v>
      </c>
      <c r="D445">
        <v>17.827169999999999</v>
      </c>
      <c r="E445">
        <v>0.22565009999999999</v>
      </c>
      <c r="F445">
        <v>14.321999999999999</v>
      </c>
    </row>
    <row r="446" spans="1:6" x14ac:dyDescent="0.3">
      <c r="A446" s="9">
        <v>44106</v>
      </c>
      <c r="B446">
        <v>6.5326300000000002</v>
      </c>
      <c r="C446">
        <v>18.121449999999999</v>
      </c>
      <c r="D446">
        <v>11.58882</v>
      </c>
      <c r="E446">
        <v>0.22273960000000001</v>
      </c>
      <c r="F446">
        <v>18.443999999999999</v>
      </c>
    </row>
    <row r="447" spans="1:6" x14ac:dyDescent="0.3">
      <c r="A447" s="9">
        <v>44106</v>
      </c>
      <c r="B447">
        <v>7.9783730000000004</v>
      </c>
      <c r="C447">
        <v>25.076229999999999</v>
      </c>
      <c r="D447">
        <v>17.097850000000001</v>
      </c>
      <c r="E447">
        <v>0.22107360000000001</v>
      </c>
      <c r="F447">
        <v>8.8520000000000003</v>
      </c>
    </row>
    <row r="448" spans="1:6" x14ac:dyDescent="0.3">
      <c r="A448" s="9">
        <v>44106</v>
      </c>
      <c r="B448">
        <v>5.9257999999999997</v>
      </c>
      <c r="C448">
        <v>19.358090000000001</v>
      </c>
      <c r="D448">
        <v>13.43229</v>
      </c>
      <c r="E448">
        <v>0.22076290000000001</v>
      </c>
      <c r="F448">
        <v>12.92</v>
      </c>
    </row>
    <row r="449" spans="1:6" x14ac:dyDescent="0.3">
      <c r="A449" s="9">
        <v>44106</v>
      </c>
      <c r="B449">
        <v>4.7680389999999999</v>
      </c>
      <c r="C449">
        <v>19.351199999999999</v>
      </c>
      <c r="D449">
        <v>14.583159999999999</v>
      </c>
      <c r="E449">
        <v>0.2186939</v>
      </c>
      <c r="F449">
        <v>11.752000000000001</v>
      </c>
    </row>
    <row r="450" spans="1:6" x14ac:dyDescent="0.3">
      <c r="A450" s="9">
        <v>44106</v>
      </c>
      <c r="B450">
        <v>5.3907990000000003</v>
      </c>
      <c r="C450">
        <v>18.23854</v>
      </c>
      <c r="D450">
        <v>12.84774</v>
      </c>
      <c r="E450">
        <v>0.21728910000000001</v>
      </c>
      <c r="F450">
        <v>10.458</v>
      </c>
    </row>
    <row r="451" spans="1:6" x14ac:dyDescent="0.3">
      <c r="A451" s="9">
        <v>44106</v>
      </c>
      <c r="B451">
        <v>3.9362940000000002</v>
      </c>
      <c r="C451">
        <v>15.90954</v>
      </c>
      <c r="D451">
        <v>11.973240000000001</v>
      </c>
      <c r="E451">
        <v>0.2173194</v>
      </c>
      <c r="F451">
        <v>13.59</v>
      </c>
    </row>
    <row r="452" spans="1:6" x14ac:dyDescent="0.3">
      <c r="A452" s="9">
        <v>44106</v>
      </c>
      <c r="B452">
        <v>4.9656010000000004</v>
      </c>
      <c r="C452">
        <v>22.969270000000002</v>
      </c>
      <c r="D452">
        <v>18.00367</v>
      </c>
      <c r="E452">
        <v>0.22719239999999999</v>
      </c>
      <c r="F452">
        <v>12.827999999999999</v>
      </c>
    </row>
    <row r="453" spans="1:6" x14ac:dyDescent="0.3">
      <c r="A453" s="9">
        <v>44106</v>
      </c>
      <c r="B453">
        <v>9.8551009999999994</v>
      </c>
      <c r="C453">
        <v>38.197150000000001</v>
      </c>
      <c r="D453">
        <v>28.34205</v>
      </c>
      <c r="E453">
        <v>0.2402552</v>
      </c>
      <c r="F453">
        <v>15.19</v>
      </c>
    </row>
    <row r="454" spans="1:6" x14ac:dyDescent="0.3">
      <c r="A454" s="9">
        <v>44106</v>
      </c>
      <c r="B454">
        <v>5.6527029999999998</v>
      </c>
      <c r="C454">
        <v>18.994330000000001</v>
      </c>
      <c r="D454">
        <v>13.34163</v>
      </c>
      <c r="E454">
        <v>0.22923009999999999</v>
      </c>
      <c r="F454">
        <v>19.622</v>
      </c>
    </row>
    <row r="455" spans="1:6" x14ac:dyDescent="0.3">
      <c r="A455" s="9">
        <v>44106</v>
      </c>
      <c r="B455">
        <v>2.9631609999999999</v>
      </c>
      <c r="C455">
        <v>16.085889999999999</v>
      </c>
      <c r="D455">
        <v>13.122730000000001</v>
      </c>
      <c r="E455">
        <v>0.22209789999999999</v>
      </c>
      <c r="F455">
        <v>18.158000000000001</v>
      </c>
    </row>
    <row r="456" spans="1:6" x14ac:dyDescent="0.3">
      <c r="A456" s="9">
        <v>44106</v>
      </c>
      <c r="B456">
        <v>6.2518380000000002</v>
      </c>
      <c r="C456">
        <v>27.210329999999999</v>
      </c>
      <c r="D456">
        <v>20.958490000000001</v>
      </c>
      <c r="E456">
        <v>0.2284059</v>
      </c>
      <c r="F456">
        <v>10.178000000000001</v>
      </c>
    </row>
    <row r="457" spans="1:6" x14ac:dyDescent="0.3">
      <c r="A457" s="9">
        <v>44106</v>
      </c>
      <c r="B457">
        <v>5.751544</v>
      </c>
      <c r="C457">
        <v>17.57255</v>
      </c>
      <c r="D457">
        <v>11.821009999999999</v>
      </c>
      <c r="E457">
        <v>0.2289361</v>
      </c>
      <c r="F457">
        <v>9.0239999999999991</v>
      </c>
    </row>
    <row r="458" spans="1:6" x14ac:dyDescent="0.3">
      <c r="A458" s="9">
        <v>44106</v>
      </c>
      <c r="B458">
        <v>3.2938510000000001</v>
      </c>
      <c r="C458">
        <v>12.181240000000001</v>
      </c>
      <c r="D458">
        <v>8.8873859999999993</v>
      </c>
      <c r="E458">
        <v>0.22648479999999999</v>
      </c>
      <c r="F458">
        <v>13.994</v>
      </c>
    </row>
    <row r="459" spans="1:6" x14ac:dyDescent="0.3">
      <c r="A459" s="9">
        <v>44106</v>
      </c>
      <c r="B459">
        <v>3.4705539999999999</v>
      </c>
      <c r="C459">
        <v>19.928979999999999</v>
      </c>
      <c r="D459">
        <v>16.45843</v>
      </c>
      <c r="E459">
        <v>0.22533349999999999</v>
      </c>
      <c r="F459">
        <v>16.106000000000002</v>
      </c>
    </row>
    <row r="460" spans="1:6" x14ac:dyDescent="0.3">
      <c r="A460" s="9">
        <v>44106</v>
      </c>
      <c r="B460">
        <v>6.3419860000000003</v>
      </c>
      <c r="C460">
        <v>30.135809999999999</v>
      </c>
      <c r="D460">
        <v>23.79382</v>
      </c>
      <c r="E460">
        <v>0.2384126</v>
      </c>
      <c r="F460">
        <v>14.776</v>
      </c>
    </row>
    <row r="461" spans="1:6" x14ac:dyDescent="0.3">
      <c r="A461" s="9">
        <v>44106</v>
      </c>
      <c r="B461">
        <v>5.7015609999999999</v>
      </c>
      <c r="C461">
        <v>22.178159999999998</v>
      </c>
      <c r="D461">
        <v>16.476590000000002</v>
      </c>
      <c r="E461">
        <v>0.23427719999999999</v>
      </c>
      <c r="F461">
        <v>14.28</v>
      </c>
    </row>
    <row r="462" spans="1:6" x14ac:dyDescent="0.3">
      <c r="A462" s="9">
        <v>44106</v>
      </c>
      <c r="B462">
        <v>6.9782529999999996</v>
      </c>
      <c r="C462">
        <v>28.942129999999999</v>
      </c>
      <c r="D462">
        <v>21.96388</v>
      </c>
      <c r="E462">
        <v>0.22605539999999999</v>
      </c>
      <c r="F462">
        <v>13.798</v>
      </c>
    </row>
    <row r="463" spans="1:6" x14ac:dyDescent="0.3">
      <c r="A463" s="9">
        <v>44106</v>
      </c>
      <c r="B463">
        <v>6.1560290000000002</v>
      </c>
      <c r="C463">
        <v>20.308730000000001</v>
      </c>
      <c r="D463">
        <v>14.152699999999999</v>
      </c>
      <c r="E463">
        <v>0.22273580000000001</v>
      </c>
      <c r="F463">
        <v>9.6539999999999999</v>
      </c>
    </row>
    <row r="464" spans="1:6" x14ac:dyDescent="0.3">
      <c r="A464" s="9">
        <v>44106</v>
      </c>
      <c r="B464">
        <v>5.2223009999999999</v>
      </c>
      <c r="C464">
        <v>20.017029999999998</v>
      </c>
      <c r="D464">
        <v>14.794729999999999</v>
      </c>
      <c r="E464">
        <v>0.22308819999999999</v>
      </c>
      <c r="F464">
        <v>13.558</v>
      </c>
    </row>
    <row r="465" spans="1:6" x14ac:dyDescent="0.3">
      <c r="A465" s="9">
        <v>44106</v>
      </c>
      <c r="B465">
        <v>5.1315949999999999</v>
      </c>
      <c r="C465">
        <v>20.88278</v>
      </c>
      <c r="D465">
        <v>15.75118</v>
      </c>
      <c r="E465">
        <v>0.2274678</v>
      </c>
      <c r="F465">
        <v>16.173999999999999</v>
      </c>
    </row>
    <row r="466" spans="1:6" x14ac:dyDescent="0.3">
      <c r="A466" s="9">
        <v>44106</v>
      </c>
      <c r="B466">
        <v>5.2341769999999999</v>
      </c>
      <c r="C466">
        <v>18.139309999999998</v>
      </c>
      <c r="D466">
        <v>12.905139999999999</v>
      </c>
      <c r="E466">
        <v>0.2291907</v>
      </c>
      <c r="F466">
        <v>11.154</v>
      </c>
    </row>
    <row r="467" spans="1:6" x14ac:dyDescent="0.3">
      <c r="A467" s="9">
        <v>44106</v>
      </c>
      <c r="B467">
        <v>5.3885439999999996</v>
      </c>
      <c r="C467">
        <v>22.8078</v>
      </c>
      <c r="D467">
        <v>17.419250000000002</v>
      </c>
      <c r="E467">
        <v>0.23623459999999999</v>
      </c>
      <c r="F467">
        <v>12.026</v>
      </c>
    </row>
    <row r="468" spans="1:6" x14ac:dyDescent="0.3">
      <c r="A468" s="9">
        <v>44106</v>
      </c>
      <c r="B468">
        <v>5.4916970000000003</v>
      </c>
      <c r="C468">
        <v>24.047630000000002</v>
      </c>
      <c r="D468">
        <v>18.55594</v>
      </c>
      <c r="E468">
        <v>0.24131340000000001</v>
      </c>
      <c r="F468">
        <v>11.914</v>
      </c>
    </row>
    <row r="469" spans="1:6" x14ac:dyDescent="0.3">
      <c r="A469" s="9">
        <v>44106</v>
      </c>
      <c r="B469">
        <v>5.4041880000000004</v>
      </c>
      <c r="C469">
        <v>23.748080000000002</v>
      </c>
      <c r="D469">
        <v>18.343889999999998</v>
      </c>
      <c r="E469">
        <v>0.24283540000000001</v>
      </c>
      <c r="F469">
        <v>12.914</v>
      </c>
    </row>
    <row r="470" spans="1:6" x14ac:dyDescent="0.3">
      <c r="A470" s="9">
        <v>44106</v>
      </c>
      <c r="B470">
        <v>4.8523199999999997</v>
      </c>
      <c r="C470">
        <v>25.078399999999998</v>
      </c>
      <c r="D470">
        <v>20.22607</v>
      </c>
      <c r="E470">
        <v>0.24098069999999999</v>
      </c>
      <c r="F470">
        <v>17</v>
      </c>
    </row>
    <row r="471" spans="1:6" x14ac:dyDescent="0.3">
      <c r="A471" s="9">
        <v>44106</v>
      </c>
      <c r="B471">
        <v>9.0643060000000002</v>
      </c>
      <c r="C471">
        <v>32.011789999999998</v>
      </c>
      <c r="D471">
        <v>22.947479999999999</v>
      </c>
      <c r="E471">
        <v>0.24242269999999999</v>
      </c>
      <c r="F471">
        <v>12.172000000000001</v>
      </c>
    </row>
    <row r="472" spans="1:6" x14ac:dyDescent="0.3">
      <c r="A472" s="9">
        <v>44106</v>
      </c>
      <c r="B472">
        <v>11.37917</v>
      </c>
      <c r="C472">
        <v>33.676400000000001</v>
      </c>
      <c r="D472">
        <v>22.297239999999999</v>
      </c>
      <c r="E472">
        <v>0.2352476</v>
      </c>
      <c r="F472">
        <v>10.898</v>
      </c>
    </row>
    <row r="473" spans="1:6" x14ac:dyDescent="0.3">
      <c r="A473" s="9">
        <v>44106</v>
      </c>
      <c r="B473">
        <v>5.9281009999999998</v>
      </c>
      <c r="C473">
        <v>32.909790000000001</v>
      </c>
      <c r="D473">
        <v>26.98169</v>
      </c>
      <c r="E473">
        <v>0.2764103</v>
      </c>
      <c r="F473">
        <v>43.152000000000001</v>
      </c>
    </row>
    <row r="474" spans="1:6" x14ac:dyDescent="0.3">
      <c r="A474" s="9">
        <v>44106</v>
      </c>
      <c r="B474">
        <v>18.594819999999999</v>
      </c>
      <c r="C474">
        <v>56.968139999999998</v>
      </c>
      <c r="D474">
        <v>38.373330000000003</v>
      </c>
      <c r="E474">
        <v>0.37065320000000002</v>
      </c>
      <c r="F474">
        <v>83.858000000000004</v>
      </c>
    </row>
    <row r="475" spans="1:6" x14ac:dyDescent="0.3">
      <c r="A475" s="9">
        <v>44106</v>
      </c>
      <c r="B475">
        <v>16.29485</v>
      </c>
      <c r="C475">
        <v>50.484749999999998</v>
      </c>
      <c r="D475">
        <v>34.189900000000002</v>
      </c>
      <c r="E475">
        <v>0.37063879999999999</v>
      </c>
      <c r="F475">
        <v>64.203999999999994</v>
      </c>
    </row>
    <row r="476" spans="1:6" x14ac:dyDescent="0.3">
      <c r="A476" s="9">
        <v>44106</v>
      </c>
      <c r="B476">
        <v>11.177210000000001</v>
      </c>
      <c r="C476">
        <v>38.49933</v>
      </c>
      <c r="D476">
        <v>27.322120000000002</v>
      </c>
      <c r="E476">
        <v>0.35251100000000002</v>
      </c>
      <c r="F476">
        <v>47.786000000000001</v>
      </c>
    </row>
    <row r="477" spans="1:6" x14ac:dyDescent="0.3">
      <c r="A477" s="9">
        <v>44106</v>
      </c>
      <c r="B477">
        <v>10.69835</v>
      </c>
      <c r="C477">
        <v>41.174720000000001</v>
      </c>
      <c r="D477">
        <v>30.476379999999999</v>
      </c>
      <c r="E477">
        <v>0.35353849999999998</v>
      </c>
      <c r="F477">
        <v>36.344000000000001</v>
      </c>
    </row>
    <row r="478" spans="1:6" x14ac:dyDescent="0.3">
      <c r="A478" s="9">
        <v>44106</v>
      </c>
      <c r="B478">
        <v>13.5227</v>
      </c>
      <c r="C478">
        <v>46.387509999999999</v>
      </c>
      <c r="D478">
        <v>32.864809999999999</v>
      </c>
      <c r="E478">
        <v>0.37563459999999999</v>
      </c>
      <c r="F478">
        <v>41.188000000000002</v>
      </c>
    </row>
    <row r="479" spans="1:6" x14ac:dyDescent="0.3">
      <c r="A479" s="9">
        <v>44106</v>
      </c>
      <c r="B479">
        <v>22.694949999999999</v>
      </c>
      <c r="C479">
        <v>60.186900000000001</v>
      </c>
      <c r="D479">
        <v>37.491950000000003</v>
      </c>
      <c r="E479">
        <v>0.39964090000000002</v>
      </c>
      <c r="F479">
        <v>41.24</v>
      </c>
    </row>
    <row r="480" spans="1:6" x14ac:dyDescent="0.3">
      <c r="A480" s="9">
        <v>44106</v>
      </c>
      <c r="B480">
        <v>11.607340000000001</v>
      </c>
      <c r="C480">
        <v>37.795830000000002</v>
      </c>
      <c r="D480">
        <v>26.188490000000002</v>
      </c>
      <c r="E480">
        <v>0.34787950000000001</v>
      </c>
      <c r="F480">
        <v>35.375999999999998</v>
      </c>
    </row>
    <row r="481" spans="1:6" x14ac:dyDescent="0.3">
      <c r="A481" s="9">
        <v>44106</v>
      </c>
      <c r="B481">
        <v>17.0169</v>
      </c>
      <c r="C481">
        <v>48.017879999999998</v>
      </c>
      <c r="D481">
        <v>31.000979999999998</v>
      </c>
      <c r="E481">
        <v>0.37117339999999999</v>
      </c>
      <c r="F481">
        <v>34.771999999999998</v>
      </c>
    </row>
    <row r="482" spans="1:6" x14ac:dyDescent="0.3">
      <c r="A482" s="9">
        <v>44106</v>
      </c>
      <c r="B482">
        <v>28.440280000000001</v>
      </c>
      <c r="C482">
        <v>66.199700000000007</v>
      </c>
      <c r="D482">
        <v>37.759419999999999</v>
      </c>
      <c r="E482">
        <v>0.39226270000000002</v>
      </c>
      <c r="F482">
        <v>32.624000000000002</v>
      </c>
    </row>
    <row r="483" spans="1:6" x14ac:dyDescent="0.3">
      <c r="A483" s="9">
        <v>44106</v>
      </c>
      <c r="B483">
        <v>25.178709999999999</v>
      </c>
      <c r="C483">
        <v>59.204050000000002</v>
      </c>
      <c r="D483">
        <v>34.025350000000003</v>
      </c>
      <c r="E483">
        <v>0.37427640000000001</v>
      </c>
      <c r="F483">
        <v>30.867999999999999</v>
      </c>
    </row>
    <row r="484" spans="1:6" x14ac:dyDescent="0.3">
      <c r="A484" s="9">
        <v>44106</v>
      </c>
      <c r="B484">
        <v>19.650980000000001</v>
      </c>
      <c r="C484">
        <v>55.110239999999997</v>
      </c>
      <c r="D484">
        <v>35.45926</v>
      </c>
      <c r="E484">
        <v>0.38183050000000002</v>
      </c>
      <c r="F484">
        <v>27.591999999999999</v>
      </c>
    </row>
    <row r="485" spans="1:6" x14ac:dyDescent="0.3">
      <c r="A485" s="9">
        <v>44106</v>
      </c>
      <c r="B485">
        <v>15.66583</v>
      </c>
      <c r="C485">
        <v>49.139409999999998</v>
      </c>
      <c r="D485">
        <v>33.473579999999998</v>
      </c>
      <c r="E485">
        <v>0.37389480000000003</v>
      </c>
      <c r="F485">
        <v>28.841999999999999</v>
      </c>
    </row>
    <row r="486" spans="1:6" x14ac:dyDescent="0.3">
      <c r="A486" s="9">
        <v>44106</v>
      </c>
      <c r="B486">
        <v>14.68469</v>
      </c>
      <c r="C486">
        <v>47.945439999999998</v>
      </c>
      <c r="D486">
        <v>33.260750000000002</v>
      </c>
      <c r="E486">
        <v>0.37905630000000001</v>
      </c>
      <c r="F486">
        <v>27.876000000000001</v>
      </c>
    </row>
    <row r="487" spans="1:6" x14ac:dyDescent="0.3">
      <c r="A487" s="9">
        <v>44106</v>
      </c>
      <c r="B487">
        <v>10.12729</v>
      </c>
      <c r="C487">
        <v>40.789050000000003</v>
      </c>
      <c r="D487">
        <v>30.661770000000001</v>
      </c>
      <c r="E487">
        <v>0.36451270000000002</v>
      </c>
      <c r="F487">
        <v>28.634</v>
      </c>
    </row>
    <row r="488" spans="1:6" x14ac:dyDescent="0.3">
      <c r="A488" s="9">
        <v>44106</v>
      </c>
      <c r="B488">
        <v>7.2771030000000003</v>
      </c>
      <c r="C488">
        <v>35.26979</v>
      </c>
      <c r="D488">
        <v>27.99269</v>
      </c>
      <c r="E488">
        <v>0.3633711</v>
      </c>
      <c r="F488">
        <v>30.186</v>
      </c>
    </row>
    <row r="489" spans="1:6" x14ac:dyDescent="0.3">
      <c r="A489" s="9">
        <v>44106</v>
      </c>
      <c r="B489">
        <v>12.95679</v>
      </c>
      <c r="C489">
        <v>47.501919999999998</v>
      </c>
      <c r="D489">
        <v>34.545140000000004</v>
      </c>
      <c r="E489">
        <v>0.36914609999999998</v>
      </c>
      <c r="F489">
        <v>31.981999999999999</v>
      </c>
    </row>
    <row r="490" spans="1:6" x14ac:dyDescent="0.3">
      <c r="A490" s="9">
        <v>44106</v>
      </c>
      <c r="B490">
        <v>18.997689999999999</v>
      </c>
      <c r="C490">
        <v>56.21022</v>
      </c>
      <c r="D490">
        <v>37.212530000000001</v>
      </c>
      <c r="E490">
        <v>0.37899250000000001</v>
      </c>
      <c r="F490">
        <v>32.326000000000001</v>
      </c>
    </row>
    <row r="491" spans="1:6" x14ac:dyDescent="0.3">
      <c r="A491" s="9">
        <v>44106</v>
      </c>
      <c r="B491">
        <v>11.85699</v>
      </c>
      <c r="C491">
        <v>46.080829999999999</v>
      </c>
      <c r="D491">
        <v>34.223840000000003</v>
      </c>
      <c r="E491">
        <v>0.3712492</v>
      </c>
      <c r="F491">
        <v>30.588000000000001</v>
      </c>
    </row>
    <row r="492" spans="1:6" x14ac:dyDescent="0.3">
      <c r="A492" s="9">
        <v>44106</v>
      </c>
      <c r="B492">
        <v>10.43904</v>
      </c>
      <c r="C492">
        <v>40.980939999999997</v>
      </c>
      <c r="D492">
        <v>30.541910000000001</v>
      </c>
      <c r="E492">
        <v>0.35480410000000001</v>
      </c>
      <c r="F492">
        <v>27.908000000000001</v>
      </c>
    </row>
    <row r="493" spans="1:6" x14ac:dyDescent="0.3">
      <c r="A493" s="9">
        <v>44106</v>
      </c>
      <c r="B493">
        <v>7.5273630000000002</v>
      </c>
      <c r="C493">
        <v>36.45496</v>
      </c>
      <c r="D493">
        <v>28.927600000000002</v>
      </c>
      <c r="E493">
        <v>0.33950249999999998</v>
      </c>
      <c r="F493">
        <v>27.526</v>
      </c>
    </row>
    <row r="494" spans="1:6" x14ac:dyDescent="0.3">
      <c r="A494" s="9">
        <v>44106</v>
      </c>
      <c r="B494">
        <v>6.5611259999999998</v>
      </c>
      <c r="C494">
        <v>33.04739</v>
      </c>
      <c r="D494">
        <v>26.486270000000001</v>
      </c>
      <c r="E494">
        <v>0.34723320000000002</v>
      </c>
      <c r="F494">
        <v>28.388000000000002</v>
      </c>
    </row>
    <row r="495" spans="1:6" x14ac:dyDescent="0.3">
      <c r="A495" s="9">
        <v>44106</v>
      </c>
      <c r="B495">
        <v>4.7434339999999997</v>
      </c>
      <c r="C495">
        <v>28.52787</v>
      </c>
      <c r="D495">
        <v>23.78444</v>
      </c>
      <c r="E495">
        <v>0.3504177</v>
      </c>
      <c r="F495">
        <v>31.332000000000001</v>
      </c>
    </row>
    <row r="496" spans="1:6" x14ac:dyDescent="0.3">
      <c r="A496" s="9">
        <v>44106</v>
      </c>
      <c r="B496">
        <v>4.7128220000000001</v>
      </c>
      <c r="C496">
        <v>31.41882</v>
      </c>
      <c r="D496">
        <v>26.706</v>
      </c>
      <c r="E496">
        <v>0.43922709999999998</v>
      </c>
      <c r="F496">
        <v>32.398000000000003</v>
      </c>
    </row>
    <row r="497" spans="1:6" x14ac:dyDescent="0.3">
      <c r="A497" s="9">
        <v>44106</v>
      </c>
      <c r="B497">
        <v>4.8751369999999996</v>
      </c>
      <c r="C497">
        <v>29.489560000000001</v>
      </c>
      <c r="D497">
        <v>24.614419999999999</v>
      </c>
      <c r="E497">
        <v>0.3677069</v>
      </c>
      <c r="F497">
        <v>28.704000000000001</v>
      </c>
    </row>
    <row r="498" spans="1:6" x14ac:dyDescent="0.3">
      <c r="A498" s="9">
        <v>44106</v>
      </c>
      <c r="B498">
        <v>4.7999229999999997</v>
      </c>
      <c r="C498">
        <v>28.316179999999999</v>
      </c>
      <c r="D498">
        <v>23.516259999999999</v>
      </c>
      <c r="E498">
        <v>0.35062559999999998</v>
      </c>
      <c r="F498">
        <v>26.46</v>
      </c>
    </row>
    <row r="499" spans="1:6" x14ac:dyDescent="0.3">
      <c r="A499" s="9">
        <v>44106</v>
      </c>
      <c r="B499">
        <v>5.1280060000000001</v>
      </c>
      <c r="C499">
        <v>26.99982</v>
      </c>
      <c r="D499">
        <v>21.87182</v>
      </c>
      <c r="E499">
        <v>0.34463909999999998</v>
      </c>
      <c r="F499">
        <v>26.265999999999998</v>
      </c>
    </row>
    <row r="500" spans="1:6" x14ac:dyDescent="0.3">
      <c r="A500" s="9">
        <v>44106</v>
      </c>
      <c r="B500">
        <v>4.8200240000000001</v>
      </c>
      <c r="C500">
        <v>22.04823</v>
      </c>
      <c r="D500">
        <v>17.228210000000001</v>
      </c>
      <c r="E500">
        <v>0.33717000000000003</v>
      </c>
      <c r="F500">
        <v>25.402000000000001</v>
      </c>
    </row>
    <row r="501" spans="1:6" x14ac:dyDescent="0.3">
      <c r="A501" s="9">
        <v>44106</v>
      </c>
      <c r="B501">
        <v>4.5583619999999998</v>
      </c>
      <c r="C501">
        <v>27.682950000000002</v>
      </c>
      <c r="D501">
        <v>23.124590000000001</v>
      </c>
      <c r="E501">
        <v>0.33793640000000003</v>
      </c>
      <c r="F501">
        <v>24.013999999999999</v>
      </c>
    </row>
    <row r="502" spans="1:6" x14ac:dyDescent="0.3">
      <c r="A502" s="9">
        <v>44106</v>
      </c>
      <c r="B502">
        <v>4.3732740000000003</v>
      </c>
      <c r="C502">
        <v>28.63185</v>
      </c>
      <c r="D502">
        <v>24.258569999999999</v>
      </c>
      <c r="E502">
        <v>0.33644309999999999</v>
      </c>
      <c r="F502">
        <v>18.765999999999998</v>
      </c>
    </row>
    <row r="503" spans="1:6" x14ac:dyDescent="0.3">
      <c r="A503" s="9">
        <v>44106</v>
      </c>
      <c r="B503">
        <v>4.6897690000000001</v>
      </c>
      <c r="C503">
        <v>33.628720000000001</v>
      </c>
      <c r="D503">
        <v>28.938949999999998</v>
      </c>
      <c r="E503">
        <v>0.3346787</v>
      </c>
      <c r="F503">
        <v>16.324000000000002</v>
      </c>
    </row>
    <row r="504" spans="1:6" x14ac:dyDescent="0.3">
      <c r="A504" s="9">
        <v>44106</v>
      </c>
      <c r="B504">
        <v>4.5688199999999997</v>
      </c>
      <c r="C504">
        <v>30.698910000000001</v>
      </c>
      <c r="D504">
        <v>26.130089999999999</v>
      </c>
      <c r="E504">
        <v>0.3388659</v>
      </c>
      <c r="F504">
        <v>12.474</v>
      </c>
    </row>
    <row r="505" spans="1:6" x14ac:dyDescent="0.3">
      <c r="A505" s="9">
        <v>44106</v>
      </c>
      <c r="B505">
        <v>4.897621</v>
      </c>
      <c r="C505">
        <v>34.237029999999997</v>
      </c>
      <c r="D505">
        <v>29.339410000000001</v>
      </c>
      <c r="E505">
        <v>0.34428690000000001</v>
      </c>
      <c r="F505">
        <v>7.6520000000000001</v>
      </c>
    </row>
    <row r="506" spans="1:6" x14ac:dyDescent="0.3">
      <c r="A506" s="9">
        <v>44106</v>
      </c>
      <c r="B506">
        <v>5.6455640000000002</v>
      </c>
      <c r="C506">
        <v>36.067259999999997</v>
      </c>
      <c r="D506">
        <v>30.421700000000001</v>
      </c>
      <c r="E506">
        <v>0.34324389999999999</v>
      </c>
      <c r="F506">
        <v>5.9859999999999998</v>
      </c>
    </row>
    <row r="507" spans="1:6" x14ac:dyDescent="0.3">
      <c r="A507" s="9">
        <v>44106</v>
      </c>
      <c r="B507">
        <v>5.1946969999999997</v>
      </c>
      <c r="C507">
        <v>31.78125</v>
      </c>
      <c r="D507">
        <v>26.586559999999999</v>
      </c>
      <c r="E507">
        <v>0.330015</v>
      </c>
      <c r="F507">
        <v>7.8979999999999997</v>
      </c>
    </row>
    <row r="508" spans="1:6" x14ac:dyDescent="0.3">
      <c r="A508" s="9">
        <v>44106</v>
      </c>
      <c r="B508">
        <v>5.3056679999999998</v>
      </c>
      <c r="C508">
        <v>34.60427</v>
      </c>
      <c r="D508">
        <v>29.2986</v>
      </c>
      <c r="E508">
        <v>0.32897480000000001</v>
      </c>
      <c r="F508">
        <v>8.3439999999999994</v>
      </c>
    </row>
    <row r="509" spans="1:6" x14ac:dyDescent="0.3">
      <c r="A509" s="9">
        <v>44106</v>
      </c>
      <c r="B509">
        <v>4.1166799999999997</v>
      </c>
      <c r="C509">
        <v>29.82329</v>
      </c>
      <c r="D509">
        <v>25.706610000000001</v>
      </c>
      <c r="E509">
        <v>0.32720320000000003</v>
      </c>
      <c r="F509">
        <v>9.0060000000000002</v>
      </c>
    </row>
    <row r="510" spans="1:6" x14ac:dyDescent="0.3">
      <c r="A510" s="9">
        <v>44106</v>
      </c>
      <c r="B510">
        <v>3.5888939999999998</v>
      </c>
      <c r="C510">
        <v>27.75958</v>
      </c>
      <c r="D510">
        <v>24.17069</v>
      </c>
      <c r="E510">
        <v>0.316303</v>
      </c>
      <c r="F510">
        <v>10.098000000000001</v>
      </c>
    </row>
    <row r="511" spans="1:6" x14ac:dyDescent="0.3">
      <c r="A511" s="9">
        <v>44106</v>
      </c>
      <c r="B511">
        <v>3.4393609999999999</v>
      </c>
      <c r="C511">
        <v>28.34356</v>
      </c>
      <c r="D511">
        <v>24.904199999999999</v>
      </c>
      <c r="E511">
        <v>0.31680009999999997</v>
      </c>
      <c r="F511">
        <v>14.032</v>
      </c>
    </row>
    <row r="512" spans="1:6" x14ac:dyDescent="0.3">
      <c r="A512" s="9">
        <v>44106</v>
      </c>
      <c r="B512">
        <v>4.4492750000000001</v>
      </c>
      <c r="C512">
        <v>36.186329999999998</v>
      </c>
      <c r="D512">
        <v>31.73706</v>
      </c>
      <c r="E512">
        <v>0.33986189999999999</v>
      </c>
      <c r="F512">
        <v>17.712</v>
      </c>
    </row>
    <row r="513" spans="1:6" x14ac:dyDescent="0.3">
      <c r="A513" s="9">
        <v>44106</v>
      </c>
      <c r="B513">
        <v>5.2921370000000003</v>
      </c>
      <c r="C513">
        <v>37.405029999999996</v>
      </c>
      <c r="D513">
        <v>32.112900000000003</v>
      </c>
      <c r="E513">
        <v>0.34608929999999999</v>
      </c>
      <c r="F513">
        <v>21.148</v>
      </c>
    </row>
    <row r="514" spans="1:6" x14ac:dyDescent="0.3">
      <c r="A514" s="9">
        <v>44106</v>
      </c>
      <c r="B514">
        <v>4.5249829999999998</v>
      </c>
      <c r="C514">
        <v>35.353000000000002</v>
      </c>
      <c r="D514">
        <v>30.828019999999999</v>
      </c>
      <c r="E514">
        <v>0.33645989999999998</v>
      </c>
      <c r="F514">
        <v>24.042000000000002</v>
      </c>
    </row>
    <row r="515" spans="1:6" x14ac:dyDescent="0.3">
      <c r="A515" s="9">
        <v>44106</v>
      </c>
      <c r="B515">
        <v>3.7476029999999998</v>
      </c>
      <c r="C515">
        <v>34.1907</v>
      </c>
      <c r="D515">
        <v>30.443100000000001</v>
      </c>
      <c r="E515">
        <v>0.34270980000000001</v>
      </c>
      <c r="F515">
        <v>26.942</v>
      </c>
    </row>
    <row r="516" spans="1:6" x14ac:dyDescent="0.3">
      <c r="A516" s="9">
        <v>44106</v>
      </c>
      <c r="B516">
        <v>4.7750810000000001</v>
      </c>
      <c r="C516">
        <v>35.154859999999999</v>
      </c>
      <c r="D516">
        <v>30.37978</v>
      </c>
      <c r="E516">
        <v>0.34638649999999999</v>
      </c>
      <c r="F516">
        <v>28.738</v>
      </c>
    </row>
    <row r="517" spans="1:6" x14ac:dyDescent="0.3">
      <c r="A517" s="9">
        <v>44106</v>
      </c>
      <c r="B517">
        <v>5.235341</v>
      </c>
      <c r="C517">
        <v>35.049900000000001</v>
      </c>
      <c r="D517">
        <v>29.81457</v>
      </c>
      <c r="E517">
        <v>0.34686889999999998</v>
      </c>
      <c r="F517">
        <v>29.222000000000001</v>
      </c>
    </row>
    <row r="518" spans="1:6" x14ac:dyDescent="0.3">
      <c r="A518" s="9">
        <v>44106</v>
      </c>
      <c r="B518">
        <v>4.6694100000000001</v>
      </c>
      <c r="C518">
        <v>34.29927</v>
      </c>
      <c r="D518">
        <v>29.629860000000001</v>
      </c>
      <c r="E518">
        <v>0.3460106</v>
      </c>
      <c r="F518">
        <v>27.847999999999999</v>
      </c>
    </row>
    <row r="519" spans="1:6" x14ac:dyDescent="0.3">
      <c r="A519" s="9">
        <v>44106</v>
      </c>
      <c r="B519">
        <v>3.5381239999999998</v>
      </c>
      <c r="C519">
        <v>29.35012</v>
      </c>
      <c r="D519">
        <v>25.811990000000002</v>
      </c>
      <c r="E519">
        <v>0.34034979999999998</v>
      </c>
      <c r="F519">
        <v>25.856000000000002</v>
      </c>
    </row>
    <row r="520" spans="1:6" x14ac:dyDescent="0.3">
      <c r="A520" s="9">
        <v>44106</v>
      </c>
      <c r="B520">
        <v>8.5030719999999995</v>
      </c>
      <c r="C520">
        <v>43.598030000000001</v>
      </c>
      <c r="D520">
        <v>35.09496</v>
      </c>
      <c r="E520">
        <v>0.39841080000000001</v>
      </c>
      <c r="F520">
        <v>23.532</v>
      </c>
    </row>
    <row r="521" spans="1:6" x14ac:dyDescent="0.3">
      <c r="A521" s="9">
        <v>44106</v>
      </c>
      <c r="B521">
        <v>12.143890000000001</v>
      </c>
      <c r="C521">
        <v>47.87764</v>
      </c>
      <c r="D521">
        <v>35.733750000000001</v>
      </c>
      <c r="E521">
        <v>0.35776279999999999</v>
      </c>
      <c r="F521">
        <v>21.751999999999999</v>
      </c>
    </row>
    <row r="522" spans="1:6" x14ac:dyDescent="0.3">
      <c r="A522" s="9">
        <v>44106</v>
      </c>
      <c r="B522">
        <v>6.8357659999999996</v>
      </c>
      <c r="C522">
        <v>34.27617</v>
      </c>
      <c r="D522">
        <v>27.44041</v>
      </c>
      <c r="E522">
        <v>0.34147240000000001</v>
      </c>
      <c r="F522">
        <v>20.43</v>
      </c>
    </row>
    <row r="523" spans="1:6" x14ac:dyDescent="0.3">
      <c r="A523" s="9">
        <v>44106</v>
      </c>
      <c r="B523">
        <v>4.2429769999999998</v>
      </c>
      <c r="C523">
        <v>31.138459999999998</v>
      </c>
      <c r="D523">
        <v>26.895479999999999</v>
      </c>
      <c r="E523">
        <v>0.33542490000000003</v>
      </c>
      <c r="F523">
        <v>19.126000000000001</v>
      </c>
    </row>
    <row r="524" spans="1:6" x14ac:dyDescent="0.3">
      <c r="A524" s="9">
        <v>44106</v>
      </c>
      <c r="B524">
        <v>4.0251720000000004</v>
      </c>
      <c r="C524">
        <v>29.60162</v>
      </c>
      <c r="D524">
        <v>25.576450000000001</v>
      </c>
      <c r="E524">
        <v>0.3217701</v>
      </c>
      <c r="F524">
        <v>19.696000000000002</v>
      </c>
    </row>
    <row r="525" spans="1:6" x14ac:dyDescent="0.3">
      <c r="A525" s="9">
        <v>44106</v>
      </c>
      <c r="B525">
        <v>4.0633319999999999</v>
      </c>
      <c r="C525">
        <v>31.414950000000001</v>
      </c>
      <c r="D525">
        <v>27.35162</v>
      </c>
      <c r="E525">
        <v>0.32461410000000002</v>
      </c>
      <c r="F525">
        <v>19.218</v>
      </c>
    </row>
    <row r="526" spans="1:6" x14ac:dyDescent="0.3">
      <c r="A526" s="9">
        <v>44106</v>
      </c>
      <c r="B526">
        <v>3.4841129999999998</v>
      </c>
      <c r="C526">
        <v>27.653700000000001</v>
      </c>
      <c r="D526">
        <v>24.169589999999999</v>
      </c>
      <c r="E526">
        <v>0.32377260000000002</v>
      </c>
      <c r="F526">
        <v>17.934000000000001</v>
      </c>
    </row>
    <row r="527" spans="1:6" x14ac:dyDescent="0.3">
      <c r="A527" s="9">
        <v>44106</v>
      </c>
      <c r="B527">
        <v>3.0983429999999998</v>
      </c>
      <c r="C527">
        <v>26.925180000000001</v>
      </c>
      <c r="D527">
        <v>23.826840000000001</v>
      </c>
      <c r="E527">
        <v>0.31660700000000003</v>
      </c>
      <c r="F527">
        <v>17.507999999999999</v>
      </c>
    </row>
    <row r="528" spans="1:6" x14ac:dyDescent="0.3">
      <c r="A528" s="9">
        <v>44106</v>
      </c>
      <c r="B528">
        <v>3.2022140000000001</v>
      </c>
      <c r="C528">
        <v>28.334379999999999</v>
      </c>
      <c r="D528">
        <v>25.132169999999999</v>
      </c>
      <c r="E528">
        <v>0.31048350000000002</v>
      </c>
      <c r="F528">
        <v>17.488</v>
      </c>
    </row>
    <row r="529" spans="1:6" x14ac:dyDescent="0.3">
      <c r="A529" s="9">
        <v>44106</v>
      </c>
      <c r="B529">
        <v>3.4402979999999999</v>
      </c>
      <c r="C529">
        <v>25.805029999999999</v>
      </c>
      <c r="D529">
        <v>22.364730000000002</v>
      </c>
      <c r="E529">
        <v>0.32834580000000002</v>
      </c>
      <c r="F529">
        <v>18.128</v>
      </c>
    </row>
    <row r="530" spans="1:6" x14ac:dyDescent="0.3">
      <c r="A530" s="9">
        <v>44106</v>
      </c>
      <c r="B530">
        <v>2.3154699999999999</v>
      </c>
      <c r="C530">
        <v>22.52233</v>
      </c>
      <c r="D530">
        <v>20.206869999999999</v>
      </c>
      <c r="E530">
        <v>0.29865799999999998</v>
      </c>
      <c r="F530">
        <v>19</v>
      </c>
    </row>
    <row r="531" spans="1:6" x14ac:dyDescent="0.3">
      <c r="A531" s="9">
        <v>44106</v>
      </c>
      <c r="B531">
        <v>2.3695970000000002</v>
      </c>
      <c r="C531">
        <v>22.149609999999999</v>
      </c>
      <c r="D531">
        <v>19.780010000000001</v>
      </c>
      <c r="E531">
        <v>0.2972495</v>
      </c>
      <c r="F531">
        <v>19.808</v>
      </c>
    </row>
    <row r="532" spans="1:6" x14ac:dyDescent="0.3">
      <c r="A532" s="9">
        <v>44106</v>
      </c>
      <c r="B532">
        <v>2.4224489999999999</v>
      </c>
      <c r="C532">
        <v>22.76229</v>
      </c>
      <c r="D532">
        <v>20.339839999999999</v>
      </c>
      <c r="E532">
        <v>0.2933653</v>
      </c>
      <c r="F532">
        <v>20.108000000000001</v>
      </c>
    </row>
    <row r="533" spans="1:6" x14ac:dyDescent="0.3">
      <c r="A533" s="9">
        <v>44106</v>
      </c>
      <c r="B533">
        <v>2.4380280000000001</v>
      </c>
      <c r="C533">
        <v>23.79072</v>
      </c>
      <c r="D533">
        <v>21.352689999999999</v>
      </c>
      <c r="E533">
        <v>0.295825</v>
      </c>
      <c r="F533">
        <v>19.681999999999999</v>
      </c>
    </row>
    <row r="534" spans="1:6" x14ac:dyDescent="0.3">
      <c r="A534" s="9">
        <v>44106</v>
      </c>
      <c r="B534">
        <v>2.5249199999999998</v>
      </c>
      <c r="C534">
        <v>22.19783</v>
      </c>
      <c r="D534">
        <v>19.672910000000002</v>
      </c>
      <c r="E534">
        <v>0.30036620000000003</v>
      </c>
      <c r="F534">
        <v>20.396000000000001</v>
      </c>
    </row>
    <row r="535" spans="1:6" x14ac:dyDescent="0.3">
      <c r="A535" s="9">
        <v>44106</v>
      </c>
      <c r="B535">
        <v>2.4126189999999998</v>
      </c>
      <c r="C535">
        <v>22.309719999999999</v>
      </c>
      <c r="D535">
        <v>19.897099999999998</v>
      </c>
      <c r="E535">
        <v>0.29680770000000001</v>
      </c>
      <c r="F535">
        <v>20.553999999999998</v>
      </c>
    </row>
    <row r="536" spans="1:6" x14ac:dyDescent="0.3">
      <c r="A536" s="9">
        <v>44106</v>
      </c>
      <c r="B536">
        <v>2.748793</v>
      </c>
      <c r="C536">
        <v>22.66545</v>
      </c>
      <c r="D536">
        <v>19.916650000000001</v>
      </c>
      <c r="E536">
        <v>0.28536270000000002</v>
      </c>
      <c r="F536">
        <v>20.123999999999999</v>
      </c>
    </row>
    <row r="537" spans="1:6" x14ac:dyDescent="0.3">
      <c r="A537" s="9">
        <v>44106</v>
      </c>
      <c r="B537">
        <v>2.7267709999999998</v>
      </c>
      <c r="C537">
        <v>18.030470000000001</v>
      </c>
      <c r="D537">
        <v>15.303699999999999</v>
      </c>
      <c r="E537">
        <v>0.3145095</v>
      </c>
      <c r="F537">
        <v>19.916</v>
      </c>
    </row>
    <row r="538" spans="1:6" x14ac:dyDescent="0.3">
      <c r="A538" s="9">
        <v>44106</v>
      </c>
      <c r="B538">
        <v>2.2926169999999999</v>
      </c>
      <c r="C538">
        <v>16.817419999999998</v>
      </c>
      <c r="D538">
        <v>14.524800000000001</v>
      </c>
      <c r="E538">
        <v>0.27888380000000002</v>
      </c>
      <c r="F538">
        <v>20.166</v>
      </c>
    </row>
    <row r="539" spans="1:6" x14ac:dyDescent="0.3">
      <c r="A539" s="9">
        <v>44106</v>
      </c>
      <c r="B539">
        <v>1.9229229999999999</v>
      </c>
      <c r="C539">
        <v>16.61675</v>
      </c>
      <c r="D539">
        <v>14.69383</v>
      </c>
      <c r="E539">
        <v>0.27944730000000001</v>
      </c>
      <c r="F539">
        <v>19.988</v>
      </c>
    </row>
    <row r="540" spans="1:6" x14ac:dyDescent="0.3">
      <c r="A540" s="9">
        <v>44106</v>
      </c>
      <c r="B540">
        <v>1.999131</v>
      </c>
      <c r="C540">
        <v>17.510580000000001</v>
      </c>
      <c r="D540">
        <v>15.51145</v>
      </c>
      <c r="E540">
        <v>0.27937869999999998</v>
      </c>
      <c r="F540">
        <v>20.634</v>
      </c>
    </row>
    <row r="541" spans="1:6" x14ac:dyDescent="0.3">
      <c r="A541" s="9">
        <v>44106</v>
      </c>
      <c r="B541">
        <v>2.1391460000000002</v>
      </c>
      <c r="C541">
        <v>17.586819999999999</v>
      </c>
      <c r="D541">
        <v>15.44768</v>
      </c>
      <c r="E541">
        <v>0.28823910000000003</v>
      </c>
      <c r="F541">
        <v>22.41</v>
      </c>
    </row>
    <row r="542" spans="1:6" x14ac:dyDescent="0.3">
      <c r="A542" s="9">
        <v>44106</v>
      </c>
      <c r="B542">
        <v>2.732129</v>
      </c>
      <c r="C542">
        <v>19.394670000000001</v>
      </c>
      <c r="D542">
        <v>16.66254</v>
      </c>
      <c r="E542">
        <v>0.29517579999999999</v>
      </c>
      <c r="F542">
        <v>25.5</v>
      </c>
    </row>
    <row r="543" spans="1:6" x14ac:dyDescent="0.3">
      <c r="A543" s="9">
        <v>44106</v>
      </c>
      <c r="B543">
        <v>2.460655</v>
      </c>
      <c r="C543">
        <v>15.986599999999999</v>
      </c>
      <c r="D543">
        <v>13.52594</v>
      </c>
      <c r="E543">
        <v>0.31602980000000003</v>
      </c>
      <c r="F543">
        <v>30.704000000000001</v>
      </c>
    </row>
    <row r="544" spans="1:6" x14ac:dyDescent="0.3">
      <c r="A544" s="9">
        <v>44106</v>
      </c>
      <c r="B544">
        <v>2.278044</v>
      </c>
      <c r="C544">
        <v>17.105830000000001</v>
      </c>
      <c r="D544">
        <v>14.82779</v>
      </c>
      <c r="E544">
        <v>0.30967420000000001</v>
      </c>
      <c r="F544">
        <v>34.415999999999997</v>
      </c>
    </row>
    <row r="545" spans="1:6" x14ac:dyDescent="0.3">
      <c r="A545" s="9">
        <v>44106</v>
      </c>
      <c r="B545">
        <v>2.0174059999999998</v>
      </c>
      <c r="C545">
        <v>18.56155</v>
      </c>
      <c r="D545">
        <v>16.544139999999999</v>
      </c>
      <c r="E545">
        <v>0.37575540000000002</v>
      </c>
      <c r="F545">
        <v>32.746000000000002</v>
      </c>
    </row>
    <row r="546" spans="1:6" x14ac:dyDescent="0.3">
      <c r="A546" s="9">
        <v>44106</v>
      </c>
      <c r="B546">
        <v>1.6217550000000001</v>
      </c>
      <c r="C546">
        <v>17.675519999999999</v>
      </c>
      <c r="D546">
        <v>16.05377</v>
      </c>
      <c r="E546">
        <v>0.3259978</v>
      </c>
      <c r="F546">
        <v>31.143999999999998</v>
      </c>
    </row>
    <row r="547" spans="1:6" x14ac:dyDescent="0.3">
      <c r="A547" s="9">
        <v>44106</v>
      </c>
      <c r="B547">
        <v>2.3600509999999999</v>
      </c>
      <c r="C547">
        <v>25.20213</v>
      </c>
      <c r="D547">
        <v>22.842079999999999</v>
      </c>
      <c r="E547">
        <v>0.3634889</v>
      </c>
      <c r="F547">
        <v>27.018000000000001</v>
      </c>
    </row>
    <row r="548" spans="1:6" x14ac:dyDescent="0.3">
      <c r="A548" s="9">
        <v>44106</v>
      </c>
      <c r="B548">
        <v>2.503835</v>
      </c>
      <c r="C548">
        <v>26.983450000000001</v>
      </c>
      <c r="D548">
        <v>24.479610000000001</v>
      </c>
      <c r="E548">
        <v>0.44347829999999999</v>
      </c>
      <c r="F548">
        <v>25.661999999999999</v>
      </c>
    </row>
    <row r="549" spans="1:6" x14ac:dyDescent="0.3">
      <c r="A549" s="9">
        <v>44106</v>
      </c>
      <c r="B549">
        <v>2.55837</v>
      </c>
      <c r="C549">
        <v>29.46884</v>
      </c>
      <c r="D549">
        <v>26.91047</v>
      </c>
      <c r="E549">
        <v>0.47692859999999998</v>
      </c>
      <c r="F549">
        <v>29.48</v>
      </c>
    </row>
    <row r="550" spans="1:6" x14ac:dyDescent="0.3">
      <c r="A550" s="9">
        <v>44106</v>
      </c>
      <c r="B550">
        <v>2.7048290000000001</v>
      </c>
      <c r="C550">
        <v>30.179200000000002</v>
      </c>
      <c r="D550">
        <v>27.47437</v>
      </c>
      <c r="E550">
        <v>0.63142830000000005</v>
      </c>
      <c r="F550">
        <v>38.968000000000004</v>
      </c>
    </row>
    <row r="551" spans="1:6" x14ac:dyDescent="0.3">
      <c r="A551" s="9">
        <v>44106</v>
      </c>
      <c r="B551">
        <v>2.6078489999999999</v>
      </c>
      <c r="C551">
        <v>30.359089999999998</v>
      </c>
      <c r="D551">
        <v>27.751239999999999</v>
      </c>
      <c r="E551">
        <v>0.83952139999999997</v>
      </c>
      <c r="F551">
        <v>55.015999999999998</v>
      </c>
    </row>
    <row r="552" spans="1:6" x14ac:dyDescent="0.3">
      <c r="A552" s="9">
        <v>44106</v>
      </c>
      <c r="B552">
        <v>2.2950590000000002</v>
      </c>
      <c r="C552">
        <v>28.20908</v>
      </c>
      <c r="D552">
        <v>25.914020000000001</v>
      </c>
      <c r="E552">
        <v>0.87436219999999998</v>
      </c>
      <c r="F552">
        <v>69.756</v>
      </c>
    </row>
    <row r="553" spans="1:6" x14ac:dyDescent="0.3">
      <c r="A553" s="9">
        <v>44106</v>
      </c>
      <c r="B553">
        <v>1.968135</v>
      </c>
      <c r="C553">
        <v>27.653960000000001</v>
      </c>
      <c r="D553">
        <v>25.685829999999999</v>
      </c>
      <c r="E553">
        <v>0.85534540000000003</v>
      </c>
      <c r="F553">
        <v>75.808000000000007</v>
      </c>
    </row>
    <row r="554" spans="1:6" x14ac:dyDescent="0.3">
      <c r="A554" s="9">
        <v>44106</v>
      </c>
      <c r="B554">
        <v>3.2176019999999999</v>
      </c>
      <c r="C554">
        <v>31.491569999999999</v>
      </c>
      <c r="D554">
        <v>28.273969999999998</v>
      </c>
      <c r="E554">
        <v>0.69635729999999996</v>
      </c>
      <c r="F554">
        <v>81.766000000000005</v>
      </c>
    </row>
    <row r="555" spans="1:6" x14ac:dyDescent="0.3">
      <c r="A555" s="9">
        <v>44106</v>
      </c>
      <c r="B555">
        <v>9.0769680000000008</v>
      </c>
      <c r="C555">
        <v>45.512709999999998</v>
      </c>
      <c r="D555">
        <v>36.435740000000003</v>
      </c>
      <c r="E555">
        <v>0.74659379999999997</v>
      </c>
      <c r="F555">
        <v>97.006</v>
      </c>
    </row>
    <row r="556" spans="1:6" x14ac:dyDescent="0.3">
      <c r="A556" s="9">
        <v>44106</v>
      </c>
      <c r="B556">
        <v>4.7313219999999996</v>
      </c>
      <c r="C556">
        <v>31.605720000000002</v>
      </c>
      <c r="D556">
        <v>26.874400000000001</v>
      </c>
      <c r="E556">
        <v>0.74538519999999997</v>
      </c>
      <c r="F556">
        <v>93.191999999999993</v>
      </c>
    </row>
    <row r="557" spans="1:6" x14ac:dyDescent="0.3">
      <c r="A557" s="9">
        <v>44106</v>
      </c>
      <c r="B557">
        <v>2.2803529999999999</v>
      </c>
      <c r="C557">
        <v>27.86073</v>
      </c>
      <c r="D557">
        <v>25.580369999999998</v>
      </c>
      <c r="E557">
        <v>0.8081739</v>
      </c>
      <c r="F557">
        <v>78.402000000000001</v>
      </c>
    </row>
    <row r="558" spans="1:6" x14ac:dyDescent="0.3">
      <c r="A558" s="9">
        <v>44106</v>
      </c>
      <c r="B558">
        <v>1.9092039999999999</v>
      </c>
      <c r="C558">
        <v>28.709769999999999</v>
      </c>
      <c r="D558">
        <v>26.80057</v>
      </c>
      <c r="E558">
        <v>0.83689919999999995</v>
      </c>
      <c r="F558">
        <v>70.48</v>
      </c>
    </row>
    <row r="559" spans="1:6" x14ac:dyDescent="0.3">
      <c r="A559" s="9">
        <v>44106</v>
      </c>
      <c r="B559">
        <v>2.7074769999999999</v>
      </c>
      <c r="C559">
        <v>31.024180000000001</v>
      </c>
      <c r="D559">
        <v>28.316700000000001</v>
      </c>
      <c r="E559">
        <v>0.89857330000000002</v>
      </c>
      <c r="F559">
        <v>71.709999999999994</v>
      </c>
    </row>
    <row r="560" spans="1:6" x14ac:dyDescent="0.3">
      <c r="A560" s="9">
        <v>44106</v>
      </c>
      <c r="B560">
        <v>4.0816949999999999</v>
      </c>
      <c r="C560">
        <v>36.08766</v>
      </c>
      <c r="D560">
        <v>32.005969999999998</v>
      </c>
      <c r="E560">
        <v>0.93298519999999996</v>
      </c>
      <c r="F560">
        <v>75.951999999999998</v>
      </c>
    </row>
    <row r="561" spans="1:6" x14ac:dyDescent="0.3">
      <c r="A561" s="9">
        <v>44106</v>
      </c>
      <c r="B561">
        <v>4.3184899999999997</v>
      </c>
      <c r="C561">
        <v>35.41722</v>
      </c>
      <c r="D561">
        <v>31.098739999999999</v>
      </c>
      <c r="E561">
        <v>0.95398450000000001</v>
      </c>
      <c r="F561">
        <v>79.144000000000005</v>
      </c>
    </row>
    <row r="562" spans="1:6" x14ac:dyDescent="0.3">
      <c r="A562" s="9">
        <v>44106</v>
      </c>
      <c r="B562">
        <v>3.1120049999999999</v>
      </c>
      <c r="C562">
        <v>31.910589999999999</v>
      </c>
      <c r="D562">
        <v>28.798580000000001</v>
      </c>
      <c r="E562">
        <v>0.9669179</v>
      </c>
      <c r="F562">
        <v>82.263999999999996</v>
      </c>
    </row>
    <row r="563" spans="1:6" x14ac:dyDescent="0.3">
      <c r="A563" s="9">
        <v>44106</v>
      </c>
      <c r="B563">
        <v>1.0865340000000001</v>
      </c>
      <c r="C563">
        <v>27.02392</v>
      </c>
      <c r="D563">
        <v>25.937380000000001</v>
      </c>
      <c r="E563">
        <v>0.99680159999999995</v>
      </c>
      <c r="F563">
        <v>89.225999999999999</v>
      </c>
    </row>
    <row r="564" spans="1:6" x14ac:dyDescent="0.3">
      <c r="A564" s="9">
        <v>44106</v>
      </c>
      <c r="B564">
        <v>1.0654090000000001</v>
      </c>
      <c r="C564">
        <v>26.656559999999999</v>
      </c>
      <c r="D564">
        <v>25.591149999999999</v>
      </c>
      <c r="E564">
        <v>1.0211490000000001</v>
      </c>
      <c r="F564">
        <v>90.605999999999995</v>
      </c>
    </row>
    <row r="565" spans="1:6" x14ac:dyDescent="0.3">
      <c r="A565" s="9">
        <v>44106</v>
      </c>
      <c r="B565">
        <v>1.706197</v>
      </c>
      <c r="C565">
        <v>28.37283</v>
      </c>
      <c r="D565">
        <v>26.666640000000001</v>
      </c>
      <c r="E565">
        <v>1.0956600000000001</v>
      </c>
      <c r="F565">
        <v>91.123999999999995</v>
      </c>
    </row>
    <row r="566" spans="1:6" x14ac:dyDescent="0.3">
      <c r="A566" s="9">
        <v>44106</v>
      </c>
      <c r="B566">
        <v>3.8717109999999999</v>
      </c>
      <c r="C566">
        <v>33.985599999999998</v>
      </c>
      <c r="D566">
        <v>30.113900000000001</v>
      </c>
      <c r="E566">
        <v>1.122517</v>
      </c>
      <c r="F566">
        <v>90.087999999999994</v>
      </c>
    </row>
    <row r="567" spans="1:6" x14ac:dyDescent="0.3">
      <c r="A567" s="9">
        <v>44106</v>
      </c>
      <c r="B567">
        <v>18.33464</v>
      </c>
      <c r="C567">
        <v>51.529829999999997</v>
      </c>
      <c r="D567">
        <v>33.195189999999997</v>
      </c>
      <c r="E567">
        <v>1.2087190000000001</v>
      </c>
      <c r="F567">
        <v>90.68</v>
      </c>
    </row>
    <row r="568" spans="1:6" x14ac:dyDescent="0.3">
      <c r="A568" s="9">
        <v>44106</v>
      </c>
      <c r="B568">
        <v>27.715949999999999</v>
      </c>
      <c r="C568">
        <v>60.826700000000002</v>
      </c>
      <c r="D568">
        <v>33.110750000000003</v>
      </c>
      <c r="E568">
        <v>1.3103260000000001</v>
      </c>
      <c r="F568">
        <v>95.072000000000003</v>
      </c>
    </row>
    <row r="569" spans="1:6" x14ac:dyDescent="0.3">
      <c r="A569" s="9">
        <v>44106</v>
      </c>
      <c r="B569">
        <v>26.125219999999999</v>
      </c>
      <c r="C569">
        <v>59.924630000000001</v>
      </c>
      <c r="D569">
        <v>33.799410000000002</v>
      </c>
      <c r="E569">
        <v>1.21692</v>
      </c>
      <c r="F569">
        <v>93.707999999999998</v>
      </c>
    </row>
    <row r="570" spans="1:6" x14ac:dyDescent="0.3">
      <c r="A570" s="9">
        <v>44106</v>
      </c>
      <c r="B570">
        <v>27.81183</v>
      </c>
      <c r="C570">
        <v>60.088920000000002</v>
      </c>
      <c r="D570">
        <v>32.277079999999998</v>
      </c>
      <c r="E570">
        <v>1.203333</v>
      </c>
      <c r="F570">
        <v>88.715999999999994</v>
      </c>
    </row>
    <row r="571" spans="1:6" x14ac:dyDescent="0.3">
      <c r="A571" s="9">
        <v>44106</v>
      </c>
      <c r="B571">
        <v>35.38476</v>
      </c>
      <c r="C571">
        <v>64.144729999999996</v>
      </c>
      <c r="D571">
        <v>28.759969999999999</v>
      </c>
      <c r="E571">
        <v>1.2322329999999999</v>
      </c>
      <c r="F571">
        <v>86.715999999999994</v>
      </c>
    </row>
    <row r="572" spans="1:6" x14ac:dyDescent="0.3">
      <c r="A572" s="9">
        <v>44106</v>
      </c>
      <c r="B572">
        <v>39.528799999999997</v>
      </c>
      <c r="C572">
        <v>70.252139999999997</v>
      </c>
      <c r="D572">
        <v>30.72335</v>
      </c>
      <c r="E572">
        <v>1.241358</v>
      </c>
      <c r="F572">
        <v>87.103999999999999</v>
      </c>
    </row>
    <row r="573" spans="1:6" x14ac:dyDescent="0.3">
      <c r="A573" s="9">
        <v>44106</v>
      </c>
      <c r="B573">
        <v>38.171309999999998</v>
      </c>
      <c r="C573">
        <v>68.578360000000004</v>
      </c>
      <c r="D573">
        <v>30.407050000000002</v>
      </c>
      <c r="E573">
        <v>1.2310289999999999</v>
      </c>
      <c r="F573">
        <v>84.941999999999993</v>
      </c>
    </row>
    <row r="574" spans="1:6" x14ac:dyDescent="0.3">
      <c r="A574" s="9">
        <v>44106</v>
      </c>
      <c r="B574">
        <v>39.15784</v>
      </c>
      <c r="C574">
        <v>73.979259999999996</v>
      </c>
      <c r="D574">
        <v>34.821420000000003</v>
      </c>
      <c r="E574">
        <v>1.2368680000000001</v>
      </c>
      <c r="F574">
        <v>83.995999999999995</v>
      </c>
    </row>
    <row r="575" spans="1:6" x14ac:dyDescent="0.3">
      <c r="A575" s="9">
        <v>44106</v>
      </c>
      <c r="B575">
        <v>51.138489999999997</v>
      </c>
      <c r="C575">
        <v>85.817210000000003</v>
      </c>
      <c r="D575">
        <v>34.678719999999998</v>
      </c>
      <c r="E575">
        <v>1.249606</v>
      </c>
      <c r="F575">
        <v>85.725999999999999</v>
      </c>
    </row>
    <row r="576" spans="1:6" x14ac:dyDescent="0.3">
      <c r="A576" s="9">
        <v>44106</v>
      </c>
      <c r="B576">
        <v>49.352179999999997</v>
      </c>
      <c r="C576">
        <v>83.049279999999996</v>
      </c>
      <c r="D576">
        <v>33.697099999999999</v>
      </c>
      <c r="E576">
        <v>1.2413780000000001</v>
      </c>
      <c r="F576">
        <v>84.834000000000003</v>
      </c>
    </row>
    <row r="577" spans="1:6" x14ac:dyDescent="0.3">
      <c r="A577" s="9">
        <v>44106</v>
      </c>
      <c r="B577">
        <v>47.321730000000002</v>
      </c>
      <c r="C577">
        <v>80.043469999999999</v>
      </c>
      <c r="D577">
        <v>32.721739999999997</v>
      </c>
      <c r="E577">
        <v>1.186385</v>
      </c>
      <c r="F577">
        <v>84.378</v>
      </c>
    </row>
    <row r="578" spans="1:6" x14ac:dyDescent="0.3">
      <c r="A578" s="9">
        <v>44107</v>
      </c>
      <c r="B578">
        <v>301.9436</v>
      </c>
      <c r="C578">
        <v>310.05340000000001</v>
      </c>
      <c r="D578">
        <v>8.1098409999999994</v>
      </c>
      <c r="E578">
        <v>33.410080000000001</v>
      </c>
      <c r="F578">
        <v>84.09</v>
      </c>
    </row>
    <row r="579" spans="1:6" x14ac:dyDescent="0.3">
      <c r="A579" s="9">
        <v>44107</v>
      </c>
      <c r="B579">
        <v>394.88810000000001</v>
      </c>
      <c r="C579">
        <v>394.42140000000001</v>
      </c>
      <c r="D579">
        <v>-0.46664450000000002</v>
      </c>
      <c r="E579">
        <v>39.598840000000003</v>
      </c>
      <c r="F579">
        <v>84.164000000000001</v>
      </c>
    </row>
    <row r="580" spans="1:6" x14ac:dyDescent="0.3">
      <c r="A580" s="9">
        <v>44107</v>
      </c>
      <c r="B580">
        <v>396.33339999999998</v>
      </c>
      <c r="C580">
        <v>396.2697</v>
      </c>
      <c r="D580">
        <v>-6.3724610000000001E-2</v>
      </c>
      <c r="E580">
        <v>39.604869999999998</v>
      </c>
      <c r="F580">
        <v>84.001999999999995</v>
      </c>
    </row>
    <row r="581" spans="1:6" x14ac:dyDescent="0.3">
      <c r="A581" s="9">
        <v>44107</v>
      </c>
      <c r="B581">
        <v>397.56689999999998</v>
      </c>
      <c r="C581">
        <v>396.85950000000003</v>
      </c>
      <c r="D581">
        <v>-0.70735040000000005</v>
      </c>
      <c r="E581">
        <v>39.59496</v>
      </c>
      <c r="F581">
        <v>83.421999999999997</v>
      </c>
    </row>
    <row r="582" spans="1:6" x14ac:dyDescent="0.3">
      <c r="A582" s="9">
        <v>44107</v>
      </c>
      <c r="B582">
        <v>50.202159999999999</v>
      </c>
      <c r="C582">
        <v>50.873330000000003</v>
      </c>
      <c r="D582">
        <v>0.67116790000000004</v>
      </c>
      <c r="E582">
        <v>5.5834820000000001</v>
      </c>
      <c r="F582">
        <v>84.986000000000004</v>
      </c>
    </row>
    <row r="583" spans="1:6" x14ac:dyDescent="0.3">
      <c r="A583" s="9">
        <v>44107</v>
      </c>
      <c r="B583">
        <v>0.69467489999999998</v>
      </c>
      <c r="C583">
        <v>0.92639749999999998</v>
      </c>
      <c r="D583">
        <v>0.2317226</v>
      </c>
      <c r="E583">
        <v>-1.9249929999999998E-2</v>
      </c>
      <c r="F583">
        <v>84.337999999999994</v>
      </c>
    </row>
    <row r="584" spans="1:6" x14ac:dyDescent="0.3">
      <c r="A584" s="9">
        <v>44107</v>
      </c>
      <c r="B584">
        <v>0.21704860000000001</v>
      </c>
      <c r="C584">
        <v>0.3268143</v>
      </c>
      <c r="D584">
        <v>0.10976569999999999</v>
      </c>
      <c r="E584">
        <v>-4.7939839999999997E-2</v>
      </c>
      <c r="F584">
        <v>83.748000000000005</v>
      </c>
    </row>
    <row r="585" spans="1:6" x14ac:dyDescent="0.3">
      <c r="A585" s="9">
        <v>44107</v>
      </c>
      <c r="B585">
        <v>0.29774810000000002</v>
      </c>
      <c r="C585">
        <v>0.40480769999999999</v>
      </c>
      <c r="D585">
        <v>0.10705969999999999</v>
      </c>
      <c r="E585">
        <v>-6.0449469999999998E-2</v>
      </c>
      <c r="F585">
        <v>81.45</v>
      </c>
    </row>
    <row r="586" spans="1:6" x14ac:dyDescent="0.3">
      <c r="A586" s="9">
        <v>44107</v>
      </c>
      <c r="B586">
        <v>35.181249999999999</v>
      </c>
      <c r="C586">
        <v>59.8489</v>
      </c>
      <c r="D586">
        <v>24.667649999999998</v>
      </c>
      <c r="E586">
        <v>0.38792569999999998</v>
      </c>
      <c r="F586">
        <v>77.867999999999995</v>
      </c>
    </row>
    <row r="587" spans="1:6" x14ac:dyDescent="0.3">
      <c r="A587" s="9">
        <v>44107</v>
      </c>
      <c r="B587">
        <v>40.221499999999999</v>
      </c>
      <c r="C587">
        <v>67.59451</v>
      </c>
      <c r="D587">
        <v>27.373010000000001</v>
      </c>
      <c r="E587">
        <v>1.08951</v>
      </c>
      <c r="F587">
        <v>75.046000000000006</v>
      </c>
    </row>
    <row r="588" spans="1:6" x14ac:dyDescent="0.3">
      <c r="A588" s="9">
        <v>44107</v>
      </c>
      <c r="B588">
        <v>36.924140000000001</v>
      </c>
      <c r="C588">
        <v>65.081029999999998</v>
      </c>
      <c r="D588">
        <v>28.1569</v>
      </c>
      <c r="E588">
        <v>1.116633</v>
      </c>
      <c r="F588">
        <v>73.453999999999994</v>
      </c>
    </row>
    <row r="589" spans="1:6" x14ac:dyDescent="0.3">
      <c r="A589" s="9">
        <v>44107</v>
      </c>
      <c r="B589">
        <v>37.662039999999998</v>
      </c>
      <c r="C589">
        <v>65.423090000000002</v>
      </c>
      <c r="D589">
        <v>27.761050000000001</v>
      </c>
      <c r="E589">
        <v>1.1502840000000001</v>
      </c>
      <c r="F589">
        <v>75.671999999999997</v>
      </c>
    </row>
    <row r="590" spans="1:6" x14ac:dyDescent="0.3">
      <c r="A590" s="9">
        <v>44107</v>
      </c>
      <c r="B590">
        <v>39.481659999999998</v>
      </c>
      <c r="C590">
        <v>66.617400000000004</v>
      </c>
      <c r="D590">
        <v>27.135739999999998</v>
      </c>
      <c r="E590">
        <v>1.132306</v>
      </c>
      <c r="F590">
        <v>76.680000000000007</v>
      </c>
    </row>
    <row r="591" spans="1:6" x14ac:dyDescent="0.3">
      <c r="A591" s="9">
        <v>44107</v>
      </c>
      <c r="B591">
        <v>38.99</v>
      </c>
      <c r="C591">
        <v>66.237080000000006</v>
      </c>
      <c r="D591">
        <v>27.24708</v>
      </c>
      <c r="E591">
        <v>1.1143130000000001</v>
      </c>
      <c r="F591">
        <v>74.47</v>
      </c>
    </row>
    <row r="592" spans="1:6" x14ac:dyDescent="0.3">
      <c r="A592" s="9">
        <v>44107</v>
      </c>
      <c r="B592">
        <v>38.348500000000001</v>
      </c>
      <c r="C592">
        <v>65.662220000000005</v>
      </c>
      <c r="D592">
        <v>27.31372</v>
      </c>
      <c r="E592">
        <v>1.1064419999999999</v>
      </c>
      <c r="F592">
        <v>72.037999999999997</v>
      </c>
    </row>
    <row r="593" spans="1:6" x14ac:dyDescent="0.3">
      <c r="A593" s="9">
        <v>44107</v>
      </c>
      <c r="B593">
        <v>38.08361</v>
      </c>
      <c r="C593">
        <v>65.064499999999995</v>
      </c>
      <c r="D593">
        <v>26.980889999999999</v>
      </c>
      <c r="E593">
        <v>1.0923590000000001</v>
      </c>
      <c r="F593">
        <v>68.602000000000004</v>
      </c>
    </row>
    <row r="594" spans="1:6" x14ac:dyDescent="0.3">
      <c r="A594" s="9">
        <v>44107</v>
      </c>
      <c r="B594">
        <v>38.904209999999999</v>
      </c>
      <c r="C594">
        <v>65.421360000000007</v>
      </c>
      <c r="D594">
        <v>26.517150000000001</v>
      </c>
      <c r="E594">
        <v>1.080381</v>
      </c>
      <c r="F594">
        <v>65.316000000000003</v>
      </c>
    </row>
    <row r="595" spans="1:6" x14ac:dyDescent="0.3">
      <c r="A595" s="9">
        <v>44107</v>
      </c>
      <c r="B595">
        <v>42.416620000000002</v>
      </c>
      <c r="C595">
        <v>76.057259999999999</v>
      </c>
      <c r="D595">
        <v>33.640639999999998</v>
      </c>
      <c r="E595">
        <v>1.0728610000000001</v>
      </c>
      <c r="F595">
        <v>63.231999999999999</v>
      </c>
    </row>
    <row r="596" spans="1:6" x14ac:dyDescent="0.3">
      <c r="A596" s="9">
        <v>44107</v>
      </c>
      <c r="B596">
        <v>46.928669999999997</v>
      </c>
      <c r="C596">
        <v>76.376140000000007</v>
      </c>
      <c r="D596">
        <v>29.447479999999999</v>
      </c>
      <c r="E596">
        <v>1.0634980000000001</v>
      </c>
      <c r="F596">
        <v>61.088000000000001</v>
      </c>
    </row>
    <row r="597" spans="1:6" x14ac:dyDescent="0.3">
      <c r="A597" s="9">
        <v>44107</v>
      </c>
      <c r="B597">
        <v>47.61795</v>
      </c>
      <c r="C597">
        <v>74.726879999999994</v>
      </c>
      <c r="D597">
        <v>27.108930000000001</v>
      </c>
      <c r="E597">
        <v>1.0522130000000001</v>
      </c>
      <c r="F597">
        <v>58.45</v>
      </c>
    </row>
    <row r="598" spans="1:6" x14ac:dyDescent="0.3">
      <c r="A598" s="9">
        <v>44107</v>
      </c>
      <c r="B598">
        <v>48.02572</v>
      </c>
      <c r="C598">
        <v>75.019649999999999</v>
      </c>
      <c r="D598">
        <v>26.993929999999999</v>
      </c>
      <c r="E598">
        <v>1.0401499999999999</v>
      </c>
      <c r="F598">
        <v>56.198</v>
      </c>
    </row>
    <row r="599" spans="1:6" x14ac:dyDescent="0.3">
      <c r="A599" s="9">
        <v>44107</v>
      </c>
      <c r="B599">
        <v>47.949779999999997</v>
      </c>
      <c r="C599">
        <v>74.378600000000006</v>
      </c>
      <c r="D599">
        <v>26.428820000000002</v>
      </c>
      <c r="E599">
        <v>1.0240929999999999</v>
      </c>
      <c r="F599">
        <v>53.51</v>
      </c>
    </row>
    <row r="600" spans="1:6" x14ac:dyDescent="0.3">
      <c r="A600" s="9">
        <v>44107</v>
      </c>
      <c r="B600">
        <v>46.799190000000003</v>
      </c>
      <c r="C600">
        <v>73.198869999999999</v>
      </c>
      <c r="D600">
        <v>26.39968</v>
      </c>
      <c r="E600">
        <v>0.98884329999999998</v>
      </c>
      <c r="F600">
        <v>50.5</v>
      </c>
    </row>
    <row r="601" spans="1:6" x14ac:dyDescent="0.3">
      <c r="A601" s="9">
        <v>44107</v>
      </c>
      <c r="B601">
        <v>45.272489999999998</v>
      </c>
      <c r="C601">
        <v>72.200789999999998</v>
      </c>
      <c r="D601">
        <v>26.9283</v>
      </c>
      <c r="E601">
        <v>0.95540899999999995</v>
      </c>
      <c r="F601">
        <v>51.283999999999999</v>
      </c>
    </row>
    <row r="602" spans="1:6" x14ac:dyDescent="0.3">
      <c r="A602" s="9">
        <v>44107</v>
      </c>
      <c r="B602">
        <v>44.917789999999997</v>
      </c>
      <c r="C602">
        <v>71.082689999999999</v>
      </c>
      <c r="D602">
        <v>26.164909999999999</v>
      </c>
      <c r="E602">
        <v>0.9360349</v>
      </c>
      <c r="F602">
        <v>50.252000000000002</v>
      </c>
    </row>
    <row r="603" spans="1:6" x14ac:dyDescent="0.3">
      <c r="A603" s="9">
        <v>44107</v>
      </c>
      <c r="B603">
        <v>44.546999999999997</v>
      </c>
      <c r="C603">
        <v>69.91386</v>
      </c>
      <c r="D603">
        <v>25.366869999999999</v>
      </c>
      <c r="E603">
        <v>0.93312899999999999</v>
      </c>
      <c r="F603">
        <v>48.933999999999997</v>
      </c>
    </row>
    <row r="604" spans="1:6" x14ac:dyDescent="0.3">
      <c r="A604" s="9">
        <v>44107</v>
      </c>
      <c r="B604">
        <v>43.859050000000003</v>
      </c>
      <c r="C604">
        <v>68.895560000000003</v>
      </c>
      <c r="D604">
        <v>25.03651</v>
      </c>
      <c r="E604">
        <v>0.93215729999999997</v>
      </c>
      <c r="F604">
        <v>49.161999999999999</v>
      </c>
    </row>
    <row r="605" spans="1:6" x14ac:dyDescent="0.3">
      <c r="A605" s="9">
        <v>44107</v>
      </c>
      <c r="B605">
        <v>43.221029999999999</v>
      </c>
      <c r="C605">
        <v>68.303700000000006</v>
      </c>
      <c r="D605">
        <v>25.08268</v>
      </c>
      <c r="E605">
        <v>0.91973000000000005</v>
      </c>
      <c r="F605">
        <v>49.81</v>
      </c>
    </row>
    <row r="606" spans="1:6" x14ac:dyDescent="0.3">
      <c r="A606" s="9">
        <v>44107</v>
      </c>
      <c r="B606">
        <v>43.936729999999997</v>
      </c>
      <c r="C606">
        <v>69.058670000000006</v>
      </c>
      <c r="D606">
        <v>25.121949999999998</v>
      </c>
      <c r="E606">
        <v>0.90336749999999999</v>
      </c>
      <c r="F606">
        <v>52.485999999999997</v>
      </c>
    </row>
    <row r="607" spans="1:6" x14ac:dyDescent="0.3">
      <c r="A607" s="9">
        <v>44107</v>
      </c>
      <c r="B607">
        <v>44.308120000000002</v>
      </c>
      <c r="C607">
        <v>69.223609999999994</v>
      </c>
      <c r="D607">
        <v>24.915489999999998</v>
      </c>
      <c r="E607">
        <v>0.88613549999999996</v>
      </c>
      <c r="F607">
        <v>52.746000000000002</v>
      </c>
    </row>
    <row r="608" spans="1:6" x14ac:dyDescent="0.3">
      <c r="A608" s="9">
        <v>44107</v>
      </c>
      <c r="B608">
        <v>43.97325</v>
      </c>
      <c r="C608">
        <v>68.660539999999997</v>
      </c>
      <c r="D608">
        <v>24.687290000000001</v>
      </c>
      <c r="E608">
        <v>0.86231139999999995</v>
      </c>
      <c r="F608">
        <v>51.42</v>
      </c>
    </row>
    <row r="609" spans="1:6" x14ac:dyDescent="0.3">
      <c r="A609" s="9">
        <v>44107</v>
      </c>
      <c r="B609">
        <v>43.282240000000002</v>
      </c>
      <c r="C609">
        <v>67.521839999999997</v>
      </c>
      <c r="D609">
        <v>24.239609999999999</v>
      </c>
      <c r="E609">
        <v>0.84392460000000002</v>
      </c>
      <c r="F609">
        <v>50.43</v>
      </c>
    </row>
    <row r="610" spans="1:6" x14ac:dyDescent="0.3">
      <c r="A610" s="9">
        <v>44107</v>
      </c>
      <c r="B610">
        <v>42.7806</v>
      </c>
      <c r="C610">
        <v>66.655150000000006</v>
      </c>
      <c r="D610">
        <v>23.874559999999999</v>
      </c>
      <c r="E610">
        <v>0.85259110000000005</v>
      </c>
      <c r="F610">
        <v>50.411999999999999</v>
      </c>
    </row>
    <row r="611" spans="1:6" x14ac:dyDescent="0.3">
      <c r="A611" s="9">
        <v>44107</v>
      </c>
      <c r="B611">
        <v>42.529330000000002</v>
      </c>
      <c r="C611">
        <v>66.413659999999993</v>
      </c>
      <c r="D611">
        <v>23.884329999999999</v>
      </c>
      <c r="E611">
        <v>0.85223899999999997</v>
      </c>
      <c r="F611">
        <v>50.095999999999997</v>
      </c>
    </row>
    <row r="612" spans="1:6" x14ac:dyDescent="0.3">
      <c r="A612" s="9">
        <v>44107</v>
      </c>
      <c r="B612">
        <v>41.44802</v>
      </c>
      <c r="C612">
        <v>65.473399999999998</v>
      </c>
      <c r="D612">
        <v>24.025390000000002</v>
      </c>
      <c r="E612">
        <v>0.82242740000000003</v>
      </c>
      <c r="F612">
        <v>47.932000000000002</v>
      </c>
    </row>
    <row r="613" spans="1:6" x14ac:dyDescent="0.3">
      <c r="A613" s="9">
        <v>44107</v>
      </c>
      <c r="B613">
        <v>40.344059999999999</v>
      </c>
      <c r="C613">
        <v>64.411760000000001</v>
      </c>
      <c r="D613">
        <v>24.067699999999999</v>
      </c>
      <c r="E613">
        <v>0.80765929999999997</v>
      </c>
      <c r="F613">
        <v>47.973999999999997</v>
      </c>
    </row>
    <row r="614" spans="1:6" x14ac:dyDescent="0.3">
      <c r="A614" s="9">
        <v>44107</v>
      </c>
      <c r="B614">
        <v>39.050139999999999</v>
      </c>
      <c r="C614">
        <v>63.309570000000001</v>
      </c>
      <c r="D614">
        <v>24.259440000000001</v>
      </c>
      <c r="E614">
        <v>0.78807970000000005</v>
      </c>
      <c r="F614">
        <v>48.085999999999999</v>
      </c>
    </row>
    <row r="615" spans="1:6" x14ac:dyDescent="0.3">
      <c r="A615" s="9">
        <v>44107</v>
      </c>
      <c r="B615">
        <v>37.534109999999998</v>
      </c>
      <c r="C615">
        <v>61.613709999999998</v>
      </c>
      <c r="D615">
        <v>24.079599999999999</v>
      </c>
      <c r="E615">
        <v>0.77957240000000005</v>
      </c>
      <c r="F615">
        <v>47.75</v>
      </c>
    </row>
    <row r="616" spans="1:6" x14ac:dyDescent="0.3">
      <c r="A616" s="9">
        <v>44107</v>
      </c>
      <c r="B616">
        <v>36.21461</v>
      </c>
      <c r="C616">
        <v>60.054070000000003</v>
      </c>
      <c r="D616">
        <v>23.839459999999999</v>
      </c>
      <c r="E616">
        <v>0.76576650000000002</v>
      </c>
      <c r="F616">
        <v>47.472000000000001</v>
      </c>
    </row>
    <row r="617" spans="1:6" x14ac:dyDescent="0.3">
      <c r="A617" s="9">
        <v>44107</v>
      </c>
      <c r="B617">
        <v>34.742919999999998</v>
      </c>
      <c r="C617">
        <v>58.400959999999998</v>
      </c>
      <c r="D617">
        <v>23.65804</v>
      </c>
      <c r="E617">
        <v>0.74900109999999998</v>
      </c>
      <c r="F617">
        <v>49.122</v>
      </c>
    </row>
    <row r="618" spans="1:6" x14ac:dyDescent="0.3">
      <c r="A618" s="9">
        <v>44107</v>
      </c>
      <c r="B618">
        <v>33.751339999999999</v>
      </c>
      <c r="C618">
        <v>57.047960000000003</v>
      </c>
      <c r="D618">
        <v>23.296620000000001</v>
      </c>
      <c r="E618">
        <v>0.74316159999999998</v>
      </c>
      <c r="F618">
        <v>49.53</v>
      </c>
    </row>
    <row r="619" spans="1:6" x14ac:dyDescent="0.3">
      <c r="A619" s="9">
        <v>44107</v>
      </c>
      <c r="B619">
        <v>31.686050000000002</v>
      </c>
      <c r="C619">
        <v>54.932450000000003</v>
      </c>
      <c r="D619">
        <v>23.246390000000002</v>
      </c>
      <c r="E619">
        <v>0.68742979999999998</v>
      </c>
      <c r="F619">
        <v>48.213999999999999</v>
      </c>
    </row>
    <row r="620" spans="1:6" x14ac:dyDescent="0.3">
      <c r="A620" s="9">
        <v>44107</v>
      </c>
      <c r="B620">
        <v>24.465070000000001</v>
      </c>
      <c r="C620">
        <v>51.975320000000004</v>
      </c>
      <c r="D620">
        <v>27.510249999999999</v>
      </c>
      <c r="E620">
        <v>0.64538229999999996</v>
      </c>
      <c r="F620">
        <v>46.567999999999998</v>
      </c>
    </row>
    <row r="621" spans="1:6" x14ac:dyDescent="0.3">
      <c r="A621" s="9">
        <v>44107</v>
      </c>
      <c r="B621">
        <v>17.622779999999999</v>
      </c>
      <c r="C621">
        <v>44.46931</v>
      </c>
      <c r="D621">
        <v>26.846530000000001</v>
      </c>
      <c r="E621">
        <v>0.60669150000000005</v>
      </c>
      <c r="F621">
        <v>45.186</v>
      </c>
    </row>
    <row r="622" spans="1:6" x14ac:dyDescent="0.3">
      <c r="A622" s="9">
        <v>44107</v>
      </c>
      <c r="B622">
        <v>15.68881</v>
      </c>
      <c r="C622">
        <v>38.348329999999997</v>
      </c>
      <c r="D622">
        <v>22.659520000000001</v>
      </c>
      <c r="E622">
        <v>0.58812509999999996</v>
      </c>
      <c r="F622">
        <v>43.508000000000003</v>
      </c>
    </row>
    <row r="623" spans="1:6" x14ac:dyDescent="0.3">
      <c r="A623" s="9">
        <v>44107</v>
      </c>
      <c r="B623">
        <v>15.52444</v>
      </c>
      <c r="C623">
        <v>37.715910000000001</v>
      </c>
      <c r="D623">
        <v>22.191469999999999</v>
      </c>
      <c r="E623">
        <v>0.58303349999999998</v>
      </c>
      <c r="F623">
        <v>43.088000000000001</v>
      </c>
    </row>
    <row r="624" spans="1:6" x14ac:dyDescent="0.3">
      <c r="A624" s="9">
        <v>44107</v>
      </c>
      <c r="B624">
        <v>14.46134</v>
      </c>
      <c r="C624">
        <v>36.54627</v>
      </c>
      <c r="D624">
        <v>22.08493</v>
      </c>
      <c r="E624">
        <v>0.56134139999999999</v>
      </c>
      <c r="F624">
        <v>42.701999999999998</v>
      </c>
    </row>
    <row r="625" spans="1:6" x14ac:dyDescent="0.3">
      <c r="A625" s="9">
        <v>44107</v>
      </c>
      <c r="B625">
        <v>13.382770000000001</v>
      </c>
      <c r="C625">
        <v>35.039819999999999</v>
      </c>
      <c r="D625">
        <v>21.657050000000002</v>
      </c>
      <c r="E625">
        <v>0.54144230000000004</v>
      </c>
      <c r="F625">
        <v>41.39</v>
      </c>
    </row>
    <row r="626" spans="1:6" x14ac:dyDescent="0.3">
      <c r="A626" s="9">
        <v>44107</v>
      </c>
      <c r="B626">
        <v>12.58474</v>
      </c>
      <c r="C626">
        <v>33.978949999999998</v>
      </c>
      <c r="D626">
        <v>21.394210000000001</v>
      </c>
      <c r="E626">
        <v>0.5316014</v>
      </c>
      <c r="F626">
        <v>41.066000000000003</v>
      </c>
    </row>
    <row r="627" spans="1:6" x14ac:dyDescent="0.3">
      <c r="A627" s="9">
        <v>44107</v>
      </c>
      <c r="B627">
        <v>11.76281</v>
      </c>
      <c r="C627">
        <v>33.561689999999999</v>
      </c>
      <c r="D627">
        <v>21.79889</v>
      </c>
      <c r="E627">
        <v>0.51457489999999995</v>
      </c>
      <c r="F627">
        <v>40.515999999999998</v>
      </c>
    </row>
    <row r="628" spans="1:6" x14ac:dyDescent="0.3">
      <c r="A628" s="9">
        <v>44107</v>
      </c>
      <c r="B628">
        <v>11.11248</v>
      </c>
      <c r="C628">
        <v>33.27599</v>
      </c>
      <c r="D628">
        <v>22.163509999999999</v>
      </c>
      <c r="E628">
        <v>0.50136230000000004</v>
      </c>
      <c r="F628">
        <v>39.198</v>
      </c>
    </row>
    <row r="629" spans="1:6" x14ac:dyDescent="0.3">
      <c r="A629" s="9">
        <v>44107</v>
      </c>
      <c r="B629">
        <v>10.36238</v>
      </c>
      <c r="C629">
        <v>32.833500000000001</v>
      </c>
      <c r="D629">
        <v>22.471129999999999</v>
      </c>
      <c r="E629">
        <v>0.4852243</v>
      </c>
      <c r="F629">
        <v>38.869999999999997</v>
      </c>
    </row>
    <row r="630" spans="1:6" x14ac:dyDescent="0.3">
      <c r="A630" s="9">
        <v>44107</v>
      </c>
      <c r="B630">
        <v>9.3654150000000005</v>
      </c>
      <c r="C630">
        <v>31.849129999999999</v>
      </c>
      <c r="D630">
        <v>22.483720000000002</v>
      </c>
      <c r="E630">
        <v>0.4591018</v>
      </c>
      <c r="F630">
        <v>37.613999999999997</v>
      </c>
    </row>
    <row r="631" spans="1:6" x14ac:dyDescent="0.3">
      <c r="A631" s="9">
        <v>44107</v>
      </c>
      <c r="B631">
        <v>8.5828450000000007</v>
      </c>
      <c r="C631">
        <v>30.762530000000002</v>
      </c>
      <c r="D631">
        <v>22.179690000000001</v>
      </c>
      <c r="E631">
        <v>0.4396119</v>
      </c>
      <c r="F631">
        <v>35.762</v>
      </c>
    </row>
    <row r="632" spans="1:6" x14ac:dyDescent="0.3">
      <c r="A632" s="9">
        <v>44107</v>
      </c>
      <c r="B632">
        <v>7.6560139999999999</v>
      </c>
      <c r="C632">
        <v>29.66452</v>
      </c>
      <c r="D632">
        <v>22.008500000000002</v>
      </c>
      <c r="E632">
        <v>0.4332413</v>
      </c>
      <c r="F632">
        <v>34.643999999999998</v>
      </c>
    </row>
    <row r="633" spans="1:6" x14ac:dyDescent="0.3">
      <c r="A633" s="9">
        <v>44107</v>
      </c>
      <c r="B633">
        <v>7.0685659999999997</v>
      </c>
      <c r="C633">
        <v>29.10435</v>
      </c>
      <c r="D633">
        <v>22.035789999999999</v>
      </c>
      <c r="E633">
        <v>0.42253360000000001</v>
      </c>
      <c r="F633">
        <v>34.369999999999997</v>
      </c>
    </row>
    <row r="634" spans="1:6" x14ac:dyDescent="0.3">
      <c r="A634" s="9">
        <v>44107</v>
      </c>
      <c r="B634">
        <v>6.8375950000000003</v>
      </c>
      <c r="C634">
        <v>28.860440000000001</v>
      </c>
      <c r="D634">
        <v>22.022849999999998</v>
      </c>
      <c r="E634">
        <v>0.4188132</v>
      </c>
      <c r="F634">
        <v>33</v>
      </c>
    </row>
    <row r="635" spans="1:6" x14ac:dyDescent="0.3">
      <c r="A635" s="9">
        <v>44107</v>
      </c>
      <c r="B635">
        <v>6.7076500000000001</v>
      </c>
      <c r="C635">
        <v>28.835719999999998</v>
      </c>
      <c r="D635">
        <v>22.128070000000001</v>
      </c>
      <c r="E635">
        <v>0.40790700000000002</v>
      </c>
      <c r="F635">
        <v>33.840000000000003</v>
      </c>
    </row>
    <row r="636" spans="1:6" x14ac:dyDescent="0.3">
      <c r="A636" s="9">
        <v>44107</v>
      </c>
      <c r="B636">
        <v>6.8209439999999999</v>
      </c>
      <c r="C636">
        <v>28.962599999999998</v>
      </c>
      <c r="D636">
        <v>22.141660000000002</v>
      </c>
      <c r="E636">
        <v>0.40333730000000001</v>
      </c>
      <c r="F636">
        <v>33.130000000000003</v>
      </c>
    </row>
    <row r="637" spans="1:6" x14ac:dyDescent="0.3">
      <c r="A637" s="9">
        <v>44107</v>
      </c>
      <c r="B637">
        <v>7.0914400000000004</v>
      </c>
      <c r="C637">
        <v>29.276959999999999</v>
      </c>
      <c r="D637">
        <v>22.18552</v>
      </c>
      <c r="E637">
        <v>0.40200979999999997</v>
      </c>
      <c r="F637">
        <v>34.246000000000002</v>
      </c>
    </row>
    <row r="638" spans="1:6" x14ac:dyDescent="0.3">
      <c r="A638" s="9">
        <v>44107</v>
      </c>
      <c r="B638">
        <v>7.7052849999999999</v>
      </c>
      <c r="C638">
        <v>29.990970000000001</v>
      </c>
      <c r="D638">
        <v>22.285689999999999</v>
      </c>
      <c r="E638">
        <v>0.40422780000000003</v>
      </c>
      <c r="F638">
        <v>34.366</v>
      </c>
    </row>
    <row r="639" spans="1:6" x14ac:dyDescent="0.3">
      <c r="A639" s="9">
        <v>44107</v>
      </c>
      <c r="B639">
        <v>8.3812409999999993</v>
      </c>
      <c r="C639">
        <v>30.919319999999999</v>
      </c>
      <c r="D639">
        <v>22.538080000000001</v>
      </c>
      <c r="E639">
        <v>0.40061099999999999</v>
      </c>
      <c r="F639">
        <v>34.734000000000002</v>
      </c>
    </row>
    <row r="640" spans="1:6" x14ac:dyDescent="0.3">
      <c r="A640" s="9">
        <v>44107</v>
      </c>
      <c r="B640">
        <v>8.6149129999999996</v>
      </c>
      <c r="C640">
        <v>31.488800000000001</v>
      </c>
      <c r="D640">
        <v>22.873889999999999</v>
      </c>
      <c r="E640">
        <v>0.39356049999999998</v>
      </c>
      <c r="F640">
        <v>34.481999999999999</v>
      </c>
    </row>
    <row r="641" spans="1:6" x14ac:dyDescent="0.3">
      <c r="A641" s="9">
        <v>44107</v>
      </c>
      <c r="B641">
        <v>9.5328970000000002</v>
      </c>
      <c r="C641">
        <v>32.777180000000001</v>
      </c>
      <c r="D641">
        <v>23.244289999999999</v>
      </c>
      <c r="E641">
        <v>0.40515089999999998</v>
      </c>
      <c r="F641">
        <v>34.228000000000002</v>
      </c>
    </row>
    <row r="642" spans="1:6" x14ac:dyDescent="0.3">
      <c r="A642" s="9">
        <v>44107</v>
      </c>
      <c r="B642">
        <v>10.39954</v>
      </c>
      <c r="C642">
        <v>33.625329999999998</v>
      </c>
      <c r="D642">
        <v>23.22579</v>
      </c>
      <c r="E642">
        <v>0.4058232</v>
      </c>
      <c r="F642">
        <v>34.880000000000003</v>
      </c>
    </row>
    <row r="643" spans="1:6" x14ac:dyDescent="0.3">
      <c r="A643" s="9">
        <v>44107</v>
      </c>
      <c r="B643">
        <v>11.71604</v>
      </c>
      <c r="C643">
        <v>36.181199999999997</v>
      </c>
      <c r="D643">
        <v>24.465170000000001</v>
      </c>
      <c r="E643">
        <v>0.4083696</v>
      </c>
      <c r="F643">
        <v>35.01</v>
      </c>
    </row>
    <row r="644" spans="1:6" x14ac:dyDescent="0.3">
      <c r="A644" s="9">
        <v>44107</v>
      </c>
      <c r="B644">
        <v>13.164</v>
      </c>
      <c r="C644">
        <v>39.321599999999997</v>
      </c>
      <c r="D644">
        <v>26.157599999999999</v>
      </c>
      <c r="E644">
        <v>0.4118715</v>
      </c>
      <c r="F644">
        <v>34.128</v>
      </c>
    </row>
    <row r="645" spans="1:6" x14ac:dyDescent="0.3">
      <c r="A645" s="9">
        <v>44107</v>
      </c>
      <c r="B645">
        <v>15.403119999999999</v>
      </c>
      <c r="C645">
        <v>40.742269999999998</v>
      </c>
      <c r="D645">
        <v>25.33915</v>
      </c>
      <c r="E645">
        <v>0.42201430000000001</v>
      </c>
      <c r="F645">
        <v>34.997999999999998</v>
      </c>
    </row>
    <row r="646" spans="1:6" x14ac:dyDescent="0.3">
      <c r="A646" s="9">
        <v>44107</v>
      </c>
      <c r="B646">
        <v>19.915690000000001</v>
      </c>
      <c r="C646">
        <v>44.104500000000002</v>
      </c>
      <c r="D646">
        <v>24.18881</v>
      </c>
      <c r="E646">
        <v>0.42975940000000001</v>
      </c>
      <c r="F646">
        <v>36.76</v>
      </c>
    </row>
    <row r="647" spans="1:6" x14ac:dyDescent="0.3">
      <c r="A647" s="9">
        <v>44107</v>
      </c>
      <c r="B647">
        <v>26.409890000000001</v>
      </c>
      <c r="C647">
        <v>50.982289999999999</v>
      </c>
      <c r="D647">
        <v>24.572399999999998</v>
      </c>
      <c r="E647">
        <v>0.43562089999999998</v>
      </c>
      <c r="F647">
        <v>36.676000000000002</v>
      </c>
    </row>
    <row r="648" spans="1:6" x14ac:dyDescent="0.3">
      <c r="A648" s="9">
        <v>44107</v>
      </c>
      <c r="B648">
        <v>28.15005</v>
      </c>
      <c r="C648">
        <v>52.009279999999997</v>
      </c>
      <c r="D648">
        <v>23.85923</v>
      </c>
      <c r="E648">
        <v>0.44521110000000003</v>
      </c>
      <c r="F648">
        <v>38.292000000000002</v>
      </c>
    </row>
    <row r="649" spans="1:6" x14ac:dyDescent="0.3">
      <c r="A649" s="9">
        <v>44107</v>
      </c>
      <c r="B649">
        <v>39.211829999999999</v>
      </c>
      <c r="C649">
        <v>60.076259999999998</v>
      </c>
      <c r="D649">
        <v>20.864429999999999</v>
      </c>
      <c r="E649">
        <v>0.47690850000000001</v>
      </c>
      <c r="F649">
        <v>41.328000000000003</v>
      </c>
    </row>
    <row r="650" spans="1:6" x14ac:dyDescent="0.3">
      <c r="A650" s="9">
        <v>44107</v>
      </c>
      <c r="B650">
        <v>36.075069999999997</v>
      </c>
      <c r="C650">
        <v>62.069839999999999</v>
      </c>
      <c r="D650">
        <v>25.994769999999999</v>
      </c>
      <c r="E650">
        <v>0.49986340000000001</v>
      </c>
      <c r="F650">
        <v>42.838000000000001</v>
      </c>
    </row>
    <row r="651" spans="1:6" x14ac:dyDescent="0.3">
      <c r="A651" s="9">
        <v>44107</v>
      </c>
      <c r="B651">
        <v>47.029260000000001</v>
      </c>
      <c r="C651">
        <v>70.678100000000001</v>
      </c>
      <c r="D651">
        <v>23.64884</v>
      </c>
      <c r="E651">
        <v>0.49161569999999999</v>
      </c>
      <c r="F651">
        <v>46.631999999999998</v>
      </c>
    </row>
    <row r="652" spans="1:6" x14ac:dyDescent="0.3">
      <c r="A652" s="9">
        <v>44107</v>
      </c>
      <c r="B652">
        <v>40.377189999999999</v>
      </c>
      <c r="C652">
        <v>66.073930000000004</v>
      </c>
      <c r="D652">
        <v>25.696739999999998</v>
      </c>
      <c r="E652">
        <v>0.50561460000000003</v>
      </c>
      <c r="F652">
        <v>46.28</v>
      </c>
    </row>
    <row r="653" spans="1:6" x14ac:dyDescent="0.3">
      <c r="A653" s="9">
        <v>44107</v>
      </c>
      <c r="B653">
        <v>43.272739999999999</v>
      </c>
      <c r="C653">
        <v>69.216880000000003</v>
      </c>
      <c r="D653">
        <v>25.94415</v>
      </c>
      <c r="E653">
        <v>0.52022060000000003</v>
      </c>
      <c r="F653">
        <v>44.148000000000003</v>
      </c>
    </row>
    <row r="654" spans="1:6" x14ac:dyDescent="0.3">
      <c r="A654" s="9">
        <v>44107</v>
      </c>
      <c r="B654">
        <v>48.391509999999997</v>
      </c>
      <c r="C654">
        <v>74.671520000000001</v>
      </c>
      <c r="D654">
        <v>26.28002</v>
      </c>
      <c r="E654">
        <v>0.59362780000000004</v>
      </c>
      <c r="F654">
        <v>46.402000000000001</v>
      </c>
    </row>
    <row r="655" spans="1:6" x14ac:dyDescent="0.3">
      <c r="A655" s="9">
        <v>44107</v>
      </c>
      <c r="B655">
        <v>52.292400000000001</v>
      </c>
      <c r="C655">
        <v>86.318839999999994</v>
      </c>
      <c r="D655">
        <v>34.026449999999997</v>
      </c>
      <c r="E655">
        <v>0.59388560000000001</v>
      </c>
      <c r="F655">
        <v>47.576000000000001</v>
      </c>
    </row>
    <row r="656" spans="1:6" x14ac:dyDescent="0.3">
      <c r="A656" s="9">
        <v>44107</v>
      </c>
      <c r="B656">
        <v>52.007399999999997</v>
      </c>
      <c r="C656">
        <v>84.468980000000002</v>
      </c>
      <c r="D656">
        <v>32.461579999999998</v>
      </c>
      <c r="E656">
        <v>0.63692190000000004</v>
      </c>
      <c r="F656">
        <v>47.692</v>
      </c>
    </row>
    <row r="657" spans="1:6" x14ac:dyDescent="0.3">
      <c r="A657" s="9">
        <v>44107</v>
      </c>
      <c r="B657">
        <v>43.722180000000002</v>
      </c>
      <c r="C657">
        <v>72.738039999999998</v>
      </c>
      <c r="D657">
        <v>29.01587</v>
      </c>
      <c r="E657">
        <v>0.62250799999999995</v>
      </c>
      <c r="F657">
        <v>48.283999999999999</v>
      </c>
    </row>
    <row r="658" spans="1:6" x14ac:dyDescent="0.3">
      <c r="A658" s="9">
        <v>44107</v>
      </c>
      <c r="B658">
        <v>42.28689</v>
      </c>
      <c r="C658">
        <v>70.02834</v>
      </c>
      <c r="D658">
        <v>27.74145</v>
      </c>
      <c r="E658">
        <v>0.61695800000000001</v>
      </c>
      <c r="F658">
        <v>50.024000000000001</v>
      </c>
    </row>
    <row r="659" spans="1:6" x14ac:dyDescent="0.3">
      <c r="A659" s="9">
        <v>44107</v>
      </c>
      <c r="B659">
        <v>40.231099999999998</v>
      </c>
      <c r="C659">
        <v>71.487520000000004</v>
      </c>
      <c r="D659">
        <v>31.256430000000002</v>
      </c>
      <c r="E659">
        <v>0.61265990000000004</v>
      </c>
      <c r="F659">
        <v>51.51</v>
      </c>
    </row>
    <row r="660" spans="1:6" x14ac:dyDescent="0.3">
      <c r="A660" s="9">
        <v>44107</v>
      </c>
      <c r="B660">
        <v>42.52599</v>
      </c>
      <c r="C660">
        <v>74.778469999999999</v>
      </c>
      <c r="D660">
        <v>32.252490000000002</v>
      </c>
      <c r="E660">
        <v>0.60483929999999997</v>
      </c>
      <c r="F660">
        <v>52.951999999999998</v>
      </c>
    </row>
    <row r="661" spans="1:6" x14ac:dyDescent="0.3">
      <c r="A661" s="9">
        <v>44107</v>
      </c>
      <c r="B661">
        <v>43.15211</v>
      </c>
      <c r="C661">
        <v>75.863230000000001</v>
      </c>
      <c r="D661">
        <v>32.711120000000001</v>
      </c>
      <c r="E661">
        <v>0.6083769</v>
      </c>
      <c r="F661">
        <v>52.723999999999997</v>
      </c>
    </row>
    <row r="662" spans="1:6" x14ac:dyDescent="0.3">
      <c r="A662" s="9">
        <v>44107</v>
      </c>
      <c r="B662">
        <v>37.053620000000002</v>
      </c>
      <c r="C662">
        <v>71.088899999999995</v>
      </c>
      <c r="D662">
        <v>34.035290000000003</v>
      </c>
      <c r="E662">
        <v>0.58733590000000002</v>
      </c>
      <c r="F662">
        <v>51.91</v>
      </c>
    </row>
    <row r="663" spans="1:6" x14ac:dyDescent="0.3">
      <c r="A663" s="9">
        <v>44107</v>
      </c>
      <c r="B663">
        <v>31.459959999999999</v>
      </c>
      <c r="C663">
        <v>63.68665</v>
      </c>
      <c r="D663">
        <v>32.226689999999998</v>
      </c>
      <c r="E663">
        <v>0.56005139999999998</v>
      </c>
      <c r="F663">
        <v>49.058</v>
      </c>
    </row>
    <row r="664" spans="1:6" x14ac:dyDescent="0.3">
      <c r="A664" s="9">
        <v>44107</v>
      </c>
      <c r="B664">
        <v>31.45055</v>
      </c>
      <c r="C664">
        <v>64.122720000000001</v>
      </c>
      <c r="D664">
        <v>32.672170000000001</v>
      </c>
      <c r="E664">
        <v>0.5419389</v>
      </c>
      <c r="F664">
        <v>48.51</v>
      </c>
    </row>
    <row r="665" spans="1:6" x14ac:dyDescent="0.3">
      <c r="A665" s="9">
        <v>44107</v>
      </c>
      <c r="B665">
        <v>31.488499999999998</v>
      </c>
      <c r="C665">
        <v>65.350049999999996</v>
      </c>
      <c r="D665">
        <v>33.861550000000001</v>
      </c>
      <c r="E665">
        <v>0.52959369999999995</v>
      </c>
      <c r="F665">
        <v>50.311999999999998</v>
      </c>
    </row>
    <row r="666" spans="1:6" x14ac:dyDescent="0.3">
      <c r="A666" s="9">
        <v>44107</v>
      </c>
      <c r="B666">
        <v>31.386859999999999</v>
      </c>
      <c r="C666">
        <v>64.686000000000007</v>
      </c>
      <c r="D666">
        <v>33.299140000000001</v>
      </c>
      <c r="E666">
        <v>0.52751239999999999</v>
      </c>
      <c r="F666">
        <v>49.283999999999999</v>
      </c>
    </row>
    <row r="667" spans="1:6" x14ac:dyDescent="0.3">
      <c r="A667" s="9">
        <v>44107</v>
      </c>
      <c r="B667">
        <v>31.48798</v>
      </c>
      <c r="C667">
        <v>64.306250000000006</v>
      </c>
      <c r="D667">
        <v>32.818280000000001</v>
      </c>
      <c r="E667">
        <v>0.52061449999999998</v>
      </c>
      <c r="F667">
        <v>47.167999999999999</v>
      </c>
    </row>
    <row r="668" spans="1:6" x14ac:dyDescent="0.3">
      <c r="A668" s="9">
        <v>44107</v>
      </c>
      <c r="B668">
        <v>31.275220000000001</v>
      </c>
      <c r="C668">
        <v>64.0321</v>
      </c>
      <c r="D668">
        <v>32.756889999999999</v>
      </c>
      <c r="E668">
        <v>0.51128969999999996</v>
      </c>
      <c r="F668">
        <v>46.712000000000003</v>
      </c>
    </row>
    <row r="669" spans="1:6" x14ac:dyDescent="0.3">
      <c r="A669" s="9">
        <v>44107</v>
      </c>
      <c r="B669">
        <v>28.4026</v>
      </c>
      <c r="C669">
        <v>61.802909999999997</v>
      </c>
      <c r="D669">
        <v>33.400309999999998</v>
      </c>
      <c r="E669">
        <v>0.46368130000000002</v>
      </c>
      <c r="F669">
        <v>41.688000000000002</v>
      </c>
    </row>
    <row r="670" spans="1:6" x14ac:dyDescent="0.3">
      <c r="A670" s="9">
        <v>44107</v>
      </c>
      <c r="B670">
        <v>24.339939999999999</v>
      </c>
      <c r="C670">
        <v>55.499949999999998</v>
      </c>
      <c r="D670">
        <v>31.160019999999999</v>
      </c>
      <c r="E670">
        <v>0.43551380000000001</v>
      </c>
      <c r="F670">
        <v>36.71</v>
      </c>
    </row>
    <row r="671" spans="1:6" x14ac:dyDescent="0.3">
      <c r="A671" s="9">
        <v>44107</v>
      </c>
      <c r="B671">
        <v>19.916609999999999</v>
      </c>
      <c r="C671">
        <v>44.340089999999996</v>
      </c>
      <c r="D671">
        <v>24.423480000000001</v>
      </c>
      <c r="E671">
        <v>0.36549920000000002</v>
      </c>
      <c r="F671">
        <v>33.646000000000001</v>
      </c>
    </row>
    <row r="672" spans="1:6" x14ac:dyDescent="0.3">
      <c r="A672" s="9">
        <v>44107</v>
      </c>
      <c r="B672">
        <v>14.23466</v>
      </c>
      <c r="C672">
        <v>35.526049999999998</v>
      </c>
      <c r="D672">
        <v>21.29139</v>
      </c>
      <c r="E672">
        <v>0.33992889999999998</v>
      </c>
      <c r="F672">
        <v>41.302</v>
      </c>
    </row>
    <row r="673" spans="1:6" x14ac:dyDescent="0.3">
      <c r="A673" s="9">
        <v>44107</v>
      </c>
      <c r="B673">
        <v>14.82633</v>
      </c>
      <c r="C673">
        <v>37.904719999999998</v>
      </c>
      <c r="D673">
        <v>23.078399999999998</v>
      </c>
      <c r="E673">
        <v>0.32612669999999999</v>
      </c>
      <c r="F673">
        <v>32.518000000000001</v>
      </c>
    </row>
    <row r="674" spans="1:6" x14ac:dyDescent="0.3">
      <c r="A674" s="9">
        <v>44107</v>
      </c>
      <c r="B674">
        <v>15.093019999999999</v>
      </c>
      <c r="C674">
        <v>37.229970000000002</v>
      </c>
      <c r="D674">
        <v>22.136949999999999</v>
      </c>
      <c r="E674">
        <v>0.33593319999999999</v>
      </c>
      <c r="F674">
        <v>28.696000000000002</v>
      </c>
    </row>
    <row r="675" spans="1:6" x14ac:dyDescent="0.3">
      <c r="A675" s="9">
        <v>44107</v>
      </c>
      <c r="B675">
        <v>14.97241</v>
      </c>
      <c r="C675">
        <v>37.413890000000002</v>
      </c>
      <c r="D675">
        <v>22.441479999999999</v>
      </c>
      <c r="E675">
        <v>0.33435619999999999</v>
      </c>
      <c r="F675">
        <v>25.736000000000001</v>
      </c>
    </row>
    <row r="676" spans="1:6" x14ac:dyDescent="0.3">
      <c r="A676" s="9">
        <v>44107</v>
      </c>
      <c r="B676">
        <v>14.34253</v>
      </c>
      <c r="C676">
        <v>36.378349999999998</v>
      </c>
      <c r="D676">
        <v>22.035830000000001</v>
      </c>
      <c r="E676">
        <v>0.32754</v>
      </c>
      <c r="F676">
        <v>23.748000000000001</v>
      </c>
    </row>
    <row r="677" spans="1:6" x14ac:dyDescent="0.3">
      <c r="A677" s="9">
        <v>44107</v>
      </c>
      <c r="B677">
        <v>12.91804</v>
      </c>
      <c r="C677">
        <v>34.58916</v>
      </c>
      <c r="D677">
        <v>21.671119999999998</v>
      </c>
      <c r="E677">
        <v>0.31128729999999999</v>
      </c>
      <c r="F677">
        <v>23.771999999999998</v>
      </c>
    </row>
    <row r="678" spans="1:6" x14ac:dyDescent="0.3">
      <c r="A678" s="9">
        <v>44107</v>
      </c>
      <c r="B678">
        <v>11.784319999999999</v>
      </c>
      <c r="C678">
        <v>30.009170000000001</v>
      </c>
      <c r="D678">
        <v>18.22486</v>
      </c>
      <c r="E678">
        <v>0.29795120000000003</v>
      </c>
      <c r="F678">
        <v>21.66</v>
      </c>
    </row>
    <row r="679" spans="1:6" x14ac:dyDescent="0.3">
      <c r="A679" s="9">
        <v>44107</v>
      </c>
      <c r="B679">
        <v>11.140890000000001</v>
      </c>
      <c r="C679">
        <v>27.843769999999999</v>
      </c>
      <c r="D679">
        <v>16.70288</v>
      </c>
      <c r="E679">
        <v>0.290655</v>
      </c>
      <c r="F679">
        <v>22.617999999999999</v>
      </c>
    </row>
    <row r="680" spans="1:6" x14ac:dyDescent="0.3">
      <c r="A680" s="9">
        <v>44107</v>
      </c>
      <c r="B680">
        <v>10.41676</v>
      </c>
      <c r="C680">
        <v>27.140640000000001</v>
      </c>
      <c r="D680">
        <v>16.723880000000001</v>
      </c>
      <c r="E680">
        <v>0.28257300000000002</v>
      </c>
      <c r="F680">
        <v>23.734000000000002</v>
      </c>
    </row>
    <row r="681" spans="1:6" x14ac:dyDescent="0.3">
      <c r="A681" s="9">
        <v>44107</v>
      </c>
      <c r="B681">
        <v>9.7435670000000005</v>
      </c>
      <c r="C681">
        <v>26.952590000000001</v>
      </c>
      <c r="D681">
        <v>17.209019999999999</v>
      </c>
      <c r="E681">
        <v>0.27701619999999999</v>
      </c>
      <c r="F681">
        <v>26.638000000000002</v>
      </c>
    </row>
    <row r="682" spans="1:6" x14ac:dyDescent="0.3">
      <c r="A682" s="9">
        <v>44107</v>
      </c>
      <c r="B682">
        <v>11.367380000000001</v>
      </c>
      <c r="C682">
        <v>29.006340000000002</v>
      </c>
      <c r="D682">
        <v>17.63897</v>
      </c>
      <c r="E682">
        <v>0.27629110000000001</v>
      </c>
      <c r="F682">
        <v>21.992000000000001</v>
      </c>
    </row>
    <row r="683" spans="1:6" x14ac:dyDescent="0.3">
      <c r="A683" s="9">
        <v>44107</v>
      </c>
      <c r="B683">
        <v>11.04027</v>
      </c>
      <c r="C683">
        <v>29.097580000000001</v>
      </c>
      <c r="D683">
        <v>18.057310000000001</v>
      </c>
      <c r="E683">
        <v>0.27345330000000001</v>
      </c>
      <c r="F683">
        <v>20.416</v>
      </c>
    </row>
    <row r="684" spans="1:6" x14ac:dyDescent="0.3">
      <c r="A684" s="9">
        <v>44107</v>
      </c>
      <c r="B684">
        <v>10.37529</v>
      </c>
      <c r="C684">
        <v>28.315519999999999</v>
      </c>
      <c r="D684">
        <v>17.94023</v>
      </c>
      <c r="E684">
        <v>0.27306540000000001</v>
      </c>
      <c r="F684">
        <v>20.652000000000001</v>
      </c>
    </row>
    <row r="685" spans="1:6" x14ac:dyDescent="0.3">
      <c r="A685" s="9">
        <v>44107</v>
      </c>
      <c r="B685">
        <v>8.9741520000000001</v>
      </c>
      <c r="C685">
        <v>28.47223</v>
      </c>
      <c r="D685">
        <v>19.498080000000002</v>
      </c>
      <c r="E685">
        <v>0.27846539999999997</v>
      </c>
      <c r="F685">
        <v>26.911999999999999</v>
      </c>
    </row>
    <row r="686" spans="1:6" x14ac:dyDescent="0.3">
      <c r="A686" s="9">
        <v>44107</v>
      </c>
      <c r="B686">
        <v>9.6196940000000009</v>
      </c>
      <c r="C686">
        <v>29.311730000000001</v>
      </c>
      <c r="D686">
        <v>19.692029999999999</v>
      </c>
      <c r="E686">
        <v>0.29732950000000002</v>
      </c>
      <c r="F686">
        <v>31.756</v>
      </c>
    </row>
    <row r="687" spans="1:6" x14ac:dyDescent="0.3">
      <c r="A687" s="9">
        <v>44107</v>
      </c>
      <c r="B687">
        <v>9.3408529999999992</v>
      </c>
      <c r="C687">
        <v>29.287479999999999</v>
      </c>
      <c r="D687">
        <v>19.946629999999999</v>
      </c>
      <c r="E687">
        <v>0.31309120000000001</v>
      </c>
      <c r="F687">
        <v>31.8</v>
      </c>
    </row>
    <row r="688" spans="1:6" x14ac:dyDescent="0.3">
      <c r="A688" s="9">
        <v>44107</v>
      </c>
      <c r="B688">
        <v>9.8922360000000005</v>
      </c>
      <c r="C688">
        <v>31.199909999999999</v>
      </c>
      <c r="D688">
        <v>21.307680000000001</v>
      </c>
      <c r="E688">
        <v>0.32296599999999998</v>
      </c>
      <c r="F688">
        <v>34.228000000000002</v>
      </c>
    </row>
    <row r="689" spans="1:6" x14ac:dyDescent="0.3">
      <c r="A689" s="9">
        <v>44107</v>
      </c>
      <c r="B689">
        <v>9.3719249999999992</v>
      </c>
      <c r="C689">
        <v>26.446349999999999</v>
      </c>
      <c r="D689">
        <v>17.07442</v>
      </c>
      <c r="E689">
        <v>0.31614350000000002</v>
      </c>
      <c r="F689">
        <v>32.973999999999997</v>
      </c>
    </row>
    <row r="690" spans="1:6" x14ac:dyDescent="0.3">
      <c r="A690" s="9">
        <v>44107</v>
      </c>
      <c r="B690">
        <v>12.520860000000001</v>
      </c>
      <c r="C690">
        <v>41.014299999999999</v>
      </c>
      <c r="D690">
        <v>28.49344</v>
      </c>
      <c r="E690">
        <v>0.32442539999999997</v>
      </c>
      <c r="F690">
        <v>36.39</v>
      </c>
    </row>
    <row r="691" spans="1:6" x14ac:dyDescent="0.3">
      <c r="A691" s="9">
        <v>44107</v>
      </c>
      <c r="B691">
        <v>29.91385</v>
      </c>
      <c r="C691">
        <v>53.113860000000003</v>
      </c>
      <c r="D691">
        <v>23.200019999999999</v>
      </c>
      <c r="E691">
        <v>0.31545489999999998</v>
      </c>
      <c r="F691">
        <v>35.521999999999998</v>
      </c>
    </row>
    <row r="692" spans="1:6" x14ac:dyDescent="0.3">
      <c r="A692" s="9">
        <v>44107</v>
      </c>
      <c r="B692">
        <v>8.1498650000000001</v>
      </c>
      <c r="C692">
        <v>25.928170000000001</v>
      </c>
      <c r="D692">
        <v>17.778300000000002</v>
      </c>
      <c r="E692">
        <v>0.30719370000000001</v>
      </c>
      <c r="F692">
        <v>35.985999999999997</v>
      </c>
    </row>
    <row r="693" spans="1:6" x14ac:dyDescent="0.3">
      <c r="A693" s="9">
        <v>44107</v>
      </c>
      <c r="B693">
        <v>6.8082029999999998</v>
      </c>
      <c r="C693">
        <v>25.322559999999999</v>
      </c>
      <c r="D693">
        <v>18.51435</v>
      </c>
      <c r="E693">
        <v>0.30460999999999999</v>
      </c>
      <c r="F693">
        <v>34.648000000000003</v>
      </c>
    </row>
    <row r="694" spans="1:6" x14ac:dyDescent="0.3">
      <c r="A694" s="9">
        <v>44107</v>
      </c>
      <c r="B694">
        <v>33.140659999999997</v>
      </c>
      <c r="C694">
        <v>64.780640000000005</v>
      </c>
      <c r="D694">
        <v>31.639980000000001</v>
      </c>
      <c r="E694">
        <v>0.31084669999999998</v>
      </c>
      <c r="F694">
        <v>32.24</v>
      </c>
    </row>
    <row r="695" spans="1:6" x14ac:dyDescent="0.3">
      <c r="A695" s="9">
        <v>44107</v>
      </c>
      <c r="B695">
        <v>8.8578650000000003</v>
      </c>
      <c r="C695">
        <v>29.885639999999999</v>
      </c>
      <c r="D695">
        <v>21.02778</v>
      </c>
      <c r="E695">
        <v>0.31451030000000002</v>
      </c>
      <c r="F695">
        <v>32.853999999999999</v>
      </c>
    </row>
    <row r="696" spans="1:6" x14ac:dyDescent="0.3">
      <c r="A696" s="9">
        <v>44107</v>
      </c>
      <c r="B696">
        <v>7.6136030000000003</v>
      </c>
      <c r="C696">
        <v>27.270189999999999</v>
      </c>
      <c r="D696">
        <v>19.656580000000002</v>
      </c>
      <c r="E696">
        <v>0.31482969999999999</v>
      </c>
      <c r="F696">
        <v>33.384</v>
      </c>
    </row>
    <row r="697" spans="1:6" x14ac:dyDescent="0.3">
      <c r="A697" s="9">
        <v>44107</v>
      </c>
      <c r="B697">
        <v>7.6915639999999996</v>
      </c>
      <c r="C697">
        <v>26.604600000000001</v>
      </c>
      <c r="D697">
        <v>18.913039999999999</v>
      </c>
      <c r="E697">
        <v>0.3151774</v>
      </c>
      <c r="F697">
        <v>33.948</v>
      </c>
    </row>
    <row r="698" spans="1:6" x14ac:dyDescent="0.3">
      <c r="A698" s="9">
        <v>44107</v>
      </c>
      <c r="B698">
        <v>13.087009999999999</v>
      </c>
      <c r="C698">
        <v>41.602359999999997</v>
      </c>
      <c r="D698">
        <v>28.515350000000002</v>
      </c>
      <c r="E698">
        <v>0.3179496</v>
      </c>
      <c r="F698">
        <v>34.341999999999999</v>
      </c>
    </row>
    <row r="699" spans="1:6" x14ac:dyDescent="0.3">
      <c r="A699" s="9">
        <v>44107</v>
      </c>
      <c r="B699">
        <v>5.2166740000000003</v>
      </c>
      <c r="C699">
        <v>25.624680000000001</v>
      </c>
      <c r="D699">
        <v>20.408010000000001</v>
      </c>
      <c r="E699">
        <v>0.31352730000000001</v>
      </c>
      <c r="F699">
        <v>32.207999999999998</v>
      </c>
    </row>
    <row r="700" spans="1:6" x14ac:dyDescent="0.3">
      <c r="A700" s="9">
        <v>44107</v>
      </c>
      <c r="B700">
        <v>4.251646</v>
      </c>
      <c r="C700">
        <v>20.536049999999999</v>
      </c>
      <c r="D700">
        <v>16.284410000000001</v>
      </c>
      <c r="E700">
        <v>0.30045919999999998</v>
      </c>
      <c r="F700">
        <v>30.981999999999999</v>
      </c>
    </row>
    <row r="701" spans="1:6" x14ac:dyDescent="0.3">
      <c r="A701" s="9">
        <v>44107</v>
      </c>
      <c r="B701">
        <v>3.7480370000000001</v>
      </c>
      <c r="C701">
        <v>19.591640000000002</v>
      </c>
      <c r="D701">
        <v>15.84361</v>
      </c>
      <c r="E701">
        <v>0.28354790000000002</v>
      </c>
      <c r="F701">
        <v>34.594000000000001</v>
      </c>
    </row>
    <row r="702" spans="1:6" x14ac:dyDescent="0.3">
      <c r="A702" s="9">
        <v>44107</v>
      </c>
      <c r="B702">
        <v>3.60493</v>
      </c>
      <c r="C702">
        <v>19.256329999999998</v>
      </c>
      <c r="D702">
        <v>15.651400000000001</v>
      </c>
      <c r="E702">
        <v>0.2451112</v>
      </c>
      <c r="F702">
        <v>20.53</v>
      </c>
    </row>
    <row r="703" spans="1:6" x14ac:dyDescent="0.3">
      <c r="A703" s="9">
        <v>44107</v>
      </c>
      <c r="B703">
        <v>3.3923190000000001</v>
      </c>
      <c r="C703">
        <v>17.806550000000001</v>
      </c>
      <c r="D703">
        <v>14.41423</v>
      </c>
      <c r="E703">
        <v>0.24755440000000001</v>
      </c>
      <c r="F703">
        <v>18.149999999999999</v>
      </c>
    </row>
    <row r="704" spans="1:6" x14ac:dyDescent="0.3">
      <c r="A704" s="9">
        <v>44107</v>
      </c>
      <c r="B704">
        <v>3.1230099999999998</v>
      </c>
      <c r="C704">
        <v>15.6587</v>
      </c>
      <c r="D704">
        <v>12.535690000000001</v>
      </c>
      <c r="E704">
        <v>0.2460764</v>
      </c>
      <c r="F704">
        <v>13.586</v>
      </c>
    </row>
    <row r="705" spans="1:6" x14ac:dyDescent="0.3">
      <c r="A705" s="9">
        <v>44107</v>
      </c>
      <c r="B705">
        <v>3.489296</v>
      </c>
      <c r="C705">
        <v>20.64648</v>
      </c>
      <c r="D705">
        <v>17.15719</v>
      </c>
      <c r="E705">
        <v>0.28472320000000001</v>
      </c>
      <c r="F705">
        <v>17.585999999999999</v>
      </c>
    </row>
    <row r="706" spans="1:6" x14ac:dyDescent="0.3">
      <c r="A706" s="9">
        <v>44107</v>
      </c>
      <c r="B706">
        <v>3.0969519999999999</v>
      </c>
      <c r="C706">
        <v>18.383510000000001</v>
      </c>
      <c r="D706">
        <v>15.28656</v>
      </c>
      <c r="E706">
        <v>0.31597639999999999</v>
      </c>
      <c r="F706">
        <v>22.071999999999999</v>
      </c>
    </row>
    <row r="707" spans="1:6" x14ac:dyDescent="0.3">
      <c r="A707" s="9">
        <v>44107</v>
      </c>
      <c r="B707">
        <v>2.7292510000000001</v>
      </c>
      <c r="C707">
        <v>17.562200000000001</v>
      </c>
      <c r="D707">
        <v>14.83295</v>
      </c>
      <c r="E707">
        <v>0.32357710000000001</v>
      </c>
      <c r="F707">
        <v>19.632000000000001</v>
      </c>
    </row>
    <row r="708" spans="1:6" x14ac:dyDescent="0.3">
      <c r="A708" s="9">
        <v>44107</v>
      </c>
      <c r="B708">
        <v>2.7528869999999999</v>
      </c>
      <c r="C708">
        <v>16.026730000000001</v>
      </c>
      <c r="D708">
        <v>13.27384</v>
      </c>
      <c r="E708">
        <v>0.30938870000000002</v>
      </c>
      <c r="F708">
        <v>15.36</v>
      </c>
    </row>
    <row r="709" spans="1:6" x14ac:dyDescent="0.3">
      <c r="A709" s="9">
        <v>44107</v>
      </c>
      <c r="B709">
        <v>2.4889389999999998</v>
      </c>
      <c r="C709">
        <v>14.76254</v>
      </c>
      <c r="D709">
        <v>12.27361</v>
      </c>
      <c r="E709">
        <v>0.31484600000000001</v>
      </c>
      <c r="F709">
        <v>22.59</v>
      </c>
    </row>
    <row r="710" spans="1:6" x14ac:dyDescent="0.3">
      <c r="A710" s="9">
        <v>44107</v>
      </c>
      <c r="B710">
        <v>2.4554909999999999</v>
      </c>
      <c r="C710">
        <v>16.39772</v>
      </c>
      <c r="D710">
        <v>13.94223</v>
      </c>
      <c r="E710">
        <v>0.32296809999999998</v>
      </c>
      <c r="F710">
        <v>28.85</v>
      </c>
    </row>
    <row r="711" spans="1:6" x14ac:dyDescent="0.3">
      <c r="A711" s="9">
        <v>44107</v>
      </c>
      <c r="B711">
        <v>2.379286</v>
      </c>
      <c r="C711">
        <v>17.290669999999999</v>
      </c>
      <c r="D711">
        <v>14.911379999999999</v>
      </c>
      <c r="E711">
        <v>0.2893868</v>
      </c>
      <c r="F711">
        <v>25.263999999999999</v>
      </c>
    </row>
    <row r="712" spans="1:6" x14ac:dyDescent="0.3">
      <c r="A712" s="9">
        <v>44107</v>
      </c>
      <c r="B712">
        <v>2.4638499999999999</v>
      </c>
      <c r="C712">
        <v>17.126519999999999</v>
      </c>
      <c r="D712">
        <v>14.66267</v>
      </c>
      <c r="E712">
        <v>0.26763239999999999</v>
      </c>
      <c r="F712">
        <v>27.297999999999998</v>
      </c>
    </row>
    <row r="713" spans="1:6" x14ac:dyDescent="0.3">
      <c r="A713" s="9">
        <v>44107</v>
      </c>
      <c r="B713">
        <v>2.5046780000000002</v>
      </c>
      <c r="C713">
        <v>15.58164</v>
      </c>
      <c r="D713">
        <v>13.07696</v>
      </c>
      <c r="E713">
        <v>0.26314609999999999</v>
      </c>
      <c r="F713">
        <v>27.783999999999999</v>
      </c>
    </row>
    <row r="714" spans="1:6" x14ac:dyDescent="0.3">
      <c r="A714" s="9">
        <v>44107</v>
      </c>
      <c r="B714">
        <v>3.0676190000000001</v>
      </c>
      <c r="C714">
        <v>23.286799999999999</v>
      </c>
      <c r="D714">
        <v>20.219190000000001</v>
      </c>
      <c r="E714">
        <v>0.27706789999999998</v>
      </c>
      <c r="F714">
        <v>32.817999999999998</v>
      </c>
    </row>
    <row r="715" spans="1:6" x14ac:dyDescent="0.3">
      <c r="A715" s="9">
        <v>44107</v>
      </c>
      <c r="B715">
        <v>3.1901130000000002</v>
      </c>
      <c r="C715">
        <v>16.88503</v>
      </c>
      <c r="D715">
        <v>13.69492</v>
      </c>
      <c r="E715">
        <v>0.26215139999999998</v>
      </c>
      <c r="F715">
        <v>32.521999999999998</v>
      </c>
    </row>
    <row r="716" spans="1:6" x14ac:dyDescent="0.3">
      <c r="A716" s="9">
        <v>44107</v>
      </c>
      <c r="B716">
        <v>3.0323579999999999</v>
      </c>
      <c r="C716">
        <v>16.937930000000001</v>
      </c>
      <c r="D716">
        <v>13.905570000000001</v>
      </c>
      <c r="E716">
        <v>0.24110400000000001</v>
      </c>
      <c r="F716">
        <v>25.788</v>
      </c>
    </row>
    <row r="717" spans="1:6" x14ac:dyDescent="0.3">
      <c r="A717" s="9">
        <v>44107</v>
      </c>
      <c r="B717">
        <v>3.0722520000000002</v>
      </c>
      <c r="C717">
        <v>17.956600000000002</v>
      </c>
      <c r="D717">
        <v>14.88435</v>
      </c>
      <c r="E717">
        <v>0.19713700000000001</v>
      </c>
      <c r="F717">
        <v>12.09</v>
      </c>
    </row>
    <row r="718" spans="1:6" x14ac:dyDescent="0.3">
      <c r="A718" s="9">
        <v>44107</v>
      </c>
      <c r="B718">
        <v>3.7182919999999999</v>
      </c>
      <c r="C718">
        <v>21.89509</v>
      </c>
      <c r="D718">
        <v>18.1768</v>
      </c>
      <c r="E718">
        <v>0.1922809</v>
      </c>
      <c r="F718">
        <v>7.4139999999999997</v>
      </c>
    </row>
    <row r="719" spans="1:6" x14ac:dyDescent="0.3">
      <c r="A719" s="9">
        <v>44107</v>
      </c>
      <c r="B719">
        <v>3.276043</v>
      </c>
      <c r="C719">
        <v>11.30058</v>
      </c>
      <c r="D719">
        <v>8.0245370000000005</v>
      </c>
      <c r="E719">
        <v>0.14718829999999999</v>
      </c>
      <c r="F719">
        <v>11.538</v>
      </c>
    </row>
    <row r="720" spans="1:6" x14ac:dyDescent="0.3">
      <c r="A720" s="9">
        <v>44107</v>
      </c>
      <c r="B720">
        <v>2.8327749999999998</v>
      </c>
      <c r="C720">
        <v>12.312329999999999</v>
      </c>
      <c r="D720">
        <v>9.479552</v>
      </c>
      <c r="E720">
        <v>0.16159879999999999</v>
      </c>
      <c r="F720">
        <v>8.7799999999999994</v>
      </c>
    </row>
    <row r="721" spans="1:6" x14ac:dyDescent="0.3">
      <c r="A721" s="9">
        <v>44107</v>
      </c>
      <c r="B721">
        <v>2.6378080000000002</v>
      </c>
      <c r="C721">
        <v>13.87196</v>
      </c>
      <c r="D721">
        <v>11.23415</v>
      </c>
      <c r="E721">
        <v>0.15661430000000001</v>
      </c>
      <c r="F721">
        <v>-3.8439999999999999</v>
      </c>
    </row>
    <row r="722" spans="1:6" x14ac:dyDescent="0.3">
      <c r="A722" s="9">
        <v>44107</v>
      </c>
      <c r="B722">
        <v>2.2123819999999998</v>
      </c>
      <c r="C722">
        <v>10.107889999999999</v>
      </c>
      <c r="D722">
        <v>7.8955140000000004</v>
      </c>
      <c r="E722">
        <v>0.116663</v>
      </c>
      <c r="F722">
        <v>-18.494</v>
      </c>
    </row>
    <row r="723" spans="1:6" x14ac:dyDescent="0.3">
      <c r="A723" s="9">
        <v>44107</v>
      </c>
      <c r="B723">
        <v>2.340211</v>
      </c>
      <c r="C723">
        <v>19.225829999999998</v>
      </c>
      <c r="D723">
        <v>16.885619999999999</v>
      </c>
      <c r="E723">
        <v>0.12606020000000001</v>
      </c>
      <c r="F723">
        <v>-2.1240000000000001</v>
      </c>
    </row>
    <row r="724" spans="1:6" x14ac:dyDescent="0.3">
      <c r="A724" s="9">
        <v>44107</v>
      </c>
      <c r="B724">
        <v>34.29063</v>
      </c>
      <c r="C724">
        <v>81.250169999999997</v>
      </c>
      <c r="D724">
        <v>46.959530000000001</v>
      </c>
      <c r="E724">
        <v>0.16257830000000001</v>
      </c>
      <c r="F724">
        <v>16.228000000000002</v>
      </c>
    </row>
    <row r="725" spans="1:6" x14ac:dyDescent="0.3">
      <c r="A725" s="9">
        <v>44107</v>
      </c>
      <c r="B725">
        <v>15.86103</v>
      </c>
      <c r="C725">
        <v>37.270659999999999</v>
      </c>
      <c r="D725">
        <v>21.40963</v>
      </c>
      <c r="E725">
        <v>0.1634322</v>
      </c>
      <c r="F725">
        <v>10.516</v>
      </c>
    </row>
    <row r="726" spans="1:6" x14ac:dyDescent="0.3">
      <c r="A726" s="9">
        <v>44107</v>
      </c>
      <c r="B726">
        <v>5.6055159999999997</v>
      </c>
      <c r="C726">
        <v>20.423500000000001</v>
      </c>
      <c r="D726">
        <v>14.81798</v>
      </c>
      <c r="E726">
        <v>0.1916523</v>
      </c>
      <c r="F726">
        <v>12.686</v>
      </c>
    </row>
    <row r="727" spans="1:6" x14ac:dyDescent="0.3">
      <c r="A727" s="9">
        <v>44107</v>
      </c>
      <c r="B727">
        <v>13.212569999999999</v>
      </c>
      <c r="C727">
        <v>37.032760000000003</v>
      </c>
      <c r="D727">
        <v>23.82019</v>
      </c>
      <c r="E727">
        <v>0.19867580000000001</v>
      </c>
      <c r="F727">
        <v>14.342000000000001</v>
      </c>
    </row>
    <row r="728" spans="1:6" x14ac:dyDescent="0.3">
      <c r="A728" s="9">
        <v>44107</v>
      </c>
      <c r="B728">
        <v>4.5565170000000004</v>
      </c>
      <c r="C728">
        <v>18.5168</v>
      </c>
      <c r="D728">
        <v>13.960290000000001</v>
      </c>
      <c r="E728">
        <v>0.19839480000000001</v>
      </c>
      <c r="F728">
        <v>-0.11</v>
      </c>
    </row>
    <row r="729" spans="1:6" x14ac:dyDescent="0.3">
      <c r="A729" s="9">
        <v>44107</v>
      </c>
      <c r="B729">
        <v>2.6094149999999998</v>
      </c>
      <c r="C729">
        <v>15.337870000000001</v>
      </c>
      <c r="D729">
        <v>12.72846</v>
      </c>
      <c r="E729">
        <v>0.2027601</v>
      </c>
      <c r="F729">
        <v>15.818</v>
      </c>
    </row>
    <row r="730" spans="1:6" x14ac:dyDescent="0.3">
      <c r="A730" s="9">
        <v>44107</v>
      </c>
      <c r="B730">
        <v>3.1525560000000001</v>
      </c>
      <c r="C730">
        <v>22.149480000000001</v>
      </c>
      <c r="D730">
        <v>18.996919999999999</v>
      </c>
      <c r="E730">
        <v>0.24923999999999999</v>
      </c>
      <c r="F730">
        <v>26.568000000000001</v>
      </c>
    </row>
    <row r="731" spans="1:6" x14ac:dyDescent="0.3">
      <c r="A731" s="9">
        <v>44107</v>
      </c>
      <c r="B731">
        <v>4.3317750000000004</v>
      </c>
      <c r="C731">
        <v>18.26746</v>
      </c>
      <c r="D731">
        <v>13.935689999999999</v>
      </c>
      <c r="E731">
        <v>0.2558627</v>
      </c>
      <c r="F731">
        <v>28.937999999999999</v>
      </c>
    </row>
    <row r="732" spans="1:6" x14ac:dyDescent="0.3">
      <c r="A732" s="9">
        <v>44107</v>
      </c>
      <c r="B732">
        <v>4.7074850000000001</v>
      </c>
      <c r="C732">
        <v>19.95364</v>
      </c>
      <c r="D732">
        <v>15.24615</v>
      </c>
      <c r="E732">
        <v>0.24620800000000001</v>
      </c>
      <c r="F732">
        <v>37.335999999999999</v>
      </c>
    </row>
    <row r="733" spans="1:6" x14ac:dyDescent="0.3">
      <c r="A733" s="9">
        <v>44107</v>
      </c>
      <c r="B733">
        <v>3.9673349999999998</v>
      </c>
      <c r="C733">
        <v>14.2705</v>
      </c>
      <c r="D733">
        <v>10.30316</v>
      </c>
      <c r="E733">
        <v>0.26482810000000001</v>
      </c>
      <c r="F733">
        <v>33.19</v>
      </c>
    </row>
    <row r="734" spans="1:6" x14ac:dyDescent="0.3">
      <c r="A734" s="9">
        <v>44107</v>
      </c>
      <c r="B734">
        <v>5.0440180000000003</v>
      </c>
      <c r="C734">
        <v>25.210149999999999</v>
      </c>
      <c r="D734">
        <v>20.166129999999999</v>
      </c>
      <c r="E734">
        <v>0.27358369999999999</v>
      </c>
      <c r="F734">
        <v>27.515999999999998</v>
      </c>
    </row>
    <row r="735" spans="1:6" x14ac:dyDescent="0.3">
      <c r="A735" s="9">
        <v>44107</v>
      </c>
      <c r="B735">
        <v>16.74812</v>
      </c>
      <c r="C735">
        <v>52.777369999999998</v>
      </c>
      <c r="D735">
        <v>36.029240000000001</v>
      </c>
      <c r="E735">
        <v>0.3139769</v>
      </c>
      <c r="F735">
        <v>34.22</v>
      </c>
    </row>
    <row r="736" spans="1:6" x14ac:dyDescent="0.3">
      <c r="A736" s="9">
        <v>44107</v>
      </c>
      <c r="B736">
        <v>13.73217</v>
      </c>
      <c r="C736">
        <v>40.799320000000002</v>
      </c>
      <c r="D736">
        <v>27.067160000000001</v>
      </c>
      <c r="E736">
        <v>0.31170979999999998</v>
      </c>
      <c r="F736">
        <v>33.722000000000001</v>
      </c>
    </row>
    <row r="737" spans="1:6" x14ac:dyDescent="0.3">
      <c r="A737" s="9">
        <v>44107</v>
      </c>
      <c r="B737">
        <v>7.5273050000000001</v>
      </c>
      <c r="C737">
        <v>29.37933</v>
      </c>
      <c r="D737">
        <v>21.85202</v>
      </c>
      <c r="E737">
        <v>0.29992550000000001</v>
      </c>
      <c r="F737">
        <v>34.548000000000002</v>
      </c>
    </row>
    <row r="738" spans="1:6" x14ac:dyDescent="0.3">
      <c r="A738" s="9">
        <v>44107</v>
      </c>
      <c r="B738">
        <v>8.3999050000000004</v>
      </c>
      <c r="C738">
        <v>30.74925</v>
      </c>
      <c r="D738">
        <v>22.349340000000002</v>
      </c>
      <c r="E738">
        <v>0.28685909999999998</v>
      </c>
      <c r="F738">
        <v>34.692</v>
      </c>
    </row>
    <row r="739" spans="1:6" x14ac:dyDescent="0.3">
      <c r="A739" s="9">
        <v>44107</v>
      </c>
      <c r="B739">
        <v>5.4033689999999996</v>
      </c>
      <c r="C739">
        <v>22.520379999999999</v>
      </c>
      <c r="D739">
        <v>17.117010000000001</v>
      </c>
      <c r="E739">
        <v>0.27616239999999997</v>
      </c>
      <c r="F739">
        <v>37.061999999999998</v>
      </c>
    </row>
    <row r="740" spans="1:6" x14ac:dyDescent="0.3">
      <c r="A740" s="9">
        <v>44107</v>
      </c>
      <c r="B740">
        <v>6.293704</v>
      </c>
      <c r="C740">
        <v>28.835509999999999</v>
      </c>
      <c r="D740">
        <v>22.541810000000002</v>
      </c>
      <c r="E740">
        <v>0.27134789999999998</v>
      </c>
      <c r="F740">
        <v>41.34</v>
      </c>
    </row>
    <row r="741" spans="1:6" x14ac:dyDescent="0.3">
      <c r="A741" s="9">
        <v>44107</v>
      </c>
      <c r="B741">
        <v>7.5412999999999997</v>
      </c>
      <c r="C741">
        <v>26.23319</v>
      </c>
      <c r="D741">
        <v>18.691890000000001</v>
      </c>
      <c r="E741">
        <v>0.2937768</v>
      </c>
      <c r="F741">
        <v>38.72</v>
      </c>
    </row>
    <row r="742" spans="1:6" x14ac:dyDescent="0.3">
      <c r="A742" s="9">
        <v>44107</v>
      </c>
      <c r="B742">
        <v>2.8564910000000001</v>
      </c>
      <c r="C742">
        <v>15.063510000000001</v>
      </c>
      <c r="D742">
        <v>12.20702</v>
      </c>
      <c r="E742">
        <v>0.24903449999999999</v>
      </c>
      <c r="F742">
        <v>28.103999999999999</v>
      </c>
    </row>
    <row r="743" spans="1:6" x14ac:dyDescent="0.3">
      <c r="A743" s="9">
        <v>44107</v>
      </c>
      <c r="B743">
        <v>8.8655740000000005</v>
      </c>
      <c r="C743">
        <v>38.39846</v>
      </c>
      <c r="D743">
        <v>29.532879999999999</v>
      </c>
      <c r="E743">
        <v>0.3012958</v>
      </c>
      <c r="F743">
        <v>25.777999999999999</v>
      </c>
    </row>
    <row r="744" spans="1:6" x14ac:dyDescent="0.3">
      <c r="A744" s="9">
        <v>44107</v>
      </c>
      <c r="B744">
        <v>6.9383869999999996</v>
      </c>
      <c r="C744">
        <v>24.036999999999999</v>
      </c>
      <c r="D744">
        <v>17.098610000000001</v>
      </c>
      <c r="E744">
        <v>0.27809689999999998</v>
      </c>
      <c r="F744">
        <v>23.725999999999999</v>
      </c>
    </row>
    <row r="745" spans="1:6" x14ac:dyDescent="0.3">
      <c r="A745" s="9">
        <v>44107</v>
      </c>
      <c r="B745">
        <v>10.277839999999999</v>
      </c>
      <c r="C745">
        <v>38.554569999999998</v>
      </c>
      <c r="D745">
        <v>28.276730000000001</v>
      </c>
      <c r="E745">
        <v>0.30650280000000002</v>
      </c>
      <c r="F745">
        <v>27.716000000000001</v>
      </c>
    </row>
    <row r="746" spans="1:6" x14ac:dyDescent="0.3">
      <c r="A746" s="9">
        <v>44107</v>
      </c>
      <c r="B746">
        <v>6.8641199999999998</v>
      </c>
      <c r="C746">
        <v>23.429189999999998</v>
      </c>
      <c r="D746">
        <v>16.565069999999999</v>
      </c>
      <c r="E746">
        <v>0.26867540000000001</v>
      </c>
      <c r="F746">
        <v>29.85</v>
      </c>
    </row>
    <row r="747" spans="1:6" x14ac:dyDescent="0.3">
      <c r="A747" s="9">
        <v>44107</v>
      </c>
      <c r="B747">
        <v>3.3827970000000001</v>
      </c>
      <c r="C747">
        <v>15.767239999999999</v>
      </c>
      <c r="D747">
        <v>12.38444</v>
      </c>
      <c r="E747">
        <v>0.22972100000000001</v>
      </c>
      <c r="F747">
        <v>26.302</v>
      </c>
    </row>
    <row r="748" spans="1:6" x14ac:dyDescent="0.3">
      <c r="A748" s="9">
        <v>44107</v>
      </c>
      <c r="B748">
        <v>4.0348280000000001</v>
      </c>
      <c r="C748">
        <v>22.314050000000002</v>
      </c>
      <c r="D748">
        <v>18.279219999999999</v>
      </c>
      <c r="E748">
        <v>0.24552360000000001</v>
      </c>
      <c r="F748">
        <v>26.108000000000001</v>
      </c>
    </row>
    <row r="749" spans="1:6" x14ac:dyDescent="0.3">
      <c r="A749" s="9">
        <v>44107</v>
      </c>
      <c r="B749">
        <v>8.4347370000000002</v>
      </c>
      <c r="C749">
        <v>30.228819999999999</v>
      </c>
      <c r="D749">
        <v>21.794080000000001</v>
      </c>
      <c r="E749">
        <v>0.26640419999999998</v>
      </c>
      <c r="F749">
        <v>25.114000000000001</v>
      </c>
    </row>
    <row r="750" spans="1:6" x14ac:dyDescent="0.3">
      <c r="A750" s="9">
        <v>44107</v>
      </c>
      <c r="B750">
        <v>10.42797</v>
      </c>
      <c r="C750">
        <v>37.535589999999999</v>
      </c>
      <c r="D750">
        <v>27.10763</v>
      </c>
      <c r="E750">
        <v>0.2609977</v>
      </c>
      <c r="F750">
        <v>19.408000000000001</v>
      </c>
    </row>
    <row r="751" spans="1:6" x14ac:dyDescent="0.3">
      <c r="A751" s="9">
        <v>44107</v>
      </c>
      <c r="B751">
        <v>7.1329140000000004</v>
      </c>
      <c r="C751">
        <v>29.09084</v>
      </c>
      <c r="D751">
        <v>21.957920000000001</v>
      </c>
      <c r="E751">
        <v>0.27125769999999999</v>
      </c>
      <c r="F751">
        <v>21.44</v>
      </c>
    </row>
    <row r="752" spans="1:6" x14ac:dyDescent="0.3">
      <c r="A752" s="9">
        <v>44107</v>
      </c>
      <c r="B752">
        <v>8.5031389999999991</v>
      </c>
      <c r="C752">
        <v>32.153939999999999</v>
      </c>
      <c r="D752">
        <v>23.6508</v>
      </c>
      <c r="E752">
        <v>0.27463589999999999</v>
      </c>
      <c r="F752">
        <v>26.504000000000001</v>
      </c>
    </row>
    <row r="753" spans="1:6" x14ac:dyDescent="0.3">
      <c r="A753" s="9">
        <v>44107</v>
      </c>
      <c r="B753">
        <v>3.1875049999999998</v>
      </c>
      <c r="C753">
        <v>23.760179999999998</v>
      </c>
      <c r="D753">
        <v>20.572679999999998</v>
      </c>
      <c r="E753">
        <v>0.25104850000000001</v>
      </c>
      <c r="F753">
        <v>21.937999999999999</v>
      </c>
    </row>
    <row r="754" spans="1:6" x14ac:dyDescent="0.3">
      <c r="A754" s="9">
        <v>44107</v>
      </c>
      <c r="B754">
        <v>8.0847990000000003</v>
      </c>
      <c r="C754">
        <v>34.889960000000002</v>
      </c>
      <c r="D754">
        <v>26.805160000000001</v>
      </c>
      <c r="E754">
        <v>0.26167629999999997</v>
      </c>
      <c r="F754">
        <v>18.431999999999999</v>
      </c>
    </row>
    <row r="755" spans="1:6" x14ac:dyDescent="0.3">
      <c r="A755" s="9">
        <v>44107</v>
      </c>
      <c r="B755">
        <v>12.45008</v>
      </c>
      <c r="C755">
        <v>37.606119999999997</v>
      </c>
      <c r="D755">
        <v>25.15605</v>
      </c>
      <c r="E755">
        <v>0.24982309999999999</v>
      </c>
      <c r="F755">
        <v>22.187999999999999</v>
      </c>
    </row>
    <row r="756" spans="1:6" x14ac:dyDescent="0.3">
      <c r="A756" s="9">
        <v>44107</v>
      </c>
      <c r="B756">
        <v>9.8956160000000004</v>
      </c>
      <c r="C756">
        <v>28.192129999999999</v>
      </c>
      <c r="D756">
        <v>18.296510000000001</v>
      </c>
      <c r="E756">
        <v>0.2456402</v>
      </c>
      <c r="F756">
        <v>20.847999999999999</v>
      </c>
    </row>
    <row r="757" spans="1:6" x14ac:dyDescent="0.3">
      <c r="A757" s="9">
        <v>44107</v>
      </c>
      <c r="B757">
        <v>11.52922</v>
      </c>
      <c r="C757">
        <v>33.78951</v>
      </c>
      <c r="D757">
        <v>22.260290000000001</v>
      </c>
      <c r="E757">
        <v>0.25390600000000002</v>
      </c>
      <c r="F757">
        <v>20.187999999999999</v>
      </c>
    </row>
    <row r="758" spans="1:6" x14ac:dyDescent="0.3">
      <c r="A758" s="9">
        <v>44107</v>
      </c>
      <c r="B758">
        <v>6.584492</v>
      </c>
      <c r="C758">
        <v>25.30565</v>
      </c>
      <c r="D758">
        <v>18.721160000000001</v>
      </c>
      <c r="E758">
        <v>0.25039400000000001</v>
      </c>
      <c r="F758">
        <v>17.867999999999999</v>
      </c>
    </row>
    <row r="759" spans="1:6" x14ac:dyDescent="0.3">
      <c r="A759" s="9">
        <v>44107</v>
      </c>
      <c r="B759">
        <v>6.0339010000000002</v>
      </c>
      <c r="C759">
        <v>24.17023</v>
      </c>
      <c r="D759">
        <v>18.136330000000001</v>
      </c>
      <c r="E759">
        <v>0.25751360000000001</v>
      </c>
      <c r="F759">
        <v>16.501999999999999</v>
      </c>
    </row>
    <row r="760" spans="1:6" x14ac:dyDescent="0.3">
      <c r="A760" s="9">
        <v>44107</v>
      </c>
      <c r="B760">
        <v>5.5188600000000001</v>
      </c>
      <c r="C760">
        <v>23.801210000000001</v>
      </c>
      <c r="D760">
        <v>18.282350000000001</v>
      </c>
      <c r="E760">
        <v>0.25214449999999999</v>
      </c>
      <c r="F760">
        <v>16.222000000000001</v>
      </c>
    </row>
    <row r="761" spans="1:6" x14ac:dyDescent="0.3">
      <c r="A761" s="9">
        <v>44107</v>
      </c>
      <c r="B761">
        <v>6.7695080000000001</v>
      </c>
      <c r="C761">
        <v>28.803370000000001</v>
      </c>
      <c r="D761">
        <v>22.033860000000001</v>
      </c>
      <c r="E761">
        <v>0.2399374</v>
      </c>
      <c r="F761">
        <v>11.47</v>
      </c>
    </row>
    <row r="762" spans="1:6" x14ac:dyDescent="0.3">
      <c r="A762" s="9">
        <v>44107</v>
      </c>
      <c r="B762">
        <v>6.4953320000000003</v>
      </c>
      <c r="C762">
        <v>20.014140000000001</v>
      </c>
      <c r="D762">
        <v>13.518800000000001</v>
      </c>
      <c r="E762">
        <v>0.2282537</v>
      </c>
      <c r="F762">
        <v>13.39</v>
      </c>
    </row>
    <row r="763" spans="1:6" x14ac:dyDescent="0.3">
      <c r="A763" s="9">
        <v>44107</v>
      </c>
      <c r="B763">
        <v>4.4882960000000001</v>
      </c>
      <c r="C763">
        <v>19.168610000000001</v>
      </c>
      <c r="D763">
        <v>14.68032</v>
      </c>
      <c r="E763">
        <v>0.22946649999999999</v>
      </c>
      <c r="F763">
        <v>20.88</v>
      </c>
    </row>
    <row r="764" spans="1:6" x14ac:dyDescent="0.3">
      <c r="A764" s="9">
        <v>44107</v>
      </c>
      <c r="B764">
        <v>4.2781840000000004</v>
      </c>
      <c r="C764">
        <v>19.85295</v>
      </c>
      <c r="D764">
        <v>15.574759999999999</v>
      </c>
      <c r="E764">
        <v>0.21471299999999999</v>
      </c>
      <c r="F764">
        <v>19.667999999999999</v>
      </c>
    </row>
    <row r="765" spans="1:6" x14ac:dyDescent="0.3">
      <c r="A765" s="9">
        <v>44107</v>
      </c>
      <c r="B765">
        <v>3.954593</v>
      </c>
      <c r="C765">
        <v>14.76055</v>
      </c>
      <c r="D765">
        <v>10.805949999999999</v>
      </c>
      <c r="E765">
        <v>0.19561509999999999</v>
      </c>
      <c r="F765">
        <v>17.966000000000001</v>
      </c>
    </row>
    <row r="766" spans="1:6" x14ac:dyDescent="0.3">
      <c r="A766" s="9">
        <v>44107</v>
      </c>
      <c r="B766">
        <v>3.467962</v>
      </c>
      <c r="C766">
        <v>14.01939</v>
      </c>
      <c r="D766">
        <v>10.55143</v>
      </c>
      <c r="E766">
        <v>0.2009822</v>
      </c>
      <c r="F766">
        <v>21.358000000000001</v>
      </c>
    </row>
    <row r="767" spans="1:6" x14ac:dyDescent="0.3">
      <c r="A767" s="9">
        <v>44107</v>
      </c>
      <c r="B767">
        <v>3.6573120000000001</v>
      </c>
      <c r="C767">
        <v>19.772410000000001</v>
      </c>
      <c r="D767">
        <v>16.115100000000002</v>
      </c>
      <c r="E767">
        <v>0.2095754</v>
      </c>
      <c r="F767">
        <v>27.474</v>
      </c>
    </row>
    <row r="768" spans="1:6" x14ac:dyDescent="0.3">
      <c r="A768" s="9">
        <v>44107</v>
      </c>
      <c r="B768">
        <v>4.135948</v>
      </c>
      <c r="C768">
        <v>20.84638</v>
      </c>
      <c r="D768">
        <v>16.710429999999999</v>
      </c>
      <c r="E768">
        <v>0.19862879999999999</v>
      </c>
      <c r="F768">
        <v>22.361999999999998</v>
      </c>
    </row>
    <row r="769" spans="1:6" x14ac:dyDescent="0.3">
      <c r="A769" s="9">
        <v>44107</v>
      </c>
      <c r="B769">
        <v>4.5386139999999999</v>
      </c>
      <c r="C769">
        <v>20.010110000000001</v>
      </c>
      <c r="D769">
        <v>15.471500000000001</v>
      </c>
      <c r="E769">
        <v>0.19330749999999999</v>
      </c>
      <c r="F769">
        <v>23.66</v>
      </c>
    </row>
    <row r="770" spans="1:6" x14ac:dyDescent="0.3">
      <c r="A770" s="9">
        <v>44107</v>
      </c>
      <c r="B770">
        <v>4.5875810000000001</v>
      </c>
      <c r="C770">
        <v>16.348189999999999</v>
      </c>
      <c r="D770">
        <v>11.76061</v>
      </c>
      <c r="E770">
        <v>0.1936215</v>
      </c>
      <c r="F770">
        <v>25.661999999999999</v>
      </c>
    </row>
    <row r="771" spans="1:6" x14ac:dyDescent="0.3">
      <c r="A771" s="9">
        <v>44107</v>
      </c>
      <c r="B771">
        <v>4.005776</v>
      </c>
      <c r="C771">
        <v>10.496650000000001</v>
      </c>
      <c r="D771">
        <v>6.4908700000000001</v>
      </c>
      <c r="E771">
        <v>0.1801722</v>
      </c>
      <c r="F771">
        <v>22.786000000000001</v>
      </c>
    </row>
    <row r="772" spans="1:6" x14ac:dyDescent="0.3">
      <c r="A772" s="9">
        <v>44107</v>
      </c>
      <c r="B772">
        <v>3.8211219999999999</v>
      </c>
      <c r="C772">
        <v>11.978</v>
      </c>
      <c r="D772">
        <v>8.1568799999999992</v>
      </c>
      <c r="E772">
        <v>0.1984204</v>
      </c>
      <c r="F772">
        <v>19.398</v>
      </c>
    </row>
    <row r="773" spans="1:6" x14ac:dyDescent="0.3">
      <c r="A773" s="9">
        <v>44107</v>
      </c>
      <c r="B773">
        <v>3.7353049999999999</v>
      </c>
      <c r="C773">
        <v>14.154489999999999</v>
      </c>
      <c r="D773">
        <v>10.419180000000001</v>
      </c>
      <c r="E773">
        <v>0.19014049999999999</v>
      </c>
      <c r="F773">
        <v>18.652000000000001</v>
      </c>
    </row>
    <row r="774" spans="1:6" x14ac:dyDescent="0.3">
      <c r="A774" s="9">
        <v>44107</v>
      </c>
      <c r="B774">
        <v>4.023631</v>
      </c>
      <c r="C774">
        <v>15.270160000000001</v>
      </c>
      <c r="D774">
        <v>11.24654</v>
      </c>
      <c r="E774">
        <v>0.19784009999999999</v>
      </c>
      <c r="F774">
        <v>18.89</v>
      </c>
    </row>
    <row r="775" spans="1:6" x14ac:dyDescent="0.3">
      <c r="A775" s="9">
        <v>44107</v>
      </c>
      <c r="B775">
        <v>3.8236819999999998</v>
      </c>
      <c r="C775">
        <v>12.355969999999999</v>
      </c>
      <c r="D775">
        <v>8.532292</v>
      </c>
      <c r="E775">
        <v>0.1696868</v>
      </c>
      <c r="F775">
        <v>19.216000000000001</v>
      </c>
    </row>
    <row r="776" spans="1:6" x14ac:dyDescent="0.3">
      <c r="A776" s="9">
        <v>44107</v>
      </c>
      <c r="B776">
        <v>3.9187759999999998</v>
      </c>
      <c r="C776">
        <v>12.5611</v>
      </c>
      <c r="D776">
        <v>8.6423229999999993</v>
      </c>
      <c r="E776">
        <v>0.20523620000000001</v>
      </c>
      <c r="F776">
        <v>16.654</v>
      </c>
    </row>
    <row r="777" spans="1:6" x14ac:dyDescent="0.3">
      <c r="A777" s="9">
        <v>44107</v>
      </c>
      <c r="B777">
        <v>3.3599190000000001</v>
      </c>
      <c r="C777">
        <v>10.35023</v>
      </c>
      <c r="D777">
        <v>6.9903130000000004</v>
      </c>
      <c r="E777">
        <v>0.1692448</v>
      </c>
      <c r="F777">
        <v>15.154</v>
      </c>
    </row>
    <row r="778" spans="1:6" x14ac:dyDescent="0.3">
      <c r="A778" s="9">
        <v>44107</v>
      </c>
      <c r="B778">
        <v>3.1712579999999999</v>
      </c>
      <c r="C778">
        <v>11.2227</v>
      </c>
      <c r="D778">
        <v>8.0514449999999993</v>
      </c>
      <c r="E778">
        <v>0.16183929999999999</v>
      </c>
      <c r="F778">
        <v>19.254000000000001</v>
      </c>
    </row>
    <row r="779" spans="1:6" x14ac:dyDescent="0.3">
      <c r="A779" s="9">
        <v>44107</v>
      </c>
      <c r="B779">
        <v>3.1022029999999998</v>
      </c>
      <c r="C779">
        <v>13.82011</v>
      </c>
      <c r="D779">
        <v>10.7179</v>
      </c>
      <c r="E779">
        <v>0.1690014</v>
      </c>
      <c r="F779">
        <v>21.664000000000001</v>
      </c>
    </row>
    <row r="780" spans="1:6" x14ac:dyDescent="0.3">
      <c r="A780" s="9">
        <v>44107</v>
      </c>
      <c r="B780">
        <v>3.0263689999999999</v>
      </c>
      <c r="C780">
        <v>13.77047</v>
      </c>
      <c r="D780">
        <v>10.7441</v>
      </c>
      <c r="E780">
        <v>0.1805707</v>
      </c>
      <c r="F780">
        <v>20.274000000000001</v>
      </c>
    </row>
    <row r="781" spans="1:6" x14ac:dyDescent="0.3">
      <c r="A781" s="9">
        <v>44107</v>
      </c>
      <c r="B781">
        <v>2.877062</v>
      </c>
      <c r="C781">
        <v>13.19463</v>
      </c>
      <c r="D781">
        <v>10.31757</v>
      </c>
      <c r="E781">
        <v>0.17177519999999999</v>
      </c>
      <c r="F781">
        <v>18.361999999999998</v>
      </c>
    </row>
    <row r="782" spans="1:6" x14ac:dyDescent="0.3">
      <c r="A782" s="9">
        <v>44107</v>
      </c>
      <c r="B782">
        <v>2.8782000000000001</v>
      </c>
      <c r="C782">
        <v>12.68798</v>
      </c>
      <c r="D782">
        <v>9.8097770000000004</v>
      </c>
      <c r="E782">
        <v>0.16554840000000001</v>
      </c>
      <c r="F782">
        <v>19.108000000000001</v>
      </c>
    </row>
    <row r="783" spans="1:6" x14ac:dyDescent="0.3">
      <c r="A783" s="9">
        <v>44107</v>
      </c>
      <c r="B783">
        <v>2.8769279999999999</v>
      </c>
      <c r="C783">
        <v>12.36688</v>
      </c>
      <c r="D783">
        <v>9.4899550000000001</v>
      </c>
      <c r="E783">
        <v>0.1643511</v>
      </c>
      <c r="F783">
        <v>29.884</v>
      </c>
    </row>
    <row r="784" spans="1:6" x14ac:dyDescent="0.3">
      <c r="A784" s="9">
        <v>44107</v>
      </c>
      <c r="B784">
        <v>3.1048499999999999</v>
      </c>
      <c r="C784">
        <v>12.624219999999999</v>
      </c>
      <c r="D784">
        <v>9.5193720000000006</v>
      </c>
      <c r="E784">
        <v>0.1669824</v>
      </c>
      <c r="F784">
        <v>30.256</v>
      </c>
    </row>
    <row r="785" spans="1:6" x14ac:dyDescent="0.3">
      <c r="A785" s="9">
        <v>44107</v>
      </c>
      <c r="B785">
        <v>3.2397559999999999</v>
      </c>
      <c r="C785">
        <v>12.87961</v>
      </c>
      <c r="D785">
        <v>9.6398499999999991</v>
      </c>
      <c r="E785">
        <v>0.17361960000000001</v>
      </c>
      <c r="F785">
        <v>23.838000000000001</v>
      </c>
    </row>
    <row r="786" spans="1:6" x14ac:dyDescent="0.3">
      <c r="A786" s="9">
        <v>44107</v>
      </c>
      <c r="B786">
        <v>3.1854019999999998</v>
      </c>
      <c r="C786">
        <v>13.135809999999999</v>
      </c>
      <c r="D786">
        <v>9.9504049999999999</v>
      </c>
      <c r="E786">
        <v>0.1746315</v>
      </c>
      <c r="F786">
        <v>25.384</v>
      </c>
    </row>
    <row r="787" spans="1:6" x14ac:dyDescent="0.3">
      <c r="A787" s="9">
        <v>44107</v>
      </c>
      <c r="B787">
        <v>3.148612</v>
      </c>
      <c r="C787">
        <v>13.72503</v>
      </c>
      <c r="D787">
        <v>10.576420000000001</v>
      </c>
      <c r="E787">
        <v>0.17319090000000001</v>
      </c>
      <c r="F787">
        <v>23.99</v>
      </c>
    </row>
    <row r="788" spans="1:6" x14ac:dyDescent="0.3">
      <c r="A788" s="9">
        <v>44107</v>
      </c>
      <c r="B788">
        <v>3.0662210000000001</v>
      </c>
      <c r="C788">
        <v>13.750870000000001</v>
      </c>
      <c r="D788">
        <v>10.68465</v>
      </c>
      <c r="E788">
        <v>0.16361909999999999</v>
      </c>
      <c r="F788">
        <v>20.626000000000001</v>
      </c>
    </row>
    <row r="789" spans="1:6" x14ac:dyDescent="0.3">
      <c r="A789" s="9">
        <v>44107</v>
      </c>
      <c r="B789">
        <v>2.7417479999999999</v>
      </c>
      <c r="C789">
        <v>13.30217</v>
      </c>
      <c r="D789">
        <v>10.560420000000001</v>
      </c>
      <c r="E789">
        <v>0.1683798</v>
      </c>
      <c r="F789">
        <v>20.724</v>
      </c>
    </row>
    <row r="790" spans="1:6" x14ac:dyDescent="0.3">
      <c r="A790" s="9">
        <v>44107</v>
      </c>
      <c r="B790">
        <v>2.5468259999999998</v>
      </c>
      <c r="C790">
        <v>12.84191</v>
      </c>
      <c r="D790">
        <v>10.29508</v>
      </c>
      <c r="E790">
        <v>0.16770570000000001</v>
      </c>
      <c r="F790">
        <v>21.361999999999998</v>
      </c>
    </row>
    <row r="791" spans="1:6" x14ac:dyDescent="0.3">
      <c r="A791" s="9">
        <v>44107</v>
      </c>
      <c r="B791">
        <v>2.278235</v>
      </c>
      <c r="C791">
        <v>12.404909999999999</v>
      </c>
      <c r="D791">
        <v>10.126670000000001</v>
      </c>
      <c r="E791">
        <v>0.1703491</v>
      </c>
      <c r="F791">
        <v>23.132000000000001</v>
      </c>
    </row>
    <row r="792" spans="1:6" x14ac:dyDescent="0.3">
      <c r="A792" s="9">
        <v>44107</v>
      </c>
      <c r="B792">
        <v>2.0909589999999998</v>
      </c>
      <c r="C792">
        <v>12.073549999999999</v>
      </c>
      <c r="D792">
        <v>9.9825909999999993</v>
      </c>
      <c r="E792">
        <v>0.17077700000000001</v>
      </c>
      <c r="F792">
        <v>26.722000000000001</v>
      </c>
    </row>
    <row r="793" spans="1:6" x14ac:dyDescent="0.3">
      <c r="A793" s="9">
        <v>44107</v>
      </c>
      <c r="B793">
        <v>2.1337739999999998</v>
      </c>
      <c r="C793">
        <v>12.27652</v>
      </c>
      <c r="D793">
        <v>10.14274</v>
      </c>
      <c r="E793">
        <v>0.17601990000000001</v>
      </c>
      <c r="F793">
        <v>27.908000000000001</v>
      </c>
    </row>
    <row r="794" spans="1:6" x14ac:dyDescent="0.3">
      <c r="A794" s="9">
        <v>44107</v>
      </c>
      <c r="B794">
        <v>2.249031</v>
      </c>
      <c r="C794">
        <v>12.646420000000001</v>
      </c>
      <c r="D794">
        <v>10.39738</v>
      </c>
      <c r="E794">
        <v>0.18442529999999999</v>
      </c>
      <c r="F794">
        <v>26.596</v>
      </c>
    </row>
    <row r="795" spans="1:6" x14ac:dyDescent="0.3">
      <c r="A795" s="9">
        <v>44107</v>
      </c>
      <c r="B795">
        <v>2.4386009999999998</v>
      </c>
      <c r="C795">
        <v>12.970219999999999</v>
      </c>
      <c r="D795">
        <v>10.53162</v>
      </c>
      <c r="E795">
        <v>0.171928</v>
      </c>
      <c r="F795">
        <v>26.146000000000001</v>
      </c>
    </row>
    <row r="796" spans="1:6" x14ac:dyDescent="0.3">
      <c r="A796" s="9">
        <v>44107</v>
      </c>
      <c r="B796">
        <v>2.3962829999999999</v>
      </c>
      <c r="C796">
        <v>12.773149999999999</v>
      </c>
      <c r="D796">
        <v>10.376860000000001</v>
      </c>
      <c r="E796">
        <v>0.16996269999999999</v>
      </c>
      <c r="F796">
        <v>25.053999999999998</v>
      </c>
    </row>
    <row r="797" spans="1:6" x14ac:dyDescent="0.3">
      <c r="A797" s="9">
        <v>44107</v>
      </c>
      <c r="B797">
        <v>2.1603370000000002</v>
      </c>
      <c r="C797">
        <v>12.5091</v>
      </c>
      <c r="D797">
        <v>10.34876</v>
      </c>
      <c r="E797">
        <v>0.16450480000000001</v>
      </c>
      <c r="F797">
        <v>25.148</v>
      </c>
    </row>
    <row r="798" spans="1:6" x14ac:dyDescent="0.3">
      <c r="A798" s="9">
        <v>44107</v>
      </c>
      <c r="B798">
        <v>2.1677430000000002</v>
      </c>
      <c r="C798">
        <v>12.63828</v>
      </c>
      <c r="D798">
        <v>10.47053</v>
      </c>
      <c r="E798">
        <v>0.16293350000000001</v>
      </c>
      <c r="F798">
        <v>25.803999999999998</v>
      </c>
    </row>
    <row r="799" spans="1:6" x14ac:dyDescent="0.3">
      <c r="A799" s="9">
        <v>44107</v>
      </c>
      <c r="B799">
        <v>2.1211479999999998</v>
      </c>
      <c r="C799">
        <v>12.70214</v>
      </c>
      <c r="D799">
        <v>10.58099</v>
      </c>
      <c r="E799">
        <v>0.15388769999999999</v>
      </c>
      <c r="F799">
        <v>26.047999999999998</v>
      </c>
    </row>
    <row r="800" spans="1:6" x14ac:dyDescent="0.3">
      <c r="A800" s="9">
        <v>44107</v>
      </c>
      <c r="B800">
        <v>2.0400619999999998</v>
      </c>
      <c r="C800">
        <v>12.782159999999999</v>
      </c>
      <c r="D800">
        <v>10.742089999999999</v>
      </c>
      <c r="E800">
        <v>0.16566320000000001</v>
      </c>
      <c r="F800">
        <v>25.084</v>
      </c>
    </row>
    <row r="801" spans="1:6" x14ac:dyDescent="0.3">
      <c r="A801" s="9">
        <v>44107</v>
      </c>
      <c r="B801">
        <v>1.989981</v>
      </c>
      <c r="C801">
        <v>12.23016</v>
      </c>
      <c r="D801">
        <v>10.240180000000001</v>
      </c>
      <c r="E801">
        <v>0.1573987</v>
      </c>
      <c r="F801">
        <v>23.591999999999999</v>
      </c>
    </row>
    <row r="802" spans="1:6" x14ac:dyDescent="0.3">
      <c r="A802" s="9">
        <v>44107</v>
      </c>
      <c r="B802">
        <v>2.052165</v>
      </c>
      <c r="C802">
        <v>11.865080000000001</v>
      </c>
      <c r="D802">
        <v>9.8129120000000007</v>
      </c>
      <c r="E802">
        <v>0.15091879999999999</v>
      </c>
      <c r="F802">
        <v>21.513999999999999</v>
      </c>
    </row>
    <row r="803" spans="1:6" x14ac:dyDescent="0.3">
      <c r="A803" s="9">
        <v>44107</v>
      </c>
      <c r="B803">
        <v>2.1518549999999999</v>
      </c>
      <c r="C803">
        <v>11.686959999999999</v>
      </c>
      <c r="D803">
        <v>9.5351099999999995</v>
      </c>
      <c r="E803">
        <v>0.14333940000000001</v>
      </c>
      <c r="F803">
        <v>20.501999999999999</v>
      </c>
    </row>
    <row r="804" spans="1:6" x14ac:dyDescent="0.3">
      <c r="A804" s="9">
        <v>44107</v>
      </c>
      <c r="B804">
        <v>2.0707659999999999</v>
      </c>
      <c r="C804">
        <v>11.735749999999999</v>
      </c>
      <c r="D804">
        <v>9.6649849999999997</v>
      </c>
      <c r="E804">
        <v>0.14956800000000001</v>
      </c>
      <c r="F804">
        <v>21.562000000000001</v>
      </c>
    </row>
    <row r="805" spans="1:6" x14ac:dyDescent="0.3">
      <c r="A805" s="9">
        <v>44107</v>
      </c>
      <c r="B805">
        <v>1.9341619999999999</v>
      </c>
      <c r="C805">
        <v>11.2624</v>
      </c>
      <c r="D805">
        <v>9.3282349999999994</v>
      </c>
      <c r="E805">
        <v>0.1459423</v>
      </c>
      <c r="F805">
        <v>21.292000000000002</v>
      </c>
    </row>
    <row r="806" spans="1:6" x14ac:dyDescent="0.3">
      <c r="A806" s="9">
        <v>44107</v>
      </c>
      <c r="B806">
        <v>1.8171790000000001</v>
      </c>
      <c r="C806">
        <v>10.88266</v>
      </c>
      <c r="D806">
        <v>9.0654830000000004</v>
      </c>
      <c r="E806">
        <v>0.1484338</v>
      </c>
      <c r="F806">
        <v>21.24</v>
      </c>
    </row>
    <row r="807" spans="1:6" x14ac:dyDescent="0.3">
      <c r="A807" s="9">
        <v>44107</v>
      </c>
      <c r="B807">
        <v>1.661727</v>
      </c>
      <c r="C807">
        <v>10.50202</v>
      </c>
      <c r="D807">
        <v>8.8402980000000007</v>
      </c>
      <c r="E807">
        <v>0.1529401</v>
      </c>
      <c r="F807">
        <v>20.596</v>
      </c>
    </row>
    <row r="808" spans="1:6" x14ac:dyDescent="0.3">
      <c r="A808" s="9">
        <v>44107</v>
      </c>
      <c r="B808">
        <v>1.595242</v>
      </c>
      <c r="C808">
        <v>9.9859840000000002</v>
      </c>
      <c r="D808">
        <v>8.3907419999999995</v>
      </c>
      <c r="E808">
        <v>0.1544114</v>
      </c>
      <c r="F808">
        <v>21.416</v>
      </c>
    </row>
    <row r="809" spans="1:6" x14ac:dyDescent="0.3">
      <c r="A809" s="9">
        <v>44107</v>
      </c>
      <c r="B809">
        <v>1.3559209999999999</v>
      </c>
      <c r="C809">
        <v>9.3472159999999995</v>
      </c>
      <c r="D809">
        <v>7.991295</v>
      </c>
      <c r="E809">
        <v>0.13680400000000001</v>
      </c>
      <c r="F809">
        <v>22.231999999999999</v>
      </c>
    </row>
    <row r="810" spans="1:6" x14ac:dyDescent="0.3">
      <c r="A810" s="9">
        <v>44107</v>
      </c>
      <c r="B810">
        <v>1.226281</v>
      </c>
      <c r="C810">
        <v>9.0402290000000001</v>
      </c>
      <c r="D810">
        <v>7.8139479999999999</v>
      </c>
      <c r="E810">
        <v>0.13545380000000001</v>
      </c>
      <c r="F810">
        <v>23.091999999999999</v>
      </c>
    </row>
    <row r="811" spans="1:6" x14ac:dyDescent="0.3">
      <c r="A811" s="9">
        <v>44107</v>
      </c>
      <c r="B811">
        <v>1.266683</v>
      </c>
      <c r="C811">
        <v>8.8912870000000002</v>
      </c>
      <c r="D811">
        <v>7.6246049999999999</v>
      </c>
      <c r="E811">
        <v>0.13121389999999999</v>
      </c>
      <c r="F811">
        <v>22.244</v>
      </c>
    </row>
    <row r="812" spans="1:6" x14ac:dyDescent="0.3">
      <c r="A812" s="9">
        <v>44107</v>
      </c>
      <c r="B812">
        <v>1.3125659999999999</v>
      </c>
      <c r="C812">
        <v>8.8396989999999995</v>
      </c>
      <c r="D812">
        <v>7.5271330000000001</v>
      </c>
      <c r="E812">
        <v>0.13122980000000001</v>
      </c>
      <c r="F812">
        <v>20.66</v>
      </c>
    </row>
    <row r="813" spans="1:6" x14ac:dyDescent="0.3">
      <c r="A813" s="9">
        <v>44107</v>
      </c>
      <c r="B813">
        <v>1.2440329999999999</v>
      </c>
      <c r="C813">
        <v>8.7187129999999993</v>
      </c>
      <c r="D813">
        <v>7.4746810000000004</v>
      </c>
      <c r="E813">
        <v>0.1329359</v>
      </c>
      <c r="F813">
        <v>19.687999999999999</v>
      </c>
    </row>
    <row r="814" spans="1:6" x14ac:dyDescent="0.3">
      <c r="A814" s="9">
        <v>44107</v>
      </c>
      <c r="B814">
        <v>1.0973440000000001</v>
      </c>
      <c r="C814">
        <v>8.6744590000000006</v>
      </c>
      <c r="D814">
        <v>7.5771160000000002</v>
      </c>
      <c r="E814">
        <v>0.12965769999999999</v>
      </c>
      <c r="F814">
        <v>18.154</v>
      </c>
    </row>
    <row r="815" spans="1:6" x14ac:dyDescent="0.3">
      <c r="A815" s="9">
        <v>44107</v>
      </c>
      <c r="B815">
        <v>1.237417</v>
      </c>
      <c r="C815">
        <v>8.856541</v>
      </c>
      <c r="D815">
        <v>7.6191250000000004</v>
      </c>
      <c r="E815">
        <v>0.1249609</v>
      </c>
      <c r="F815">
        <v>18.510000000000002</v>
      </c>
    </row>
    <row r="816" spans="1:6" x14ac:dyDescent="0.3">
      <c r="A816" s="9">
        <v>44107</v>
      </c>
      <c r="B816">
        <v>1.406577</v>
      </c>
      <c r="C816">
        <v>9.0917379999999994</v>
      </c>
      <c r="D816">
        <v>7.685162</v>
      </c>
      <c r="E816">
        <v>0.1267644</v>
      </c>
      <c r="F816">
        <v>19.948</v>
      </c>
    </row>
    <row r="817" spans="1:6" x14ac:dyDescent="0.3">
      <c r="A817" s="9">
        <v>44107</v>
      </c>
      <c r="B817">
        <v>1.47963</v>
      </c>
      <c r="C817">
        <v>9.2017170000000004</v>
      </c>
      <c r="D817">
        <v>7.7220880000000003</v>
      </c>
      <c r="E817">
        <v>0.13620840000000001</v>
      </c>
      <c r="F817">
        <v>21.757999999999999</v>
      </c>
    </row>
    <row r="818" spans="1:6" x14ac:dyDescent="0.3">
      <c r="A818" s="9">
        <v>44107</v>
      </c>
      <c r="B818">
        <v>1.4727429999999999</v>
      </c>
      <c r="C818">
        <v>9.2746320000000004</v>
      </c>
      <c r="D818">
        <v>7.8018890000000001</v>
      </c>
      <c r="E818">
        <v>0.1295385</v>
      </c>
      <c r="F818">
        <v>22.606000000000002</v>
      </c>
    </row>
    <row r="819" spans="1:6" x14ac:dyDescent="0.3">
      <c r="A819" s="9">
        <v>44107</v>
      </c>
      <c r="B819">
        <v>1.4080790000000001</v>
      </c>
      <c r="C819">
        <v>8.9296779999999991</v>
      </c>
      <c r="D819">
        <v>7.5216000000000003</v>
      </c>
      <c r="E819">
        <v>0.1156124</v>
      </c>
      <c r="F819">
        <v>21.686</v>
      </c>
    </row>
    <row r="820" spans="1:6" x14ac:dyDescent="0.3">
      <c r="A820" s="9">
        <v>44107</v>
      </c>
      <c r="B820">
        <v>1.654439</v>
      </c>
      <c r="C820">
        <v>9.1333710000000004</v>
      </c>
      <c r="D820">
        <v>7.4789339999999997</v>
      </c>
      <c r="E820">
        <v>0.1197735</v>
      </c>
      <c r="F820">
        <v>20.242000000000001</v>
      </c>
    </row>
    <row r="821" spans="1:6" x14ac:dyDescent="0.3">
      <c r="A821" s="9">
        <v>44107</v>
      </c>
      <c r="B821">
        <v>1.6613709999999999</v>
      </c>
      <c r="C821">
        <v>9.278276</v>
      </c>
      <c r="D821">
        <v>7.6169060000000002</v>
      </c>
      <c r="E821">
        <v>0.1195128</v>
      </c>
      <c r="F821">
        <v>20.111999999999998</v>
      </c>
    </row>
    <row r="822" spans="1:6" x14ac:dyDescent="0.3">
      <c r="A822" s="9">
        <v>44107</v>
      </c>
      <c r="B822">
        <v>1.692037</v>
      </c>
      <c r="C822">
        <v>9.6422810000000005</v>
      </c>
      <c r="D822">
        <v>7.9502439999999996</v>
      </c>
      <c r="E822">
        <v>0.13550319999999999</v>
      </c>
      <c r="F822">
        <v>44.585999999999999</v>
      </c>
    </row>
    <row r="823" spans="1:6" x14ac:dyDescent="0.3">
      <c r="A823" s="9">
        <v>44107</v>
      </c>
      <c r="B823">
        <v>1.689797</v>
      </c>
      <c r="C823">
        <v>9.832376</v>
      </c>
      <c r="D823">
        <v>8.1425800000000006</v>
      </c>
      <c r="E823">
        <v>0.1290956</v>
      </c>
      <c r="F823">
        <v>63.146000000000001</v>
      </c>
    </row>
    <row r="824" spans="1:6" x14ac:dyDescent="0.3">
      <c r="A824" s="9">
        <v>44107</v>
      </c>
      <c r="B824">
        <v>1.8640760000000001</v>
      </c>
      <c r="C824">
        <v>10.095929999999999</v>
      </c>
      <c r="D824">
        <v>8.2318569999999998</v>
      </c>
      <c r="E824">
        <v>0.12600349999999999</v>
      </c>
      <c r="F824">
        <v>43.844000000000001</v>
      </c>
    </row>
    <row r="825" spans="1:6" x14ac:dyDescent="0.3">
      <c r="A825" s="9">
        <v>44107</v>
      </c>
      <c r="B825">
        <v>1.707317</v>
      </c>
      <c r="C825">
        <v>9.891057</v>
      </c>
      <c r="D825">
        <v>8.1837400000000002</v>
      </c>
      <c r="E825">
        <v>0.13573080000000001</v>
      </c>
      <c r="F825">
        <v>31.42</v>
      </c>
    </row>
    <row r="826" spans="1:6" x14ac:dyDescent="0.3">
      <c r="A826" s="9">
        <v>44107</v>
      </c>
      <c r="B826">
        <v>1.469668</v>
      </c>
      <c r="C826">
        <v>9.5540109999999991</v>
      </c>
      <c r="D826">
        <v>8.0843439999999998</v>
      </c>
      <c r="E826">
        <v>0.12137589999999999</v>
      </c>
      <c r="F826">
        <v>26.43</v>
      </c>
    </row>
    <row r="827" spans="1:6" x14ac:dyDescent="0.3">
      <c r="A827" s="9">
        <v>44107</v>
      </c>
      <c r="B827">
        <v>1.20583</v>
      </c>
      <c r="C827">
        <v>8.9084040000000009</v>
      </c>
      <c r="D827">
        <v>7.7025750000000004</v>
      </c>
      <c r="E827">
        <v>0.12157030000000001</v>
      </c>
      <c r="F827">
        <v>23.646000000000001</v>
      </c>
    </row>
    <row r="828" spans="1:6" x14ac:dyDescent="0.3">
      <c r="A828" s="9">
        <v>44107</v>
      </c>
      <c r="B828">
        <v>1.1982489999999999</v>
      </c>
      <c r="C828">
        <v>8.5079340000000006</v>
      </c>
      <c r="D828">
        <v>7.309685</v>
      </c>
      <c r="E828">
        <v>0.1246651</v>
      </c>
      <c r="F828">
        <v>21.986000000000001</v>
      </c>
    </row>
    <row r="829" spans="1:6" x14ac:dyDescent="0.3">
      <c r="A829" s="9">
        <v>44107</v>
      </c>
      <c r="B829">
        <v>1.23003</v>
      </c>
      <c r="C829">
        <v>8.1958350000000006</v>
      </c>
      <c r="D829">
        <v>6.9658059999999997</v>
      </c>
      <c r="E829">
        <v>0.1124728</v>
      </c>
      <c r="F829">
        <v>21.242000000000001</v>
      </c>
    </row>
    <row r="830" spans="1:6" x14ac:dyDescent="0.3">
      <c r="A830" s="9">
        <v>44107</v>
      </c>
      <c r="B830">
        <v>1.207195</v>
      </c>
      <c r="C830">
        <v>7.9285670000000001</v>
      </c>
      <c r="D830">
        <v>6.7213729999999998</v>
      </c>
      <c r="E830">
        <v>0.1035847</v>
      </c>
      <c r="F830">
        <v>20.878</v>
      </c>
    </row>
    <row r="831" spans="1:6" x14ac:dyDescent="0.3">
      <c r="A831" s="9">
        <v>44107</v>
      </c>
      <c r="B831">
        <v>1.0599559999999999</v>
      </c>
      <c r="C831">
        <v>7.68248</v>
      </c>
      <c r="D831">
        <v>6.6225230000000002</v>
      </c>
      <c r="E831">
        <v>0.1021634</v>
      </c>
      <c r="F831">
        <v>21.04</v>
      </c>
    </row>
    <row r="832" spans="1:6" x14ac:dyDescent="0.3">
      <c r="A832" s="9">
        <v>44107</v>
      </c>
      <c r="B832">
        <v>1.007085</v>
      </c>
      <c r="C832">
        <v>7.8134779999999999</v>
      </c>
      <c r="D832">
        <v>6.8063929999999999</v>
      </c>
      <c r="E832">
        <v>0.12894240000000001</v>
      </c>
      <c r="F832">
        <v>20.9</v>
      </c>
    </row>
    <row r="833" spans="1:6" x14ac:dyDescent="0.3">
      <c r="A833" s="9">
        <v>44107</v>
      </c>
      <c r="B833">
        <v>1.0024759999999999</v>
      </c>
      <c r="C833">
        <v>7.7264670000000004</v>
      </c>
      <c r="D833">
        <v>6.7239909999999998</v>
      </c>
      <c r="E833">
        <v>0.1494663</v>
      </c>
      <c r="F833">
        <v>21.707999999999998</v>
      </c>
    </row>
    <row r="834" spans="1:6" x14ac:dyDescent="0.3">
      <c r="A834" s="9">
        <v>44107</v>
      </c>
      <c r="B834">
        <v>0.88736619999999999</v>
      </c>
      <c r="C834">
        <v>7.730963</v>
      </c>
      <c r="D834">
        <v>6.8435969999999999</v>
      </c>
      <c r="E834">
        <v>0.1241037</v>
      </c>
      <c r="F834">
        <v>21.646000000000001</v>
      </c>
    </row>
    <row r="835" spans="1:6" x14ac:dyDescent="0.3">
      <c r="A835" s="9">
        <v>44107</v>
      </c>
      <c r="B835">
        <v>0.82990410000000003</v>
      </c>
      <c r="C835">
        <v>7.7081410000000004</v>
      </c>
      <c r="D835">
        <v>6.8782370000000004</v>
      </c>
      <c r="E835">
        <v>0.12806629999999999</v>
      </c>
      <c r="F835">
        <v>21.622</v>
      </c>
    </row>
    <row r="836" spans="1:6" x14ac:dyDescent="0.3">
      <c r="A836" s="9">
        <v>44107</v>
      </c>
      <c r="B836">
        <v>0.69702229999999998</v>
      </c>
      <c r="C836">
        <v>7.9201990000000002</v>
      </c>
      <c r="D836">
        <v>7.2231769999999997</v>
      </c>
      <c r="E836">
        <v>0.1443866</v>
      </c>
      <c r="F836">
        <v>20.436</v>
      </c>
    </row>
    <row r="837" spans="1:6" x14ac:dyDescent="0.3">
      <c r="A837" s="9">
        <v>44107</v>
      </c>
      <c r="B837">
        <v>0.48942170000000002</v>
      </c>
      <c r="C837">
        <v>8.1348450000000003</v>
      </c>
      <c r="D837">
        <v>7.6454240000000002</v>
      </c>
      <c r="E837">
        <v>0.16110820000000001</v>
      </c>
      <c r="F837">
        <v>19.094000000000001</v>
      </c>
    </row>
    <row r="838" spans="1:6" x14ac:dyDescent="0.3">
      <c r="A838" s="9">
        <v>44107</v>
      </c>
      <c r="B838">
        <v>1.104806</v>
      </c>
      <c r="C838">
        <v>9.7603980000000004</v>
      </c>
      <c r="D838">
        <v>8.6555920000000004</v>
      </c>
      <c r="E838">
        <v>0.13268579999999999</v>
      </c>
      <c r="F838">
        <v>20.166</v>
      </c>
    </row>
    <row r="839" spans="1:6" x14ac:dyDescent="0.3">
      <c r="A839" s="9">
        <v>44107</v>
      </c>
      <c r="B839">
        <v>1.058743</v>
      </c>
      <c r="C839">
        <v>11.97099</v>
      </c>
      <c r="D839">
        <v>10.91225</v>
      </c>
      <c r="E839">
        <v>0.127886</v>
      </c>
      <c r="F839">
        <v>20.186</v>
      </c>
    </row>
    <row r="840" spans="1:6" x14ac:dyDescent="0.3">
      <c r="A840" s="9">
        <v>44107</v>
      </c>
      <c r="B840">
        <v>0.84708220000000001</v>
      </c>
      <c r="C840">
        <v>12.80119</v>
      </c>
      <c r="D840">
        <v>11.95411</v>
      </c>
      <c r="E840">
        <v>0.1661542</v>
      </c>
      <c r="F840">
        <v>20.302</v>
      </c>
    </row>
    <row r="841" spans="1:6" x14ac:dyDescent="0.3">
      <c r="A841" s="9">
        <v>44107</v>
      </c>
      <c r="B841">
        <v>0.61485400000000001</v>
      </c>
      <c r="C841">
        <v>13.02502</v>
      </c>
      <c r="D841">
        <v>12.410170000000001</v>
      </c>
      <c r="E841">
        <v>0.13759879999999999</v>
      </c>
      <c r="F841">
        <v>21.172000000000001</v>
      </c>
    </row>
    <row r="842" spans="1:6" x14ac:dyDescent="0.3">
      <c r="A842" s="9">
        <v>44107</v>
      </c>
      <c r="B842">
        <v>0.61359779999999997</v>
      </c>
      <c r="C842">
        <v>13.014419999999999</v>
      </c>
      <c r="D842">
        <v>12.40082</v>
      </c>
      <c r="E842">
        <v>0.1193702</v>
      </c>
      <c r="F842">
        <v>19.850000000000001</v>
      </c>
    </row>
    <row r="843" spans="1:6" x14ac:dyDescent="0.3">
      <c r="A843" s="9">
        <v>44107</v>
      </c>
      <c r="B843">
        <v>0.84562059999999994</v>
      </c>
      <c r="C843">
        <v>13.838290000000001</v>
      </c>
      <c r="D843">
        <v>12.99267</v>
      </c>
      <c r="E843">
        <v>0.18374370000000001</v>
      </c>
      <c r="F843">
        <v>20.975999999999999</v>
      </c>
    </row>
    <row r="844" spans="1:6" x14ac:dyDescent="0.3">
      <c r="A844" s="9">
        <v>44107</v>
      </c>
      <c r="B844">
        <v>1.0709869999999999</v>
      </c>
      <c r="C844">
        <v>14.73882</v>
      </c>
      <c r="D844">
        <v>13.66784</v>
      </c>
      <c r="E844">
        <v>0.16369310000000001</v>
      </c>
      <c r="F844">
        <v>22.106000000000002</v>
      </c>
    </row>
    <row r="845" spans="1:6" x14ac:dyDescent="0.3">
      <c r="A845" s="9">
        <v>44107</v>
      </c>
      <c r="B845">
        <v>1.107048</v>
      </c>
      <c r="C845">
        <v>14.34183</v>
      </c>
      <c r="D845">
        <v>13.234780000000001</v>
      </c>
      <c r="E845">
        <v>0.15446190000000001</v>
      </c>
      <c r="F845">
        <v>23.51</v>
      </c>
    </row>
    <row r="846" spans="1:6" x14ac:dyDescent="0.3">
      <c r="A846" s="9">
        <v>44107</v>
      </c>
      <c r="B846">
        <v>1.1149210000000001</v>
      </c>
      <c r="C846">
        <v>14.40626</v>
      </c>
      <c r="D846">
        <v>13.29134</v>
      </c>
      <c r="E846">
        <v>0.1737977</v>
      </c>
      <c r="F846">
        <v>22.577999999999999</v>
      </c>
    </row>
    <row r="847" spans="1:6" x14ac:dyDescent="0.3">
      <c r="A847" s="9">
        <v>44107</v>
      </c>
      <c r="B847">
        <v>1.0506819999999999</v>
      </c>
      <c r="C847">
        <v>14.58445</v>
      </c>
      <c r="D847">
        <v>13.533759999999999</v>
      </c>
      <c r="E847">
        <v>0.15609149999999999</v>
      </c>
      <c r="F847">
        <v>20.05</v>
      </c>
    </row>
    <row r="848" spans="1:6" x14ac:dyDescent="0.3">
      <c r="A848" s="9">
        <v>44107</v>
      </c>
      <c r="B848">
        <v>1.3739479999999999</v>
      </c>
      <c r="C848">
        <v>15.57802</v>
      </c>
      <c r="D848">
        <v>14.204079999999999</v>
      </c>
      <c r="E848">
        <v>0.18445300000000001</v>
      </c>
      <c r="F848">
        <v>20.72</v>
      </c>
    </row>
    <row r="849" spans="1:6" x14ac:dyDescent="0.3">
      <c r="A849" s="9">
        <v>44107</v>
      </c>
      <c r="B849">
        <v>1.334603</v>
      </c>
      <c r="C849">
        <v>16.462479999999999</v>
      </c>
      <c r="D849">
        <v>15.127879999999999</v>
      </c>
      <c r="E849">
        <v>0.2151555</v>
      </c>
      <c r="F849">
        <v>18.091999999999999</v>
      </c>
    </row>
    <row r="850" spans="1:6" x14ac:dyDescent="0.3">
      <c r="A850" s="9">
        <v>44107</v>
      </c>
      <c r="B850">
        <v>1.299668</v>
      </c>
      <c r="C850">
        <v>16.815280000000001</v>
      </c>
      <c r="D850">
        <v>15.515610000000001</v>
      </c>
      <c r="E850">
        <v>0.1752898</v>
      </c>
      <c r="F850">
        <v>18.428000000000001</v>
      </c>
    </row>
    <row r="851" spans="1:6" x14ac:dyDescent="0.3">
      <c r="A851" s="9">
        <v>44107</v>
      </c>
      <c r="B851">
        <v>1.6180110000000001</v>
      </c>
      <c r="C851">
        <v>16.72607</v>
      </c>
      <c r="D851">
        <v>15.10807</v>
      </c>
      <c r="E851">
        <v>0.1651648</v>
      </c>
      <c r="F851">
        <v>20.38</v>
      </c>
    </row>
    <row r="852" spans="1:6" x14ac:dyDescent="0.3">
      <c r="A852" s="9">
        <v>44107</v>
      </c>
      <c r="B852">
        <v>1.415835</v>
      </c>
      <c r="C852">
        <v>15.86411</v>
      </c>
      <c r="D852">
        <v>14.44828</v>
      </c>
      <c r="E852">
        <v>0.19527069999999999</v>
      </c>
      <c r="F852">
        <v>20.596</v>
      </c>
    </row>
    <row r="853" spans="1:6" x14ac:dyDescent="0.3">
      <c r="A853" s="9">
        <v>44107</v>
      </c>
      <c r="B853">
        <v>1.419818</v>
      </c>
      <c r="C853">
        <v>15.426909999999999</v>
      </c>
      <c r="D853">
        <v>14.00709</v>
      </c>
      <c r="E853">
        <v>0.1876824</v>
      </c>
      <c r="F853">
        <v>21.96</v>
      </c>
    </row>
    <row r="854" spans="1:6" x14ac:dyDescent="0.3">
      <c r="A854" s="9">
        <v>44107</v>
      </c>
      <c r="B854">
        <v>1.1872670000000001</v>
      </c>
      <c r="C854">
        <v>15.093260000000001</v>
      </c>
      <c r="D854">
        <v>13.905989999999999</v>
      </c>
      <c r="E854">
        <v>0.1690006</v>
      </c>
      <c r="F854">
        <v>18.292000000000002</v>
      </c>
    </row>
    <row r="855" spans="1:6" x14ac:dyDescent="0.3">
      <c r="A855" s="9">
        <v>44107</v>
      </c>
      <c r="B855">
        <v>1.0921449999999999</v>
      </c>
      <c r="C855">
        <v>15.021280000000001</v>
      </c>
      <c r="D855">
        <v>13.929130000000001</v>
      </c>
      <c r="E855">
        <v>0.1588289</v>
      </c>
      <c r="F855">
        <v>15.614000000000001</v>
      </c>
    </row>
    <row r="856" spans="1:6" x14ac:dyDescent="0.3">
      <c r="A856" s="9">
        <v>44107</v>
      </c>
      <c r="B856">
        <v>1.0232829999999999</v>
      </c>
      <c r="C856">
        <v>15.631589999999999</v>
      </c>
      <c r="D856">
        <v>14.608309999999999</v>
      </c>
      <c r="E856">
        <v>0.1774811</v>
      </c>
      <c r="F856">
        <v>18.103999999999999</v>
      </c>
    </row>
    <row r="857" spans="1:6" x14ac:dyDescent="0.3">
      <c r="A857" s="9">
        <v>44107</v>
      </c>
      <c r="B857">
        <v>0.91302819999999996</v>
      </c>
      <c r="C857">
        <v>16.205100000000002</v>
      </c>
      <c r="D857">
        <v>15.29208</v>
      </c>
      <c r="E857">
        <v>0.2109248</v>
      </c>
      <c r="F857">
        <v>18.532</v>
      </c>
    </row>
    <row r="858" spans="1:6" x14ac:dyDescent="0.3">
      <c r="A858" s="9">
        <v>44107</v>
      </c>
      <c r="B858">
        <v>0.86483759999999998</v>
      </c>
      <c r="C858">
        <v>16.95768</v>
      </c>
      <c r="D858">
        <v>16.092839999999999</v>
      </c>
      <c r="E858">
        <v>0.22811580000000001</v>
      </c>
      <c r="F858">
        <v>18.321999999999999</v>
      </c>
    </row>
    <row r="859" spans="1:6" x14ac:dyDescent="0.3">
      <c r="A859" s="9">
        <v>44107</v>
      </c>
      <c r="B859">
        <v>1.0250159999999999</v>
      </c>
      <c r="C859">
        <v>18.402239999999999</v>
      </c>
      <c r="D859">
        <v>17.377230000000001</v>
      </c>
      <c r="E859">
        <v>0.24343310000000001</v>
      </c>
      <c r="F859">
        <v>17.422000000000001</v>
      </c>
    </row>
    <row r="860" spans="1:6" x14ac:dyDescent="0.3">
      <c r="A860" s="9">
        <v>44107</v>
      </c>
      <c r="B860">
        <v>1.0416529999999999</v>
      </c>
      <c r="C860">
        <v>19.35022</v>
      </c>
      <c r="D860">
        <v>18.30856</v>
      </c>
      <c r="E860">
        <v>0.23666190000000001</v>
      </c>
      <c r="F860">
        <v>16.146000000000001</v>
      </c>
    </row>
    <row r="861" spans="1:6" x14ac:dyDescent="0.3">
      <c r="A861" s="9">
        <v>44107</v>
      </c>
      <c r="B861">
        <v>0.9061382</v>
      </c>
      <c r="C861">
        <v>18.705179999999999</v>
      </c>
      <c r="D861">
        <v>17.799050000000001</v>
      </c>
      <c r="E861">
        <v>0.22046209999999999</v>
      </c>
      <c r="F861">
        <v>18.777999999999999</v>
      </c>
    </row>
    <row r="862" spans="1:6" x14ac:dyDescent="0.3">
      <c r="A862" s="9">
        <v>44107</v>
      </c>
      <c r="B862">
        <v>0.64537860000000002</v>
      </c>
      <c r="C862">
        <v>17.555160000000001</v>
      </c>
      <c r="D862">
        <v>16.909790000000001</v>
      </c>
      <c r="E862">
        <v>0.20163719999999999</v>
      </c>
      <c r="F862">
        <v>18.393999999999998</v>
      </c>
    </row>
    <row r="863" spans="1:6" x14ac:dyDescent="0.3">
      <c r="A863" s="9">
        <v>44107</v>
      </c>
      <c r="B863">
        <v>0.4870737</v>
      </c>
      <c r="C863">
        <v>16.477530000000002</v>
      </c>
      <c r="D863">
        <v>15.990449999999999</v>
      </c>
      <c r="E863">
        <v>0.1944746</v>
      </c>
      <c r="F863">
        <v>15.273999999999999</v>
      </c>
    </row>
    <row r="864" spans="1:6" x14ac:dyDescent="0.3">
      <c r="A864" s="9">
        <v>44107</v>
      </c>
      <c r="B864">
        <v>0.35607699999999998</v>
      </c>
      <c r="C864">
        <v>15.36589</v>
      </c>
      <c r="D864">
        <v>15.00981</v>
      </c>
      <c r="E864">
        <v>0.20563509999999999</v>
      </c>
      <c r="F864">
        <v>15.954000000000001</v>
      </c>
    </row>
    <row r="865" spans="1:6" x14ac:dyDescent="0.3">
      <c r="A865" s="9">
        <v>44107</v>
      </c>
      <c r="B865">
        <v>0.42501149999999999</v>
      </c>
      <c r="C865">
        <v>15.065049999999999</v>
      </c>
      <c r="D865">
        <v>14.640029999999999</v>
      </c>
      <c r="E865">
        <v>0.31743189999999999</v>
      </c>
      <c r="F865">
        <v>20.149999999999999</v>
      </c>
    </row>
    <row r="866" spans="1:6" x14ac:dyDescent="0.3">
      <c r="A866" s="9">
        <v>44108</v>
      </c>
      <c r="B866">
        <v>296.1123</v>
      </c>
      <c r="C866">
        <v>303.97449999999998</v>
      </c>
      <c r="D866">
        <v>7.8622180000000004</v>
      </c>
      <c r="E866">
        <v>33.236919999999998</v>
      </c>
      <c r="F866">
        <v>20.074000000000002</v>
      </c>
    </row>
    <row r="867" spans="1:6" x14ac:dyDescent="0.3">
      <c r="A867" s="9">
        <v>44108</v>
      </c>
      <c r="B867">
        <v>395.55340000000001</v>
      </c>
      <c r="C867">
        <v>395.44380000000001</v>
      </c>
      <c r="D867">
        <v>-0.1096717</v>
      </c>
      <c r="E867">
        <v>39.640030000000003</v>
      </c>
      <c r="F867">
        <v>18.574000000000002</v>
      </c>
    </row>
    <row r="868" spans="1:6" x14ac:dyDescent="0.3">
      <c r="A868" s="9">
        <v>44108</v>
      </c>
      <c r="B868">
        <v>396.2346</v>
      </c>
      <c r="C868">
        <v>395.86270000000002</v>
      </c>
      <c r="D868">
        <v>-0.3719462</v>
      </c>
      <c r="E868">
        <v>39.629109999999997</v>
      </c>
      <c r="F868">
        <v>23.856000000000002</v>
      </c>
    </row>
    <row r="869" spans="1:6" x14ac:dyDescent="0.3">
      <c r="A869" s="9">
        <v>44108</v>
      </c>
      <c r="B869">
        <v>396.47469999999998</v>
      </c>
      <c r="C869">
        <v>396.31360000000001</v>
      </c>
      <c r="D869">
        <v>-0.16108810000000001</v>
      </c>
      <c r="E869">
        <v>39.617179999999998</v>
      </c>
      <c r="F869">
        <v>23.39</v>
      </c>
    </row>
    <row r="870" spans="1:6" x14ac:dyDescent="0.3">
      <c r="A870" s="9">
        <v>44108</v>
      </c>
      <c r="B870">
        <v>49.410469999999997</v>
      </c>
      <c r="C870">
        <v>50.829090000000001</v>
      </c>
      <c r="D870">
        <v>1.4186160000000001</v>
      </c>
      <c r="E870">
        <v>5.5529060000000001</v>
      </c>
      <c r="F870">
        <v>20.318000000000001</v>
      </c>
    </row>
    <row r="871" spans="1:6" x14ac:dyDescent="0.3">
      <c r="A871" s="9">
        <v>44108</v>
      </c>
      <c r="B871">
        <v>0.90456300000000001</v>
      </c>
      <c r="C871">
        <v>1.108053</v>
      </c>
      <c r="D871">
        <v>0.2034897</v>
      </c>
      <c r="E871">
        <v>-1.6694830000000001E-2</v>
      </c>
      <c r="F871">
        <v>18.36</v>
      </c>
    </row>
    <row r="872" spans="1:6" x14ac:dyDescent="0.3">
      <c r="A872" s="9">
        <v>44108</v>
      </c>
      <c r="B872">
        <v>0.85610090000000005</v>
      </c>
      <c r="C872">
        <v>0.96431020000000001</v>
      </c>
      <c r="D872">
        <v>0.1082094</v>
      </c>
      <c r="E872">
        <v>-4.6671110000000002E-2</v>
      </c>
      <c r="F872">
        <v>17.213999999999999</v>
      </c>
    </row>
    <row r="873" spans="1:6" x14ac:dyDescent="0.3">
      <c r="A873" s="9">
        <v>44108</v>
      </c>
      <c r="B873">
        <v>0.67102170000000005</v>
      </c>
      <c r="C873">
        <v>0.84475829999999996</v>
      </c>
      <c r="D873">
        <v>0.17373669999999999</v>
      </c>
      <c r="E873">
        <v>-5.9883989999999998E-2</v>
      </c>
      <c r="F873">
        <v>18.994</v>
      </c>
    </row>
    <row r="874" spans="1:6" x14ac:dyDescent="0.3">
      <c r="A874" s="9">
        <v>44108</v>
      </c>
      <c r="B874">
        <v>-0.29855189999999998</v>
      </c>
      <c r="C874">
        <v>9.1235359999999996</v>
      </c>
      <c r="D874">
        <v>9.4220880000000005</v>
      </c>
      <c r="E874">
        <v>3.655539E-2</v>
      </c>
      <c r="F874">
        <v>18.364000000000001</v>
      </c>
    </row>
    <row r="875" spans="1:6" x14ac:dyDescent="0.3">
      <c r="A875" s="9">
        <v>44108</v>
      </c>
      <c r="B875">
        <v>-0.1145444</v>
      </c>
      <c r="C875">
        <v>10.2255</v>
      </c>
      <c r="D875">
        <v>10.34005</v>
      </c>
      <c r="E875">
        <v>0.1984196</v>
      </c>
      <c r="F875">
        <v>13.106</v>
      </c>
    </row>
    <row r="876" spans="1:6" x14ac:dyDescent="0.3">
      <c r="A876" s="9">
        <v>44108</v>
      </c>
      <c r="B876">
        <v>-0.2062041</v>
      </c>
      <c r="C876">
        <v>9.8717159999999993</v>
      </c>
      <c r="D876">
        <v>10.077920000000001</v>
      </c>
      <c r="E876">
        <v>0.1993153</v>
      </c>
      <c r="F876">
        <v>10.972</v>
      </c>
    </row>
    <row r="877" spans="1:6" x14ac:dyDescent="0.3">
      <c r="A877" s="9">
        <v>44108</v>
      </c>
      <c r="B877">
        <v>-0.1119878</v>
      </c>
      <c r="C877">
        <v>9.7959230000000002</v>
      </c>
      <c r="D877">
        <v>9.9079099999999993</v>
      </c>
      <c r="E877">
        <v>0.2042747</v>
      </c>
      <c r="F877">
        <v>12.544</v>
      </c>
    </row>
    <row r="878" spans="1:6" x14ac:dyDescent="0.3">
      <c r="A878" s="9">
        <v>44108</v>
      </c>
      <c r="B878">
        <v>7.4598159999999997E-2</v>
      </c>
      <c r="C878">
        <v>10.65882</v>
      </c>
      <c r="D878">
        <v>10.58422</v>
      </c>
      <c r="E878">
        <v>0.21867909999999999</v>
      </c>
      <c r="F878">
        <v>15.811999999999999</v>
      </c>
    </row>
    <row r="879" spans="1:6" x14ac:dyDescent="0.3">
      <c r="A879" s="9">
        <v>44108</v>
      </c>
      <c r="B879">
        <v>4.5364160000000001E-2</v>
      </c>
      <c r="C879">
        <v>11.50192</v>
      </c>
      <c r="D879">
        <v>11.45655</v>
      </c>
      <c r="E879">
        <v>0.23191619999999999</v>
      </c>
      <c r="F879">
        <v>14.492000000000001</v>
      </c>
    </row>
    <row r="880" spans="1:6" x14ac:dyDescent="0.3">
      <c r="A880" s="9">
        <v>44108</v>
      </c>
      <c r="B880">
        <v>0.7127156</v>
      </c>
      <c r="C880">
        <v>13.04716</v>
      </c>
      <c r="D880">
        <v>12.334440000000001</v>
      </c>
      <c r="E880">
        <v>0.24386140000000001</v>
      </c>
      <c r="F880">
        <v>12.564</v>
      </c>
    </row>
    <row r="881" spans="1:6" x14ac:dyDescent="0.3">
      <c r="A881" s="9">
        <v>44108</v>
      </c>
      <c r="B881">
        <v>3.2199339999999999</v>
      </c>
      <c r="C881">
        <v>22.116479999999999</v>
      </c>
      <c r="D881">
        <v>18.896550000000001</v>
      </c>
      <c r="E881">
        <v>0.25444149999999999</v>
      </c>
      <c r="F881">
        <v>11.488</v>
      </c>
    </row>
    <row r="882" spans="1:6" x14ac:dyDescent="0.3">
      <c r="A882" s="9">
        <v>44108</v>
      </c>
      <c r="B882">
        <v>3.5516839999999998</v>
      </c>
      <c r="C882">
        <v>19.930260000000001</v>
      </c>
      <c r="D882">
        <v>16.378579999999999</v>
      </c>
      <c r="E882">
        <v>0.26165880000000002</v>
      </c>
      <c r="F882">
        <v>10.635999999999999</v>
      </c>
    </row>
    <row r="883" spans="1:6" x14ac:dyDescent="0.3">
      <c r="A883" s="9">
        <v>44108</v>
      </c>
      <c r="B883">
        <v>1.947211</v>
      </c>
      <c r="C883">
        <v>15.87078</v>
      </c>
      <c r="D883">
        <v>13.92357</v>
      </c>
      <c r="E883">
        <v>0.26656150000000001</v>
      </c>
      <c r="F883">
        <v>10.45</v>
      </c>
    </row>
    <row r="884" spans="1:6" x14ac:dyDescent="0.3">
      <c r="A884" s="9">
        <v>44108</v>
      </c>
      <c r="B884">
        <v>0.89749040000000002</v>
      </c>
      <c r="C884">
        <v>14.90265</v>
      </c>
      <c r="D884">
        <v>14.00516</v>
      </c>
      <c r="E884">
        <v>0.27477659999999998</v>
      </c>
      <c r="F884">
        <v>11.678000000000001</v>
      </c>
    </row>
    <row r="885" spans="1:6" x14ac:dyDescent="0.3">
      <c r="A885" s="9">
        <v>44108</v>
      </c>
      <c r="B885">
        <v>0.71799230000000003</v>
      </c>
      <c r="C885">
        <v>14.69619</v>
      </c>
      <c r="D885">
        <v>13.97819</v>
      </c>
      <c r="E885">
        <v>0.28726200000000002</v>
      </c>
      <c r="F885">
        <v>11.048</v>
      </c>
    </row>
    <row r="886" spans="1:6" x14ac:dyDescent="0.3">
      <c r="A886" s="9">
        <v>44108</v>
      </c>
      <c r="B886">
        <v>0.73190960000000005</v>
      </c>
      <c r="C886">
        <v>14.315300000000001</v>
      </c>
      <c r="D886">
        <v>13.58339</v>
      </c>
      <c r="E886">
        <v>0.38783590000000001</v>
      </c>
      <c r="F886">
        <v>11.476000000000001</v>
      </c>
    </row>
    <row r="887" spans="1:6" x14ac:dyDescent="0.3">
      <c r="A887" s="9">
        <v>44108</v>
      </c>
      <c r="B887">
        <v>0.82910280000000003</v>
      </c>
      <c r="C887">
        <v>14.33888</v>
      </c>
      <c r="D887">
        <v>13.509779999999999</v>
      </c>
      <c r="E887">
        <v>0.4537062</v>
      </c>
      <c r="F887">
        <v>10.968</v>
      </c>
    </row>
    <row r="888" spans="1:6" x14ac:dyDescent="0.3">
      <c r="A888" s="9">
        <v>44108</v>
      </c>
      <c r="B888">
        <v>0.77094949999999995</v>
      </c>
      <c r="C888">
        <v>13.936489999999999</v>
      </c>
      <c r="D888">
        <v>13.16554</v>
      </c>
      <c r="E888">
        <v>0.44167109999999998</v>
      </c>
      <c r="F888">
        <v>10.71</v>
      </c>
    </row>
    <row r="889" spans="1:6" x14ac:dyDescent="0.3">
      <c r="A889" s="9">
        <v>44108</v>
      </c>
      <c r="B889">
        <v>0.70058690000000001</v>
      </c>
      <c r="C889">
        <v>13.51402</v>
      </c>
      <c r="D889">
        <v>12.81343</v>
      </c>
      <c r="E889">
        <v>0.41977799999999998</v>
      </c>
      <c r="F889">
        <v>11.286</v>
      </c>
    </row>
    <row r="890" spans="1:6" x14ac:dyDescent="0.3">
      <c r="A890" s="9">
        <v>44108</v>
      </c>
      <c r="B890">
        <v>0.60968520000000004</v>
      </c>
      <c r="C890">
        <v>12.98451</v>
      </c>
      <c r="D890">
        <v>12.37482</v>
      </c>
      <c r="E890">
        <v>0.33932240000000002</v>
      </c>
      <c r="F890">
        <v>10.862</v>
      </c>
    </row>
    <row r="891" spans="1:6" x14ac:dyDescent="0.3">
      <c r="A891" s="9">
        <v>44108</v>
      </c>
      <c r="B891">
        <v>0.5987036</v>
      </c>
      <c r="C891">
        <v>12.67539</v>
      </c>
      <c r="D891">
        <v>12.07668</v>
      </c>
      <c r="E891">
        <v>0.26298890000000003</v>
      </c>
      <c r="F891">
        <v>13.976000000000001</v>
      </c>
    </row>
    <row r="892" spans="1:6" x14ac:dyDescent="0.3">
      <c r="A892" s="9">
        <v>44108</v>
      </c>
      <c r="B892">
        <v>0.40964220000000001</v>
      </c>
      <c r="C892">
        <v>12.336779999999999</v>
      </c>
      <c r="D892">
        <v>11.92714</v>
      </c>
      <c r="E892">
        <v>0.26140449999999998</v>
      </c>
      <c r="F892">
        <v>15.664</v>
      </c>
    </row>
    <row r="893" spans="1:6" x14ac:dyDescent="0.3">
      <c r="A893" s="9">
        <v>44108</v>
      </c>
      <c r="B893">
        <v>0.2252836</v>
      </c>
      <c r="C893">
        <v>12.06396</v>
      </c>
      <c r="D893">
        <v>11.83868</v>
      </c>
      <c r="E893">
        <v>0.31500840000000002</v>
      </c>
      <c r="F893">
        <v>14.805999999999999</v>
      </c>
    </row>
    <row r="894" spans="1:6" x14ac:dyDescent="0.3">
      <c r="A894" s="9">
        <v>44108</v>
      </c>
      <c r="B894">
        <v>0.14204169999999999</v>
      </c>
      <c r="C894">
        <v>12.00421</v>
      </c>
      <c r="D894">
        <v>11.862170000000001</v>
      </c>
      <c r="E894">
        <v>0.30083690000000002</v>
      </c>
      <c r="F894">
        <v>13.22</v>
      </c>
    </row>
    <row r="895" spans="1:6" x14ac:dyDescent="0.3">
      <c r="A895" s="9">
        <v>44108</v>
      </c>
      <c r="B895">
        <v>0.1692939</v>
      </c>
      <c r="C895">
        <v>11.99742</v>
      </c>
      <c r="D895">
        <v>11.82812</v>
      </c>
      <c r="E895">
        <v>0.2286977</v>
      </c>
      <c r="F895">
        <v>14.874000000000001</v>
      </c>
    </row>
    <row r="896" spans="1:6" x14ac:dyDescent="0.3">
      <c r="A896" s="9">
        <v>44108</v>
      </c>
      <c r="B896">
        <v>0.31288840000000001</v>
      </c>
      <c r="C896">
        <v>12.23512</v>
      </c>
      <c r="D896">
        <v>11.92224</v>
      </c>
      <c r="E896">
        <v>0.22436239999999999</v>
      </c>
      <c r="F896">
        <v>17.228000000000002</v>
      </c>
    </row>
    <row r="897" spans="1:6" x14ac:dyDescent="0.3">
      <c r="A897" s="9">
        <v>44108</v>
      </c>
      <c r="B897">
        <v>0.63961489999999999</v>
      </c>
      <c r="C897">
        <v>12.75163</v>
      </c>
      <c r="D897">
        <v>12.112019999999999</v>
      </c>
      <c r="E897">
        <v>0.2133293</v>
      </c>
      <c r="F897">
        <v>19.484000000000002</v>
      </c>
    </row>
    <row r="898" spans="1:6" x14ac:dyDescent="0.3">
      <c r="A898" s="9">
        <v>44108</v>
      </c>
      <c r="B898">
        <v>0.73603269999999998</v>
      </c>
      <c r="C898">
        <v>12.567030000000001</v>
      </c>
      <c r="D898">
        <v>11.831</v>
      </c>
      <c r="E898">
        <v>0.22203390000000001</v>
      </c>
      <c r="F898">
        <v>18.085999999999999</v>
      </c>
    </row>
    <row r="899" spans="1:6" x14ac:dyDescent="0.3">
      <c r="A899" s="9">
        <v>44108</v>
      </c>
      <c r="B899">
        <v>0.73153970000000001</v>
      </c>
      <c r="C899">
        <v>12.301360000000001</v>
      </c>
      <c r="D899">
        <v>11.56982</v>
      </c>
      <c r="E899">
        <v>0.22182499999999999</v>
      </c>
      <c r="F899">
        <v>13.288</v>
      </c>
    </row>
    <row r="900" spans="1:6" x14ac:dyDescent="0.3">
      <c r="A900" s="9">
        <v>44108</v>
      </c>
      <c r="B900">
        <v>0.70655469999999998</v>
      </c>
      <c r="C900">
        <v>11.85759</v>
      </c>
      <c r="D900">
        <v>11.15104</v>
      </c>
      <c r="E900">
        <v>0.21586459999999999</v>
      </c>
      <c r="F900">
        <v>8.984</v>
      </c>
    </row>
    <row r="901" spans="1:6" x14ac:dyDescent="0.3">
      <c r="A901" s="9">
        <v>44108</v>
      </c>
      <c r="B901">
        <v>0.59616199999999997</v>
      </c>
      <c r="C901">
        <v>11.48541</v>
      </c>
      <c r="D901">
        <v>10.889250000000001</v>
      </c>
      <c r="E901">
        <v>0.21124870000000001</v>
      </c>
      <c r="F901">
        <v>11.715999999999999</v>
      </c>
    </row>
    <row r="902" spans="1:6" x14ac:dyDescent="0.3">
      <c r="A902" s="9">
        <v>44108</v>
      </c>
      <c r="B902">
        <v>0.62343499999999996</v>
      </c>
      <c r="C902">
        <v>10.98462</v>
      </c>
      <c r="D902">
        <v>10.361190000000001</v>
      </c>
      <c r="E902">
        <v>0.2026104</v>
      </c>
      <c r="F902">
        <v>15.602</v>
      </c>
    </row>
    <row r="903" spans="1:6" x14ac:dyDescent="0.3">
      <c r="A903" s="9">
        <v>44108</v>
      </c>
      <c r="B903">
        <v>0.82220590000000005</v>
      </c>
      <c r="C903">
        <v>10.76637</v>
      </c>
      <c r="D903">
        <v>9.9441640000000007</v>
      </c>
      <c r="E903">
        <v>0.20281759999999999</v>
      </c>
      <c r="F903">
        <v>16.12</v>
      </c>
    </row>
    <row r="904" spans="1:6" x14ac:dyDescent="0.3">
      <c r="A904" s="9">
        <v>44108</v>
      </c>
      <c r="B904">
        <v>1.1278060000000001</v>
      </c>
      <c r="C904">
        <v>11.199590000000001</v>
      </c>
      <c r="D904">
        <v>10.07179</v>
      </c>
      <c r="E904">
        <v>0.2057465</v>
      </c>
      <c r="F904">
        <v>15.362</v>
      </c>
    </row>
    <row r="905" spans="1:6" x14ac:dyDescent="0.3">
      <c r="A905" s="9">
        <v>44108</v>
      </c>
      <c r="B905">
        <v>1.1261559999999999</v>
      </c>
      <c r="C905">
        <v>11.01981</v>
      </c>
      <c r="D905">
        <v>9.8936569999999993</v>
      </c>
      <c r="E905">
        <v>0.2062909</v>
      </c>
      <c r="F905">
        <v>15.186</v>
      </c>
    </row>
    <row r="906" spans="1:6" x14ac:dyDescent="0.3">
      <c r="A906" s="9">
        <v>44108</v>
      </c>
      <c r="B906">
        <v>0.93309969999999998</v>
      </c>
      <c r="C906">
        <v>10.52557</v>
      </c>
      <c r="D906">
        <v>9.5924720000000008</v>
      </c>
      <c r="E906">
        <v>0.22309809999999999</v>
      </c>
      <c r="F906">
        <v>15.446</v>
      </c>
    </row>
    <row r="907" spans="1:6" x14ac:dyDescent="0.3">
      <c r="A907" s="9">
        <v>44108</v>
      </c>
      <c r="B907">
        <v>0.61662050000000002</v>
      </c>
      <c r="C907">
        <v>9.8607390000000006</v>
      </c>
      <c r="D907">
        <v>9.2441189999999995</v>
      </c>
      <c r="E907">
        <v>0.24982389999999999</v>
      </c>
      <c r="F907">
        <v>14.504</v>
      </c>
    </row>
    <row r="908" spans="1:6" x14ac:dyDescent="0.3">
      <c r="A908" s="9">
        <v>44108</v>
      </c>
      <c r="B908">
        <v>0.84296300000000002</v>
      </c>
      <c r="C908">
        <v>10.00559</v>
      </c>
      <c r="D908">
        <v>9.1626279999999998</v>
      </c>
      <c r="E908">
        <v>0.2467762</v>
      </c>
      <c r="F908">
        <v>14.055999999999999</v>
      </c>
    </row>
    <row r="909" spans="1:6" x14ac:dyDescent="0.3">
      <c r="A909" s="9">
        <v>44108</v>
      </c>
      <c r="B909">
        <v>1.6084849999999999</v>
      </c>
      <c r="C909">
        <v>11.159369999999999</v>
      </c>
      <c r="D909">
        <v>9.5508889999999997</v>
      </c>
      <c r="E909">
        <v>0.22608710000000001</v>
      </c>
      <c r="F909">
        <v>16.036000000000001</v>
      </c>
    </row>
    <row r="910" spans="1:6" x14ac:dyDescent="0.3">
      <c r="A910" s="9">
        <v>44108</v>
      </c>
      <c r="B910">
        <v>1.4742150000000001</v>
      </c>
      <c r="C910">
        <v>10.96832</v>
      </c>
      <c r="D910">
        <v>9.4941089999999999</v>
      </c>
      <c r="E910">
        <v>0.2285768</v>
      </c>
      <c r="F910">
        <v>13.875999999999999</v>
      </c>
    </row>
    <row r="911" spans="1:6" x14ac:dyDescent="0.3">
      <c r="A911" s="9">
        <v>44108</v>
      </c>
      <c r="B911">
        <v>1.282343</v>
      </c>
      <c r="C911">
        <v>10.487539999999999</v>
      </c>
      <c r="D911">
        <v>9.2051979999999993</v>
      </c>
      <c r="E911">
        <v>0.2327553</v>
      </c>
      <c r="F911">
        <v>12.842000000000001</v>
      </c>
    </row>
    <row r="912" spans="1:6" x14ac:dyDescent="0.3">
      <c r="A912" s="9">
        <v>44108</v>
      </c>
      <c r="B912">
        <v>1.0709439999999999</v>
      </c>
      <c r="C912">
        <v>9.8017819999999993</v>
      </c>
      <c r="D912">
        <v>8.7308380000000003</v>
      </c>
      <c r="E912">
        <v>0.2270549</v>
      </c>
      <c r="F912">
        <v>16.37</v>
      </c>
    </row>
    <row r="913" spans="1:6" x14ac:dyDescent="0.3">
      <c r="A913" s="9">
        <v>44108</v>
      </c>
      <c r="B913">
        <v>1.029034</v>
      </c>
      <c r="C913">
        <v>9.4968629999999994</v>
      </c>
      <c r="D913">
        <v>8.4678299999999993</v>
      </c>
      <c r="E913">
        <v>0.21727109999999999</v>
      </c>
      <c r="F913">
        <v>17.03</v>
      </c>
    </row>
    <row r="914" spans="1:6" x14ac:dyDescent="0.3">
      <c r="A914" s="9">
        <v>44108</v>
      </c>
      <c r="B914">
        <v>1.0029729999999999</v>
      </c>
      <c r="C914">
        <v>9.4203609999999998</v>
      </c>
      <c r="D914">
        <v>8.4173880000000008</v>
      </c>
      <c r="E914">
        <v>0.21808350000000001</v>
      </c>
      <c r="F914">
        <v>14.946</v>
      </c>
    </row>
    <row r="915" spans="1:6" x14ac:dyDescent="0.3">
      <c r="A915" s="9">
        <v>44108</v>
      </c>
      <c r="B915">
        <v>0.92551530000000004</v>
      </c>
      <c r="C915">
        <v>9.3056750000000008</v>
      </c>
      <c r="D915">
        <v>8.3801600000000001</v>
      </c>
      <c r="E915">
        <v>0.21760979999999999</v>
      </c>
      <c r="F915">
        <v>11.407999999999999</v>
      </c>
    </row>
    <row r="916" spans="1:6" x14ac:dyDescent="0.3">
      <c r="A916" s="9">
        <v>44108</v>
      </c>
      <c r="B916">
        <v>0.83969380000000005</v>
      </c>
      <c r="C916">
        <v>9.0983350000000005</v>
      </c>
      <c r="D916">
        <v>8.2586410000000008</v>
      </c>
      <c r="E916">
        <v>0.21672849999999999</v>
      </c>
      <c r="F916">
        <v>10.683999999999999</v>
      </c>
    </row>
    <row r="917" spans="1:6" x14ac:dyDescent="0.3">
      <c r="A917" s="9">
        <v>44108</v>
      </c>
      <c r="B917">
        <v>1.029398</v>
      </c>
      <c r="C917">
        <v>9.2741579999999999</v>
      </c>
      <c r="D917">
        <v>8.2447599999999994</v>
      </c>
      <c r="E917">
        <v>0.21122679999999999</v>
      </c>
      <c r="F917">
        <v>11.488</v>
      </c>
    </row>
    <row r="918" spans="1:6" x14ac:dyDescent="0.3">
      <c r="A918" s="9">
        <v>44108</v>
      </c>
      <c r="B918">
        <v>1.643167</v>
      </c>
      <c r="C918">
        <v>10.55279</v>
      </c>
      <c r="D918">
        <v>8.9096189999999993</v>
      </c>
      <c r="E918">
        <v>0.21321680000000001</v>
      </c>
      <c r="F918">
        <v>14.824</v>
      </c>
    </row>
    <row r="919" spans="1:6" x14ac:dyDescent="0.3">
      <c r="A919" s="9">
        <v>44108</v>
      </c>
      <c r="B919">
        <v>2.258947</v>
      </c>
      <c r="C919">
        <v>12.93214</v>
      </c>
      <c r="D919">
        <v>10.6732</v>
      </c>
      <c r="E919">
        <v>0.21378340000000001</v>
      </c>
      <c r="F919">
        <v>14.242000000000001</v>
      </c>
    </row>
    <row r="920" spans="1:6" x14ac:dyDescent="0.3">
      <c r="A920" s="9">
        <v>44108</v>
      </c>
      <c r="B920">
        <v>2.510386</v>
      </c>
      <c r="C920">
        <v>15.519360000000001</v>
      </c>
      <c r="D920">
        <v>13.00897</v>
      </c>
      <c r="E920">
        <v>0.21477180000000001</v>
      </c>
      <c r="F920">
        <v>11.896000000000001</v>
      </c>
    </row>
    <row r="921" spans="1:6" x14ac:dyDescent="0.3">
      <c r="A921" s="9">
        <v>44108</v>
      </c>
      <c r="B921">
        <v>2.3780860000000001</v>
      </c>
      <c r="C921">
        <v>15.87677</v>
      </c>
      <c r="D921">
        <v>13.49869</v>
      </c>
      <c r="E921">
        <v>0.21186389999999999</v>
      </c>
      <c r="F921">
        <v>9.36</v>
      </c>
    </row>
    <row r="922" spans="1:6" x14ac:dyDescent="0.3">
      <c r="A922" s="9">
        <v>44108</v>
      </c>
      <c r="B922">
        <v>2.996051</v>
      </c>
      <c r="C922">
        <v>17.603739999999998</v>
      </c>
      <c r="D922">
        <v>14.60769</v>
      </c>
      <c r="E922">
        <v>0.21403639999999999</v>
      </c>
      <c r="F922">
        <v>10.672000000000001</v>
      </c>
    </row>
    <row r="923" spans="1:6" x14ac:dyDescent="0.3">
      <c r="A923" s="9">
        <v>44108</v>
      </c>
      <c r="B923">
        <v>3.4098359999999999</v>
      </c>
      <c r="C923">
        <v>17.833010000000002</v>
      </c>
      <c r="D923">
        <v>14.423170000000001</v>
      </c>
      <c r="E923">
        <v>0.21383260000000001</v>
      </c>
      <c r="F923">
        <v>13.545999999999999</v>
      </c>
    </row>
    <row r="924" spans="1:6" x14ac:dyDescent="0.3">
      <c r="A924" s="9">
        <v>44108</v>
      </c>
      <c r="B924">
        <v>3.4220769999999998</v>
      </c>
      <c r="C924">
        <v>17.46031</v>
      </c>
      <c r="D924">
        <v>14.03823</v>
      </c>
      <c r="E924">
        <v>0.21091779999999999</v>
      </c>
      <c r="F924">
        <v>12.99</v>
      </c>
    </row>
    <row r="925" spans="1:6" x14ac:dyDescent="0.3">
      <c r="A925" s="9">
        <v>44108</v>
      </c>
      <c r="B925">
        <v>2.7591389999999998</v>
      </c>
      <c r="C925">
        <v>15.74546</v>
      </c>
      <c r="D925">
        <v>12.986330000000001</v>
      </c>
      <c r="E925">
        <v>0.218308</v>
      </c>
      <c r="F925">
        <v>8.1679999999999993</v>
      </c>
    </row>
    <row r="926" spans="1:6" x14ac:dyDescent="0.3">
      <c r="A926" s="9">
        <v>44108</v>
      </c>
      <c r="B926">
        <v>3.2439300000000002</v>
      </c>
      <c r="C926">
        <v>17.122489999999999</v>
      </c>
      <c r="D926">
        <v>13.87856</v>
      </c>
      <c r="E926">
        <v>0.22117229999999999</v>
      </c>
      <c r="F926">
        <v>7.702</v>
      </c>
    </row>
    <row r="927" spans="1:6" x14ac:dyDescent="0.3">
      <c r="A927" s="9">
        <v>44108</v>
      </c>
      <c r="B927">
        <v>15.43956</v>
      </c>
      <c r="C927">
        <v>36.630299999999998</v>
      </c>
      <c r="D927">
        <v>21.190740000000002</v>
      </c>
      <c r="E927">
        <v>0.27155240000000003</v>
      </c>
      <c r="F927">
        <v>8.1999999999999993</v>
      </c>
    </row>
    <row r="928" spans="1:6" x14ac:dyDescent="0.3">
      <c r="A928" s="9">
        <v>44108</v>
      </c>
      <c r="B928">
        <v>16.7104</v>
      </c>
      <c r="C928">
        <v>31.555679999999999</v>
      </c>
      <c r="D928">
        <v>14.845280000000001</v>
      </c>
      <c r="E928">
        <v>0.2328527</v>
      </c>
      <c r="F928">
        <v>8.6240000000000006</v>
      </c>
    </row>
    <row r="929" spans="1:6" x14ac:dyDescent="0.3">
      <c r="A929" s="9">
        <v>44108</v>
      </c>
      <c r="B929">
        <v>15.721880000000001</v>
      </c>
      <c r="C929">
        <v>31.1874</v>
      </c>
      <c r="D929">
        <v>15.465529999999999</v>
      </c>
      <c r="E929">
        <v>0.23431289999999999</v>
      </c>
      <c r="F929">
        <v>9.6159999999999997</v>
      </c>
    </row>
    <row r="930" spans="1:6" x14ac:dyDescent="0.3">
      <c r="A930" s="9">
        <v>44108</v>
      </c>
      <c r="B930">
        <v>33.995849999999997</v>
      </c>
      <c r="C930">
        <v>53.129710000000003</v>
      </c>
      <c r="D930">
        <v>19.133859999999999</v>
      </c>
      <c r="E930">
        <v>0.2353565</v>
      </c>
      <c r="F930">
        <v>11.244</v>
      </c>
    </row>
    <row r="931" spans="1:6" x14ac:dyDescent="0.3">
      <c r="A931" s="9">
        <v>44108</v>
      </c>
      <c r="B931">
        <v>68.683970000000002</v>
      </c>
      <c r="C931">
        <v>86.692049999999995</v>
      </c>
      <c r="D931">
        <v>18.00808</v>
      </c>
      <c r="E931">
        <v>0.25848850000000001</v>
      </c>
      <c r="F931">
        <v>13.082000000000001</v>
      </c>
    </row>
    <row r="932" spans="1:6" x14ac:dyDescent="0.3">
      <c r="A932" s="9">
        <v>44108</v>
      </c>
      <c r="B932">
        <v>43.920099999999998</v>
      </c>
      <c r="C932">
        <v>58.501040000000003</v>
      </c>
      <c r="D932">
        <v>14.58094</v>
      </c>
      <c r="E932">
        <v>0.2578452</v>
      </c>
      <c r="F932">
        <v>15.618</v>
      </c>
    </row>
    <row r="933" spans="1:6" x14ac:dyDescent="0.3">
      <c r="A933" s="9">
        <v>44108</v>
      </c>
      <c r="B933">
        <v>21.15907</v>
      </c>
      <c r="C933">
        <v>36.449010000000001</v>
      </c>
      <c r="D933">
        <v>15.28994</v>
      </c>
      <c r="E933">
        <v>0.2683914</v>
      </c>
      <c r="F933">
        <v>15.321999999999999</v>
      </c>
    </row>
    <row r="934" spans="1:6" x14ac:dyDescent="0.3">
      <c r="A934" s="9">
        <v>44108</v>
      </c>
      <c r="B934">
        <v>17.78687</v>
      </c>
      <c r="C934">
        <v>32.961069999999999</v>
      </c>
      <c r="D934">
        <v>15.17421</v>
      </c>
      <c r="E934">
        <v>0.29228559999999998</v>
      </c>
      <c r="F934">
        <v>15.718</v>
      </c>
    </row>
    <row r="935" spans="1:6" x14ac:dyDescent="0.3">
      <c r="A935" s="9">
        <v>44108</v>
      </c>
      <c r="B935">
        <v>17.21744</v>
      </c>
      <c r="C935">
        <v>32.055190000000003</v>
      </c>
      <c r="D935">
        <v>14.837759999999999</v>
      </c>
      <c r="E935">
        <v>0.30549720000000002</v>
      </c>
      <c r="F935">
        <v>18.564</v>
      </c>
    </row>
    <row r="936" spans="1:6" x14ac:dyDescent="0.3">
      <c r="A936" s="9">
        <v>44108</v>
      </c>
      <c r="B936">
        <v>17.05001</v>
      </c>
      <c r="C936">
        <v>31.423449999999999</v>
      </c>
      <c r="D936">
        <v>14.37344</v>
      </c>
      <c r="E936">
        <v>0.3237467</v>
      </c>
      <c r="F936">
        <v>17.648</v>
      </c>
    </row>
    <row r="937" spans="1:6" x14ac:dyDescent="0.3">
      <c r="A937" s="9">
        <v>44108</v>
      </c>
      <c r="B937">
        <v>17.276219999999999</v>
      </c>
      <c r="C937">
        <v>31.70054</v>
      </c>
      <c r="D937">
        <v>14.42432</v>
      </c>
      <c r="E937">
        <v>0.33793600000000001</v>
      </c>
      <c r="F937">
        <v>15.811999999999999</v>
      </c>
    </row>
    <row r="938" spans="1:6" x14ac:dyDescent="0.3">
      <c r="A938" s="9">
        <v>44108</v>
      </c>
      <c r="B938">
        <v>17.600909999999999</v>
      </c>
      <c r="C938">
        <v>32.02778</v>
      </c>
      <c r="D938">
        <v>14.426880000000001</v>
      </c>
      <c r="E938">
        <v>0.3497615</v>
      </c>
      <c r="F938">
        <v>17.558</v>
      </c>
    </row>
    <row r="939" spans="1:6" x14ac:dyDescent="0.3">
      <c r="A939" s="9">
        <v>44108</v>
      </c>
      <c r="B939">
        <v>17.728580000000001</v>
      </c>
      <c r="C939">
        <v>32.674509999999998</v>
      </c>
      <c r="D939">
        <v>14.94594</v>
      </c>
      <c r="E939">
        <v>0.3581416</v>
      </c>
      <c r="F939">
        <v>19.132000000000001</v>
      </c>
    </row>
    <row r="940" spans="1:6" x14ac:dyDescent="0.3">
      <c r="A940" s="9">
        <v>44108</v>
      </c>
      <c r="B940">
        <v>17.91412</v>
      </c>
      <c r="C940">
        <v>33.129330000000003</v>
      </c>
      <c r="D940">
        <v>15.215210000000001</v>
      </c>
      <c r="E940">
        <v>0.35863270000000003</v>
      </c>
      <c r="F940">
        <v>19.596</v>
      </c>
    </row>
    <row r="941" spans="1:6" x14ac:dyDescent="0.3">
      <c r="A941" s="9">
        <v>44108</v>
      </c>
      <c r="B941">
        <v>17.909009999999999</v>
      </c>
      <c r="C941">
        <v>33.43271</v>
      </c>
      <c r="D941">
        <v>15.5237</v>
      </c>
      <c r="E941">
        <v>0.35187770000000002</v>
      </c>
      <c r="F941">
        <v>20.251999999999999</v>
      </c>
    </row>
    <row r="942" spans="1:6" x14ac:dyDescent="0.3">
      <c r="A942" s="9">
        <v>44108</v>
      </c>
      <c r="B942">
        <v>17.179819999999999</v>
      </c>
      <c r="C942">
        <v>32.788640000000001</v>
      </c>
      <c r="D942">
        <v>15.60882</v>
      </c>
      <c r="E942">
        <v>0.33351999999999998</v>
      </c>
      <c r="F942">
        <v>22.66</v>
      </c>
    </row>
    <row r="943" spans="1:6" x14ac:dyDescent="0.3">
      <c r="A943" s="9">
        <v>44108</v>
      </c>
      <c r="B943">
        <v>16.456340000000001</v>
      </c>
      <c r="C943">
        <v>32.121079999999999</v>
      </c>
      <c r="D943">
        <v>15.66475</v>
      </c>
      <c r="E943">
        <v>0.32355349999999999</v>
      </c>
      <c r="F943">
        <v>23.635999999999999</v>
      </c>
    </row>
    <row r="944" spans="1:6" x14ac:dyDescent="0.3">
      <c r="A944" s="9">
        <v>44108</v>
      </c>
      <c r="B944">
        <v>14.823</v>
      </c>
      <c r="C944">
        <v>30.559249999999999</v>
      </c>
      <c r="D944">
        <v>15.73626</v>
      </c>
      <c r="E944">
        <v>0.30803360000000002</v>
      </c>
      <c r="F944">
        <v>24.648</v>
      </c>
    </row>
    <row r="945" spans="1:6" x14ac:dyDescent="0.3">
      <c r="A945" s="9">
        <v>44108</v>
      </c>
      <c r="B945">
        <v>13.059839999999999</v>
      </c>
      <c r="C945">
        <v>28.59572</v>
      </c>
      <c r="D945">
        <v>15.535880000000001</v>
      </c>
      <c r="E945">
        <v>0.29181370000000001</v>
      </c>
      <c r="F945">
        <v>26.934000000000001</v>
      </c>
    </row>
    <row r="946" spans="1:6" x14ac:dyDescent="0.3">
      <c r="A946" s="9">
        <v>44108</v>
      </c>
      <c r="B946">
        <v>11.88514</v>
      </c>
      <c r="C946">
        <v>27.38683</v>
      </c>
      <c r="D946">
        <v>15.5017</v>
      </c>
      <c r="E946">
        <v>0.30121500000000001</v>
      </c>
      <c r="F946">
        <v>27.864000000000001</v>
      </c>
    </row>
    <row r="947" spans="1:6" x14ac:dyDescent="0.3">
      <c r="A947" s="9">
        <v>44108</v>
      </c>
      <c r="B947">
        <v>11.66079</v>
      </c>
      <c r="C947">
        <v>27.34788</v>
      </c>
      <c r="D947">
        <v>15.68709</v>
      </c>
      <c r="E947">
        <v>0.3196811</v>
      </c>
      <c r="F947">
        <v>28.146000000000001</v>
      </c>
    </row>
    <row r="948" spans="1:6" x14ac:dyDescent="0.3">
      <c r="A948" s="9">
        <v>44108</v>
      </c>
      <c r="B948">
        <v>11.75048</v>
      </c>
      <c r="C948">
        <v>28.348939999999999</v>
      </c>
      <c r="D948">
        <v>16.598459999999999</v>
      </c>
      <c r="E948">
        <v>0.32934720000000001</v>
      </c>
      <c r="F948">
        <v>24.042000000000002</v>
      </c>
    </row>
    <row r="949" spans="1:6" x14ac:dyDescent="0.3">
      <c r="A949" s="9">
        <v>44108</v>
      </c>
      <c r="B949">
        <v>11.81409</v>
      </c>
      <c r="C949">
        <v>30.096270000000001</v>
      </c>
      <c r="D949">
        <v>18.28218</v>
      </c>
      <c r="E949">
        <v>0.3207101</v>
      </c>
      <c r="F949">
        <v>20.527999999999999</v>
      </c>
    </row>
    <row r="950" spans="1:6" x14ac:dyDescent="0.3">
      <c r="A950" s="9">
        <v>44108</v>
      </c>
      <c r="B950">
        <v>11.775040000000001</v>
      </c>
      <c r="C950">
        <v>31.01268</v>
      </c>
      <c r="D950">
        <v>19.237639999999999</v>
      </c>
      <c r="E950">
        <v>0.30505719999999997</v>
      </c>
      <c r="F950">
        <v>25.946000000000002</v>
      </c>
    </row>
    <row r="951" spans="1:6" x14ac:dyDescent="0.3">
      <c r="A951" s="9">
        <v>44108</v>
      </c>
      <c r="B951">
        <v>11.27408</v>
      </c>
      <c r="C951">
        <v>30.835380000000001</v>
      </c>
      <c r="D951">
        <v>19.561299999999999</v>
      </c>
      <c r="E951">
        <v>0.28129579999999998</v>
      </c>
      <c r="F951">
        <v>29.556000000000001</v>
      </c>
    </row>
    <row r="952" spans="1:6" x14ac:dyDescent="0.3">
      <c r="A952" s="9">
        <v>44108</v>
      </c>
      <c r="B952">
        <v>8.5729100000000003</v>
      </c>
      <c r="C952">
        <v>27.81</v>
      </c>
      <c r="D952">
        <v>19.237089999999998</v>
      </c>
      <c r="E952">
        <v>0.27596150000000003</v>
      </c>
      <c r="F952">
        <v>33.298000000000002</v>
      </c>
    </row>
    <row r="953" spans="1:6" x14ac:dyDescent="0.3">
      <c r="A953" s="9">
        <v>44108</v>
      </c>
      <c r="B953">
        <v>8.0003279999999997</v>
      </c>
      <c r="C953">
        <v>26.335920000000002</v>
      </c>
      <c r="D953">
        <v>18.33559</v>
      </c>
      <c r="E953">
        <v>0.2756614</v>
      </c>
      <c r="F953">
        <v>23.736000000000001</v>
      </c>
    </row>
    <row r="954" spans="1:6" x14ac:dyDescent="0.3">
      <c r="A954" s="9">
        <v>44108</v>
      </c>
      <c r="B954">
        <v>7.4385839999999996</v>
      </c>
      <c r="C954">
        <v>23.629560000000001</v>
      </c>
      <c r="D954">
        <v>16.19098</v>
      </c>
      <c r="E954">
        <v>0.27245069999999999</v>
      </c>
      <c r="F954">
        <v>19.728000000000002</v>
      </c>
    </row>
    <row r="955" spans="1:6" x14ac:dyDescent="0.3">
      <c r="A955" s="9">
        <v>44108</v>
      </c>
      <c r="B955">
        <v>6.9844970000000002</v>
      </c>
      <c r="C955">
        <v>21.48846</v>
      </c>
      <c r="D955">
        <v>14.503959999999999</v>
      </c>
      <c r="E955">
        <v>0.27103850000000002</v>
      </c>
      <c r="F955">
        <v>18.178000000000001</v>
      </c>
    </row>
    <row r="956" spans="1:6" x14ac:dyDescent="0.3">
      <c r="A956" s="9">
        <v>44108</v>
      </c>
      <c r="B956">
        <v>6.8267189999999998</v>
      </c>
      <c r="C956">
        <v>21.187529999999999</v>
      </c>
      <c r="D956">
        <v>14.360810000000001</v>
      </c>
      <c r="E956">
        <v>0.26801140000000001</v>
      </c>
      <c r="F956">
        <v>21.847999999999999</v>
      </c>
    </row>
    <row r="957" spans="1:6" x14ac:dyDescent="0.3">
      <c r="A957" s="9">
        <v>44108</v>
      </c>
      <c r="B957">
        <v>6.7020030000000004</v>
      </c>
      <c r="C957">
        <v>21.029979999999998</v>
      </c>
      <c r="D957">
        <v>14.32798</v>
      </c>
      <c r="E957">
        <v>0.26580009999999998</v>
      </c>
      <c r="F957">
        <v>20.545999999999999</v>
      </c>
    </row>
    <row r="958" spans="1:6" x14ac:dyDescent="0.3">
      <c r="A958" s="9">
        <v>44108</v>
      </c>
      <c r="B958">
        <v>6.3349890000000002</v>
      </c>
      <c r="C958">
        <v>20.488150000000001</v>
      </c>
      <c r="D958">
        <v>14.153169999999999</v>
      </c>
      <c r="E958">
        <v>0.2890412</v>
      </c>
      <c r="F958">
        <v>16.818000000000001</v>
      </c>
    </row>
    <row r="959" spans="1:6" x14ac:dyDescent="0.3">
      <c r="A959" s="9">
        <v>44108</v>
      </c>
      <c r="B959">
        <v>5.9577739999999997</v>
      </c>
      <c r="C959">
        <v>20.088899999999999</v>
      </c>
      <c r="D959">
        <v>14.131130000000001</v>
      </c>
      <c r="E959">
        <v>0.32791150000000002</v>
      </c>
      <c r="F959">
        <v>16.088000000000001</v>
      </c>
    </row>
    <row r="960" spans="1:6" x14ac:dyDescent="0.3">
      <c r="A960" s="9">
        <v>44108</v>
      </c>
      <c r="B960">
        <v>7.077674</v>
      </c>
      <c r="C960">
        <v>21.76333</v>
      </c>
      <c r="D960">
        <v>14.685650000000001</v>
      </c>
      <c r="E960">
        <v>0.34279480000000001</v>
      </c>
      <c r="F960">
        <v>20.622</v>
      </c>
    </row>
    <row r="961" spans="1:6" x14ac:dyDescent="0.3">
      <c r="A961" s="9">
        <v>44108</v>
      </c>
      <c r="B961">
        <v>9.0967040000000008</v>
      </c>
      <c r="C961">
        <v>24.28473</v>
      </c>
      <c r="D961">
        <v>15.188029999999999</v>
      </c>
      <c r="E961">
        <v>0.3611605</v>
      </c>
      <c r="F961">
        <v>26.443999999999999</v>
      </c>
    </row>
    <row r="962" spans="1:6" x14ac:dyDescent="0.3">
      <c r="A962" s="9">
        <v>44108</v>
      </c>
      <c r="B962">
        <v>6.9489539999999996</v>
      </c>
      <c r="C962">
        <v>20.25347</v>
      </c>
      <c r="D962">
        <v>13.304510000000001</v>
      </c>
      <c r="E962">
        <v>0.34422979999999997</v>
      </c>
      <c r="F962">
        <v>22.245999999999999</v>
      </c>
    </row>
    <row r="963" spans="1:6" x14ac:dyDescent="0.3">
      <c r="A963" s="9">
        <v>44108</v>
      </c>
      <c r="B963">
        <v>6.3283430000000003</v>
      </c>
      <c r="C963">
        <v>18.01126</v>
      </c>
      <c r="D963">
        <v>11.68291</v>
      </c>
      <c r="E963">
        <v>0.31737769999999998</v>
      </c>
      <c r="F963">
        <v>19.274000000000001</v>
      </c>
    </row>
    <row r="964" spans="1:6" x14ac:dyDescent="0.3">
      <c r="A964" s="9">
        <v>44108</v>
      </c>
      <c r="B964">
        <v>5.7506950000000003</v>
      </c>
      <c r="C964">
        <v>17.121700000000001</v>
      </c>
      <c r="D964">
        <v>11.37101</v>
      </c>
      <c r="E964">
        <v>0.31329180000000001</v>
      </c>
      <c r="F964">
        <v>18.896000000000001</v>
      </c>
    </row>
    <row r="965" spans="1:6" x14ac:dyDescent="0.3">
      <c r="A965" s="9">
        <v>44108</v>
      </c>
      <c r="B965">
        <v>5.3798690000000002</v>
      </c>
      <c r="C965">
        <v>16.5825</v>
      </c>
      <c r="D965">
        <v>11.202629999999999</v>
      </c>
      <c r="E965">
        <v>0.31574649999999999</v>
      </c>
      <c r="F965">
        <v>17.489999999999998</v>
      </c>
    </row>
    <row r="966" spans="1:6" x14ac:dyDescent="0.3">
      <c r="A966" s="9">
        <v>44108</v>
      </c>
      <c r="B966">
        <v>5.0423819999999999</v>
      </c>
      <c r="C966">
        <v>15.66085</v>
      </c>
      <c r="D966">
        <v>10.61847</v>
      </c>
      <c r="E966">
        <v>0.3131022</v>
      </c>
      <c r="F966">
        <v>13.202</v>
      </c>
    </row>
    <row r="967" spans="1:6" x14ac:dyDescent="0.3">
      <c r="A967" s="9">
        <v>44108</v>
      </c>
      <c r="B967">
        <v>4.9934479999999999</v>
      </c>
      <c r="C967">
        <v>15.860049999999999</v>
      </c>
      <c r="D967">
        <v>10.86661</v>
      </c>
      <c r="E967">
        <v>0.31518689999999999</v>
      </c>
      <c r="F967">
        <v>15.092000000000001</v>
      </c>
    </row>
    <row r="968" spans="1:6" x14ac:dyDescent="0.3">
      <c r="A968" s="9">
        <v>44108</v>
      </c>
      <c r="B968">
        <v>5.0994289999999998</v>
      </c>
      <c r="C968">
        <v>15.97148</v>
      </c>
      <c r="D968">
        <v>10.87205</v>
      </c>
      <c r="E968">
        <v>0.3199613</v>
      </c>
      <c r="F968">
        <v>16.760000000000002</v>
      </c>
    </row>
    <row r="969" spans="1:6" x14ac:dyDescent="0.3">
      <c r="A969" s="9">
        <v>44108</v>
      </c>
      <c r="B969">
        <v>5.1604049999999999</v>
      </c>
      <c r="C969">
        <v>16.165970000000002</v>
      </c>
      <c r="D969">
        <v>11.005570000000001</v>
      </c>
      <c r="E969">
        <v>0.32078050000000002</v>
      </c>
      <c r="F969">
        <v>17.765999999999998</v>
      </c>
    </row>
    <row r="970" spans="1:6" x14ac:dyDescent="0.3">
      <c r="A970" s="9">
        <v>44108</v>
      </c>
      <c r="B970">
        <v>5.0717970000000001</v>
      </c>
      <c r="C970">
        <v>16.186499999999999</v>
      </c>
      <c r="D970">
        <v>11.114710000000001</v>
      </c>
      <c r="E970">
        <v>0.31825179999999997</v>
      </c>
      <c r="F970">
        <v>17.084</v>
      </c>
    </row>
    <row r="971" spans="1:6" x14ac:dyDescent="0.3">
      <c r="A971" s="9">
        <v>44108</v>
      </c>
      <c r="B971">
        <v>4.8311019999999996</v>
      </c>
      <c r="C971">
        <v>15.86983</v>
      </c>
      <c r="D971">
        <v>11.038729999999999</v>
      </c>
      <c r="E971">
        <v>0.31992670000000001</v>
      </c>
      <c r="F971">
        <v>17.8</v>
      </c>
    </row>
    <row r="972" spans="1:6" x14ac:dyDescent="0.3">
      <c r="A972" s="9">
        <v>44108</v>
      </c>
      <c r="B972">
        <v>4.6595959999999996</v>
      </c>
      <c r="C972">
        <v>15.67765</v>
      </c>
      <c r="D972">
        <v>11.018050000000001</v>
      </c>
      <c r="E972">
        <v>0.30929990000000002</v>
      </c>
      <c r="F972">
        <v>13.651999999999999</v>
      </c>
    </row>
    <row r="973" spans="1:6" x14ac:dyDescent="0.3">
      <c r="A973" s="9">
        <v>44108</v>
      </c>
      <c r="B973">
        <v>4.4369529999999999</v>
      </c>
      <c r="C973">
        <v>15.38687</v>
      </c>
      <c r="D973">
        <v>10.949920000000001</v>
      </c>
      <c r="E973">
        <v>0.31442110000000001</v>
      </c>
      <c r="F973">
        <v>15.99</v>
      </c>
    </row>
    <row r="974" spans="1:6" x14ac:dyDescent="0.3">
      <c r="A974" s="9">
        <v>44108</v>
      </c>
      <c r="B974">
        <v>4.4130589999999996</v>
      </c>
      <c r="C974">
        <v>15.34314</v>
      </c>
      <c r="D974">
        <v>10.93008</v>
      </c>
      <c r="E974">
        <v>0.32038240000000001</v>
      </c>
      <c r="F974">
        <v>19.492000000000001</v>
      </c>
    </row>
    <row r="975" spans="1:6" x14ac:dyDescent="0.3">
      <c r="A975" s="9">
        <v>44108</v>
      </c>
      <c r="B975">
        <v>4.2041930000000001</v>
      </c>
      <c r="C975">
        <v>15.459899999999999</v>
      </c>
      <c r="D975">
        <v>11.255710000000001</v>
      </c>
      <c r="E975">
        <v>0.321768</v>
      </c>
      <c r="F975">
        <v>19.006</v>
      </c>
    </row>
    <row r="976" spans="1:6" x14ac:dyDescent="0.3">
      <c r="A976" s="9">
        <v>44108</v>
      </c>
      <c r="B976">
        <v>4.4499170000000001</v>
      </c>
      <c r="C976">
        <v>16.13832</v>
      </c>
      <c r="D976">
        <v>11.688409999999999</v>
      </c>
      <c r="E976">
        <v>0.31002809999999997</v>
      </c>
      <c r="F976">
        <v>12.484</v>
      </c>
    </row>
    <row r="977" spans="1:6" x14ac:dyDescent="0.3">
      <c r="A977" s="9">
        <v>44108</v>
      </c>
      <c r="B977">
        <v>4.4811389999999998</v>
      </c>
      <c r="C977">
        <v>16.37012</v>
      </c>
      <c r="D977">
        <v>11.88898</v>
      </c>
      <c r="E977">
        <v>0.30152499999999999</v>
      </c>
      <c r="F977">
        <v>12.231999999999999</v>
      </c>
    </row>
    <row r="978" spans="1:6" x14ac:dyDescent="0.3">
      <c r="A978" s="9">
        <v>44108</v>
      </c>
      <c r="B978">
        <v>4.3312249999999999</v>
      </c>
      <c r="C978">
        <v>15.13921</v>
      </c>
      <c r="D978">
        <v>10.807980000000001</v>
      </c>
      <c r="E978">
        <v>0.29424929999999999</v>
      </c>
      <c r="F978">
        <v>13.282</v>
      </c>
    </row>
    <row r="979" spans="1:6" x14ac:dyDescent="0.3">
      <c r="A979" s="9">
        <v>44108</v>
      </c>
      <c r="B979">
        <v>3.9800740000000001</v>
      </c>
      <c r="C979">
        <v>13.705310000000001</v>
      </c>
      <c r="D979">
        <v>9.7252310000000008</v>
      </c>
      <c r="E979">
        <v>0.29201500000000002</v>
      </c>
      <c r="F979">
        <v>13.33</v>
      </c>
    </row>
    <row r="980" spans="1:6" x14ac:dyDescent="0.3">
      <c r="A980" s="9">
        <v>44108</v>
      </c>
      <c r="B980">
        <v>3.6633650000000002</v>
      </c>
      <c r="C980">
        <v>12.96419</v>
      </c>
      <c r="D980">
        <v>9.3008279999999992</v>
      </c>
      <c r="E980">
        <v>0.28666989999999998</v>
      </c>
      <c r="F980">
        <v>11.715999999999999</v>
      </c>
    </row>
    <row r="981" spans="1:6" x14ac:dyDescent="0.3">
      <c r="A981" s="9">
        <v>44108</v>
      </c>
      <c r="B981">
        <v>3.4805619999999999</v>
      </c>
      <c r="C981">
        <v>12.55528</v>
      </c>
      <c r="D981">
        <v>9.0747160000000004</v>
      </c>
      <c r="E981">
        <v>0.27924009999999999</v>
      </c>
      <c r="F981">
        <v>9.76</v>
      </c>
    </row>
    <row r="982" spans="1:6" x14ac:dyDescent="0.3">
      <c r="A982" s="9">
        <v>44108</v>
      </c>
      <c r="B982">
        <v>3.2670309999999998</v>
      </c>
      <c r="C982">
        <v>12.418480000000001</v>
      </c>
      <c r="D982">
        <v>9.1514450000000007</v>
      </c>
      <c r="E982">
        <v>0.2748796</v>
      </c>
      <c r="F982">
        <v>1.738</v>
      </c>
    </row>
    <row r="983" spans="1:6" x14ac:dyDescent="0.3">
      <c r="A983" s="9">
        <v>44108</v>
      </c>
      <c r="B983">
        <v>3.3322799999999999</v>
      </c>
      <c r="C983">
        <v>13.10427</v>
      </c>
      <c r="D983">
        <v>9.7719900000000006</v>
      </c>
      <c r="E983">
        <v>0.2732291</v>
      </c>
      <c r="F983">
        <v>2.448</v>
      </c>
    </row>
    <row r="984" spans="1:6" x14ac:dyDescent="0.3">
      <c r="A984" s="9">
        <v>44108</v>
      </c>
      <c r="B984">
        <v>3.194086</v>
      </c>
      <c r="C984">
        <v>13.231529999999999</v>
      </c>
      <c r="D984">
        <v>10.03745</v>
      </c>
      <c r="E984">
        <v>0.28109070000000003</v>
      </c>
      <c r="F984">
        <v>6.2720000000000002</v>
      </c>
    </row>
    <row r="985" spans="1:6" x14ac:dyDescent="0.3">
      <c r="A985" s="9">
        <v>44108</v>
      </c>
      <c r="B985">
        <v>3.3031549999999998</v>
      </c>
      <c r="C985">
        <v>13.47242</v>
      </c>
      <c r="D985">
        <v>10.16926</v>
      </c>
      <c r="E985">
        <v>0.25252629999999998</v>
      </c>
      <c r="F985">
        <v>3.8639999999999999</v>
      </c>
    </row>
    <row r="986" spans="1:6" x14ac:dyDescent="0.3">
      <c r="A986" s="9">
        <v>44108</v>
      </c>
      <c r="B986">
        <v>3.0348760000000001</v>
      </c>
      <c r="C986">
        <v>12.63068</v>
      </c>
      <c r="D986">
        <v>9.5958059999999996</v>
      </c>
      <c r="E986">
        <v>0.24605840000000001</v>
      </c>
      <c r="F986">
        <v>4.3899999999999997</v>
      </c>
    </row>
    <row r="987" spans="1:6" x14ac:dyDescent="0.3">
      <c r="A987" s="9">
        <v>44108</v>
      </c>
      <c r="B987">
        <v>2.6788449999999999</v>
      </c>
      <c r="C987">
        <v>11.40981</v>
      </c>
      <c r="D987">
        <v>8.7309660000000004</v>
      </c>
      <c r="E987">
        <v>0.23785410000000001</v>
      </c>
      <c r="F987">
        <v>5.7279999999999998</v>
      </c>
    </row>
    <row r="988" spans="1:6" x14ac:dyDescent="0.3">
      <c r="A988" s="9">
        <v>44108</v>
      </c>
      <c r="B988">
        <v>2.6177769999999998</v>
      </c>
      <c r="C988">
        <v>10.987030000000001</v>
      </c>
      <c r="D988">
        <v>8.3692499999999992</v>
      </c>
      <c r="E988">
        <v>0.23497509999999999</v>
      </c>
      <c r="F988">
        <v>7.1360000000000001</v>
      </c>
    </row>
    <row r="989" spans="1:6" x14ac:dyDescent="0.3">
      <c r="A989" s="9">
        <v>44108</v>
      </c>
      <c r="B989">
        <v>2.496378</v>
      </c>
      <c r="C989">
        <v>11.165179999999999</v>
      </c>
      <c r="D989">
        <v>8.6687969999999996</v>
      </c>
      <c r="E989">
        <v>0.23827570000000001</v>
      </c>
      <c r="F989">
        <v>7.4020000000000001</v>
      </c>
    </row>
    <row r="990" spans="1:6" x14ac:dyDescent="0.3">
      <c r="A990" s="9">
        <v>44108</v>
      </c>
      <c r="B990">
        <v>2.2215280000000002</v>
      </c>
      <c r="C990">
        <v>10.761240000000001</v>
      </c>
      <c r="D990">
        <v>8.5397060000000007</v>
      </c>
      <c r="E990">
        <v>0.2403132</v>
      </c>
      <c r="F990">
        <v>4.0019999999999998</v>
      </c>
    </row>
    <row r="991" spans="1:6" x14ac:dyDescent="0.3">
      <c r="A991" s="9">
        <v>44108</v>
      </c>
      <c r="B991">
        <v>1.9924660000000001</v>
      </c>
      <c r="C991">
        <v>10.472989999999999</v>
      </c>
      <c r="D991">
        <v>8.4805200000000003</v>
      </c>
      <c r="E991">
        <v>0.2336213</v>
      </c>
      <c r="F991">
        <v>3.5259999999999998</v>
      </c>
    </row>
    <row r="992" spans="1:6" x14ac:dyDescent="0.3">
      <c r="A992" s="9">
        <v>44108</v>
      </c>
      <c r="B992">
        <v>2.06969</v>
      </c>
      <c r="C992">
        <v>10.25906</v>
      </c>
      <c r="D992">
        <v>8.189368</v>
      </c>
      <c r="E992">
        <v>0.2335845</v>
      </c>
      <c r="F992">
        <v>5.93</v>
      </c>
    </row>
    <row r="993" spans="1:6" x14ac:dyDescent="0.3">
      <c r="A993" s="9">
        <v>44108</v>
      </c>
      <c r="B993">
        <v>1.968337</v>
      </c>
      <c r="C993">
        <v>9.8581959999999995</v>
      </c>
      <c r="D993">
        <v>7.8898599999999997</v>
      </c>
      <c r="E993">
        <v>0.23555309999999999</v>
      </c>
      <c r="F993">
        <v>8.1959999999999997</v>
      </c>
    </row>
    <row r="994" spans="1:6" x14ac:dyDescent="0.3">
      <c r="A994" s="9">
        <v>44108</v>
      </c>
      <c r="B994">
        <v>2.0428500000000001</v>
      </c>
      <c r="C994">
        <v>10.03839</v>
      </c>
      <c r="D994">
        <v>7.995539</v>
      </c>
      <c r="E994">
        <v>0.24010980000000001</v>
      </c>
      <c r="F994">
        <v>5.75</v>
      </c>
    </row>
    <row r="995" spans="1:6" x14ac:dyDescent="0.3">
      <c r="A995" s="9">
        <v>44108</v>
      </c>
      <c r="B995">
        <v>1.834239</v>
      </c>
      <c r="C995">
        <v>9.6328220000000009</v>
      </c>
      <c r="D995">
        <v>7.798584</v>
      </c>
      <c r="E995">
        <v>0.2379771</v>
      </c>
      <c r="F995">
        <v>8.35</v>
      </c>
    </row>
    <row r="996" spans="1:6" x14ac:dyDescent="0.3">
      <c r="A996" s="9">
        <v>44108</v>
      </c>
      <c r="B996">
        <v>1.63103</v>
      </c>
      <c r="C996">
        <v>9.0097690000000004</v>
      </c>
      <c r="D996">
        <v>7.3787399999999996</v>
      </c>
      <c r="E996">
        <v>0.22763349999999999</v>
      </c>
      <c r="F996">
        <v>5.476</v>
      </c>
    </row>
    <row r="997" spans="1:6" x14ac:dyDescent="0.3">
      <c r="A997" s="9">
        <v>44108</v>
      </c>
      <c r="B997">
        <v>1.5174879999999999</v>
      </c>
      <c r="C997">
        <v>8.8756889999999995</v>
      </c>
      <c r="D997">
        <v>7.3582020000000004</v>
      </c>
      <c r="E997">
        <v>0.227243</v>
      </c>
      <c r="F997">
        <v>8.016</v>
      </c>
    </row>
    <row r="998" spans="1:6" x14ac:dyDescent="0.3">
      <c r="A998" s="9">
        <v>44108</v>
      </c>
      <c r="B998">
        <v>1.545782</v>
      </c>
      <c r="C998">
        <v>9.3783630000000002</v>
      </c>
      <c r="D998">
        <v>7.8325810000000002</v>
      </c>
      <c r="E998">
        <v>0.23251859999999999</v>
      </c>
      <c r="F998">
        <v>12.694000000000001</v>
      </c>
    </row>
    <row r="999" spans="1:6" x14ac:dyDescent="0.3">
      <c r="A999" s="9">
        <v>44108</v>
      </c>
      <c r="B999">
        <v>1.8452379999999999</v>
      </c>
      <c r="C999">
        <v>9.7671589999999995</v>
      </c>
      <c r="D999">
        <v>7.9219220000000004</v>
      </c>
      <c r="E999">
        <v>0.24558240000000001</v>
      </c>
      <c r="F999">
        <v>11.226000000000001</v>
      </c>
    </row>
    <row r="1000" spans="1:6" x14ac:dyDescent="0.3">
      <c r="A1000" s="9">
        <v>44108</v>
      </c>
      <c r="B1000">
        <v>2.0217390000000002</v>
      </c>
      <c r="C1000">
        <v>10.11056</v>
      </c>
      <c r="D1000">
        <v>8.0888240000000007</v>
      </c>
      <c r="E1000">
        <v>0.23142979999999999</v>
      </c>
      <c r="F1000">
        <v>4.2160000000000002</v>
      </c>
    </row>
    <row r="1001" spans="1:6" x14ac:dyDescent="0.3">
      <c r="A1001" s="9">
        <v>44108</v>
      </c>
      <c r="B1001">
        <v>1.856239</v>
      </c>
      <c r="C1001">
        <v>9.3969050000000003</v>
      </c>
      <c r="D1001">
        <v>7.5406659999999999</v>
      </c>
      <c r="E1001">
        <v>0.22727559999999999</v>
      </c>
      <c r="F1001">
        <v>4.9539999999999997</v>
      </c>
    </row>
    <row r="1002" spans="1:6" x14ac:dyDescent="0.3">
      <c r="A1002" s="9">
        <v>44108</v>
      </c>
      <c r="B1002">
        <v>1.7820039999999999</v>
      </c>
      <c r="C1002">
        <v>9.5451510000000006</v>
      </c>
      <c r="D1002">
        <v>7.7631480000000002</v>
      </c>
      <c r="E1002">
        <v>0.227552</v>
      </c>
      <c r="F1002">
        <v>7.05</v>
      </c>
    </row>
    <row r="1003" spans="1:6" x14ac:dyDescent="0.3">
      <c r="A1003" s="9">
        <v>44108</v>
      </c>
      <c r="B1003">
        <v>1.8076939999999999</v>
      </c>
      <c r="C1003">
        <v>8.8321729999999992</v>
      </c>
      <c r="D1003">
        <v>7.0244809999999998</v>
      </c>
      <c r="E1003">
        <v>0.2211215</v>
      </c>
      <c r="F1003">
        <v>6.3019999999999996</v>
      </c>
    </row>
    <row r="1004" spans="1:6" x14ac:dyDescent="0.3">
      <c r="A1004" s="9">
        <v>44108</v>
      </c>
      <c r="B1004">
        <v>1.6221099999999999</v>
      </c>
      <c r="C1004">
        <v>7.6161469999999998</v>
      </c>
      <c r="D1004">
        <v>5.9940369999999996</v>
      </c>
      <c r="E1004">
        <v>0.22782630000000001</v>
      </c>
      <c r="F1004">
        <v>11.496</v>
      </c>
    </row>
    <row r="1005" spans="1:6" x14ac:dyDescent="0.3">
      <c r="A1005" s="9">
        <v>44108</v>
      </c>
      <c r="B1005">
        <v>1.485012</v>
      </c>
      <c r="C1005">
        <v>7.6157399999999997</v>
      </c>
      <c r="D1005">
        <v>6.1307289999999997</v>
      </c>
      <c r="E1005">
        <v>0.2275211</v>
      </c>
      <c r="F1005">
        <v>11.19</v>
      </c>
    </row>
    <row r="1006" spans="1:6" x14ac:dyDescent="0.3">
      <c r="A1006" s="9">
        <v>44108</v>
      </c>
      <c r="B1006">
        <v>1.364363</v>
      </c>
      <c r="C1006">
        <v>7.0489980000000001</v>
      </c>
      <c r="D1006">
        <v>5.6846350000000001</v>
      </c>
      <c r="E1006">
        <v>0.22807440000000001</v>
      </c>
      <c r="F1006">
        <v>3.68</v>
      </c>
    </row>
    <row r="1007" spans="1:6" x14ac:dyDescent="0.3">
      <c r="A1007" s="9">
        <v>44108</v>
      </c>
      <c r="B1007">
        <v>1.3876660000000001</v>
      </c>
      <c r="C1007">
        <v>7.0105979999999999</v>
      </c>
      <c r="D1007">
        <v>5.6229329999999997</v>
      </c>
      <c r="E1007">
        <v>0.22073889999999999</v>
      </c>
      <c r="F1007">
        <v>9.3840000000000003</v>
      </c>
    </row>
    <row r="1008" spans="1:6" x14ac:dyDescent="0.3">
      <c r="A1008" s="9">
        <v>44108</v>
      </c>
      <c r="B1008">
        <v>1.4169849999999999</v>
      </c>
      <c r="C1008">
        <v>7.1722999999999999</v>
      </c>
      <c r="D1008">
        <v>5.7553159999999997</v>
      </c>
      <c r="E1008">
        <v>0.21837590000000001</v>
      </c>
      <c r="F1008">
        <v>10.747999999999999</v>
      </c>
    </row>
    <row r="1009" spans="1:6" x14ac:dyDescent="0.3">
      <c r="A1009" s="9">
        <v>44108</v>
      </c>
      <c r="B1009">
        <v>1.3703380000000001</v>
      </c>
      <c r="C1009">
        <v>7.1895850000000001</v>
      </c>
      <c r="D1009">
        <v>5.8192469999999998</v>
      </c>
      <c r="E1009">
        <v>0.2158891</v>
      </c>
      <c r="F1009">
        <v>4.0259999999999998</v>
      </c>
    </row>
    <row r="1010" spans="1:6" x14ac:dyDescent="0.3">
      <c r="A1010" s="9">
        <v>44108</v>
      </c>
      <c r="B1010">
        <v>0.97677789999999998</v>
      </c>
      <c r="C1010">
        <v>5.6684950000000001</v>
      </c>
      <c r="D1010">
        <v>4.6917179999999998</v>
      </c>
      <c r="E1010">
        <v>0.21074970000000001</v>
      </c>
      <c r="F1010">
        <v>7.742</v>
      </c>
    </row>
    <row r="1011" spans="1:6" x14ac:dyDescent="0.3">
      <c r="A1011" s="9">
        <v>44108</v>
      </c>
      <c r="B1011">
        <v>1.019576</v>
      </c>
      <c r="C1011">
        <v>7.0556279999999996</v>
      </c>
      <c r="D1011">
        <v>6.0360519999999998</v>
      </c>
      <c r="E1011">
        <v>0.21423400000000001</v>
      </c>
      <c r="F1011">
        <v>12.497999999999999</v>
      </c>
    </row>
    <row r="1012" spans="1:6" x14ac:dyDescent="0.3">
      <c r="A1012" s="9">
        <v>44108</v>
      </c>
      <c r="B1012">
        <v>1.1873419999999999</v>
      </c>
      <c r="C1012">
        <v>7.6174210000000002</v>
      </c>
      <c r="D1012">
        <v>6.4300790000000001</v>
      </c>
      <c r="E1012">
        <v>0.22213530000000001</v>
      </c>
      <c r="F1012">
        <v>11.27</v>
      </c>
    </row>
    <row r="1013" spans="1:6" x14ac:dyDescent="0.3">
      <c r="A1013" s="9">
        <v>44108</v>
      </c>
      <c r="B1013">
        <v>1.2359549999999999</v>
      </c>
      <c r="C1013">
        <v>7.5367040000000003</v>
      </c>
      <c r="D1013">
        <v>6.3007489999999997</v>
      </c>
      <c r="E1013">
        <v>0.21858759999999999</v>
      </c>
      <c r="F1013">
        <v>8.4779999999999998</v>
      </c>
    </row>
    <row r="1014" spans="1:6" x14ac:dyDescent="0.3">
      <c r="A1014" s="9">
        <v>44108</v>
      </c>
      <c r="B1014">
        <v>1.178112</v>
      </c>
      <c r="C1014">
        <v>5.9937870000000002</v>
      </c>
      <c r="D1014">
        <v>4.8156749999999997</v>
      </c>
      <c r="E1014">
        <v>0.2120418</v>
      </c>
      <c r="F1014">
        <v>7.1959999999999997</v>
      </c>
    </row>
    <row r="1015" spans="1:6" x14ac:dyDescent="0.3">
      <c r="A1015" s="9">
        <v>44108</v>
      </c>
      <c r="B1015">
        <v>1.0333540000000001</v>
      </c>
      <c r="C1015">
        <v>4.5652210000000002</v>
      </c>
      <c r="D1015">
        <v>3.5318679999999998</v>
      </c>
      <c r="E1015">
        <v>0.20697470000000001</v>
      </c>
      <c r="F1015">
        <v>7.0640000000000001</v>
      </c>
    </row>
    <row r="1016" spans="1:6" x14ac:dyDescent="0.3">
      <c r="A1016" s="9">
        <v>44108</v>
      </c>
      <c r="B1016">
        <v>0.92865679999999995</v>
      </c>
      <c r="C1016">
        <v>4.2679910000000003</v>
      </c>
      <c r="D1016">
        <v>3.3393350000000002</v>
      </c>
      <c r="E1016">
        <v>0.20241519999999999</v>
      </c>
      <c r="F1016">
        <v>2.5939999999999999</v>
      </c>
    </row>
    <row r="1017" spans="1:6" x14ac:dyDescent="0.3">
      <c r="A1017" s="9">
        <v>44108</v>
      </c>
      <c r="B1017">
        <v>0.60245479999999996</v>
      </c>
      <c r="C1017">
        <v>3.4253740000000001</v>
      </c>
      <c r="D1017">
        <v>2.8229190000000002</v>
      </c>
      <c r="E1017">
        <v>0.19977239999999999</v>
      </c>
      <c r="F1017">
        <v>12.874000000000001</v>
      </c>
    </row>
    <row r="1018" spans="1:6" x14ac:dyDescent="0.3">
      <c r="A1018" s="9">
        <v>44108</v>
      </c>
      <c r="B1018">
        <v>0.41623270000000001</v>
      </c>
      <c r="C1018">
        <v>3.3735059999999999</v>
      </c>
      <c r="D1018">
        <v>2.9572729999999998</v>
      </c>
      <c r="E1018">
        <v>0.20143469999999999</v>
      </c>
      <c r="F1018">
        <v>10.141999999999999</v>
      </c>
    </row>
    <row r="1019" spans="1:6" x14ac:dyDescent="0.3">
      <c r="A1019" s="9">
        <v>44108</v>
      </c>
      <c r="B1019">
        <v>0.495502</v>
      </c>
      <c r="C1019">
        <v>4.3118679999999996</v>
      </c>
      <c r="D1019">
        <v>3.8163670000000001</v>
      </c>
      <c r="E1019">
        <v>0.20855509999999999</v>
      </c>
      <c r="F1019">
        <v>3.3879999999999999</v>
      </c>
    </row>
    <row r="1020" spans="1:6" x14ac:dyDescent="0.3">
      <c r="A1020" s="9">
        <v>44108</v>
      </c>
      <c r="B1020">
        <v>0.46967449999999999</v>
      </c>
      <c r="C1020">
        <v>4.51119</v>
      </c>
      <c r="D1020">
        <v>4.0415159999999997</v>
      </c>
      <c r="E1020">
        <v>0.2150869</v>
      </c>
      <c r="F1020">
        <v>11.06</v>
      </c>
    </row>
    <row r="1021" spans="1:6" x14ac:dyDescent="0.3">
      <c r="A1021" s="9">
        <v>44108</v>
      </c>
      <c r="B1021">
        <v>0.63398580000000004</v>
      </c>
      <c r="C1021">
        <v>5.9448670000000003</v>
      </c>
      <c r="D1021">
        <v>5.3108820000000003</v>
      </c>
      <c r="E1021">
        <v>0.22433639999999999</v>
      </c>
      <c r="F1021">
        <v>13.314</v>
      </c>
    </row>
    <row r="1022" spans="1:6" x14ac:dyDescent="0.3">
      <c r="A1022" s="9">
        <v>44108</v>
      </c>
      <c r="B1022">
        <v>0.74762209999999996</v>
      </c>
      <c r="C1022">
        <v>9.3882519999999996</v>
      </c>
      <c r="D1022">
        <v>8.6406310000000008</v>
      </c>
      <c r="E1022">
        <v>0.29966999999999999</v>
      </c>
      <c r="F1022">
        <v>45.3</v>
      </c>
    </row>
    <row r="1023" spans="1:6" x14ac:dyDescent="0.3">
      <c r="A1023" s="9">
        <v>44108</v>
      </c>
      <c r="B1023">
        <v>0.89871909999999999</v>
      </c>
      <c r="C1023">
        <v>12.569649999999999</v>
      </c>
      <c r="D1023">
        <v>11.67094</v>
      </c>
      <c r="E1023">
        <v>0.32471800000000001</v>
      </c>
      <c r="F1023">
        <v>60.423999999999999</v>
      </c>
    </row>
    <row r="1024" spans="1:6" x14ac:dyDescent="0.3">
      <c r="A1024" s="9">
        <v>44108</v>
      </c>
      <c r="B1024">
        <v>0.95766660000000003</v>
      </c>
      <c r="C1024">
        <v>12.128729999999999</v>
      </c>
      <c r="D1024">
        <v>11.171060000000001</v>
      </c>
      <c r="E1024">
        <v>0.35303099999999998</v>
      </c>
      <c r="F1024">
        <v>66.695999999999998</v>
      </c>
    </row>
    <row r="1025" spans="1:6" x14ac:dyDescent="0.3">
      <c r="A1025" s="9">
        <v>44108</v>
      </c>
      <c r="B1025">
        <v>1.0358609999999999</v>
      </c>
      <c r="C1025">
        <v>11.96729</v>
      </c>
      <c r="D1025">
        <v>10.931430000000001</v>
      </c>
      <c r="E1025">
        <v>0.36378369999999999</v>
      </c>
      <c r="F1025">
        <v>63.966000000000001</v>
      </c>
    </row>
    <row r="1026" spans="1:6" x14ac:dyDescent="0.3">
      <c r="A1026" s="9">
        <v>44108</v>
      </c>
      <c r="B1026">
        <v>1.18692</v>
      </c>
      <c r="C1026">
        <v>11.948499999999999</v>
      </c>
      <c r="D1026">
        <v>10.76158</v>
      </c>
      <c r="E1026">
        <v>0.34933740000000002</v>
      </c>
      <c r="F1026">
        <v>52.24</v>
      </c>
    </row>
    <row r="1027" spans="1:6" x14ac:dyDescent="0.3">
      <c r="A1027" s="9">
        <v>44108</v>
      </c>
      <c r="B1027">
        <v>1.279825</v>
      </c>
      <c r="C1027">
        <v>12.12683</v>
      </c>
      <c r="D1027">
        <v>10.847009999999999</v>
      </c>
      <c r="E1027">
        <v>0.35280159999999999</v>
      </c>
      <c r="F1027">
        <v>46.944000000000003</v>
      </c>
    </row>
    <row r="1028" spans="1:6" x14ac:dyDescent="0.3">
      <c r="A1028" s="9">
        <v>44108</v>
      </c>
      <c r="B1028">
        <v>1.2577670000000001</v>
      </c>
      <c r="C1028">
        <v>11.265779999999999</v>
      </c>
      <c r="D1028">
        <v>10.008010000000001</v>
      </c>
      <c r="E1028">
        <v>0.343385</v>
      </c>
      <c r="F1028">
        <v>39.246000000000002</v>
      </c>
    </row>
    <row r="1029" spans="1:6" x14ac:dyDescent="0.3">
      <c r="A1029" s="9">
        <v>44108</v>
      </c>
      <c r="B1029">
        <v>1.1960599999999999</v>
      </c>
      <c r="C1029">
        <v>11.067489999999999</v>
      </c>
      <c r="D1029">
        <v>9.8714329999999997</v>
      </c>
      <c r="E1029">
        <v>0.35034999999999999</v>
      </c>
      <c r="F1029">
        <v>43.994</v>
      </c>
    </row>
    <row r="1030" spans="1:6" x14ac:dyDescent="0.3">
      <c r="A1030" s="9">
        <v>44108</v>
      </c>
      <c r="B1030">
        <v>1.817037</v>
      </c>
      <c r="C1030">
        <v>14.780279999999999</v>
      </c>
      <c r="D1030">
        <v>12.96325</v>
      </c>
      <c r="E1030">
        <v>0.36721900000000002</v>
      </c>
      <c r="F1030">
        <v>37.47</v>
      </c>
    </row>
    <row r="1031" spans="1:6" x14ac:dyDescent="0.3">
      <c r="A1031" s="9">
        <v>44108</v>
      </c>
      <c r="B1031">
        <v>1.73973</v>
      </c>
      <c r="C1031">
        <v>10.54712</v>
      </c>
      <c r="D1031">
        <v>8.807385</v>
      </c>
      <c r="E1031">
        <v>0.33460830000000003</v>
      </c>
      <c r="F1031">
        <v>38.322000000000003</v>
      </c>
    </row>
    <row r="1032" spans="1:6" x14ac:dyDescent="0.3">
      <c r="A1032" s="9">
        <v>44108</v>
      </c>
      <c r="B1032">
        <v>1.608787</v>
      </c>
      <c r="C1032">
        <v>9.3485899999999997</v>
      </c>
      <c r="D1032">
        <v>7.7398040000000004</v>
      </c>
      <c r="E1032">
        <v>0.3213184</v>
      </c>
      <c r="F1032">
        <v>32.082000000000001</v>
      </c>
    </row>
    <row r="1033" spans="1:6" x14ac:dyDescent="0.3">
      <c r="A1033" s="9">
        <v>44108</v>
      </c>
      <c r="B1033">
        <v>1.7573129999999999</v>
      </c>
      <c r="C1033">
        <v>10.888450000000001</v>
      </c>
      <c r="D1033">
        <v>9.1311330000000002</v>
      </c>
      <c r="E1033">
        <v>0.32969310000000002</v>
      </c>
      <c r="F1033">
        <v>29.166</v>
      </c>
    </row>
    <row r="1034" spans="1:6" x14ac:dyDescent="0.3">
      <c r="A1034" s="9">
        <v>44108</v>
      </c>
      <c r="B1034">
        <v>1.7779860000000001</v>
      </c>
      <c r="C1034">
        <v>11.79895</v>
      </c>
      <c r="D1034">
        <v>10.020960000000001</v>
      </c>
      <c r="E1034">
        <v>0.33031959999999999</v>
      </c>
      <c r="F1034">
        <v>24.622</v>
      </c>
    </row>
    <row r="1035" spans="1:6" x14ac:dyDescent="0.3">
      <c r="A1035" s="9">
        <v>44108</v>
      </c>
      <c r="B1035">
        <v>2.1496010000000001</v>
      </c>
      <c r="C1035">
        <v>16.333279999999998</v>
      </c>
      <c r="D1035">
        <v>14.183680000000001</v>
      </c>
      <c r="E1035">
        <v>0.35046569999999999</v>
      </c>
      <c r="F1035">
        <v>23.832000000000001</v>
      </c>
    </row>
    <row r="1036" spans="1:6" x14ac:dyDescent="0.3">
      <c r="A1036" s="9">
        <v>44108</v>
      </c>
      <c r="B1036">
        <v>2.1244930000000002</v>
      </c>
      <c r="C1036">
        <v>13.62393</v>
      </c>
      <c r="D1036">
        <v>11.49944</v>
      </c>
      <c r="E1036">
        <v>0.34047319999999998</v>
      </c>
      <c r="F1036">
        <v>24.92</v>
      </c>
    </row>
    <row r="1037" spans="1:6" x14ac:dyDescent="0.3">
      <c r="A1037" s="9">
        <v>44108</v>
      </c>
      <c r="B1037">
        <v>2.2376779999999998</v>
      </c>
      <c r="C1037">
        <v>15.369160000000001</v>
      </c>
      <c r="D1037">
        <v>13.13148</v>
      </c>
      <c r="E1037">
        <v>0.33420660000000002</v>
      </c>
      <c r="F1037">
        <v>21.09</v>
      </c>
    </row>
    <row r="1038" spans="1:6" x14ac:dyDescent="0.3">
      <c r="A1038" s="9">
        <v>44108</v>
      </c>
      <c r="B1038">
        <v>2.3028369999999998</v>
      </c>
      <c r="C1038">
        <v>14.36853</v>
      </c>
      <c r="D1038">
        <v>12.06569</v>
      </c>
      <c r="E1038">
        <v>0.32834039999999998</v>
      </c>
      <c r="F1038">
        <v>20.802</v>
      </c>
    </row>
    <row r="1039" spans="1:6" x14ac:dyDescent="0.3">
      <c r="A1039" s="9">
        <v>44108</v>
      </c>
      <c r="B1039">
        <v>2.4416199999999999</v>
      </c>
      <c r="C1039">
        <v>16.536919999999999</v>
      </c>
      <c r="D1039">
        <v>14.0953</v>
      </c>
      <c r="E1039">
        <v>0.34155799999999997</v>
      </c>
      <c r="F1039">
        <v>28.58</v>
      </c>
    </row>
    <row r="1040" spans="1:6" x14ac:dyDescent="0.3">
      <c r="A1040" s="9">
        <v>44108</v>
      </c>
      <c r="B1040">
        <v>2.4444889999999999</v>
      </c>
      <c r="C1040">
        <v>13.932259999999999</v>
      </c>
      <c r="D1040">
        <v>11.487769999999999</v>
      </c>
      <c r="E1040">
        <v>0.32523730000000001</v>
      </c>
      <c r="F1040">
        <v>24.042000000000002</v>
      </c>
    </row>
    <row r="1041" spans="1:6" x14ac:dyDescent="0.3">
      <c r="A1041" s="9">
        <v>44108</v>
      </c>
      <c r="B1041">
        <v>2.5279750000000001</v>
      </c>
      <c r="C1041">
        <v>14.531969999999999</v>
      </c>
      <c r="D1041">
        <v>12.00399</v>
      </c>
      <c r="E1041">
        <v>0.31713580000000002</v>
      </c>
      <c r="F1041">
        <v>25.428000000000001</v>
      </c>
    </row>
    <row r="1042" spans="1:6" x14ac:dyDescent="0.3">
      <c r="A1042" s="9">
        <v>44108</v>
      </c>
      <c r="B1042">
        <v>2.4325030000000001</v>
      </c>
      <c r="C1042">
        <v>14.08475</v>
      </c>
      <c r="D1042">
        <v>11.65225</v>
      </c>
      <c r="E1042">
        <v>0.31340620000000002</v>
      </c>
      <c r="F1042">
        <v>21.652000000000001</v>
      </c>
    </row>
    <row r="1043" spans="1:6" x14ac:dyDescent="0.3">
      <c r="A1043" s="9">
        <v>44108</v>
      </c>
      <c r="B1043">
        <v>2.384738</v>
      </c>
      <c r="C1043">
        <v>13.27772</v>
      </c>
      <c r="D1043">
        <v>10.89298</v>
      </c>
      <c r="E1043">
        <v>0.31331340000000002</v>
      </c>
      <c r="F1043">
        <v>17.916</v>
      </c>
    </row>
    <row r="1044" spans="1:6" x14ac:dyDescent="0.3">
      <c r="A1044" s="9">
        <v>44108</v>
      </c>
      <c r="B1044">
        <v>2.197009</v>
      </c>
      <c r="C1044">
        <v>12.04285</v>
      </c>
      <c r="D1044">
        <v>9.8458380000000005</v>
      </c>
      <c r="E1044">
        <v>0.32275619999999999</v>
      </c>
      <c r="F1044">
        <v>19.696000000000002</v>
      </c>
    </row>
    <row r="1045" spans="1:6" x14ac:dyDescent="0.3">
      <c r="A1045" s="9">
        <v>44108</v>
      </c>
      <c r="B1045">
        <v>2.2070650000000001</v>
      </c>
      <c r="C1045">
        <v>13.16248</v>
      </c>
      <c r="D1045">
        <v>10.955410000000001</v>
      </c>
      <c r="E1045">
        <v>0.30708960000000002</v>
      </c>
      <c r="F1045">
        <v>22.134</v>
      </c>
    </row>
    <row r="1046" spans="1:6" x14ac:dyDescent="0.3">
      <c r="A1046" s="9">
        <v>44108</v>
      </c>
      <c r="B1046">
        <v>2.434304</v>
      </c>
      <c r="C1046">
        <v>13.63308</v>
      </c>
      <c r="D1046">
        <v>11.198779999999999</v>
      </c>
      <c r="E1046">
        <v>0.3034367</v>
      </c>
      <c r="F1046">
        <v>23.286000000000001</v>
      </c>
    </row>
    <row r="1047" spans="1:6" x14ac:dyDescent="0.3">
      <c r="A1047" s="9">
        <v>44108</v>
      </c>
      <c r="B1047">
        <v>2.4978159999999998</v>
      </c>
      <c r="C1047">
        <v>14.4415</v>
      </c>
      <c r="D1047">
        <v>11.943680000000001</v>
      </c>
      <c r="E1047">
        <v>0.30659999999999998</v>
      </c>
      <c r="F1047">
        <v>26.622</v>
      </c>
    </row>
    <row r="1048" spans="1:6" x14ac:dyDescent="0.3">
      <c r="A1048" s="9">
        <v>44108</v>
      </c>
      <c r="B1048">
        <v>2.2756180000000001</v>
      </c>
      <c r="C1048">
        <v>13.267189999999999</v>
      </c>
      <c r="D1048">
        <v>10.991569999999999</v>
      </c>
      <c r="E1048">
        <v>0.30131400000000003</v>
      </c>
      <c r="F1048">
        <v>29.282</v>
      </c>
    </row>
    <row r="1049" spans="1:6" x14ac:dyDescent="0.3">
      <c r="A1049" s="9">
        <v>44108</v>
      </c>
      <c r="B1049">
        <v>2.4736009999999999</v>
      </c>
      <c r="C1049">
        <v>13.617100000000001</v>
      </c>
      <c r="D1049">
        <v>11.1435</v>
      </c>
      <c r="E1049">
        <v>0.3115231</v>
      </c>
      <c r="F1049">
        <v>30.686</v>
      </c>
    </row>
    <row r="1050" spans="1:6" x14ac:dyDescent="0.3">
      <c r="A1050" s="9">
        <v>44108</v>
      </c>
      <c r="B1050">
        <v>2.5081169999999999</v>
      </c>
      <c r="C1050">
        <v>13.919180000000001</v>
      </c>
      <c r="D1050">
        <v>11.41107</v>
      </c>
      <c r="E1050">
        <v>0.30996810000000002</v>
      </c>
      <c r="F1050">
        <v>27.946000000000002</v>
      </c>
    </row>
    <row r="1051" spans="1:6" x14ac:dyDescent="0.3">
      <c r="A1051" s="9">
        <v>44108</v>
      </c>
      <c r="B1051">
        <v>2.7016249999999999</v>
      </c>
      <c r="C1051">
        <v>15.88447</v>
      </c>
      <c r="D1051">
        <v>13.18285</v>
      </c>
      <c r="E1051">
        <v>0.31195529999999999</v>
      </c>
      <c r="F1051">
        <v>23.94</v>
      </c>
    </row>
    <row r="1052" spans="1:6" x14ac:dyDescent="0.3">
      <c r="A1052" s="9">
        <v>44108</v>
      </c>
      <c r="B1052">
        <v>2.8257940000000001</v>
      </c>
      <c r="C1052">
        <v>14.305820000000001</v>
      </c>
      <c r="D1052">
        <v>11.480029999999999</v>
      </c>
      <c r="E1052">
        <v>0.31497839999999999</v>
      </c>
      <c r="F1052">
        <v>21.178000000000001</v>
      </c>
    </row>
    <row r="1053" spans="1:6" x14ac:dyDescent="0.3">
      <c r="A1053" s="9">
        <v>44108</v>
      </c>
      <c r="B1053">
        <v>2.6114099999999998</v>
      </c>
      <c r="C1053">
        <v>13.947290000000001</v>
      </c>
      <c r="D1053">
        <v>11.33588</v>
      </c>
      <c r="E1053">
        <v>0.32581599999999999</v>
      </c>
      <c r="F1053">
        <v>20.632000000000001</v>
      </c>
    </row>
    <row r="1054" spans="1:6" x14ac:dyDescent="0.3">
      <c r="A1054" s="9">
        <v>44108</v>
      </c>
      <c r="B1054">
        <v>3.0541179999999999</v>
      </c>
      <c r="C1054">
        <v>18.387450000000001</v>
      </c>
      <c r="D1054">
        <v>15.33333</v>
      </c>
      <c r="E1054">
        <v>0.32763710000000001</v>
      </c>
      <c r="F1054">
        <v>23.361999999999998</v>
      </c>
    </row>
    <row r="1055" spans="1:6" x14ac:dyDescent="0.3">
      <c r="A1055" s="9">
        <v>44108</v>
      </c>
      <c r="B1055">
        <v>3.24743</v>
      </c>
      <c r="C1055">
        <v>14.834709999999999</v>
      </c>
      <c r="D1055">
        <v>11.58728</v>
      </c>
      <c r="E1055">
        <v>0.31304270000000001</v>
      </c>
      <c r="F1055">
        <v>25.643999999999998</v>
      </c>
    </row>
    <row r="1056" spans="1:6" x14ac:dyDescent="0.3">
      <c r="A1056" s="9">
        <v>44108</v>
      </c>
      <c r="B1056">
        <v>3.2534139999999998</v>
      </c>
      <c r="C1056">
        <v>16.740410000000001</v>
      </c>
      <c r="D1056">
        <v>13.487</v>
      </c>
      <c r="E1056">
        <v>0.31645129999999999</v>
      </c>
      <c r="F1056">
        <v>25.83</v>
      </c>
    </row>
    <row r="1057" spans="1:6" x14ac:dyDescent="0.3">
      <c r="A1057" s="9">
        <v>44108</v>
      </c>
      <c r="B1057">
        <v>3.2200510000000002</v>
      </c>
      <c r="C1057">
        <v>16.723120000000002</v>
      </c>
      <c r="D1057">
        <v>13.503069999999999</v>
      </c>
      <c r="E1057">
        <v>0.33459909999999998</v>
      </c>
      <c r="F1057">
        <v>34.454000000000001</v>
      </c>
    </row>
    <row r="1058" spans="1:6" x14ac:dyDescent="0.3">
      <c r="A1058" s="9">
        <v>44108</v>
      </c>
      <c r="B1058">
        <v>3.2516440000000002</v>
      </c>
      <c r="C1058">
        <v>16.358360000000001</v>
      </c>
      <c r="D1058">
        <v>13.106719999999999</v>
      </c>
      <c r="E1058">
        <v>0.33661429999999998</v>
      </c>
      <c r="F1058">
        <v>34.381999999999998</v>
      </c>
    </row>
    <row r="1059" spans="1:6" x14ac:dyDescent="0.3">
      <c r="A1059" s="9">
        <v>44108</v>
      </c>
      <c r="B1059">
        <v>2.7639830000000001</v>
      </c>
      <c r="C1059">
        <v>13.06279</v>
      </c>
      <c r="D1059">
        <v>10.2988</v>
      </c>
      <c r="E1059">
        <v>0.3119151</v>
      </c>
      <c r="F1059">
        <v>25.584</v>
      </c>
    </row>
    <row r="1060" spans="1:6" x14ac:dyDescent="0.3">
      <c r="A1060" s="9">
        <v>44108</v>
      </c>
      <c r="B1060">
        <v>2.5080629999999999</v>
      </c>
      <c r="C1060">
        <v>12.521750000000001</v>
      </c>
      <c r="D1060">
        <v>10.01369</v>
      </c>
      <c r="E1060">
        <v>0.30455769999999999</v>
      </c>
      <c r="F1060">
        <v>25.224</v>
      </c>
    </row>
    <row r="1061" spans="1:6" x14ac:dyDescent="0.3">
      <c r="A1061" s="9">
        <v>44108</v>
      </c>
      <c r="B1061">
        <v>2.3224960000000001</v>
      </c>
      <c r="C1061">
        <v>11.09806</v>
      </c>
      <c r="D1061">
        <v>8.7755600000000005</v>
      </c>
      <c r="E1061">
        <v>0.27886739999999999</v>
      </c>
      <c r="F1061">
        <v>24.015999999999998</v>
      </c>
    </row>
    <row r="1062" spans="1:6" x14ac:dyDescent="0.3">
      <c r="A1062" s="9">
        <v>44108</v>
      </c>
      <c r="B1062">
        <v>2.2936239999999999</v>
      </c>
      <c r="C1062">
        <v>11.04594</v>
      </c>
      <c r="D1062">
        <v>8.752319</v>
      </c>
      <c r="E1062">
        <v>0.2789857</v>
      </c>
      <c r="F1062">
        <v>26.556000000000001</v>
      </c>
    </row>
    <row r="1063" spans="1:6" x14ac:dyDescent="0.3">
      <c r="A1063" s="9">
        <v>44108</v>
      </c>
      <c r="B1063">
        <v>2.345853</v>
      </c>
      <c r="C1063">
        <v>11.857799999999999</v>
      </c>
      <c r="D1063">
        <v>9.5119509999999998</v>
      </c>
      <c r="E1063">
        <v>0.27919729999999998</v>
      </c>
      <c r="F1063">
        <v>28.524000000000001</v>
      </c>
    </row>
    <row r="1064" spans="1:6" x14ac:dyDescent="0.3">
      <c r="A1064" s="9">
        <v>44108</v>
      </c>
      <c r="B1064">
        <v>2.2964859999999998</v>
      </c>
      <c r="C1064">
        <v>12.07525</v>
      </c>
      <c r="D1064">
        <v>9.7787640000000007</v>
      </c>
      <c r="E1064">
        <v>0.29255759999999997</v>
      </c>
      <c r="F1064">
        <v>29.236000000000001</v>
      </c>
    </row>
    <row r="1065" spans="1:6" x14ac:dyDescent="0.3">
      <c r="A1065" s="9">
        <v>44108</v>
      </c>
      <c r="B1065">
        <v>2.5359790000000002</v>
      </c>
      <c r="C1065">
        <v>13.994300000000001</v>
      </c>
      <c r="D1065">
        <v>11.458320000000001</v>
      </c>
      <c r="E1065">
        <v>0.29346220000000001</v>
      </c>
      <c r="F1065">
        <v>27.064</v>
      </c>
    </row>
    <row r="1066" spans="1:6" x14ac:dyDescent="0.3">
      <c r="A1066" s="9">
        <v>44108</v>
      </c>
      <c r="B1066">
        <v>2.7168429999999999</v>
      </c>
      <c r="C1066">
        <v>14.037599999999999</v>
      </c>
      <c r="D1066">
        <v>11.32075</v>
      </c>
      <c r="E1066">
        <v>0.28785369999999999</v>
      </c>
      <c r="F1066">
        <v>22.262</v>
      </c>
    </row>
    <row r="1067" spans="1:6" x14ac:dyDescent="0.3">
      <c r="A1067" s="9">
        <v>44108</v>
      </c>
      <c r="B1067">
        <v>2.5066329999999999</v>
      </c>
      <c r="C1067">
        <v>12.586539999999999</v>
      </c>
      <c r="D1067">
        <v>10.0799</v>
      </c>
      <c r="E1067">
        <v>0.28347410000000001</v>
      </c>
      <c r="F1067">
        <v>21.954000000000001</v>
      </c>
    </row>
    <row r="1068" spans="1:6" x14ac:dyDescent="0.3">
      <c r="A1068" s="9">
        <v>44108</v>
      </c>
      <c r="B1068">
        <v>2.466987</v>
      </c>
      <c r="C1068">
        <v>12.597479999999999</v>
      </c>
      <c r="D1068">
        <v>10.1305</v>
      </c>
      <c r="E1068">
        <v>0.2880105</v>
      </c>
      <c r="F1068">
        <v>24.032</v>
      </c>
    </row>
    <row r="1069" spans="1:6" x14ac:dyDescent="0.3">
      <c r="A1069" s="9">
        <v>44108</v>
      </c>
      <c r="B1069">
        <v>2.2631019999999999</v>
      </c>
      <c r="C1069">
        <v>12.381259999999999</v>
      </c>
      <c r="D1069">
        <v>10.11816</v>
      </c>
      <c r="E1069">
        <v>0.29000310000000001</v>
      </c>
      <c r="F1069">
        <v>23.853999999999999</v>
      </c>
    </row>
    <row r="1070" spans="1:6" x14ac:dyDescent="0.3">
      <c r="A1070" s="9">
        <v>44108</v>
      </c>
      <c r="B1070">
        <v>2.197241</v>
      </c>
      <c r="C1070">
        <v>12.238189999999999</v>
      </c>
      <c r="D1070">
        <v>10.04095</v>
      </c>
      <c r="E1070">
        <v>0.2942205</v>
      </c>
      <c r="F1070">
        <v>22.664000000000001</v>
      </c>
    </row>
    <row r="1071" spans="1:6" x14ac:dyDescent="0.3">
      <c r="A1071" s="9">
        <v>44108</v>
      </c>
      <c r="B1071">
        <v>2.0726429999999998</v>
      </c>
      <c r="C1071">
        <v>11.416169999999999</v>
      </c>
      <c r="D1071">
        <v>9.3435260000000007</v>
      </c>
      <c r="E1071">
        <v>0.2759064</v>
      </c>
      <c r="F1071">
        <v>19.853999999999999</v>
      </c>
    </row>
    <row r="1072" spans="1:6" x14ac:dyDescent="0.3">
      <c r="A1072" s="9">
        <v>44108</v>
      </c>
      <c r="B1072">
        <v>1.926817</v>
      </c>
      <c r="C1072">
        <v>10.977690000000001</v>
      </c>
      <c r="D1072">
        <v>9.0508729999999993</v>
      </c>
      <c r="E1072">
        <v>0.26929130000000001</v>
      </c>
      <c r="F1072">
        <v>20.57</v>
      </c>
    </row>
    <row r="1073" spans="1:6" x14ac:dyDescent="0.3">
      <c r="A1073" s="9">
        <v>44108</v>
      </c>
      <c r="B1073">
        <v>1.6672260000000001</v>
      </c>
      <c r="C1073">
        <v>10.34493</v>
      </c>
      <c r="D1073">
        <v>8.6777010000000008</v>
      </c>
      <c r="E1073">
        <v>0.26536890000000002</v>
      </c>
      <c r="F1073">
        <v>19.61</v>
      </c>
    </row>
    <row r="1074" spans="1:6" x14ac:dyDescent="0.3">
      <c r="A1074" s="9">
        <v>44108</v>
      </c>
      <c r="B1074">
        <v>1.703149</v>
      </c>
      <c r="C1074">
        <v>9.9161800000000007</v>
      </c>
      <c r="D1074">
        <v>8.2130310000000009</v>
      </c>
      <c r="E1074">
        <v>0.26468979999999998</v>
      </c>
      <c r="F1074">
        <v>19.963999999999999</v>
      </c>
    </row>
    <row r="1075" spans="1:6" x14ac:dyDescent="0.3">
      <c r="A1075" s="9">
        <v>44108</v>
      </c>
      <c r="B1075">
        <v>1.6409210000000001</v>
      </c>
      <c r="C1075">
        <v>9.4608740000000004</v>
      </c>
      <c r="D1075">
        <v>7.8199529999999999</v>
      </c>
      <c r="E1075">
        <v>0.2582468</v>
      </c>
      <c r="F1075">
        <v>20.728000000000002</v>
      </c>
    </row>
    <row r="1076" spans="1:6" x14ac:dyDescent="0.3">
      <c r="A1076" s="9">
        <v>44108</v>
      </c>
      <c r="B1076">
        <v>1.6112899999999999</v>
      </c>
      <c r="C1076">
        <v>9.7283819999999999</v>
      </c>
      <c r="D1076">
        <v>8.1170930000000006</v>
      </c>
      <c r="E1076">
        <v>0.2617525</v>
      </c>
      <c r="F1076">
        <v>19.984000000000002</v>
      </c>
    </row>
    <row r="1077" spans="1:6" x14ac:dyDescent="0.3">
      <c r="A1077" s="9">
        <v>44108</v>
      </c>
      <c r="B1077">
        <v>1.7110730000000001</v>
      </c>
      <c r="C1077">
        <v>10.27225</v>
      </c>
      <c r="D1077">
        <v>8.5611759999999997</v>
      </c>
      <c r="E1077">
        <v>0.26925209999999999</v>
      </c>
      <c r="F1077">
        <v>20.74</v>
      </c>
    </row>
    <row r="1078" spans="1:6" x14ac:dyDescent="0.3">
      <c r="A1078" s="9">
        <v>44108</v>
      </c>
      <c r="B1078">
        <v>2.0895769999999998</v>
      </c>
      <c r="C1078">
        <v>11.13428</v>
      </c>
      <c r="D1078">
        <v>9.0447019999999991</v>
      </c>
      <c r="E1078">
        <v>0.28648200000000001</v>
      </c>
      <c r="F1078">
        <v>19.596</v>
      </c>
    </row>
    <row r="1079" spans="1:6" x14ac:dyDescent="0.3">
      <c r="A1079" s="9">
        <v>44108</v>
      </c>
      <c r="B1079">
        <v>2.479886</v>
      </c>
      <c r="C1079">
        <v>12.29022</v>
      </c>
      <c r="D1079">
        <v>9.8103379999999998</v>
      </c>
      <c r="E1079">
        <v>0.2932321</v>
      </c>
      <c r="F1079">
        <v>19.161999999999999</v>
      </c>
    </row>
    <row r="1080" spans="1:6" x14ac:dyDescent="0.3">
      <c r="A1080" s="9">
        <v>44108</v>
      </c>
      <c r="B1080">
        <v>2.7866279999999999</v>
      </c>
      <c r="C1080">
        <v>13.312340000000001</v>
      </c>
      <c r="D1080">
        <v>10.52572</v>
      </c>
      <c r="E1080">
        <v>0.29278910000000002</v>
      </c>
      <c r="F1080">
        <v>19.148</v>
      </c>
    </row>
    <row r="1081" spans="1:6" x14ac:dyDescent="0.3">
      <c r="A1081" s="9">
        <v>44108</v>
      </c>
      <c r="B1081">
        <v>2.7599010000000002</v>
      </c>
      <c r="C1081">
        <v>13.53295</v>
      </c>
      <c r="D1081">
        <v>10.77305</v>
      </c>
      <c r="E1081">
        <v>0.27298099999999997</v>
      </c>
      <c r="F1081">
        <v>18.827999999999999</v>
      </c>
    </row>
    <row r="1082" spans="1:6" x14ac:dyDescent="0.3">
      <c r="A1082" s="9">
        <v>44108</v>
      </c>
      <c r="B1082">
        <v>2.821739</v>
      </c>
      <c r="C1082">
        <v>13.72988</v>
      </c>
      <c r="D1082">
        <v>10.90814</v>
      </c>
      <c r="E1082">
        <v>0.27613910000000003</v>
      </c>
      <c r="F1082">
        <v>16.736000000000001</v>
      </c>
    </row>
    <row r="1083" spans="1:6" x14ac:dyDescent="0.3">
      <c r="A1083" s="9">
        <v>44108</v>
      </c>
      <c r="B1083">
        <v>2.8569879999999999</v>
      </c>
      <c r="C1083">
        <v>13.74911</v>
      </c>
      <c r="D1083">
        <v>10.89212</v>
      </c>
      <c r="E1083">
        <v>0.27696589999999999</v>
      </c>
      <c r="F1083">
        <v>16.916</v>
      </c>
    </row>
    <row r="1084" spans="1:6" x14ac:dyDescent="0.3">
      <c r="A1084" s="9">
        <v>44108</v>
      </c>
      <c r="B1084">
        <v>2.7020900000000001</v>
      </c>
      <c r="C1084">
        <v>13.399419999999999</v>
      </c>
      <c r="D1084">
        <v>10.697329999999999</v>
      </c>
      <c r="E1084">
        <v>0.2697058</v>
      </c>
      <c r="F1084">
        <v>17.466000000000001</v>
      </c>
    </row>
    <row r="1085" spans="1:6" x14ac:dyDescent="0.3">
      <c r="A1085" s="9">
        <v>44108</v>
      </c>
      <c r="B1085">
        <v>2.6602790000000001</v>
      </c>
      <c r="C1085">
        <v>13.34774</v>
      </c>
      <c r="D1085">
        <v>10.68746</v>
      </c>
      <c r="E1085">
        <v>0.27327289999999999</v>
      </c>
      <c r="F1085">
        <v>16.489999999999998</v>
      </c>
    </row>
    <row r="1086" spans="1:6" x14ac:dyDescent="0.3">
      <c r="A1086" s="9">
        <v>44108</v>
      </c>
      <c r="B1086">
        <v>2.4056980000000001</v>
      </c>
      <c r="C1086">
        <v>13.064780000000001</v>
      </c>
      <c r="D1086">
        <v>10.659079999999999</v>
      </c>
      <c r="E1086">
        <v>0.2684182</v>
      </c>
      <c r="F1086">
        <v>16.448</v>
      </c>
    </row>
    <row r="1087" spans="1:6" x14ac:dyDescent="0.3">
      <c r="A1087" s="9">
        <v>44108</v>
      </c>
      <c r="B1087">
        <v>2.4102130000000002</v>
      </c>
      <c r="C1087">
        <v>13.00006</v>
      </c>
      <c r="D1087">
        <v>10.58985</v>
      </c>
      <c r="E1087">
        <v>0.26877190000000001</v>
      </c>
      <c r="F1087">
        <v>17.204000000000001</v>
      </c>
    </row>
    <row r="1088" spans="1:6" x14ac:dyDescent="0.3">
      <c r="A1088" s="9">
        <v>44108</v>
      </c>
      <c r="B1088">
        <v>2.3731589999999998</v>
      </c>
      <c r="C1088">
        <v>11.631930000000001</v>
      </c>
      <c r="D1088">
        <v>9.2587670000000006</v>
      </c>
      <c r="E1088">
        <v>0.26281009999999999</v>
      </c>
      <c r="F1088">
        <v>17.641999999999999</v>
      </c>
    </row>
    <row r="1089" spans="1:6" x14ac:dyDescent="0.3">
      <c r="A1089" s="9">
        <v>44108</v>
      </c>
      <c r="B1089">
        <v>2.104949</v>
      </c>
      <c r="C1089">
        <v>10.621729999999999</v>
      </c>
      <c r="D1089">
        <v>8.5167780000000004</v>
      </c>
      <c r="E1089">
        <v>0.24458659999999999</v>
      </c>
      <c r="F1089">
        <v>17.27</v>
      </c>
    </row>
    <row r="1090" spans="1:6" x14ac:dyDescent="0.3">
      <c r="A1090" s="9">
        <v>44108</v>
      </c>
      <c r="B1090">
        <v>1.867939</v>
      </c>
      <c r="C1090">
        <v>10.34327</v>
      </c>
      <c r="D1090">
        <v>8.4753340000000001</v>
      </c>
      <c r="E1090">
        <v>0.24308959999999999</v>
      </c>
      <c r="F1090">
        <v>17.462</v>
      </c>
    </row>
    <row r="1091" spans="1:6" x14ac:dyDescent="0.3">
      <c r="A1091" s="9">
        <v>44108</v>
      </c>
      <c r="B1091">
        <v>1.831698</v>
      </c>
      <c r="C1091">
        <v>10.441470000000001</v>
      </c>
      <c r="D1091">
        <v>8.6097719999999995</v>
      </c>
      <c r="E1091">
        <v>0.24603849999999999</v>
      </c>
      <c r="F1091">
        <v>20.260000000000002</v>
      </c>
    </row>
    <row r="1092" spans="1:6" x14ac:dyDescent="0.3">
      <c r="A1092" s="9">
        <v>44108</v>
      </c>
      <c r="B1092">
        <v>1.729039</v>
      </c>
      <c r="C1092">
        <v>10.308730000000001</v>
      </c>
      <c r="D1092">
        <v>8.5796939999999999</v>
      </c>
      <c r="E1092">
        <v>0.26583800000000002</v>
      </c>
      <c r="F1092">
        <v>23.141999999999999</v>
      </c>
    </row>
    <row r="1093" spans="1:6" x14ac:dyDescent="0.3">
      <c r="A1093" s="9">
        <v>44108</v>
      </c>
      <c r="B1093">
        <v>1.630366</v>
      </c>
      <c r="C1093">
        <v>10.009460000000001</v>
      </c>
      <c r="D1093">
        <v>8.3790940000000003</v>
      </c>
      <c r="E1093">
        <v>0.2653527</v>
      </c>
      <c r="F1093">
        <v>23.11</v>
      </c>
    </row>
    <row r="1094" spans="1:6" x14ac:dyDescent="0.3">
      <c r="A1094" s="9">
        <v>44108</v>
      </c>
      <c r="B1094">
        <v>1.450358</v>
      </c>
      <c r="C1094">
        <v>9.5524550000000001</v>
      </c>
      <c r="D1094">
        <v>8.1020979999999998</v>
      </c>
      <c r="E1094">
        <v>0.25625310000000001</v>
      </c>
      <c r="F1094">
        <v>23.026</v>
      </c>
    </row>
    <row r="1095" spans="1:6" x14ac:dyDescent="0.3">
      <c r="A1095" s="9">
        <v>44108</v>
      </c>
      <c r="B1095">
        <v>1.2990710000000001</v>
      </c>
      <c r="C1095">
        <v>9.400525</v>
      </c>
      <c r="D1095">
        <v>8.1014549999999996</v>
      </c>
      <c r="E1095">
        <v>0.25613399999999997</v>
      </c>
      <c r="F1095">
        <v>24.558</v>
      </c>
    </row>
    <row r="1096" spans="1:6" x14ac:dyDescent="0.3">
      <c r="A1096" s="9">
        <v>44108</v>
      </c>
      <c r="B1096">
        <v>1.337502</v>
      </c>
      <c r="C1096">
        <v>9.3941770000000009</v>
      </c>
      <c r="D1096">
        <v>8.0566750000000003</v>
      </c>
      <c r="E1096">
        <v>0.25734030000000002</v>
      </c>
      <c r="F1096">
        <v>25.22</v>
      </c>
    </row>
    <row r="1097" spans="1:6" x14ac:dyDescent="0.3">
      <c r="A1097" s="9">
        <v>44108</v>
      </c>
      <c r="B1097">
        <v>1.133073</v>
      </c>
      <c r="C1097">
        <v>9.3605599999999995</v>
      </c>
      <c r="D1097">
        <v>8.2274879999999992</v>
      </c>
      <c r="E1097">
        <v>0.2657407</v>
      </c>
      <c r="F1097">
        <v>27.39</v>
      </c>
    </row>
    <row r="1098" spans="1:6" x14ac:dyDescent="0.3">
      <c r="A1098" s="9">
        <v>44108</v>
      </c>
      <c r="B1098">
        <v>1.062772</v>
      </c>
      <c r="C1098">
        <v>9.2945679999999999</v>
      </c>
      <c r="D1098">
        <v>8.231795</v>
      </c>
      <c r="E1098">
        <v>0.25713390000000003</v>
      </c>
      <c r="F1098">
        <v>28.616</v>
      </c>
    </row>
    <row r="1099" spans="1:6" x14ac:dyDescent="0.3">
      <c r="A1099" s="9">
        <v>44108</v>
      </c>
      <c r="B1099">
        <v>1.414042</v>
      </c>
      <c r="C1099">
        <v>9.7079550000000001</v>
      </c>
      <c r="D1099">
        <v>8.2939129999999999</v>
      </c>
      <c r="E1099">
        <v>0.25903589999999999</v>
      </c>
      <c r="F1099">
        <v>29.948</v>
      </c>
    </row>
    <row r="1100" spans="1:6" x14ac:dyDescent="0.3">
      <c r="A1100" s="9">
        <v>44108</v>
      </c>
      <c r="B1100">
        <v>1.389257</v>
      </c>
      <c r="C1100">
        <v>9.9019370000000002</v>
      </c>
      <c r="D1100">
        <v>8.5126799999999996</v>
      </c>
      <c r="E1100">
        <v>0.2611328</v>
      </c>
      <c r="F1100">
        <v>30.931999999999999</v>
      </c>
    </row>
    <row r="1101" spans="1:6" x14ac:dyDescent="0.3">
      <c r="A1101" s="9">
        <v>44108</v>
      </c>
      <c r="B1101">
        <v>1.2171240000000001</v>
      </c>
      <c r="C1101">
        <v>9.4485609999999998</v>
      </c>
      <c r="D1101">
        <v>8.2314360000000004</v>
      </c>
      <c r="E1101">
        <v>0.26463599999999998</v>
      </c>
      <c r="F1101">
        <v>30.774000000000001</v>
      </c>
    </row>
    <row r="1102" spans="1:6" x14ac:dyDescent="0.3">
      <c r="A1102" s="9">
        <v>44108</v>
      </c>
      <c r="B1102">
        <v>1.1747890000000001</v>
      </c>
      <c r="C1102">
        <v>9.2415660000000006</v>
      </c>
      <c r="D1102">
        <v>8.0667770000000001</v>
      </c>
      <c r="E1102">
        <v>0.25439279999999997</v>
      </c>
      <c r="F1102">
        <v>29.608000000000001</v>
      </c>
    </row>
    <row r="1103" spans="1:6" x14ac:dyDescent="0.3">
      <c r="A1103" s="9">
        <v>44108</v>
      </c>
      <c r="B1103">
        <v>1.00027</v>
      </c>
      <c r="C1103">
        <v>9.0473820000000007</v>
      </c>
      <c r="D1103">
        <v>8.0471120000000003</v>
      </c>
      <c r="E1103">
        <v>0.25373449999999997</v>
      </c>
      <c r="F1103">
        <v>28.654</v>
      </c>
    </row>
    <row r="1104" spans="1:6" x14ac:dyDescent="0.3">
      <c r="A1104" s="9">
        <v>44108</v>
      </c>
      <c r="B1104">
        <v>0.86525909999999995</v>
      </c>
      <c r="C1104">
        <v>8.9561250000000001</v>
      </c>
      <c r="D1104">
        <v>8.0908669999999994</v>
      </c>
      <c r="E1104">
        <v>0.25402409999999997</v>
      </c>
      <c r="F1104">
        <v>28.388000000000002</v>
      </c>
    </row>
    <row r="1105" spans="1:6" x14ac:dyDescent="0.3">
      <c r="A1105" s="9">
        <v>44108</v>
      </c>
      <c r="B1105">
        <v>0.84142799999999995</v>
      </c>
      <c r="C1105">
        <v>9.0148410000000005</v>
      </c>
      <c r="D1105">
        <v>8.173413</v>
      </c>
      <c r="E1105">
        <v>0.25528709999999999</v>
      </c>
      <c r="F1105">
        <v>27.175999999999998</v>
      </c>
    </row>
    <row r="1106" spans="1:6" x14ac:dyDescent="0.3">
      <c r="A1106" s="9">
        <v>44108</v>
      </c>
      <c r="B1106">
        <v>0.74953360000000002</v>
      </c>
      <c r="C1106">
        <v>8.8297120000000007</v>
      </c>
      <c r="D1106">
        <v>8.0801780000000001</v>
      </c>
      <c r="E1106">
        <v>0.25667469999999998</v>
      </c>
      <c r="F1106">
        <v>24.28</v>
      </c>
    </row>
    <row r="1107" spans="1:6" x14ac:dyDescent="0.3">
      <c r="A1107" s="9">
        <v>44108</v>
      </c>
      <c r="B1107">
        <v>0.75349359999999999</v>
      </c>
      <c r="C1107">
        <v>8.7966449999999998</v>
      </c>
      <c r="D1107">
        <v>8.0431519999999992</v>
      </c>
      <c r="E1107">
        <v>0.25485150000000001</v>
      </c>
      <c r="F1107">
        <v>22.085999999999999</v>
      </c>
    </row>
    <row r="1108" spans="1:6" x14ac:dyDescent="0.3">
      <c r="A1108" s="9">
        <v>44108</v>
      </c>
      <c r="B1108">
        <v>0.81779380000000002</v>
      </c>
      <c r="C1108">
        <v>9.0285399999999996</v>
      </c>
      <c r="D1108">
        <v>8.2107460000000003</v>
      </c>
      <c r="E1108">
        <v>0.29519509999999999</v>
      </c>
      <c r="F1108">
        <v>21.706</v>
      </c>
    </row>
    <row r="1109" spans="1:6" x14ac:dyDescent="0.3">
      <c r="A1109" s="9">
        <v>44108</v>
      </c>
      <c r="B1109">
        <v>0.92691389999999996</v>
      </c>
      <c r="C1109">
        <v>9.5598069999999993</v>
      </c>
      <c r="D1109">
        <v>8.6328940000000003</v>
      </c>
      <c r="E1109">
        <v>0.27664749999999999</v>
      </c>
      <c r="F1109">
        <v>20.16</v>
      </c>
    </row>
    <row r="1110" spans="1:6" x14ac:dyDescent="0.3">
      <c r="A1110" s="9">
        <v>44108</v>
      </c>
      <c r="B1110">
        <v>0.82018259999999998</v>
      </c>
      <c r="C1110">
        <v>9.520168</v>
      </c>
      <c r="D1110">
        <v>8.6999860000000009</v>
      </c>
      <c r="E1110">
        <v>0.2562759</v>
      </c>
      <c r="F1110">
        <v>18.61</v>
      </c>
    </row>
    <row r="1111" spans="1:6" x14ac:dyDescent="0.3">
      <c r="A1111" s="9">
        <v>44108</v>
      </c>
      <c r="B1111">
        <v>0.80795649999999997</v>
      </c>
      <c r="C1111">
        <v>9.4343409999999999</v>
      </c>
      <c r="D1111">
        <v>8.6263860000000001</v>
      </c>
      <c r="E1111">
        <v>0.27278360000000001</v>
      </c>
      <c r="F1111">
        <v>19.372</v>
      </c>
    </row>
    <row r="1112" spans="1:6" x14ac:dyDescent="0.3">
      <c r="A1112" s="9">
        <v>44108</v>
      </c>
      <c r="B1112">
        <v>0.73632920000000002</v>
      </c>
      <c r="C1112">
        <v>9.5223820000000003</v>
      </c>
      <c r="D1112">
        <v>8.7860530000000008</v>
      </c>
      <c r="E1112">
        <v>0.26923079999999999</v>
      </c>
      <c r="F1112">
        <v>19.783999999999999</v>
      </c>
    </row>
    <row r="1113" spans="1:6" x14ac:dyDescent="0.3">
      <c r="A1113" s="9">
        <v>44108</v>
      </c>
      <c r="B1113">
        <v>0.81646200000000002</v>
      </c>
      <c r="C1113">
        <v>9.8815179999999998</v>
      </c>
      <c r="D1113">
        <v>9.0650569999999995</v>
      </c>
      <c r="E1113">
        <v>0.27283239999999997</v>
      </c>
      <c r="F1113">
        <v>21.664000000000001</v>
      </c>
    </row>
    <row r="1114" spans="1:6" x14ac:dyDescent="0.3">
      <c r="A1114" s="9">
        <v>44108</v>
      </c>
      <c r="B1114">
        <v>0.79027910000000001</v>
      </c>
      <c r="C1114">
        <v>10.221579999999999</v>
      </c>
      <c r="D1114">
        <v>9.4312989999999992</v>
      </c>
      <c r="E1114">
        <v>0.2686113</v>
      </c>
      <c r="F1114">
        <v>22.678000000000001</v>
      </c>
    </row>
    <row r="1115" spans="1:6" x14ac:dyDescent="0.3">
      <c r="A1115" s="9">
        <v>44108</v>
      </c>
      <c r="B1115">
        <v>0.73697060000000003</v>
      </c>
      <c r="C1115">
        <v>10.45083</v>
      </c>
      <c r="D1115">
        <v>9.7138609999999996</v>
      </c>
      <c r="E1115">
        <v>0.26710080000000003</v>
      </c>
      <c r="F1115">
        <v>23.027999999999999</v>
      </c>
    </row>
    <row r="1116" spans="1:6" x14ac:dyDescent="0.3">
      <c r="A1116" s="9">
        <v>44108</v>
      </c>
      <c r="B1116">
        <v>0.59583129999999995</v>
      </c>
      <c r="C1116">
        <v>10.66109</v>
      </c>
      <c r="D1116">
        <v>10.06526</v>
      </c>
      <c r="E1116">
        <v>0.26742519999999997</v>
      </c>
      <c r="F1116">
        <v>25.193999999999999</v>
      </c>
    </row>
    <row r="1117" spans="1:6" x14ac:dyDescent="0.3">
      <c r="A1117" s="9">
        <v>44108</v>
      </c>
      <c r="B1117">
        <v>0.68284820000000002</v>
      </c>
      <c r="C1117">
        <v>11.674110000000001</v>
      </c>
      <c r="D1117">
        <v>10.99126</v>
      </c>
      <c r="E1117">
        <v>0.27815790000000001</v>
      </c>
      <c r="F1117">
        <v>27.248000000000001</v>
      </c>
    </row>
    <row r="1118" spans="1:6" x14ac:dyDescent="0.3">
      <c r="A1118" s="9">
        <v>44108</v>
      </c>
      <c r="B1118">
        <v>0.72267590000000004</v>
      </c>
      <c r="C1118">
        <v>12.29125</v>
      </c>
      <c r="D1118">
        <v>11.568569999999999</v>
      </c>
      <c r="E1118">
        <v>0.26696910000000001</v>
      </c>
      <c r="F1118">
        <v>29.23</v>
      </c>
    </row>
    <row r="1119" spans="1:6" x14ac:dyDescent="0.3">
      <c r="A1119" s="9">
        <v>44108</v>
      </c>
      <c r="B1119">
        <v>0.86556630000000001</v>
      </c>
      <c r="C1119">
        <v>12.9697</v>
      </c>
      <c r="D1119">
        <v>12.10413</v>
      </c>
      <c r="E1119">
        <v>0.27367789999999997</v>
      </c>
      <c r="F1119">
        <v>30.69</v>
      </c>
    </row>
    <row r="1120" spans="1:6" x14ac:dyDescent="0.3">
      <c r="A1120" s="9">
        <v>44108</v>
      </c>
      <c r="B1120">
        <v>1.0003679999999999</v>
      </c>
      <c r="C1120">
        <v>13.74151</v>
      </c>
      <c r="D1120">
        <v>12.74114</v>
      </c>
      <c r="E1120">
        <v>0.27738099999999999</v>
      </c>
      <c r="F1120">
        <v>31.38</v>
      </c>
    </row>
    <row r="1121" spans="1:6" x14ac:dyDescent="0.3">
      <c r="A1121" s="9">
        <v>44108</v>
      </c>
      <c r="B1121">
        <v>1.0453760000000001</v>
      </c>
      <c r="C1121">
        <v>14.334960000000001</v>
      </c>
      <c r="D1121">
        <v>13.289580000000001</v>
      </c>
      <c r="E1121">
        <v>0.2643992</v>
      </c>
      <c r="F1121">
        <v>31</v>
      </c>
    </row>
    <row r="1122" spans="1:6" x14ac:dyDescent="0.3">
      <c r="A1122" s="9">
        <v>44108</v>
      </c>
      <c r="B1122">
        <v>1.0195719999999999</v>
      </c>
      <c r="C1122">
        <v>14.671379999999999</v>
      </c>
      <c r="D1122">
        <v>13.651809999999999</v>
      </c>
      <c r="E1122">
        <v>0.27136139999999997</v>
      </c>
      <c r="F1122">
        <v>31.065999999999999</v>
      </c>
    </row>
    <row r="1123" spans="1:6" x14ac:dyDescent="0.3">
      <c r="A1123" s="9">
        <v>44108</v>
      </c>
      <c r="B1123">
        <v>1.1283369999999999</v>
      </c>
      <c r="C1123">
        <v>15.43844</v>
      </c>
      <c r="D1123">
        <v>14.3101</v>
      </c>
      <c r="E1123">
        <v>0.27646710000000002</v>
      </c>
      <c r="F1123">
        <v>31.704000000000001</v>
      </c>
    </row>
    <row r="1124" spans="1:6" x14ac:dyDescent="0.3">
      <c r="A1124" s="9">
        <v>44108</v>
      </c>
      <c r="B1124">
        <v>1.161702</v>
      </c>
      <c r="C1124">
        <v>15.790089999999999</v>
      </c>
      <c r="D1124">
        <v>14.62839</v>
      </c>
      <c r="E1124">
        <v>0.28336250000000002</v>
      </c>
      <c r="F1124">
        <v>31.783999999999999</v>
      </c>
    </row>
    <row r="1125" spans="1:6" x14ac:dyDescent="0.3">
      <c r="A1125" s="9">
        <v>44108</v>
      </c>
      <c r="B1125">
        <v>1.2712650000000001</v>
      </c>
      <c r="C1125">
        <v>16.383089999999999</v>
      </c>
      <c r="D1125">
        <v>15.11182</v>
      </c>
      <c r="E1125">
        <v>0.27907880000000002</v>
      </c>
      <c r="F1125">
        <v>32.107999999999997</v>
      </c>
    </row>
    <row r="1126" spans="1:6" x14ac:dyDescent="0.3">
      <c r="A1126" s="9">
        <v>44108</v>
      </c>
      <c r="B1126">
        <v>1.27773</v>
      </c>
      <c r="C1126">
        <v>16.403780000000001</v>
      </c>
      <c r="D1126">
        <v>15.126049999999999</v>
      </c>
      <c r="E1126">
        <v>0.2760859</v>
      </c>
      <c r="F1126">
        <v>32.398000000000003</v>
      </c>
    </row>
    <row r="1127" spans="1:6" x14ac:dyDescent="0.3">
      <c r="A1127" s="9">
        <v>44108</v>
      </c>
      <c r="B1127">
        <v>1.4127240000000001</v>
      </c>
      <c r="C1127">
        <v>16.773499999999999</v>
      </c>
      <c r="D1127">
        <v>15.36078</v>
      </c>
      <c r="E1127">
        <v>0.28120840000000003</v>
      </c>
      <c r="F1127">
        <v>31.097999999999999</v>
      </c>
    </row>
    <row r="1128" spans="1:6" x14ac:dyDescent="0.3">
      <c r="A1128" s="9">
        <v>44108</v>
      </c>
      <c r="B1128">
        <v>1.395411</v>
      </c>
      <c r="C1128">
        <v>16.990100000000002</v>
      </c>
      <c r="D1128">
        <v>15.59469</v>
      </c>
      <c r="E1128">
        <v>0.2860608</v>
      </c>
      <c r="F1128">
        <v>29.75</v>
      </c>
    </row>
    <row r="1129" spans="1:6" x14ac:dyDescent="0.3">
      <c r="A1129" s="9">
        <v>44108</v>
      </c>
      <c r="B1129">
        <v>1.3913949999999999</v>
      </c>
      <c r="C1129">
        <v>17.173970000000001</v>
      </c>
      <c r="D1129">
        <v>15.78257</v>
      </c>
      <c r="E1129">
        <v>0.29730420000000002</v>
      </c>
      <c r="F1129">
        <v>27.538</v>
      </c>
    </row>
    <row r="1130" spans="1:6" x14ac:dyDescent="0.3">
      <c r="A1130" s="9">
        <v>44108</v>
      </c>
      <c r="B1130">
        <v>1.602633</v>
      </c>
      <c r="C1130">
        <v>17.21565</v>
      </c>
      <c r="D1130">
        <v>15.613020000000001</v>
      </c>
      <c r="E1130">
        <v>0.2990409</v>
      </c>
      <c r="F1130">
        <v>26.437999999999999</v>
      </c>
    </row>
    <row r="1131" spans="1:6" x14ac:dyDescent="0.3">
      <c r="A1131" s="9">
        <v>44108</v>
      </c>
      <c r="B1131">
        <v>1.665602</v>
      </c>
      <c r="C1131">
        <v>17.3353</v>
      </c>
      <c r="D1131">
        <v>15.669700000000001</v>
      </c>
      <c r="E1131">
        <v>0.31109330000000002</v>
      </c>
      <c r="F1131">
        <v>27.856000000000002</v>
      </c>
    </row>
    <row r="1132" spans="1:6" x14ac:dyDescent="0.3">
      <c r="A1132" s="9">
        <v>44108</v>
      </c>
      <c r="B1132">
        <v>1.180652</v>
      </c>
      <c r="C1132">
        <v>16.713840000000001</v>
      </c>
      <c r="D1132">
        <v>15.533189999999999</v>
      </c>
      <c r="E1132">
        <v>0.31871460000000001</v>
      </c>
      <c r="F1132">
        <v>28.36</v>
      </c>
    </row>
    <row r="1133" spans="1:6" x14ac:dyDescent="0.3">
      <c r="A1133" s="9">
        <v>44108</v>
      </c>
      <c r="B1133">
        <v>0.86694119999999997</v>
      </c>
      <c r="C1133">
        <v>16.706379999999999</v>
      </c>
      <c r="D1133">
        <v>15.83944</v>
      </c>
      <c r="E1133">
        <v>0.34166540000000001</v>
      </c>
      <c r="F1133">
        <v>29.628</v>
      </c>
    </row>
    <row r="1134" spans="1:6" x14ac:dyDescent="0.3">
      <c r="A1134" s="9">
        <v>44108</v>
      </c>
      <c r="B1134">
        <v>0.71266379999999996</v>
      </c>
      <c r="C1134">
        <v>16.815280000000001</v>
      </c>
      <c r="D1134">
        <v>16.102620000000002</v>
      </c>
      <c r="E1134">
        <v>0.33458149999999998</v>
      </c>
      <c r="F1134">
        <v>30.73</v>
      </c>
    </row>
    <row r="1135" spans="1:6" x14ac:dyDescent="0.3">
      <c r="A1135" s="9">
        <v>44108</v>
      </c>
      <c r="B1135">
        <v>0.73409349999999995</v>
      </c>
      <c r="C1135">
        <v>16.618580000000001</v>
      </c>
      <c r="D1135">
        <v>15.88449</v>
      </c>
      <c r="E1135">
        <v>0.29758489999999999</v>
      </c>
      <c r="F1135">
        <v>31.19</v>
      </c>
    </row>
    <row r="1136" spans="1:6" x14ac:dyDescent="0.3">
      <c r="A1136" s="9">
        <v>44108</v>
      </c>
      <c r="B1136">
        <v>0.68021900000000002</v>
      </c>
      <c r="C1136">
        <v>16.324280000000002</v>
      </c>
      <c r="D1136">
        <v>15.64406</v>
      </c>
      <c r="E1136">
        <v>0.31321009999999999</v>
      </c>
      <c r="F1136">
        <v>29.542000000000002</v>
      </c>
    </row>
    <row r="1137" spans="1:6" x14ac:dyDescent="0.3">
      <c r="A1137" s="9">
        <v>44108</v>
      </c>
      <c r="B1137">
        <v>0.61306859999999996</v>
      </c>
      <c r="C1137">
        <v>15.99396</v>
      </c>
      <c r="D1137">
        <v>15.380890000000001</v>
      </c>
      <c r="E1137">
        <v>0.30495250000000002</v>
      </c>
      <c r="F1137">
        <v>30.96</v>
      </c>
    </row>
    <row r="1138" spans="1:6" x14ac:dyDescent="0.3">
      <c r="A1138" s="9">
        <v>44108</v>
      </c>
      <c r="B1138">
        <v>0.6385478</v>
      </c>
      <c r="C1138">
        <v>15.933960000000001</v>
      </c>
      <c r="D1138">
        <v>15.29542</v>
      </c>
      <c r="E1138">
        <v>0.30831960000000003</v>
      </c>
      <c r="F1138">
        <v>30.196000000000002</v>
      </c>
    </row>
    <row r="1139" spans="1:6" x14ac:dyDescent="0.3">
      <c r="A1139" s="9">
        <v>44108</v>
      </c>
      <c r="B1139">
        <v>0.69418530000000001</v>
      </c>
      <c r="C1139">
        <v>15.8452</v>
      </c>
      <c r="D1139">
        <v>15.151020000000001</v>
      </c>
      <c r="E1139">
        <v>0.30932989999999999</v>
      </c>
      <c r="F1139">
        <v>30.501999999999999</v>
      </c>
    </row>
    <row r="1140" spans="1:6" x14ac:dyDescent="0.3">
      <c r="A1140" s="9">
        <v>44108</v>
      </c>
      <c r="B1140">
        <v>0.56840310000000005</v>
      </c>
      <c r="C1140">
        <v>15.73926</v>
      </c>
      <c r="D1140">
        <v>15.17085</v>
      </c>
      <c r="E1140">
        <v>0.30584460000000002</v>
      </c>
      <c r="F1140">
        <v>27.53</v>
      </c>
    </row>
    <row r="1141" spans="1:6" x14ac:dyDescent="0.3">
      <c r="A1141" s="9">
        <v>44108</v>
      </c>
      <c r="B1141">
        <v>0.5359931</v>
      </c>
      <c r="C1141">
        <v>15.532400000000001</v>
      </c>
      <c r="D1141">
        <v>14.996409999999999</v>
      </c>
      <c r="E1141">
        <v>0.30665379999999998</v>
      </c>
      <c r="F1141">
        <v>25.681999999999999</v>
      </c>
    </row>
    <row r="1142" spans="1:6" x14ac:dyDescent="0.3">
      <c r="A1142" s="9">
        <v>44108</v>
      </c>
      <c r="B1142">
        <v>0.4664932</v>
      </c>
      <c r="C1142">
        <v>15.19735</v>
      </c>
      <c r="D1142">
        <v>14.73086</v>
      </c>
      <c r="E1142">
        <v>0.30570799999999998</v>
      </c>
      <c r="F1142">
        <v>27.574000000000002</v>
      </c>
    </row>
    <row r="1143" spans="1:6" x14ac:dyDescent="0.3">
      <c r="A1143" s="9">
        <v>44108</v>
      </c>
      <c r="B1143">
        <v>0.40262150000000002</v>
      </c>
      <c r="C1143">
        <v>14.81808</v>
      </c>
      <c r="D1143">
        <v>14.415459999999999</v>
      </c>
      <c r="E1143">
        <v>0.30417689999999997</v>
      </c>
      <c r="F1143">
        <v>25.963999999999999</v>
      </c>
    </row>
    <row r="1144" spans="1:6" x14ac:dyDescent="0.3">
      <c r="A1144" s="9">
        <v>44108</v>
      </c>
      <c r="B1144">
        <v>1.586902</v>
      </c>
      <c r="C1144">
        <v>18.35557</v>
      </c>
      <c r="D1144">
        <v>16.76867</v>
      </c>
      <c r="E1144">
        <v>0.31236969999999997</v>
      </c>
      <c r="F1144">
        <v>24.911999999999999</v>
      </c>
    </row>
    <row r="1145" spans="1:6" x14ac:dyDescent="0.3">
      <c r="A1145" s="9">
        <v>44108</v>
      </c>
      <c r="B1145">
        <v>2.1981099999999998</v>
      </c>
      <c r="C1145">
        <v>23.062239999999999</v>
      </c>
      <c r="D1145">
        <v>20.864129999999999</v>
      </c>
      <c r="E1145">
        <v>0.32610990000000001</v>
      </c>
      <c r="F1145">
        <v>24.654</v>
      </c>
    </row>
    <row r="1146" spans="1:6" x14ac:dyDescent="0.3">
      <c r="A1146" s="9">
        <v>44108</v>
      </c>
      <c r="B1146">
        <v>2.103774</v>
      </c>
      <c r="C1146">
        <v>22.654119999999999</v>
      </c>
      <c r="D1146">
        <v>20.550350000000002</v>
      </c>
      <c r="E1146">
        <v>0.3221135</v>
      </c>
      <c r="F1146">
        <v>27.204000000000001</v>
      </c>
    </row>
    <row r="1147" spans="1:6" x14ac:dyDescent="0.3">
      <c r="A1147" s="9">
        <v>44108</v>
      </c>
      <c r="B1147">
        <v>2.2328709999999998</v>
      </c>
      <c r="C1147">
        <v>27.045590000000001</v>
      </c>
      <c r="D1147">
        <v>24.812719999999999</v>
      </c>
      <c r="E1147">
        <v>0.3357542</v>
      </c>
      <c r="F1147">
        <v>26.74</v>
      </c>
    </row>
    <row r="1148" spans="1:6" x14ac:dyDescent="0.3">
      <c r="A1148" s="9">
        <v>44108</v>
      </c>
      <c r="B1148">
        <v>2.3011659999999998</v>
      </c>
      <c r="C1148">
        <v>25.298970000000001</v>
      </c>
      <c r="D1148">
        <v>22.997800000000002</v>
      </c>
      <c r="E1148">
        <v>0.3385821</v>
      </c>
      <c r="F1148">
        <v>25.068000000000001</v>
      </c>
    </row>
    <row r="1149" spans="1:6" x14ac:dyDescent="0.3">
      <c r="A1149" s="9">
        <v>44108</v>
      </c>
      <c r="B1149">
        <v>2.1451039999999999</v>
      </c>
      <c r="C1149">
        <v>21.908799999999999</v>
      </c>
      <c r="D1149">
        <v>19.7637</v>
      </c>
      <c r="E1149">
        <v>0.33877210000000002</v>
      </c>
      <c r="F1149">
        <v>25.036000000000001</v>
      </c>
    </row>
    <row r="1150" spans="1:6" x14ac:dyDescent="0.3">
      <c r="A1150" s="9">
        <v>44108</v>
      </c>
      <c r="B1150">
        <v>1.845758</v>
      </c>
      <c r="C1150">
        <v>21.3628</v>
      </c>
      <c r="D1150">
        <v>19.517040000000001</v>
      </c>
      <c r="E1150">
        <v>0.35123539999999998</v>
      </c>
      <c r="F1150">
        <v>23.956</v>
      </c>
    </row>
    <row r="1151" spans="1:6" x14ac:dyDescent="0.3">
      <c r="A1151" s="9">
        <v>44108</v>
      </c>
      <c r="B1151">
        <v>1.5732010000000001</v>
      </c>
      <c r="C1151">
        <v>21.562670000000001</v>
      </c>
      <c r="D1151">
        <v>19.989470000000001</v>
      </c>
      <c r="E1151">
        <v>0.35446159999999999</v>
      </c>
      <c r="F1151">
        <v>23.844000000000001</v>
      </c>
    </row>
    <row r="1152" spans="1:6" x14ac:dyDescent="0.3">
      <c r="A1152" s="9">
        <v>44108</v>
      </c>
      <c r="B1152">
        <v>1.996559</v>
      </c>
      <c r="C1152">
        <v>23.508939999999999</v>
      </c>
      <c r="D1152">
        <v>21.51238</v>
      </c>
      <c r="E1152">
        <v>0.35214529999999999</v>
      </c>
      <c r="F1152">
        <v>21.852</v>
      </c>
    </row>
    <row r="1153" spans="1:6" x14ac:dyDescent="0.3">
      <c r="A1153" s="9">
        <v>44108</v>
      </c>
      <c r="B1153">
        <v>2.9340470000000001</v>
      </c>
      <c r="C1153">
        <v>27.01999</v>
      </c>
      <c r="D1153">
        <v>24.085940000000001</v>
      </c>
      <c r="E1153">
        <v>0.3448001</v>
      </c>
      <c r="F1153">
        <v>23.538</v>
      </c>
    </row>
    <row r="1154" spans="1:6" x14ac:dyDescent="0.3">
      <c r="A1154" s="9">
        <v>44109</v>
      </c>
      <c r="B1154">
        <v>297.24009999999998</v>
      </c>
      <c r="C1154">
        <v>302.65530000000001</v>
      </c>
      <c r="D1154">
        <v>5.4152149999999999</v>
      </c>
      <c r="E1154">
        <v>33.351010000000002</v>
      </c>
      <c r="F1154">
        <v>25.596</v>
      </c>
    </row>
    <row r="1155" spans="1:6" x14ac:dyDescent="0.3">
      <c r="A1155" s="9">
        <v>44109</v>
      </c>
      <c r="B1155">
        <v>394.85230000000001</v>
      </c>
      <c r="C1155">
        <v>392.0249</v>
      </c>
      <c r="D1155">
        <v>-2.8273090000000001</v>
      </c>
      <c r="E1155">
        <v>39.701560000000001</v>
      </c>
      <c r="F1155">
        <v>28.353999999999999</v>
      </c>
    </row>
    <row r="1156" spans="1:6" x14ac:dyDescent="0.3">
      <c r="A1156" s="9">
        <v>44109</v>
      </c>
      <c r="B1156">
        <v>391.8168</v>
      </c>
      <c r="C1156">
        <v>391.47190000000001</v>
      </c>
      <c r="D1156">
        <v>-0.3448851</v>
      </c>
      <c r="E1156">
        <v>39.688769999999998</v>
      </c>
      <c r="F1156">
        <v>27.198</v>
      </c>
    </row>
    <row r="1157" spans="1:6" x14ac:dyDescent="0.3">
      <c r="A1157" s="9">
        <v>44109</v>
      </c>
      <c r="B1157">
        <v>391.30309999999997</v>
      </c>
      <c r="C1157">
        <v>391.57769999999999</v>
      </c>
      <c r="D1157">
        <v>0.27466249999999998</v>
      </c>
      <c r="E1157">
        <v>39.667630000000003</v>
      </c>
      <c r="F1157">
        <v>25.321999999999999</v>
      </c>
    </row>
    <row r="1158" spans="1:6" x14ac:dyDescent="0.3">
      <c r="A1158" s="9">
        <v>44109</v>
      </c>
      <c r="B1158">
        <v>47.538539999999998</v>
      </c>
      <c r="C1158">
        <v>49.705640000000002</v>
      </c>
      <c r="D1158">
        <v>2.1670910000000001</v>
      </c>
      <c r="E1158">
        <v>5.610773</v>
      </c>
      <c r="F1158">
        <v>24.512</v>
      </c>
    </row>
    <row r="1159" spans="1:6" x14ac:dyDescent="0.3">
      <c r="A1159" s="9">
        <v>44109</v>
      </c>
      <c r="B1159">
        <v>0.91978219999999999</v>
      </c>
      <c r="C1159">
        <v>1.486146</v>
      </c>
      <c r="D1159">
        <v>0.56636390000000003</v>
      </c>
      <c r="E1159">
        <v>-1.701776E-2</v>
      </c>
      <c r="F1159">
        <v>21.515999999999998</v>
      </c>
    </row>
    <row r="1160" spans="1:6" x14ac:dyDescent="0.3">
      <c r="A1160" s="9">
        <v>44109</v>
      </c>
      <c r="B1160">
        <v>0.29307949999999999</v>
      </c>
      <c r="C1160">
        <v>0.78063190000000005</v>
      </c>
      <c r="D1160">
        <v>0.4875525</v>
      </c>
      <c r="E1160">
        <v>-4.6516500000000002E-2</v>
      </c>
      <c r="F1160">
        <v>21.632000000000001</v>
      </c>
    </row>
    <row r="1161" spans="1:6" x14ac:dyDescent="0.3">
      <c r="A1161" s="9">
        <v>44109</v>
      </c>
      <c r="B1161">
        <v>0.17150099999999999</v>
      </c>
      <c r="C1161">
        <v>0.75870879999999996</v>
      </c>
      <c r="D1161">
        <v>0.5872079</v>
      </c>
      <c r="E1161">
        <v>-5.8583990000000002E-2</v>
      </c>
      <c r="F1161">
        <v>21.192</v>
      </c>
    </row>
    <row r="1162" spans="1:6" x14ac:dyDescent="0.3">
      <c r="A1162" s="9">
        <v>44109</v>
      </c>
      <c r="B1162">
        <v>6.040813</v>
      </c>
      <c r="C1162">
        <v>24.852160000000001</v>
      </c>
      <c r="D1162">
        <v>18.811350000000001</v>
      </c>
      <c r="E1162">
        <v>9.4321070000000007E-2</v>
      </c>
      <c r="F1162">
        <v>20.608000000000001</v>
      </c>
    </row>
    <row r="1163" spans="1:6" x14ac:dyDescent="0.3">
      <c r="A1163" s="9">
        <v>44109</v>
      </c>
      <c r="B1163">
        <v>15.45879</v>
      </c>
      <c r="C1163">
        <v>42.147080000000003</v>
      </c>
      <c r="D1163">
        <v>26.688289999999999</v>
      </c>
      <c r="E1163">
        <v>0.38697379999999998</v>
      </c>
      <c r="F1163">
        <v>21.64</v>
      </c>
    </row>
    <row r="1164" spans="1:6" x14ac:dyDescent="0.3">
      <c r="A1164" s="9">
        <v>44109</v>
      </c>
      <c r="B1164">
        <v>12.067130000000001</v>
      </c>
      <c r="C1164">
        <v>37.377270000000003</v>
      </c>
      <c r="D1164">
        <v>25.310140000000001</v>
      </c>
      <c r="E1164">
        <v>0.37284450000000002</v>
      </c>
      <c r="F1164">
        <v>22.096</v>
      </c>
    </row>
    <row r="1165" spans="1:6" x14ac:dyDescent="0.3">
      <c r="A1165" s="9">
        <v>44109</v>
      </c>
      <c r="B1165">
        <v>12.123710000000001</v>
      </c>
      <c r="C1165">
        <v>36.456180000000003</v>
      </c>
      <c r="D1165">
        <v>24.33248</v>
      </c>
      <c r="E1165">
        <v>0.3702667</v>
      </c>
      <c r="F1165">
        <v>21.411999999999999</v>
      </c>
    </row>
    <row r="1166" spans="1:6" x14ac:dyDescent="0.3">
      <c r="A1166" s="9">
        <v>44109</v>
      </c>
      <c r="B1166">
        <v>11.76539</v>
      </c>
      <c r="C1166">
        <v>35.913200000000003</v>
      </c>
      <c r="D1166">
        <v>24.14781</v>
      </c>
      <c r="E1166">
        <v>0.37192269999999999</v>
      </c>
      <c r="F1166">
        <v>20.402000000000001</v>
      </c>
    </row>
    <row r="1167" spans="1:6" x14ac:dyDescent="0.3">
      <c r="A1167" s="9">
        <v>44109</v>
      </c>
      <c r="B1167">
        <v>11.732419999999999</v>
      </c>
      <c r="C1167">
        <v>35.337310000000002</v>
      </c>
      <c r="D1167">
        <v>23.604900000000001</v>
      </c>
      <c r="E1167">
        <v>0.37335079999999998</v>
      </c>
      <c r="F1167">
        <v>20.03</v>
      </c>
    </row>
    <row r="1168" spans="1:6" x14ac:dyDescent="0.3">
      <c r="A1168" s="9">
        <v>44109</v>
      </c>
      <c r="B1168">
        <v>12.12595</v>
      </c>
      <c r="C1168">
        <v>35.207360000000001</v>
      </c>
      <c r="D1168">
        <v>23.081410000000002</v>
      </c>
      <c r="E1168">
        <v>0.37381999999999999</v>
      </c>
      <c r="F1168">
        <v>20.87</v>
      </c>
    </row>
    <row r="1169" spans="1:6" x14ac:dyDescent="0.3">
      <c r="A1169" s="9">
        <v>44109</v>
      </c>
      <c r="B1169">
        <v>12.656779999999999</v>
      </c>
      <c r="C1169">
        <v>35.552849999999999</v>
      </c>
      <c r="D1169">
        <v>22.896080000000001</v>
      </c>
      <c r="E1169">
        <v>0.37347970000000003</v>
      </c>
      <c r="F1169">
        <v>20.93</v>
      </c>
    </row>
    <row r="1170" spans="1:6" x14ac:dyDescent="0.3">
      <c r="A1170" s="9">
        <v>44109</v>
      </c>
      <c r="B1170">
        <v>14.243029999999999</v>
      </c>
      <c r="C1170">
        <v>36.998309999999996</v>
      </c>
      <c r="D1170">
        <v>22.755279999999999</v>
      </c>
      <c r="E1170">
        <v>0.37513059999999998</v>
      </c>
      <c r="F1170">
        <v>20.09</v>
      </c>
    </row>
    <row r="1171" spans="1:6" x14ac:dyDescent="0.3">
      <c r="A1171" s="9">
        <v>44109</v>
      </c>
      <c r="B1171">
        <v>14.96916</v>
      </c>
      <c r="C1171">
        <v>37.277889999999999</v>
      </c>
      <c r="D1171">
        <v>22.308730000000001</v>
      </c>
      <c r="E1171">
        <v>0.37552609999999997</v>
      </c>
      <c r="F1171">
        <v>19.378</v>
      </c>
    </row>
    <row r="1172" spans="1:6" x14ac:dyDescent="0.3">
      <c r="A1172" s="9">
        <v>44109</v>
      </c>
      <c r="B1172">
        <v>15.65217</v>
      </c>
      <c r="C1172">
        <v>37.628660000000004</v>
      </c>
      <c r="D1172">
        <v>21.976489999999998</v>
      </c>
      <c r="E1172">
        <v>0.37607239999999997</v>
      </c>
      <c r="F1172">
        <v>22.672000000000001</v>
      </c>
    </row>
    <row r="1173" spans="1:6" x14ac:dyDescent="0.3">
      <c r="A1173" s="9">
        <v>44109</v>
      </c>
      <c r="B1173">
        <v>16.816490000000002</v>
      </c>
      <c r="C1173">
        <v>38.709009999999999</v>
      </c>
      <c r="D1173">
        <v>21.892520000000001</v>
      </c>
      <c r="E1173">
        <v>0.3774129</v>
      </c>
      <c r="F1173">
        <v>21.923999999999999</v>
      </c>
    </row>
    <row r="1174" spans="1:6" x14ac:dyDescent="0.3">
      <c r="A1174" s="9">
        <v>44109</v>
      </c>
      <c r="B1174">
        <v>20.009609999999999</v>
      </c>
      <c r="C1174">
        <v>41.784309999999998</v>
      </c>
      <c r="D1174">
        <v>21.77469</v>
      </c>
      <c r="E1174">
        <v>0.38173760000000001</v>
      </c>
      <c r="F1174">
        <v>18.93</v>
      </c>
    </row>
    <row r="1175" spans="1:6" x14ac:dyDescent="0.3">
      <c r="A1175" s="9">
        <v>44109</v>
      </c>
      <c r="B1175">
        <v>25.86402</v>
      </c>
      <c r="C1175">
        <v>44.36777</v>
      </c>
      <c r="D1175">
        <v>18.50375</v>
      </c>
      <c r="E1175">
        <v>0.38678059999999997</v>
      </c>
      <c r="F1175">
        <v>18.824000000000002</v>
      </c>
    </row>
    <row r="1176" spans="1:6" x14ac:dyDescent="0.3">
      <c r="A1176" s="9">
        <v>44109</v>
      </c>
      <c r="B1176">
        <v>21.400480000000002</v>
      </c>
      <c r="C1176">
        <v>42.315510000000003</v>
      </c>
      <c r="D1176">
        <v>20.915030000000002</v>
      </c>
      <c r="E1176">
        <v>0.38563409999999998</v>
      </c>
      <c r="F1176">
        <v>19.154</v>
      </c>
    </row>
    <row r="1177" spans="1:6" x14ac:dyDescent="0.3">
      <c r="A1177" s="9">
        <v>44109</v>
      </c>
      <c r="B1177">
        <v>17.83211</v>
      </c>
      <c r="C1177">
        <v>38.973399999999998</v>
      </c>
      <c r="D1177">
        <v>21.141300000000001</v>
      </c>
      <c r="E1177">
        <v>0.38031100000000001</v>
      </c>
      <c r="F1177">
        <v>19.707999999999998</v>
      </c>
    </row>
    <row r="1178" spans="1:6" x14ac:dyDescent="0.3">
      <c r="A1178" s="9">
        <v>44109</v>
      </c>
      <c r="B1178">
        <v>18.218029999999999</v>
      </c>
      <c r="C1178">
        <v>39.08081</v>
      </c>
      <c r="D1178">
        <v>20.86279</v>
      </c>
      <c r="E1178">
        <v>0.38026559999999998</v>
      </c>
      <c r="F1178">
        <v>21.352</v>
      </c>
    </row>
    <row r="1179" spans="1:6" x14ac:dyDescent="0.3">
      <c r="A1179" s="9">
        <v>44109</v>
      </c>
      <c r="B1179">
        <v>19.700569999999999</v>
      </c>
      <c r="C1179">
        <v>40.219850000000001</v>
      </c>
      <c r="D1179">
        <v>20.519279999999998</v>
      </c>
      <c r="E1179">
        <v>0.38288929999999999</v>
      </c>
      <c r="F1179">
        <v>21.498000000000001</v>
      </c>
    </row>
    <row r="1180" spans="1:6" x14ac:dyDescent="0.3">
      <c r="A1180" s="9">
        <v>44109</v>
      </c>
      <c r="B1180">
        <v>20.262250000000002</v>
      </c>
      <c r="C1180">
        <v>40.128419999999998</v>
      </c>
      <c r="D1180">
        <v>19.866160000000001</v>
      </c>
      <c r="E1180">
        <v>0.38195839999999998</v>
      </c>
      <c r="F1180">
        <v>20.161999999999999</v>
      </c>
    </row>
    <row r="1181" spans="1:6" x14ac:dyDescent="0.3">
      <c r="A1181" s="9">
        <v>44109</v>
      </c>
      <c r="B1181">
        <v>21.35529</v>
      </c>
      <c r="C1181">
        <v>40.997019999999999</v>
      </c>
      <c r="D1181">
        <v>19.641729999999999</v>
      </c>
      <c r="E1181">
        <v>0.38138630000000001</v>
      </c>
      <c r="F1181">
        <v>17.952000000000002</v>
      </c>
    </row>
    <row r="1182" spans="1:6" x14ac:dyDescent="0.3">
      <c r="A1182" s="9">
        <v>44109</v>
      </c>
      <c r="B1182">
        <v>24.29252</v>
      </c>
      <c r="C1182">
        <v>44.142229999999998</v>
      </c>
      <c r="D1182">
        <v>19.849720000000001</v>
      </c>
      <c r="E1182">
        <v>0.38313920000000001</v>
      </c>
      <c r="F1182">
        <v>19.128</v>
      </c>
    </row>
    <row r="1183" spans="1:6" x14ac:dyDescent="0.3">
      <c r="A1183" s="9">
        <v>44109</v>
      </c>
      <c r="B1183">
        <v>25.56953</v>
      </c>
      <c r="C1183">
        <v>45.424370000000003</v>
      </c>
      <c r="D1183">
        <v>19.854839999999999</v>
      </c>
      <c r="E1183">
        <v>0.38279479999999999</v>
      </c>
      <c r="F1183">
        <v>20.963999999999999</v>
      </c>
    </row>
    <row r="1184" spans="1:6" x14ac:dyDescent="0.3">
      <c r="A1184" s="9">
        <v>44109</v>
      </c>
      <c r="B1184">
        <v>24.030940000000001</v>
      </c>
      <c r="C1184">
        <v>43.417189999999998</v>
      </c>
      <c r="D1184">
        <v>19.38625</v>
      </c>
      <c r="E1184">
        <v>0.37823289999999998</v>
      </c>
      <c r="F1184">
        <v>21.28</v>
      </c>
    </row>
    <row r="1185" spans="1:6" x14ac:dyDescent="0.3">
      <c r="A1185" s="9">
        <v>44109</v>
      </c>
      <c r="B1185">
        <v>23.063359999999999</v>
      </c>
      <c r="C1185">
        <v>42.336320000000001</v>
      </c>
      <c r="D1185">
        <v>19.272970000000001</v>
      </c>
      <c r="E1185">
        <v>0.3729864</v>
      </c>
      <c r="F1185">
        <v>19.809999999999999</v>
      </c>
    </row>
    <row r="1186" spans="1:6" x14ac:dyDescent="0.3">
      <c r="A1186" s="9">
        <v>44109</v>
      </c>
      <c r="B1186">
        <v>21.71921</v>
      </c>
      <c r="C1186">
        <v>40.749899999999997</v>
      </c>
      <c r="D1186">
        <v>19.03069</v>
      </c>
      <c r="E1186">
        <v>0.36911349999999998</v>
      </c>
      <c r="F1186">
        <v>19.024000000000001</v>
      </c>
    </row>
    <row r="1187" spans="1:6" x14ac:dyDescent="0.3">
      <c r="A1187" s="9">
        <v>44109</v>
      </c>
      <c r="B1187">
        <v>20.287949999999999</v>
      </c>
      <c r="C1187">
        <v>39.320500000000003</v>
      </c>
      <c r="D1187">
        <v>19.032550000000001</v>
      </c>
      <c r="E1187">
        <v>0.36539500000000003</v>
      </c>
      <c r="F1187">
        <v>16.888000000000002</v>
      </c>
    </row>
    <row r="1188" spans="1:6" x14ac:dyDescent="0.3">
      <c r="A1188" s="9">
        <v>44109</v>
      </c>
      <c r="B1188">
        <v>17.11618</v>
      </c>
      <c r="C1188">
        <v>36.178339999999999</v>
      </c>
      <c r="D1188">
        <v>19.062159999999999</v>
      </c>
      <c r="E1188">
        <v>0.35883930000000003</v>
      </c>
      <c r="F1188">
        <v>18.327999999999999</v>
      </c>
    </row>
    <row r="1189" spans="1:6" x14ac:dyDescent="0.3">
      <c r="A1189" s="9">
        <v>44109</v>
      </c>
      <c r="B1189">
        <v>12.009270000000001</v>
      </c>
      <c r="C1189">
        <v>29.910509999999999</v>
      </c>
      <c r="D1189">
        <v>17.901240000000001</v>
      </c>
      <c r="E1189">
        <v>0.35128599999999999</v>
      </c>
      <c r="F1189">
        <v>17.584</v>
      </c>
    </row>
    <row r="1190" spans="1:6" x14ac:dyDescent="0.3">
      <c r="A1190" s="9">
        <v>44109</v>
      </c>
      <c r="B1190">
        <v>11.68454</v>
      </c>
      <c r="C1190">
        <v>28.25667</v>
      </c>
      <c r="D1190">
        <v>16.572130000000001</v>
      </c>
      <c r="E1190">
        <v>0.34804839999999998</v>
      </c>
      <c r="F1190">
        <v>19.571999999999999</v>
      </c>
    </row>
    <row r="1191" spans="1:6" x14ac:dyDescent="0.3">
      <c r="A1191" s="9">
        <v>44109</v>
      </c>
      <c r="B1191">
        <v>14.154669999999999</v>
      </c>
      <c r="C1191">
        <v>29.51435</v>
      </c>
      <c r="D1191">
        <v>15.359680000000001</v>
      </c>
      <c r="E1191">
        <v>0.3492306</v>
      </c>
      <c r="F1191">
        <v>19.123999999999999</v>
      </c>
    </row>
    <row r="1192" spans="1:6" x14ac:dyDescent="0.3">
      <c r="A1192" s="9">
        <v>44109</v>
      </c>
      <c r="B1192">
        <v>22.54053</v>
      </c>
      <c r="C1192">
        <v>37.322749999999999</v>
      </c>
      <c r="D1192">
        <v>14.782220000000001</v>
      </c>
      <c r="E1192">
        <v>0.35719699999999999</v>
      </c>
      <c r="F1192">
        <v>17.936</v>
      </c>
    </row>
    <row r="1193" spans="1:6" x14ac:dyDescent="0.3">
      <c r="A1193" s="9">
        <v>44109</v>
      </c>
      <c r="B1193">
        <v>17.805859999999999</v>
      </c>
      <c r="C1193">
        <v>35.822629999999997</v>
      </c>
      <c r="D1193">
        <v>18.016770000000001</v>
      </c>
      <c r="E1193">
        <v>0.35768060000000002</v>
      </c>
      <c r="F1193">
        <v>21.013999999999999</v>
      </c>
    </row>
    <row r="1194" spans="1:6" x14ac:dyDescent="0.3">
      <c r="A1194" s="9">
        <v>44109</v>
      </c>
      <c r="B1194">
        <v>14.5053</v>
      </c>
      <c r="C1194">
        <v>30.494969999999999</v>
      </c>
      <c r="D1194">
        <v>15.98967</v>
      </c>
      <c r="E1194">
        <v>0.34440949999999998</v>
      </c>
      <c r="F1194">
        <v>22.617999999999999</v>
      </c>
    </row>
    <row r="1195" spans="1:6" x14ac:dyDescent="0.3">
      <c r="A1195" s="9">
        <v>44109</v>
      </c>
      <c r="B1195">
        <v>12.95532</v>
      </c>
      <c r="C1195">
        <v>28.092549999999999</v>
      </c>
      <c r="D1195">
        <v>15.137230000000001</v>
      </c>
      <c r="E1195">
        <v>0.33820260000000002</v>
      </c>
      <c r="F1195">
        <v>21.334</v>
      </c>
    </row>
    <row r="1196" spans="1:6" x14ac:dyDescent="0.3">
      <c r="A1196" s="9">
        <v>44109</v>
      </c>
      <c r="B1196">
        <v>11.10755</v>
      </c>
      <c r="C1196">
        <v>26.65971</v>
      </c>
      <c r="D1196">
        <v>15.552160000000001</v>
      </c>
      <c r="E1196">
        <v>0.33580719999999997</v>
      </c>
      <c r="F1196">
        <v>20.646000000000001</v>
      </c>
    </row>
    <row r="1197" spans="1:6" x14ac:dyDescent="0.3">
      <c r="A1197" s="9">
        <v>44109</v>
      </c>
      <c r="B1197">
        <v>9.6850459999999998</v>
      </c>
      <c r="C1197">
        <v>25.934480000000001</v>
      </c>
      <c r="D1197">
        <v>16.24944</v>
      </c>
      <c r="E1197">
        <v>0.331897</v>
      </c>
      <c r="F1197">
        <v>16.422000000000001</v>
      </c>
    </row>
    <row r="1198" spans="1:6" x14ac:dyDescent="0.3">
      <c r="A1198" s="9">
        <v>44109</v>
      </c>
      <c r="B1198">
        <v>9.0818469999999998</v>
      </c>
      <c r="C1198">
        <v>25.166090000000001</v>
      </c>
      <c r="D1198">
        <v>16.084240000000001</v>
      </c>
      <c r="E1198">
        <v>0.32721139999999999</v>
      </c>
      <c r="F1198">
        <v>15.65</v>
      </c>
    </row>
    <row r="1199" spans="1:6" x14ac:dyDescent="0.3">
      <c r="A1199" s="9">
        <v>44109</v>
      </c>
      <c r="B1199">
        <v>9.3531600000000008</v>
      </c>
      <c r="C1199">
        <v>25.17577</v>
      </c>
      <c r="D1199">
        <v>15.822609999999999</v>
      </c>
      <c r="E1199">
        <v>0.32335700000000001</v>
      </c>
      <c r="F1199">
        <v>20.986000000000001</v>
      </c>
    </row>
    <row r="1200" spans="1:6" x14ac:dyDescent="0.3">
      <c r="A1200" s="9">
        <v>44109</v>
      </c>
      <c r="B1200">
        <v>11.602930000000001</v>
      </c>
      <c r="C1200">
        <v>26.57892</v>
      </c>
      <c r="D1200">
        <v>14.975989999999999</v>
      </c>
      <c r="E1200">
        <v>0.32804519999999998</v>
      </c>
      <c r="F1200">
        <v>24.178000000000001</v>
      </c>
    </row>
    <row r="1201" spans="1:6" x14ac:dyDescent="0.3">
      <c r="A1201" s="9">
        <v>44109</v>
      </c>
      <c r="B1201">
        <v>16.435960000000001</v>
      </c>
      <c r="C1201">
        <v>31.425380000000001</v>
      </c>
      <c r="D1201">
        <v>14.989409999999999</v>
      </c>
      <c r="E1201">
        <v>0.33305000000000001</v>
      </c>
      <c r="F1201">
        <v>24.995999999999999</v>
      </c>
    </row>
    <row r="1202" spans="1:6" x14ac:dyDescent="0.3">
      <c r="A1202" s="9">
        <v>44109</v>
      </c>
      <c r="B1202">
        <v>11.891489999999999</v>
      </c>
      <c r="C1202">
        <v>26.88195</v>
      </c>
      <c r="D1202">
        <v>14.990460000000001</v>
      </c>
      <c r="E1202">
        <v>0.3191042</v>
      </c>
      <c r="F1202">
        <v>21.591999999999999</v>
      </c>
    </row>
    <row r="1203" spans="1:6" x14ac:dyDescent="0.3">
      <c r="A1203" s="9">
        <v>44109</v>
      </c>
      <c r="B1203">
        <v>8.3740710000000007</v>
      </c>
      <c r="C1203">
        <v>23.985779999999998</v>
      </c>
      <c r="D1203">
        <v>15.61171</v>
      </c>
      <c r="E1203">
        <v>0.3049751</v>
      </c>
      <c r="F1203">
        <v>16.321999999999999</v>
      </c>
    </row>
    <row r="1204" spans="1:6" x14ac:dyDescent="0.3">
      <c r="A1204" s="9">
        <v>44109</v>
      </c>
      <c r="B1204">
        <v>7.4497270000000002</v>
      </c>
      <c r="C1204">
        <v>22.672190000000001</v>
      </c>
      <c r="D1204">
        <v>15.22247</v>
      </c>
      <c r="E1204">
        <v>0.2937438</v>
      </c>
      <c r="F1204">
        <v>17.696000000000002</v>
      </c>
    </row>
    <row r="1205" spans="1:6" x14ac:dyDescent="0.3">
      <c r="A1205" s="9">
        <v>44109</v>
      </c>
      <c r="B1205">
        <v>6.1725399999999997</v>
      </c>
      <c r="C1205">
        <v>21.34074</v>
      </c>
      <c r="D1205">
        <v>15.168200000000001</v>
      </c>
      <c r="E1205">
        <v>0.28525919999999999</v>
      </c>
      <c r="F1205">
        <v>17.122</v>
      </c>
    </row>
    <row r="1206" spans="1:6" x14ac:dyDescent="0.3">
      <c r="A1206" s="9">
        <v>44109</v>
      </c>
      <c r="B1206">
        <v>4.8368529999999996</v>
      </c>
      <c r="C1206">
        <v>19.940180000000002</v>
      </c>
      <c r="D1206">
        <v>15.10333</v>
      </c>
      <c r="E1206">
        <v>0.2769025</v>
      </c>
      <c r="F1206">
        <v>20.05</v>
      </c>
    </row>
    <row r="1207" spans="1:6" x14ac:dyDescent="0.3">
      <c r="A1207" s="9">
        <v>44109</v>
      </c>
      <c r="B1207">
        <v>4.0625799999999996</v>
      </c>
      <c r="C1207">
        <v>19.07957</v>
      </c>
      <c r="D1207">
        <v>15.01699</v>
      </c>
      <c r="E1207">
        <v>0.268515</v>
      </c>
      <c r="F1207">
        <v>20.72</v>
      </c>
    </row>
    <row r="1208" spans="1:6" x14ac:dyDescent="0.3">
      <c r="A1208" s="9">
        <v>44109</v>
      </c>
      <c r="B1208">
        <v>3.268856</v>
      </c>
      <c r="C1208">
        <v>18.0976</v>
      </c>
      <c r="D1208">
        <v>14.828749999999999</v>
      </c>
      <c r="E1208">
        <v>0.26641229999999999</v>
      </c>
      <c r="F1208">
        <v>17.937999999999999</v>
      </c>
    </row>
    <row r="1209" spans="1:6" x14ac:dyDescent="0.3">
      <c r="A1209" s="9">
        <v>44109</v>
      </c>
      <c r="B1209">
        <v>2.8967510000000001</v>
      </c>
      <c r="C1209">
        <v>17.24044</v>
      </c>
      <c r="D1209">
        <v>14.34369</v>
      </c>
      <c r="E1209">
        <v>0.2622408</v>
      </c>
      <c r="F1209">
        <v>17.559999999999999</v>
      </c>
    </row>
    <row r="1210" spans="1:6" x14ac:dyDescent="0.3">
      <c r="A1210" s="9">
        <v>44109</v>
      </c>
      <c r="B1210">
        <v>2.6956579999999999</v>
      </c>
      <c r="C1210">
        <v>16.634370000000001</v>
      </c>
      <c r="D1210">
        <v>13.93872</v>
      </c>
      <c r="E1210">
        <v>0.25850319999999999</v>
      </c>
      <c r="F1210">
        <v>16.527999999999999</v>
      </c>
    </row>
    <row r="1211" spans="1:6" x14ac:dyDescent="0.3">
      <c r="A1211" s="9">
        <v>44109</v>
      </c>
      <c r="B1211">
        <v>2.4407510000000001</v>
      </c>
      <c r="C1211">
        <v>16.269189999999998</v>
      </c>
      <c r="D1211">
        <v>13.828440000000001</v>
      </c>
      <c r="E1211">
        <v>0.25853549999999997</v>
      </c>
      <c r="F1211">
        <v>14.176</v>
      </c>
    </row>
    <row r="1212" spans="1:6" x14ac:dyDescent="0.3">
      <c r="A1212" s="9">
        <v>44109</v>
      </c>
      <c r="B1212">
        <v>2.304433</v>
      </c>
      <c r="C1212">
        <v>16.01801</v>
      </c>
      <c r="D1212">
        <v>13.71358</v>
      </c>
      <c r="E1212">
        <v>0.26246269999999999</v>
      </c>
      <c r="F1212">
        <v>13.036</v>
      </c>
    </row>
    <row r="1213" spans="1:6" x14ac:dyDescent="0.3">
      <c r="A1213" s="9">
        <v>44109</v>
      </c>
      <c r="B1213">
        <v>2.4439389999999999</v>
      </c>
      <c r="C1213">
        <v>15.99485</v>
      </c>
      <c r="D1213">
        <v>13.55091</v>
      </c>
      <c r="E1213">
        <v>0.26387430000000001</v>
      </c>
      <c r="F1213">
        <v>15.836</v>
      </c>
    </row>
    <row r="1214" spans="1:6" x14ac:dyDescent="0.3">
      <c r="A1214" s="9">
        <v>44109</v>
      </c>
      <c r="B1214">
        <v>2.9778560000000001</v>
      </c>
      <c r="C1214">
        <v>16.922419999999999</v>
      </c>
      <c r="D1214">
        <v>13.944559999999999</v>
      </c>
      <c r="E1214">
        <v>0.2761537</v>
      </c>
      <c r="F1214">
        <v>20.111999999999998</v>
      </c>
    </row>
    <row r="1215" spans="1:6" x14ac:dyDescent="0.3">
      <c r="A1215" s="9">
        <v>44109</v>
      </c>
      <c r="B1215">
        <v>5.9269059999999998</v>
      </c>
      <c r="C1215">
        <v>25.64498</v>
      </c>
      <c r="D1215">
        <v>19.718070000000001</v>
      </c>
      <c r="E1215">
        <v>0.28299190000000002</v>
      </c>
      <c r="F1215">
        <v>32.502000000000002</v>
      </c>
    </row>
    <row r="1216" spans="1:6" x14ac:dyDescent="0.3">
      <c r="A1216" s="9">
        <v>44109</v>
      </c>
      <c r="B1216">
        <v>13.406639999999999</v>
      </c>
      <c r="C1216">
        <v>29.479869999999998</v>
      </c>
      <c r="D1216">
        <v>16.073229999999999</v>
      </c>
      <c r="E1216">
        <v>0.28015830000000003</v>
      </c>
      <c r="F1216">
        <v>36.847999999999999</v>
      </c>
    </row>
    <row r="1217" spans="1:6" x14ac:dyDescent="0.3">
      <c r="A1217" s="9">
        <v>44109</v>
      </c>
      <c r="B1217">
        <v>13.16079</v>
      </c>
      <c r="C1217">
        <v>28.568819999999999</v>
      </c>
      <c r="D1217">
        <v>15.40802</v>
      </c>
      <c r="E1217">
        <v>0.27681109999999998</v>
      </c>
      <c r="F1217">
        <v>33.351999999999997</v>
      </c>
    </row>
    <row r="1218" spans="1:6" x14ac:dyDescent="0.3">
      <c r="A1218" s="9">
        <v>44109</v>
      </c>
      <c r="B1218">
        <v>16.14066</v>
      </c>
      <c r="C1218">
        <v>29.61375</v>
      </c>
      <c r="D1218">
        <v>13.473089999999999</v>
      </c>
      <c r="E1218">
        <v>0.27608349999999998</v>
      </c>
      <c r="F1218">
        <v>31.524000000000001</v>
      </c>
    </row>
    <row r="1219" spans="1:6" x14ac:dyDescent="0.3">
      <c r="A1219" s="9">
        <v>44109</v>
      </c>
      <c r="B1219">
        <v>31.843869999999999</v>
      </c>
      <c r="C1219">
        <v>48.731349999999999</v>
      </c>
      <c r="D1219">
        <v>16.88748</v>
      </c>
      <c r="E1219">
        <v>0.28400720000000002</v>
      </c>
      <c r="F1219">
        <v>31.044</v>
      </c>
    </row>
    <row r="1220" spans="1:6" x14ac:dyDescent="0.3">
      <c r="A1220" s="9">
        <v>44109</v>
      </c>
      <c r="B1220">
        <v>34.114409999999999</v>
      </c>
      <c r="C1220">
        <v>50.63214</v>
      </c>
      <c r="D1220">
        <v>16.51773</v>
      </c>
      <c r="E1220">
        <v>0.2884659</v>
      </c>
      <c r="F1220">
        <v>27.643999999999998</v>
      </c>
    </row>
    <row r="1221" spans="1:6" x14ac:dyDescent="0.3">
      <c r="A1221" s="9">
        <v>44109</v>
      </c>
      <c r="B1221">
        <v>30.826350000000001</v>
      </c>
      <c r="C1221">
        <v>46.349960000000003</v>
      </c>
      <c r="D1221">
        <v>15.52361</v>
      </c>
      <c r="E1221">
        <v>0.29026479999999999</v>
      </c>
      <c r="F1221">
        <v>24.01</v>
      </c>
    </row>
    <row r="1222" spans="1:6" x14ac:dyDescent="0.3">
      <c r="A1222" s="9">
        <v>44109</v>
      </c>
      <c r="B1222">
        <v>28.609359999999999</v>
      </c>
      <c r="C1222">
        <v>42.389850000000003</v>
      </c>
      <c r="D1222">
        <v>13.7805</v>
      </c>
      <c r="E1222">
        <v>0.2926648</v>
      </c>
      <c r="F1222">
        <v>22.648</v>
      </c>
    </row>
    <row r="1223" spans="1:6" x14ac:dyDescent="0.3">
      <c r="A1223" s="9">
        <v>44109</v>
      </c>
      <c r="B1223">
        <v>27.908919999999998</v>
      </c>
      <c r="C1223">
        <v>42.500950000000003</v>
      </c>
      <c r="D1223">
        <v>14.592029999999999</v>
      </c>
      <c r="E1223">
        <v>0.29729349999999999</v>
      </c>
      <c r="F1223">
        <v>23.036000000000001</v>
      </c>
    </row>
    <row r="1224" spans="1:6" x14ac:dyDescent="0.3">
      <c r="A1224" s="9">
        <v>44109</v>
      </c>
      <c r="B1224">
        <v>47.790179999999999</v>
      </c>
      <c r="C1224">
        <v>66.737639999999999</v>
      </c>
      <c r="D1224">
        <v>18.94746</v>
      </c>
      <c r="E1224">
        <v>0.34311429999999998</v>
      </c>
      <c r="F1224">
        <v>22.84</v>
      </c>
    </row>
    <row r="1225" spans="1:6" x14ac:dyDescent="0.3">
      <c r="A1225" s="9">
        <v>44109</v>
      </c>
      <c r="B1225">
        <v>35.982520000000001</v>
      </c>
      <c r="C1225">
        <v>53.615209999999998</v>
      </c>
      <c r="D1225">
        <v>17.63269</v>
      </c>
      <c r="E1225">
        <v>0.35426819999999998</v>
      </c>
      <c r="F1225">
        <v>27.07</v>
      </c>
    </row>
    <row r="1226" spans="1:6" x14ac:dyDescent="0.3">
      <c r="A1226" s="9">
        <v>44109</v>
      </c>
      <c r="B1226">
        <v>29.752479999999998</v>
      </c>
      <c r="C1226">
        <v>41.98395</v>
      </c>
      <c r="D1226">
        <v>12.23147</v>
      </c>
      <c r="E1226">
        <v>0.32995429999999998</v>
      </c>
      <c r="F1226">
        <v>28.57</v>
      </c>
    </row>
    <row r="1227" spans="1:6" x14ac:dyDescent="0.3">
      <c r="A1227" s="9">
        <v>44109</v>
      </c>
      <c r="B1227">
        <v>31.335329999999999</v>
      </c>
      <c r="C1227">
        <v>46.412219999999998</v>
      </c>
      <c r="D1227">
        <v>15.076890000000001</v>
      </c>
      <c r="E1227">
        <v>0.33734930000000002</v>
      </c>
      <c r="F1227">
        <v>26.481999999999999</v>
      </c>
    </row>
    <row r="1228" spans="1:6" x14ac:dyDescent="0.3">
      <c r="A1228" s="9">
        <v>44109</v>
      </c>
      <c r="B1228">
        <v>32.109180000000002</v>
      </c>
      <c r="C1228">
        <v>47.319389999999999</v>
      </c>
      <c r="D1228">
        <v>15.21021</v>
      </c>
      <c r="E1228">
        <v>0.32589689999999999</v>
      </c>
      <c r="F1228">
        <v>26.122</v>
      </c>
    </row>
    <row r="1229" spans="1:6" x14ac:dyDescent="0.3">
      <c r="A1229" s="9">
        <v>44109</v>
      </c>
      <c r="B1229">
        <v>26.417639999999999</v>
      </c>
      <c r="C1229">
        <v>48.484490000000001</v>
      </c>
      <c r="D1229">
        <v>22.066849999999999</v>
      </c>
      <c r="E1229">
        <v>0.30217729999999998</v>
      </c>
      <c r="F1229">
        <v>28.22</v>
      </c>
    </row>
    <row r="1230" spans="1:6" x14ac:dyDescent="0.3">
      <c r="A1230" s="9">
        <v>44109</v>
      </c>
      <c r="B1230">
        <v>38.612169999999999</v>
      </c>
      <c r="C1230">
        <v>59.214970000000001</v>
      </c>
      <c r="D1230">
        <v>20.602799999999998</v>
      </c>
      <c r="E1230">
        <v>0.31004100000000001</v>
      </c>
      <c r="F1230">
        <v>22.858000000000001</v>
      </c>
    </row>
    <row r="1231" spans="1:6" x14ac:dyDescent="0.3">
      <c r="A1231" s="9">
        <v>44109</v>
      </c>
      <c r="B1231">
        <v>44.91874</v>
      </c>
      <c r="C1231">
        <v>61.939279999999997</v>
      </c>
      <c r="D1231">
        <v>17.02054</v>
      </c>
      <c r="E1231">
        <v>0.33712120000000001</v>
      </c>
      <c r="F1231">
        <v>22.053999999999998</v>
      </c>
    </row>
    <row r="1232" spans="1:6" x14ac:dyDescent="0.3">
      <c r="A1232" s="9">
        <v>44109</v>
      </c>
      <c r="B1232">
        <v>27.909459999999999</v>
      </c>
      <c r="C1232">
        <v>52.629159999999999</v>
      </c>
      <c r="D1232">
        <v>24.7197</v>
      </c>
      <c r="E1232">
        <v>0.32164999999999999</v>
      </c>
      <c r="F1232">
        <v>18.556000000000001</v>
      </c>
    </row>
    <row r="1233" spans="1:6" x14ac:dyDescent="0.3">
      <c r="A1233" s="9">
        <v>44109</v>
      </c>
      <c r="B1233">
        <v>18.739350000000002</v>
      </c>
      <c r="C1233">
        <v>44.770400000000002</v>
      </c>
      <c r="D1233">
        <v>26.03106</v>
      </c>
      <c r="E1233">
        <v>0.28913430000000001</v>
      </c>
      <c r="F1233">
        <v>9.6080000000000005</v>
      </c>
    </row>
    <row r="1234" spans="1:6" x14ac:dyDescent="0.3">
      <c r="A1234" s="9">
        <v>44109</v>
      </c>
      <c r="B1234">
        <v>11.390750000000001</v>
      </c>
      <c r="C1234">
        <v>36.987569999999998</v>
      </c>
      <c r="D1234">
        <v>25.596820000000001</v>
      </c>
      <c r="E1234">
        <v>0.26036749999999997</v>
      </c>
      <c r="F1234">
        <v>11.43</v>
      </c>
    </row>
    <row r="1235" spans="1:6" x14ac:dyDescent="0.3">
      <c r="A1235" s="9">
        <v>44109</v>
      </c>
      <c r="B1235">
        <v>17.410119999999999</v>
      </c>
      <c r="C1235">
        <v>44.417870000000001</v>
      </c>
      <c r="D1235">
        <v>27.007760000000001</v>
      </c>
      <c r="E1235">
        <v>0.2611407</v>
      </c>
      <c r="F1235">
        <v>15.564</v>
      </c>
    </row>
    <row r="1236" spans="1:6" x14ac:dyDescent="0.3">
      <c r="A1236" s="9">
        <v>44109</v>
      </c>
      <c r="B1236">
        <v>8.4137730000000008</v>
      </c>
      <c r="C1236">
        <v>32.56615</v>
      </c>
      <c r="D1236">
        <v>24.152380000000001</v>
      </c>
      <c r="E1236">
        <v>0.25742199999999998</v>
      </c>
      <c r="F1236">
        <v>12.337999999999999</v>
      </c>
    </row>
    <row r="1237" spans="1:6" x14ac:dyDescent="0.3">
      <c r="A1237" s="9">
        <v>44109</v>
      </c>
      <c r="B1237">
        <v>12.03153</v>
      </c>
      <c r="C1237">
        <v>37.711370000000002</v>
      </c>
      <c r="D1237">
        <v>25.679839999999999</v>
      </c>
      <c r="E1237">
        <v>0.25296930000000001</v>
      </c>
      <c r="F1237">
        <v>10.992000000000001</v>
      </c>
    </row>
    <row r="1238" spans="1:6" x14ac:dyDescent="0.3">
      <c r="A1238" s="9">
        <v>44109</v>
      </c>
      <c r="B1238">
        <v>10.204190000000001</v>
      </c>
      <c r="C1238">
        <v>28.451979999999999</v>
      </c>
      <c r="D1238">
        <v>18.247789999999998</v>
      </c>
      <c r="E1238">
        <v>0.2441275</v>
      </c>
      <c r="F1238">
        <v>5.4180000000000001</v>
      </c>
    </row>
    <row r="1239" spans="1:6" x14ac:dyDescent="0.3">
      <c r="A1239" s="9">
        <v>44109</v>
      </c>
      <c r="B1239">
        <v>7.5548570000000002</v>
      </c>
      <c r="C1239">
        <v>21.478819999999999</v>
      </c>
      <c r="D1239">
        <v>13.923970000000001</v>
      </c>
      <c r="E1239">
        <v>0.22772580000000001</v>
      </c>
      <c r="F1239">
        <v>6.2679999999999998</v>
      </c>
    </row>
    <row r="1240" spans="1:6" x14ac:dyDescent="0.3">
      <c r="A1240" s="9">
        <v>44109</v>
      </c>
      <c r="B1240">
        <v>6.3670210000000003</v>
      </c>
      <c r="C1240">
        <v>21.201229999999999</v>
      </c>
      <c r="D1240">
        <v>14.834210000000001</v>
      </c>
      <c r="E1240">
        <v>0.2199777</v>
      </c>
      <c r="F1240">
        <v>7.3380000000000001</v>
      </c>
    </row>
    <row r="1241" spans="1:6" x14ac:dyDescent="0.3">
      <c r="A1241" s="9">
        <v>44109</v>
      </c>
      <c r="B1241">
        <v>6.2645239999999998</v>
      </c>
      <c r="C1241">
        <v>21.020109999999999</v>
      </c>
      <c r="D1241">
        <v>14.75558</v>
      </c>
      <c r="E1241">
        <v>0.21278939999999999</v>
      </c>
      <c r="F1241">
        <v>7.8339999999999996</v>
      </c>
    </row>
    <row r="1242" spans="1:6" x14ac:dyDescent="0.3">
      <c r="A1242" s="9">
        <v>44109</v>
      </c>
      <c r="B1242">
        <v>10.06892</v>
      </c>
      <c r="C1242">
        <v>26.650069999999999</v>
      </c>
      <c r="D1242">
        <v>16.581150000000001</v>
      </c>
      <c r="E1242">
        <v>0.2092772</v>
      </c>
      <c r="F1242">
        <v>8.3539999999999992</v>
      </c>
    </row>
    <row r="1243" spans="1:6" x14ac:dyDescent="0.3">
      <c r="A1243" s="9">
        <v>44109</v>
      </c>
      <c r="B1243">
        <v>3.5231520000000001</v>
      </c>
      <c r="C1243">
        <v>13.233980000000001</v>
      </c>
      <c r="D1243">
        <v>9.7108299999999996</v>
      </c>
      <c r="E1243">
        <v>0.1858223</v>
      </c>
      <c r="F1243">
        <v>5.97</v>
      </c>
    </row>
    <row r="1244" spans="1:6" x14ac:dyDescent="0.3">
      <c r="A1244" s="9">
        <v>44109</v>
      </c>
      <c r="B1244">
        <v>2.1673640000000001</v>
      </c>
      <c r="C1244">
        <v>10.27027</v>
      </c>
      <c r="D1244">
        <v>8.1029090000000004</v>
      </c>
      <c r="E1244">
        <v>0.16385449999999999</v>
      </c>
      <c r="F1244">
        <v>4.8040000000000003</v>
      </c>
    </row>
    <row r="1245" spans="1:6" x14ac:dyDescent="0.3">
      <c r="A1245" s="9">
        <v>44109</v>
      </c>
      <c r="B1245">
        <v>2.1459990000000002</v>
      </c>
      <c r="C1245">
        <v>10.39344</v>
      </c>
      <c r="D1245">
        <v>8.2474419999999995</v>
      </c>
      <c r="E1245">
        <v>0.1613242</v>
      </c>
      <c r="F1245">
        <v>5.8579999999999997</v>
      </c>
    </row>
    <row r="1246" spans="1:6" x14ac:dyDescent="0.3">
      <c r="A1246" s="9">
        <v>44109</v>
      </c>
      <c r="B1246">
        <v>2.3660619999999999</v>
      </c>
      <c r="C1246">
        <v>10.85599</v>
      </c>
      <c r="D1246">
        <v>8.4899249999999995</v>
      </c>
      <c r="E1246">
        <v>0.1620335</v>
      </c>
      <c r="F1246">
        <v>7.2519999999999998</v>
      </c>
    </row>
    <row r="1247" spans="1:6" x14ac:dyDescent="0.3">
      <c r="A1247" s="9">
        <v>44109</v>
      </c>
      <c r="B1247">
        <v>2.6365750000000001</v>
      </c>
      <c r="C1247">
        <v>10.96758</v>
      </c>
      <c r="D1247">
        <v>8.3309999999999995</v>
      </c>
      <c r="E1247">
        <v>0.15771640000000001</v>
      </c>
      <c r="F1247">
        <v>8.6120000000000001</v>
      </c>
    </row>
    <row r="1248" spans="1:6" x14ac:dyDescent="0.3">
      <c r="A1248" s="9">
        <v>44109</v>
      </c>
      <c r="B1248">
        <v>2.6698900000000001</v>
      </c>
      <c r="C1248">
        <v>11.219150000000001</v>
      </c>
      <c r="D1248">
        <v>8.5492609999999996</v>
      </c>
      <c r="E1248">
        <v>0.15362770000000001</v>
      </c>
      <c r="F1248">
        <v>12.02</v>
      </c>
    </row>
    <row r="1249" spans="1:6" x14ac:dyDescent="0.3">
      <c r="A1249" s="9">
        <v>44109</v>
      </c>
      <c r="B1249">
        <v>2.6961200000000001</v>
      </c>
      <c r="C1249">
        <v>11.52211</v>
      </c>
      <c r="D1249">
        <v>8.8259869999999996</v>
      </c>
      <c r="E1249">
        <v>0.15945860000000001</v>
      </c>
      <c r="F1249">
        <v>12.596</v>
      </c>
    </row>
    <row r="1250" spans="1:6" x14ac:dyDescent="0.3">
      <c r="A1250" s="9">
        <v>44109</v>
      </c>
      <c r="B1250">
        <v>2.5116079999999998</v>
      </c>
      <c r="C1250">
        <v>10.646179999999999</v>
      </c>
      <c r="D1250">
        <v>8.1345770000000002</v>
      </c>
      <c r="E1250">
        <v>0.16128300000000001</v>
      </c>
      <c r="F1250">
        <v>11.864000000000001</v>
      </c>
    </row>
    <row r="1251" spans="1:6" x14ac:dyDescent="0.3">
      <c r="A1251" s="9">
        <v>44109</v>
      </c>
      <c r="B1251">
        <v>2.2624710000000001</v>
      </c>
      <c r="C1251">
        <v>10.021610000000001</v>
      </c>
      <c r="D1251">
        <v>7.7591400000000004</v>
      </c>
      <c r="E1251">
        <v>0.1628925</v>
      </c>
      <c r="F1251">
        <v>11.432</v>
      </c>
    </row>
    <row r="1252" spans="1:6" x14ac:dyDescent="0.3">
      <c r="A1252" s="9">
        <v>44109</v>
      </c>
      <c r="B1252">
        <v>2.0208900000000001</v>
      </c>
      <c r="C1252">
        <v>9.3855299999999993</v>
      </c>
      <c r="D1252">
        <v>7.3646409999999998</v>
      </c>
      <c r="E1252">
        <v>0.15668280000000001</v>
      </c>
      <c r="F1252">
        <v>11.09</v>
      </c>
    </row>
    <row r="1253" spans="1:6" x14ac:dyDescent="0.3">
      <c r="A1253" s="9">
        <v>44109</v>
      </c>
      <c r="B1253">
        <v>2.0568620000000002</v>
      </c>
      <c r="C1253">
        <v>9.2124079999999999</v>
      </c>
      <c r="D1253">
        <v>7.1555470000000003</v>
      </c>
      <c r="E1253">
        <v>0.15603629999999999</v>
      </c>
      <c r="F1253">
        <v>10.19</v>
      </c>
    </row>
    <row r="1254" spans="1:6" x14ac:dyDescent="0.3">
      <c r="A1254" s="9">
        <v>44109</v>
      </c>
      <c r="B1254">
        <v>1.997144</v>
      </c>
      <c r="C1254">
        <v>8.7558690000000006</v>
      </c>
      <c r="D1254">
        <v>6.7587250000000001</v>
      </c>
      <c r="E1254">
        <v>0.15504589999999999</v>
      </c>
      <c r="F1254">
        <v>8.2680000000000007</v>
      </c>
    </row>
    <row r="1255" spans="1:6" x14ac:dyDescent="0.3">
      <c r="A1255" s="9">
        <v>44109</v>
      </c>
      <c r="B1255">
        <v>2.0118149999999999</v>
      </c>
      <c r="C1255">
        <v>8.6330899999999993</v>
      </c>
      <c r="D1255">
        <v>6.6212759999999999</v>
      </c>
      <c r="E1255">
        <v>0.15821199999999999</v>
      </c>
      <c r="F1255">
        <v>7.258</v>
      </c>
    </row>
    <row r="1256" spans="1:6" x14ac:dyDescent="0.3">
      <c r="A1256" s="9">
        <v>44109</v>
      </c>
      <c r="B1256">
        <v>2.1966269999999999</v>
      </c>
      <c r="C1256">
        <v>8.8286899999999999</v>
      </c>
      <c r="D1256">
        <v>6.6320629999999996</v>
      </c>
      <c r="E1256">
        <v>0.14912259999999999</v>
      </c>
      <c r="F1256">
        <v>1.746</v>
      </c>
    </row>
    <row r="1257" spans="1:6" x14ac:dyDescent="0.3">
      <c r="A1257" s="9">
        <v>44109</v>
      </c>
      <c r="B1257">
        <v>2.4433029999999998</v>
      </c>
      <c r="C1257">
        <v>8.9882709999999992</v>
      </c>
      <c r="D1257">
        <v>6.544969</v>
      </c>
      <c r="E1257">
        <v>0.1363635</v>
      </c>
      <c r="F1257">
        <v>-4.7220000000000004</v>
      </c>
    </row>
    <row r="1258" spans="1:6" x14ac:dyDescent="0.3">
      <c r="A1258" s="9">
        <v>44109</v>
      </c>
      <c r="B1258">
        <v>2.2113649999999998</v>
      </c>
      <c r="C1258">
        <v>8.2903409999999997</v>
      </c>
      <c r="D1258">
        <v>6.0789770000000001</v>
      </c>
      <c r="E1258">
        <v>0.1258031</v>
      </c>
      <c r="F1258">
        <v>0.14000000000000001</v>
      </c>
    </row>
    <row r="1259" spans="1:6" x14ac:dyDescent="0.3">
      <c r="A1259" s="9">
        <v>44109</v>
      </c>
      <c r="B1259">
        <v>2.2316850000000001</v>
      </c>
      <c r="C1259">
        <v>6.8409899999999997</v>
      </c>
      <c r="D1259">
        <v>4.609305</v>
      </c>
      <c r="E1259">
        <v>0.1233964</v>
      </c>
      <c r="F1259">
        <v>6.4219999999999997</v>
      </c>
    </row>
    <row r="1260" spans="1:6" x14ac:dyDescent="0.3">
      <c r="A1260" s="9">
        <v>44109</v>
      </c>
      <c r="B1260">
        <v>2.031663</v>
      </c>
      <c r="C1260">
        <v>6.2747520000000003</v>
      </c>
      <c r="D1260">
        <v>4.2430890000000003</v>
      </c>
      <c r="E1260">
        <v>0.11910129999999999</v>
      </c>
      <c r="F1260">
        <v>9.1859999999999999</v>
      </c>
    </row>
    <row r="1261" spans="1:6" x14ac:dyDescent="0.3">
      <c r="A1261" s="9">
        <v>44109</v>
      </c>
      <c r="B1261">
        <v>2.0419749999999999</v>
      </c>
      <c r="C1261">
        <v>6.4646270000000001</v>
      </c>
      <c r="D1261">
        <v>4.4226510000000001</v>
      </c>
      <c r="E1261">
        <v>0.1176204</v>
      </c>
      <c r="F1261">
        <v>10.47</v>
      </c>
    </row>
    <row r="1262" spans="1:6" x14ac:dyDescent="0.3">
      <c r="A1262" s="9">
        <v>44109</v>
      </c>
      <c r="B1262">
        <v>2.303776</v>
      </c>
      <c r="C1262">
        <v>7.179405</v>
      </c>
      <c r="D1262">
        <v>4.875629</v>
      </c>
      <c r="E1262">
        <v>0.120703</v>
      </c>
      <c r="F1262">
        <v>11.981999999999999</v>
      </c>
    </row>
    <row r="1263" spans="1:6" x14ac:dyDescent="0.3">
      <c r="A1263" s="9">
        <v>44109</v>
      </c>
      <c r="B1263">
        <v>2.0490179999999998</v>
      </c>
      <c r="C1263">
        <v>6.5314550000000002</v>
      </c>
      <c r="D1263">
        <v>4.4824359999999999</v>
      </c>
      <c r="E1263">
        <v>0.1217438</v>
      </c>
      <c r="F1263">
        <v>13.048</v>
      </c>
    </row>
    <row r="1264" spans="1:6" x14ac:dyDescent="0.3">
      <c r="A1264" s="9">
        <v>44109</v>
      </c>
      <c r="B1264">
        <v>1.738381</v>
      </c>
      <c r="C1264">
        <v>6.3038400000000001</v>
      </c>
      <c r="D1264">
        <v>4.5654589999999997</v>
      </c>
      <c r="E1264">
        <v>0.13395660000000001</v>
      </c>
      <c r="F1264">
        <v>13.824</v>
      </c>
    </row>
    <row r="1265" spans="1:6" x14ac:dyDescent="0.3">
      <c r="A1265" s="9">
        <v>44109</v>
      </c>
      <c r="B1265">
        <v>1.6553910000000001</v>
      </c>
      <c r="C1265">
        <v>6.3342369999999999</v>
      </c>
      <c r="D1265">
        <v>4.6788460000000001</v>
      </c>
      <c r="E1265">
        <v>0.12594920000000001</v>
      </c>
      <c r="F1265">
        <v>12.773999999999999</v>
      </c>
    </row>
    <row r="1266" spans="1:6" x14ac:dyDescent="0.3">
      <c r="A1266" s="9">
        <v>44109</v>
      </c>
      <c r="B1266">
        <v>1.9247030000000001</v>
      </c>
      <c r="C1266">
        <v>6.6783039999999998</v>
      </c>
      <c r="D1266">
        <v>4.7536009999999997</v>
      </c>
      <c r="E1266">
        <v>0.12928870000000001</v>
      </c>
      <c r="F1266">
        <v>15.02</v>
      </c>
    </row>
    <row r="1267" spans="1:6" x14ac:dyDescent="0.3">
      <c r="A1267" s="9">
        <v>44109</v>
      </c>
      <c r="B1267">
        <v>2.1463030000000001</v>
      </c>
      <c r="C1267">
        <v>7.4471400000000001</v>
      </c>
      <c r="D1267">
        <v>5.3008379999999997</v>
      </c>
      <c r="E1267">
        <v>0.13455629999999999</v>
      </c>
      <c r="F1267">
        <v>14.602</v>
      </c>
    </row>
    <row r="1268" spans="1:6" x14ac:dyDescent="0.3">
      <c r="A1268" s="9">
        <v>44109</v>
      </c>
      <c r="B1268">
        <v>2.4091809999999998</v>
      </c>
      <c r="C1268">
        <v>8.2848109999999995</v>
      </c>
      <c r="D1268">
        <v>5.8756300000000001</v>
      </c>
      <c r="E1268">
        <v>0.1304739</v>
      </c>
      <c r="F1268">
        <v>10.843999999999999</v>
      </c>
    </row>
    <row r="1269" spans="1:6" x14ac:dyDescent="0.3">
      <c r="A1269" s="9">
        <v>44109</v>
      </c>
      <c r="B1269">
        <v>2.2489499999999998</v>
      </c>
      <c r="C1269">
        <v>7.854724</v>
      </c>
      <c r="D1269">
        <v>5.6057740000000003</v>
      </c>
      <c r="E1269">
        <v>0.12421450000000001</v>
      </c>
      <c r="F1269">
        <v>10.38</v>
      </c>
    </row>
    <row r="1270" spans="1:6" x14ac:dyDescent="0.3">
      <c r="A1270" s="9">
        <v>44109</v>
      </c>
      <c r="B1270">
        <v>2.1146419999999999</v>
      </c>
      <c r="C1270">
        <v>7.5199379999999998</v>
      </c>
      <c r="D1270">
        <v>5.4052949999999997</v>
      </c>
      <c r="E1270">
        <v>0.13229659999999999</v>
      </c>
      <c r="F1270">
        <v>10.896000000000001</v>
      </c>
    </row>
    <row r="1271" spans="1:6" x14ac:dyDescent="0.3">
      <c r="A1271" s="9">
        <v>44109</v>
      </c>
      <c r="B1271">
        <v>1.798303</v>
      </c>
      <c r="C1271">
        <v>6.990831</v>
      </c>
      <c r="D1271">
        <v>5.1925270000000001</v>
      </c>
      <c r="E1271">
        <v>0.1351909</v>
      </c>
      <c r="F1271">
        <v>13.896000000000001</v>
      </c>
    </row>
    <row r="1272" spans="1:6" x14ac:dyDescent="0.3">
      <c r="A1272" s="9">
        <v>44109</v>
      </c>
      <c r="B1272">
        <v>1.822481</v>
      </c>
      <c r="C1272">
        <v>7.230397</v>
      </c>
      <c r="D1272">
        <v>5.4079160000000002</v>
      </c>
      <c r="E1272">
        <v>0.1260356</v>
      </c>
      <c r="F1272">
        <v>13.842000000000001</v>
      </c>
    </row>
    <row r="1273" spans="1:6" x14ac:dyDescent="0.3">
      <c r="A1273" s="9">
        <v>44109</v>
      </c>
      <c r="B1273">
        <v>2.0533320000000002</v>
      </c>
      <c r="C1273">
        <v>7.637473</v>
      </c>
      <c r="D1273">
        <v>5.5841399999999997</v>
      </c>
      <c r="E1273">
        <v>0.12559000000000001</v>
      </c>
      <c r="F1273">
        <v>14.79</v>
      </c>
    </row>
    <row r="1274" spans="1:6" x14ac:dyDescent="0.3">
      <c r="A1274" s="9">
        <v>44109</v>
      </c>
      <c r="B1274">
        <v>2.0584570000000002</v>
      </c>
      <c r="C1274">
        <v>7.7104059999999999</v>
      </c>
      <c r="D1274">
        <v>5.6519490000000001</v>
      </c>
      <c r="E1274">
        <v>0.13166059999999999</v>
      </c>
      <c r="F1274">
        <v>14.29</v>
      </c>
    </row>
    <row r="1275" spans="1:6" x14ac:dyDescent="0.3">
      <c r="A1275" s="9">
        <v>44109</v>
      </c>
      <c r="B1275">
        <v>2.1920850000000001</v>
      </c>
      <c r="C1275">
        <v>8.0585749999999994</v>
      </c>
      <c r="D1275">
        <v>5.8664899999999998</v>
      </c>
      <c r="E1275">
        <v>0.13332740000000001</v>
      </c>
      <c r="F1275">
        <v>13.59</v>
      </c>
    </row>
    <row r="1276" spans="1:6" x14ac:dyDescent="0.3">
      <c r="A1276" s="9">
        <v>44109</v>
      </c>
      <c r="B1276">
        <v>2.3536769999999998</v>
      </c>
      <c r="C1276">
        <v>8.4952109999999994</v>
      </c>
      <c r="D1276">
        <v>6.141534</v>
      </c>
      <c r="E1276">
        <v>0.13264780000000001</v>
      </c>
      <c r="F1276">
        <v>13.932</v>
      </c>
    </row>
    <row r="1277" spans="1:6" x14ac:dyDescent="0.3">
      <c r="A1277" s="9">
        <v>44109</v>
      </c>
      <c r="B1277">
        <v>2.4105189999999999</v>
      </c>
      <c r="C1277">
        <v>7.3155349999999997</v>
      </c>
      <c r="D1277">
        <v>4.9050159999999998</v>
      </c>
      <c r="E1277">
        <v>0.1359776</v>
      </c>
      <c r="F1277">
        <v>13.866</v>
      </c>
    </row>
    <row r="1278" spans="1:6" x14ac:dyDescent="0.3">
      <c r="A1278" s="9">
        <v>44109</v>
      </c>
      <c r="B1278">
        <v>2.1781609999999998</v>
      </c>
      <c r="C1278">
        <v>6.1564540000000001</v>
      </c>
      <c r="D1278">
        <v>3.9782929999999999</v>
      </c>
      <c r="E1278">
        <v>0.13342090000000001</v>
      </c>
      <c r="F1278">
        <v>15.334</v>
      </c>
    </row>
    <row r="1279" spans="1:6" x14ac:dyDescent="0.3">
      <c r="A1279" s="9">
        <v>44109</v>
      </c>
      <c r="B1279">
        <v>1.9214089999999999</v>
      </c>
      <c r="C1279">
        <v>5.8625790000000002</v>
      </c>
      <c r="D1279">
        <v>3.9411710000000002</v>
      </c>
      <c r="E1279">
        <v>0.13211129999999999</v>
      </c>
      <c r="F1279">
        <v>15.058</v>
      </c>
    </row>
    <row r="1280" spans="1:6" x14ac:dyDescent="0.3">
      <c r="A1280" s="9">
        <v>44109</v>
      </c>
      <c r="B1280">
        <v>1.6345430000000001</v>
      </c>
      <c r="C1280">
        <v>5.7531160000000003</v>
      </c>
      <c r="D1280">
        <v>4.1185729999999996</v>
      </c>
      <c r="E1280">
        <v>0.13842009999999999</v>
      </c>
      <c r="F1280">
        <v>14.468</v>
      </c>
    </row>
    <row r="1281" spans="1:6" x14ac:dyDescent="0.3">
      <c r="A1281" s="9">
        <v>44109</v>
      </c>
      <c r="B1281">
        <v>1.781342</v>
      </c>
      <c r="C1281">
        <v>6.4494369999999996</v>
      </c>
      <c r="D1281">
        <v>4.6680950000000001</v>
      </c>
      <c r="E1281">
        <v>0.14369960000000001</v>
      </c>
      <c r="F1281">
        <v>14.958</v>
      </c>
    </row>
    <row r="1282" spans="1:6" x14ac:dyDescent="0.3">
      <c r="A1282" s="9">
        <v>44109</v>
      </c>
      <c r="B1282">
        <v>1.891931</v>
      </c>
      <c r="C1282">
        <v>7.5036740000000002</v>
      </c>
      <c r="D1282">
        <v>5.6117429999999997</v>
      </c>
      <c r="E1282">
        <v>0.1557595</v>
      </c>
      <c r="F1282">
        <v>12.257999999999999</v>
      </c>
    </row>
    <row r="1283" spans="1:6" x14ac:dyDescent="0.3">
      <c r="A1283" s="9">
        <v>44109</v>
      </c>
      <c r="B1283">
        <v>2.069089</v>
      </c>
      <c r="C1283">
        <v>9.7383579999999998</v>
      </c>
      <c r="D1283">
        <v>7.6692689999999999</v>
      </c>
      <c r="E1283">
        <v>0.14703430000000001</v>
      </c>
      <c r="F1283">
        <v>12.295999999999999</v>
      </c>
    </row>
    <row r="1284" spans="1:6" x14ac:dyDescent="0.3">
      <c r="A1284" s="9">
        <v>44109</v>
      </c>
      <c r="B1284">
        <v>3.072397</v>
      </c>
      <c r="C1284">
        <v>11.876429999999999</v>
      </c>
      <c r="D1284">
        <v>8.8040310000000002</v>
      </c>
      <c r="E1284">
        <v>0.15007390000000001</v>
      </c>
      <c r="F1284">
        <v>14.773999999999999</v>
      </c>
    </row>
    <row r="1285" spans="1:6" x14ac:dyDescent="0.3">
      <c r="A1285" s="9">
        <v>44109</v>
      </c>
      <c r="B1285">
        <v>2.868665</v>
      </c>
      <c r="C1285">
        <v>9.7301330000000004</v>
      </c>
      <c r="D1285">
        <v>6.8614689999999996</v>
      </c>
      <c r="E1285">
        <v>0.1523378</v>
      </c>
      <c r="F1285">
        <v>13.336</v>
      </c>
    </row>
    <row r="1286" spans="1:6" x14ac:dyDescent="0.3">
      <c r="A1286" s="9">
        <v>44109</v>
      </c>
      <c r="B1286">
        <v>2.4937779999999998</v>
      </c>
      <c r="C1286">
        <v>7.2976159999999997</v>
      </c>
      <c r="D1286">
        <v>4.8038369999999997</v>
      </c>
      <c r="E1286">
        <v>0.15112890000000001</v>
      </c>
      <c r="F1286">
        <v>10.364000000000001</v>
      </c>
    </row>
    <row r="1287" spans="1:6" x14ac:dyDescent="0.3">
      <c r="A1287" s="9">
        <v>44109</v>
      </c>
      <c r="B1287">
        <v>2.156533</v>
      </c>
      <c r="C1287">
        <v>9.5391449999999995</v>
      </c>
      <c r="D1287">
        <v>7.3826130000000001</v>
      </c>
      <c r="E1287">
        <v>0.1473159</v>
      </c>
      <c r="F1287">
        <v>14.502000000000001</v>
      </c>
    </row>
    <row r="1288" spans="1:6" x14ac:dyDescent="0.3">
      <c r="A1288" s="9">
        <v>44109</v>
      </c>
      <c r="B1288">
        <v>2.0543529999999999</v>
      </c>
      <c r="C1288">
        <v>7.6855330000000004</v>
      </c>
      <c r="D1288">
        <v>5.6311799999999996</v>
      </c>
      <c r="E1288">
        <v>0.14388280000000001</v>
      </c>
      <c r="F1288">
        <v>14.108000000000001</v>
      </c>
    </row>
    <row r="1289" spans="1:6" x14ac:dyDescent="0.3">
      <c r="A1289" s="9">
        <v>44109</v>
      </c>
      <c r="B1289">
        <v>1.9697</v>
      </c>
      <c r="C1289">
        <v>7.255878</v>
      </c>
      <c r="D1289">
        <v>5.2861789999999997</v>
      </c>
      <c r="E1289">
        <v>0.14960370000000001</v>
      </c>
      <c r="F1289">
        <v>12.55</v>
      </c>
    </row>
    <row r="1290" spans="1:6" x14ac:dyDescent="0.3">
      <c r="A1290" s="9">
        <v>44109</v>
      </c>
      <c r="B1290">
        <v>1.733914</v>
      </c>
      <c r="C1290">
        <v>7.0694900000000001</v>
      </c>
      <c r="D1290">
        <v>5.3355759999999997</v>
      </c>
      <c r="E1290">
        <v>0.14828350000000001</v>
      </c>
      <c r="F1290">
        <v>12.678000000000001</v>
      </c>
    </row>
    <row r="1291" spans="1:6" x14ac:dyDescent="0.3">
      <c r="A1291" s="9">
        <v>44109</v>
      </c>
      <c r="B1291">
        <v>1.7615130000000001</v>
      </c>
      <c r="C1291">
        <v>6.5246370000000002</v>
      </c>
      <c r="D1291">
        <v>4.7631240000000004</v>
      </c>
      <c r="E1291">
        <v>0.1531872</v>
      </c>
      <c r="F1291">
        <v>11.39</v>
      </c>
    </row>
    <row r="1292" spans="1:6" x14ac:dyDescent="0.3">
      <c r="A1292" s="9">
        <v>44109</v>
      </c>
      <c r="B1292">
        <v>1.837243</v>
      </c>
      <c r="C1292">
        <v>7.7024030000000003</v>
      </c>
      <c r="D1292">
        <v>5.8651600000000004</v>
      </c>
      <c r="E1292">
        <v>0.1522963</v>
      </c>
      <c r="F1292">
        <v>11.302</v>
      </c>
    </row>
    <row r="1293" spans="1:6" x14ac:dyDescent="0.3">
      <c r="A1293" s="9">
        <v>44109</v>
      </c>
      <c r="B1293">
        <v>1.834214</v>
      </c>
      <c r="C1293">
        <v>6.5283569999999997</v>
      </c>
      <c r="D1293">
        <v>4.6941430000000004</v>
      </c>
      <c r="E1293">
        <v>0.14017460000000001</v>
      </c>
      <c r="F1293">
        <v>11.426</v>
      </c>
    </row>
    <row r="1294" spans="1:6" x14ac:dyDescent="0.3">
      <c r="A1294" s="9">
        <v>44109</v>
      </c>
      <c r="B1294">
        <v>1.8138939999999999</v>
      </c>
      <c r="C1294">
        <v>7.2178149999999999</v>
      </c>
      <c r="D1294">
        <v>5.4039219999999997</v>
      </c>
      <c r="E1294">
        <v>0.15627540000000001</v>
      </c>
      <c r="F1294">
        <v>10.17</v>
      </c>
    </row>
    <row r="1295" spans="1:6" x14ac:dyDescent="0.3">
      <c r="A1295" s="9">
        <v>44109</v>
      </c>
      <c r="B1295">
        <v>1.922024</v>
      </c>
      <c r="C1295">
        <v>7.8255819999999998</v>
      </c>
      <c r="D1295">
        <v>5.9035589999999996</v>
      </c>
      <c r="E1295">
        <v>0.15444359999999999</v>
      </c>
      <c r="F1295">
        <v>9.8840000000000003</v>
      </c>
    </row>
    <row r="1296" spans="1:6" x14ac:dyDescent="0.3">
      <c r="A1296" s="9">
        <v>44109</v>
      </c>
      <c r="B1296">
        <v>2.002685</v>
      </c>
      <c r="C1296">
        <v>8.0861630000000009</v>
      </c>
      <c r="D1296">
        <v>6.0834780000000004</v>
      </c>
      <c r="E1296">
        <v>0.1510599</v>
      </c>
      <c r="F1296">
        <v>10.228</v>
      </c>
    </row>
    <row r="1297" spans="1:6" x14ac:dyDescent="0.3">
      <c r="A1297" s="9">
        <v>44109</v>
      </c>
      <c r="B1297">
        <v>1.980607</v>
      </c>
      <c r="C1297">
        <v>6.3135789999999998</v>
      </c>
      <c r="D1297">
        <v>4.3329719999999998</v>
      </c>
      <c r="E1297">
        <v>0.15234829999999999</v>
      </c>
      <c r="F1297">
        <v>11.694000000000001</v>
      </c>
    </row>
    <row r="1298" spans="1:6" x14ac:dyDescent="0.3">
      <c r="A1298" s="9">
        <v>44109</v>
      </c>
      <c r="B1298">
        <v>1.81426</v>
      </c>
      <c r="C1298">
        <v>6.1571860000000003</v>
      </c>
      <c r="D1298">
        <v>4.3429270000000004</v>
      </c>
      <c r="E1298">
        <v>0.14742359999999999</v>
      </c>
      <c r="F1298">
        <v>7.944</v>
      </c>
    </row>
    <row r="1299" spans="1:6" x14ac:dyDescent="0.3">
      <c r="A1299" s="9">
        <v>44109</v>
      </c>
      <c r="B1299">
        <v>1.641159</v>
      </c>
      <c r="C1299">
        <v>5.9165270000000003</v>
      </c>
      <c r="D1299">
        <v>4.2753680000000003</v>
      </c>
      <c r="E1299">
        <v>0.1456141</v>
      </c>
      <c r="F1299">
        <v>8.2620000000000005</v>
      </c>
    </row>
    <row r="1300" spans="1:6" x14ac:dyDescent="0.3">
      <c r="A1300" s="9">
        <v>44109</v>
      </c>
      <c r="B1300">
        <v>1.4279869999999999</v>
      </c>
      <c r="C1300">
        <v>5.8751519999999999</v>
      </c>
      <c r="D1300">
        <v>4.447165</v>
      </c>
      <c r="E1300">
        <v>0.14186570000000001</v>
      </c>
      <c r="F1300">
        <v>9.3640000000000008</v>
      </c>
    </row>
    <row r="1301" spans="1:6" x14ac:dyDescent="0.3">
      <c r="A1301" s="9">
        <v>44109</v>
      </c>
      <c r="B1301">
        <v>1.570732</v>
      </c>
      <c r="C1301">
        <v>6.6801009999999996</v>
      </c>
      <c r="D1301">
        <v>5.109369</v>
      </c>
      <c r="E1301">
        <v>0.14032890000000001</v>
      </c>
      <c r="F1301">
        <v>10.522</v>
      </c>
    </row>
    <row r="1302" spans="1:6" x14ac:dyDescent="0.3">
      <c r="A1302" s="9">
        <v>44109</v>
      </c>
      <c r="B1302">
        <v>2.0119189999999998</v>
      </c>
      <c r="C1302">
        <v>8.5264530000000001</v>
      </c>
      <c r="D1302">
        <v>6.5145340000000003</v>
      </c>
      <c r="E1302">
        <v>0.1452407</v>
      </c>
      <c r="F1302">
        <v>11.736000000000001</v>
      </c>
    </row>
    <row r="1303" spans="1:6" x14ac:dyDescent="0.3">
      <c r="A1303" s="9">
        <v>44109</v>
      </c>
      <c r="B1303">
        <v>2.7314090000000002</v>
      </c>
      <c r="C1303">
        <v>10.14828</v>
      </c>
      <c r="D1303">
        <v>7.4168710000000004</v>
      </c>
      <c r="E1303">
        <v>0.14532059999999999</v>
      </c>
      <c r="F1303">
        <v>14.496</v>
      </c>
    </row>
    <row r="1304" spans="1:6" x14ac:dyDescent="0.3">
      <c r="A1304" s="9">
        <v>44109</v>
      </c>
      <c r="B1304">
        <v>2.3897680000000001</v>
      </c>
      <c r="C1304">
        <v>8.4130129999999994</v>
      </c>
      <c r="D1304">
        <v>6.0232450000000002</v>
      </c>
      <c r="E1304">
        <v>0.13804959999999999</v>
      </c>
      <c r="F1304">
        <v>11.673999999999999</v>
      </c>
    </row>
    <row r="1305" spans="1:6" x14ac:dyDescent="0.3">
      <c r="A1305" s="9">
        <v>44109</v>
      </c>
      <c r="B1305">
        <v>2.1275819999999999</v>
      </c>
      <c r="C1305">
        <v>8.0436580000000006</v>
      </c>
      <c r="D1305">
        <v>5.9160760000000003</v>
      </c>
      <c r="E1305">
        <v>0.13479859999999999</v>
      </c>
      <c r="F1305">
        <v>13.644</v>
      </c>
    </row>
    <row r="1306" spans="1:6" x14ac:dyDescent="0.3">
      <c r="A1306" s="9">
        <v>44109</v>
      </c>
      <c r="B1306">
        <v>1.7634259999999999</v>
      </c>
      <c r="C1306">
        <v>6.4603919999999997</v>
      </c>
      <c r="D1306">
        <v>4.6969659999999998</v>
      </c>
      <c r="E1306">
        <v>0.13775470000000001</v>
      </c>
      <c r="F1306">
        <v>11.92</v>
      </c>
    </row>
    <row r="1307" spans="1:6" x14ac:dyDescent="0.3">
      <c r="A1307" s="9">
        <v>44109</v>
      </c>
      <c r="B1307">
        <v>1.6294729999999999</v>
      </c>
      <c r="C1307">
        <v>6.7359619999999998</v>
      </c>
      <c r="D1307">
        <v>5.1064889999999998</v>
      </c>
      <c r="E1307">
        <v>0.1395565</v>
      </c>
      <c r="F1307">
        <v>11.78</v>
      </c>
    </row>
    <row r="1308" spans="1:6" x14ac:dyDescent="0.3">
      <c r="A1308" s="9">
        <v>44109</v>
      </c>
      <c r="B1308">
        <v>1.589718</v>
      </c>
      <c r="C1308">
        <v>6.0200610000000001</v>
      </c>
      <c r="D1308">
        <v>4.4303429999999997</v>
      </c>
      <c r="E1308">
        <v>0.1398211</v>
      </c>
      <c r="F1308">
        <v>10.936</v>
      </c>
    </row>
    <row r="1309" spans="1:6" x14ac:dyDescent="0.3">
      <c r="A1309" s="9">
        <v>44109</v>
      </c>
      <c r="B1309">
        <v>1.547587</v>
      </c>
      <c r="C1309">
        <v>7.158766</v>
      </c>
      <c r="D1309">
        <v>5.6111789999999999</v>
      </c>
      <c r="E1309">
        <v>0.13993459999999999</v>
      </c>
      <c r="F1309">
        <v>15.238</v>
      </c>
    </row>
    <row r="1310" spans="1:6" x14ac:dyDescent="0.3">
      <c r="A1310" s="9">
        <v>44109</v>
      </c>
      <c r="B1310">
        <v>1.4229400000000001</v>
      </c>
      <c r="C1310">
        <v>5.5498339999999997</v>
      </c>
      <c r="D1310">
        <v>4.1268940000000001</v>
      </c>
      <c r="E1310">
        <v>0.1360884</v>
      </c>
      <c r="F1310">
        <v>14.8</v>
      </c>
    </row>
    <row r="1311" spans="1:6" x14ac:dyDescent="0.3">
      <c r="A1311" s="9">
        <v>44109</v>
      </c>
      <c r="B1311">
        <v>1.205883</v>
      </c>
      <c r="C1311">
        <v>5.2230740000000004</v>
      </c>
      <c r="D1311">
        <v>4.0171910000000004</v>
      </c>
      <c r="E1311">
        <v>0.13819219999999999</v>
      </c>
      <c r="F1311">
        <v>13.108000000000001</v>
      </c>
    </row>
    <row r="1312" spans="1:6" x14ac:dyDescent="0.3">
      <c r="A1312" s="9">
        <v>44109</v>
      </c>
      <c r="B1312">
        <v>1.096978</v>
      </c>
      <c r="C1312">
        <v>5.6131460000000004</v>
      </c>
      <c r="D1312">
        <v>4.5161680000000004</v>
      </c>
      <c r="E1312">
        <v>0.14570930000000001</v>
      </c>
      <c r="F1312">
        <v>12.522</v>
      </c>
    </row>
    <row r="1313" spans="1:6" x14ac:dyDescent="0.3">
      <c r="A1313" s="9">
        <v>44109</v>
      </c>
      <c r="B1313">
        <v>0.95198689999999997</v>
      </c>
      <c r="C1313">
        <v>5.6787960000000002</v>
      </c>
      <c r="D1313">
        <v>4.7268100000000004</v>
      </c>
      <c r="E1313">
        <v>0.14883850000000001</v>
      </c>
      <c r="F1313">
        <v>13.368</v>
      </c>
    </row>
    <row r="1314" spans="1:6" x14ac:dyDescent="0.3">
      <c r="A1314" s="9">
        <v>44109</v>
      </c>
      <c r="B1314">
        <v>3.0770010000000001</v>
      </c>
      <c r="C1314">
        <v>22.35716</v>
      </c>
      <c r="D1314">
        <v>19.280159999999999</v>
      </c>
      <c r="E1314">
        <v>0.16762630000000001</v>
      </c>
      <c r="F1314">
        <v>14.965999999999999</v>
      </c>
    </row>
    <row r="1315" spans="1:6" x14ac:dyDescent="0.3">
      <c r="A1315" s="9">
        <v>44109</v>
      </c>
      <c r="B1315">
        <v>0.45094119999999999</v>
      </c>
      <c r="C1315">
        <v>4.9444699999999999</v>
      </c>
      <c r="D1315">
        <v>4.4935289999999997</v>
      </c>
      <c r="E1315">
        <v>0.14410329999999999</v>
      </c>
      <c r="F1315">
        <v>14.112</v>
      </c>
    </row>
    <row r="1316" spans="1:6" x14ac:dyDescent="0.3">
      <c r="A1316" s="9">
        <v>44109</v>
      </c>
      <c r="B1316">
        <v>0.66608040000000002</v>
      </c>
      <c r="C1316">
        <v>5.0937299999999999</v>
      </c>
      <c r="D1316">
        <v>4.4276499999999999</v>
      </c>
      <c r="E1316">
        <v>0.1429686</v>
      </c>
      <c r="F1316">
        <v>13.27</v>
      </c>
    </row>
    <row r="1317" spans="1:6" x14ac:dyDescent="0.3">
      <c r="A1317" s="9">
        <v>44109</v>
      </c>
      <c r="B1317">
        <v>1.0002420000000001</v>
      </c>
      <c r="C1317">
        <v>5.730728</v>
      </c>
      <c r="D1317">
        <v>4.730486</v>
      </c>
      <c r="E1317">
        <v>0.14189180000000001</v>
      </c>
      <c r="F1317">
        <v>12.321999999999999</v>
      </c>
    </row>
    <row r="1318" spans="1:6" x14ac:dyDescent="0.3">
      <c r="A1318" s="9">
        <v>44109</v>
      </c>
      <c r="B1318">
        <v>0.96918249999999995</v>
      </c>
      <c r="C1318">
        <v>5.751366</v>
      </c>
      <c r="D1318">
        <v>4.7821829999999999</v>
      </c>
      <c r="E1318">
        <v>0.15593779999999999</v>
      </c>
      <c r="F1318">
        <v>13.88</v>
      </c>
    </row>
    <row r="1319" spans="1:6" x14ac:dyDescent="0.3">
      <c r="A1319" s="9">
        <v>44109</v>
      </c>
      <c r="B1319">
        <v>0.87854239999999995</v>
      </c>
      <c r="C1319">
        <v>5.7563610000000001</v>
      </c>
      <c r="D1319">
        <v>4.8778189999999997</v>
      </c>
      <c r="E1319">
        <v>0.1523109</v>
      </c>
      <c r="F1319">
        <v>18.882000000000001</v>
      </c>
    </row>
    <row r="1320" spans="1:6" x14ac:dyDescent="0.3">
      <c r="A1320" s="9">
        <v>44109</v>
      </c>
      <c r="B1320">
        <v>1.1177969999999999</v>
      </c>
      <c r="C1320">
        <v>6.7482680000000004</v>
      </c>
      <c r="D1320">
        <v>5.630471</v>
      </c>
      <c r="E1320">
        <v>0.16540679999999999</v>
      </c>
      <c r="F1320">
        <v>16.263999999999999</v>
      </c>
    </row>
    <row r="1321" spans="1:6" x14ac:dyDescent="0.3">
      <c r="A1321" s="9">
        <v>44109</v>
      </c>
      <c r="B1321">
        <v>1.2818050000000001</v>
      </c>
      <c r="C1321">
        <v>7.270467</v>
      </c>
      <c r="D1321">
        <v>5.9886629999999998</v>
      </c>
      <c r="E1321">
        <v>0.1722282</v>
      </c>
      <c r="F1321">
        <v>11.166</v>
      </c>
    </row>
    <row r="1322" spans="1:6" x14ac:dyDescent="0.3">
      <c r="A1322" s="9">
        <v>44109</v>
      </c>
      <c r="B1322">
        <v>1.1289499999999999</v>
      </c>
      <c r="C1322">
        <v>7.0537570000000001</v>
      </c>
      <c r="D1322">
        <v>5.9248079999999996</v>
      </c>
      <c r="E1322">
        <v>0.1580387</v>
      </c>
      <c r="F1322">
        <v>2.512</v>
      </c>
    </row>
    <row r="1323" spans="1:6" x14ac:dyDescent="0.3">
      <c r="A1323" s="9">
        <v>44109</v>
      </c>
      <c r="B1323">
        <v>1.3514200000000001</v>
      </c>
      <c r="C1323">
        <v>6.8229899999999999</v>
      </c>
      <c r="D1323">
        <v>5.471571</v>
      </c>
      <c r="E1323">
        <v>0.15319840000000001</v>
      </c>
      <c r="F1323">
        <v>7.7560000000000002</v>
      </c>
    </row>
    <row r="1324" spans="1:6" x14ac:dyDescent="0.3">
      <c r="A1324" s="9">
        <v>44109</v>
      </c>
      <c r="B1324">
        <v>1.396657</v>
      </c>
      <c r="C1324">
        <v>9.0219839999999998</v>
      </c>
      <c r="D1324">
        <v>7.6253289999999998</v>
      </c>
      <c r="E1324">
        <v>0.15683540000000001</v>
      </c>
      <c r="F1324">
        <v>20.321999999999999</v>
      </c>
    </row>
    <row r="1325" spans="1:6" x14ac:dyDescent="0.3">
      <c r="A1325" s="9">
        <v>44109</v>
      </c>
      <c r="B1325">
        <v>1.6032690000000001</v>
      </c>
      <c r="C1325">
        <v>8.4807190000000006</v>
      </c>
      <c r="D1325">
        <v>6.8774499999999996</v>
      </c>
      <c r="E1325">
        <v>0.1622044</v>
      </c>
      <c r="F1325">
        <v>22.16</v>
      </c>
    </row>
    <row r="1326" spans="1:6" x14ac:dyDescent="0.3">
      <c r="A1326" s="9">
        <v>44109</v>
      </c>
      <c r="B1326">
        <v>1.7598100000000001</v>
      </c>
      <c r="C1326">
        <v>13.304930000000001</v>
      </c>
      <c r="D1326">
        <v>11.545120000000001</v>
      </c>
      <c r="E1326">
        <v>0.17520450000000001</v>
      </c>
      <c r="F1326">
        <v>19.489999999999998</v>
      </c>
    </row>
    <row r="1327" spans="1:6" x14ac:dyDescent="0.3">
      <c r="A1327" s="9">
        <v>44109</v>
      </c>
      <c r="B1327">
        <v>1.8659300000000001</v>
      </c>
      <c r="C1327">
        <v>10.827199999999999</v>
      </c>
      <c r="D1327">
        <v>8.9612660000000002</v>
      </c>
      <c r="E1327">
        <v>0.1860126</v>
      </c>
      <c r="F1327">
        <v>22.462</v>
      </c>
    </row>
    <row r="1328" spans="1:6" x14ac:dyDescent="0.3">
      <c r="A1328" s="9">
        <v>44109</v>
      </c>
      <c r="B1328">
        <v>2.1793429999999998</v>
      </c>
      <c r="C1328">
        <v>7.8449679999999997</v>
      </c>
      <c r="D1328">
        <v>5.6656259999999996</v>
      </c>
      <c r="E1328">
        <v>0.16201740000000001</v>
      </c>
      <c r="F1328">
        <v>18.452000000000002</v>
      </c>
    </row>
    <row r="1329" spans="1:6" x14ac:dyDescent="0.3">
      <c r="A1329" s="9">
        <v>44109</v>
      </c>
      <c r="B1329">
        <v>1.8824860000000001</v>
      </c>
      <c r="C1329">
        <v>8.4319310000000005</v>
      </c>
      <c r="D1329">
        <v>6.5494459999999997</v>
      </c>
      <c r="E1329">
        <v>0.1633473</v>
      </c>
      <c r="F1329">
        <v>20.398</v>
      </c>
    </row>
    <row r="1330" spans="1:6" x14ac:dyDescent="0.3">
      <c r="A1330" s="9">
        <v>44109</v>
      </c>
      <c r="B1330">
        <v>1.7333529999999999</v>
      </c>
      <c r="C1330">
        <v>7.1569729999999998</v>
      </c>
      <c r="D1330">
        <v>5.4236199999999997</v>
      </c>
      <c r="E1330">
        <v>0.1588697</v>
      </c>
      <c r="F1330">
        <v>24.85</v>
      </c>
    </row>
    <row r="1331" spans="1:6" x14ac:dyDescent="0.3">
      <c r="A1331" s="9">
        <v>44109</v>
      </c>
      <c r="B1331">
        <v>1.362018</v>
      </c>
      <c r="C1331">
        <v>4.4809989999999997</v>
      </c>
      <c r="D1331">
        <v>3.1189809999999998</v>
      </c>
      <c r="E1331">
        <v>0.15128040000000001</v>
      </c>
      <c r="F1331">
        <v>27.686</v>
      </c>
    </row>
    <row r="1332" spans="1:6" x14ac:dyDescent="0.3">
      <c r="A1332" s="9">
        <v>44109</v>
      </c>
      <c r="B1332">
        <v>1.2374160000000001</v>
      </c>
      <c r="C1332">
        <v>6.0669820000000003</v>
      </c>
      <c r="D1332">
        <v>4.8295659999999998</v>
      </c>
      <c r="E1332">
        <v>0.1579314</v>
      </c>
      <c r="F1332">
        <v>23.611999999999998</v>
      </c>
    </row>
    <row r="1333" spans="1:6" x14ac:dyDescent="0.3">
      <c r="A1333" s="9">
        <v>44109</v>
      </c>
      <c r="B1333">
        <v>1.210405</v>
      </c>
      <c r="C1333">
        <v>6.036124</v>
      </c>
      <c r="D1333">
        <v>4.8257190000000003</v>
      </c>
      <c r="E1333">
        <v>0.1558899</v>
      </c>
      <c r="F1333">
        <v>14.907999999999999</v>
      </c>
    </row>
    <row r="1334" spans="1:6" x14ac:dyDescent="0.3">
      <c r="A1334" s="9">
        <v>44109</v>
      </c>
      <c r="B1334">
        <v>1.1197220000000001</v>
      </c>
      <c r="C1334">
        <v>5.3694670000000002</v>
      </c>
      <c r="D1334">
        <v>4.2497439999999997</v>
      </c>
      <c r="E1334">
        <v>0.1584284</v>
      </c>
      <c r="F1334">
        <v>11.198</v>
      </c>
    </row>
    <row r="1335" spans="1:6" x14ac:dyDescent="0.3">
      <c r="A1335" s="9">
        <v>44109</v>
      </c>
      <c r="B1335">
        <v>1.3340179999999999</v>
      </c>
      <c r="C1335">
        <v>6.9457709999999997</v>
      </c>
      <c r="D1335">
        <v>5.6117530000000002</v>
      </c>
      <c r="E1335">
        <v>0.1588386</v>
      </c>
      <c r="F1335">
        <v>7.8659999999999997</v>
      </c>
    </row>
    <row r="1336" spans="1:6" x14ac:dyDescent="0.3">
      <c r="A1336" s="9">
        <v>44109</v>
      </c>
      <c r="B1336">
        <v>1.3278000000000001</v>
      </c>
      <c r="C1336">
        <v>6.2483430000000002</v>
      </c>
      <c r="D1336">
        <v>4.9205430000000003</v>
      </c>
      <c r="E1336">
        <v>0.15573390000000001</v>
      </c>
      <c r="F1336">
        <v>12.724</v>
      </c>
    </row>
    <row r="1337" spans="1:6" x14ac:dyDescent="0.3">
      <c r="A1337" s="9">
        <v>44109</v>
      </c>
      <c r="B1337">
        <v>1.1244909999999999</v>
      </c>
      <c r="C1337">
        <v>5.5332860000000004</v>
      </c>
      <c r="D1337">
        <v>4.4087940000000003</v>
      </c>
      <c r="E1337">
        <v>0.158997</v>
      </c>
      <c r="F1337">
        <v>14.523999999999999</v>
      </c>
    </row>
    <row r="1338" spans="1:6" x14ac:dyDescent="0.3">
      <c r="A1338" s="9">
        <v>44109</v>
      </c>
      <c r="B1338">
        <v>1.0477590000000001</v>
      </c>
      <c r="C1338">
        <v>5.2479639999999996</v>
      </c>
      <c r="D1338">
        <v>4.2002050000000004</v>
      </c>
      <c r="E1338">
        <v>0.16221659999999999</v>
      </c>
      <c r="F1338">
        <v>11.992000000000001</v>
      </c>
    </row>
    <row r="1339" spans="1:6" x14ac:dyDescent="0.3">
      <c r="A1339" s="9">
        <v>44109</v>
      </c>
      <c r="B1339">
        <v>0.93038589999999999</v>
      </c>
      <c r="C1339">
        <v>4.7538749999999999</v>
      </c>
      <c r="D1339">
        <v>3.8234889999999999</v>
      </c>
      <c r="E1339">
        <v>0.15768299999999999</v>
      </c>
      <c r="F1339">
        <v>13.378</v>
      </c>
    </row>
    <row r="1340" spans="1:6" x14ac:dyDescent="0.3">
      <c r="A1340" s="9">
        <v>44109</v>
      </c>
      <c r="B1340">
        <v>1.31446</v>
      </c>
      <c r="C1340">
        <v>8.1997099999999996</v>
      </c>
      <c r="D1340">
        <v>6.8852510000000002</v>
      </c>
      <c r="E1340">
        <v>0.17228389999999999</v>
      </c>
      <c r="F1340">
        <v>22.87</v>
      </c>
    </row>
    <row r="1341" spans="1:6" x14ac:dyDescent="0.3">
      <c r="A1341" s="9">
        <v>44109</v>
      </c>
      <c r="B1341">
        <v>1.102773</v>
      </c>
      <c r="C1341">
        <v>5.8067729999999997</v>
      </c>
      <c r="D1341">
        <v>4.7039999999999997</v>
      </c>
      <c r="E1341">
        <v>0.1634003</v>
      </c>
      <c r="F1341">
        <v>18.52</v>
      </c>
    </row>
    <row r="1342" spans="1:6" x14ac:dyDescent="0.3">
      <c r="A1342" s="9">
        <v>44109</v>
      </c>
      <c r="B1342">
        <v>0.94479840000000004</v>
      </c>
      <c r="C1342">
        <v>3.2973080000000001</v>
      </c>
      <c r="D1342">
        <v>2.3525100000000001</v>
      </c>
      <c r="E1342">
        <v>0.1549992</v>
      </c>
      <c r="F1342">
        <v>13.954000000000001</v>
      </c>
    </row>
    <row r="1343" spans="1:6" x14ac:dyDescent="0.3">
      <c r="A1343" s="9">
        <v>44109</v>
      </c>
      <c r="B1343">
        <v>1.119507</v>
      </c>
      <c r="C1343">
        <v>8.7640449999999994</v>
      </c>
      <c r="D1343">
        <v>7.6445369999999997</v>
      </c>
      <c r="E1343">
        <v>0.17019300000000001</v>
      </c>
      <c r="F1343">
        <v>7.4459999999999997</v>
      </c>
    </row>
    <row r="1344" spans="1:6" x14ac:dyDescent="0.3">
      <c r="A1344" s="9">
        <v>44109</v>
      </c>
      <c r="B1344">
        <v>1.258785</v>
      </c>
      <c r="C1344">
        <v>9.2421369999999996</v>
      </c>
      <c r="D1344">
        <v>7.9833530000000001</v>
      </c>
      <c r="E1344">
        <v>0.16920370000000001</v>
      </c>
      <c r="F1344">
        <v>5.92</v>
      </c>
    </row>
    <row r="1345" spans="1:6" x14ac:dyDescent="0.3">
      <c r="A1345" s="9">
        <v>44109</v>
      </c>
      <c r="B1345">
        <v>1.400844</v>
      </c>
      <c r="C1345">
        <v>10.105040000000001</v>
      </c>
      <c r="D1345">
        <v>8.7041939999999993</v>
      </c>
      <c r="E1345">
        <v>0.17718600000000001</v>
      </c>
      <c r="F1345">
        <v>11.766</v>
      </c>
    </row>
    <row r="1346" spans="1:6" x14ac:dyDescent="0.3">
      <c r="A1346" s="9">
        <v>44109</v>
      </c>
      <c r="B1346">
        <v>1.4724489999999999</v>
      </c>
      <c r="C1346">
        <v>8.6937029999999993</v>
      </c>
      <c r="D1346">
        <v>7.2212529999999999</v>
      </c>
      <c r="E1346">
        <v>0.1750816</v>
      </c>
      <c r="F1346">
        <v>11.188000000000001</v>
      </c>
    </row>
    <row r="1347" spans="1:6" x14ac:dyDescent="0.3">
      <c r="A1347" s="9">
        <v>44109</v>
      </c>
      <c r="B1347">
        <v>1.492923</v>
      </c>
      <c r="C1347">
        <v>11.08989</v>
      </c>
      <c r="D1347">
        <v>9.5969639999999998</v>
      </c>
      <c r="E1347">
        <v>0.1802493</v>
      </c>
      <c r="F1347">
        <v>11.928000000000001</v>
      </c>
    </row>
    <row r="1348" spans="1:6" x14ac:dyDescent="0.3">
      <c r="A1348" s="9">
        <v>44109</v>
      </c>
      <c r="B1348">
        <v>1.4350339999999999</v>
      </c>
      <c r="C1348">
        <v>10.10627</v>
      </c>
      <c r="D1348">
        <v>8.6712389999999999</v>
      </c>
      <c r="E1348">
        <v>0.18174789999999999</v>
      </c>
      <c r="F1348">
        <v>8.6300000000000008</v>
      </c>
    </row>
    <row r="1349" spans="1:6" x14ac:dyDescent="0.3">
      <c r="A1349" s="9">
        <v>44109</v>
      </c>
      <c r="B1349">
        <v>1.571148</v>
      </c>
      <c r="C1349">
        <v>10.262919999999999</v>
      </c>
      <c r="D1349">
        <v>8.6917709999999992</v>
      </c>
      <c r="E1349">
        <v>0.18571109999999999</v>
      </c>
      <c r="F1349">
        <v>12.228</v>
      </c>
    </row>
    <row r="1350" spans="1:6" x14ac:dyDescent="0.3">
      <c r="A1350" s="9">
        <v>44109</v>
      </c>
      <c r="B1350">
        <v>1.4399029999999999</v>
      </c>
      <c r="C1350">
        <v>9.8489419999999992</v>
      </c>
      <c r="D1350">
        <v>8.4090389999999999</v>
      </c>
      <c r="E1350">
        <v>0.19183410000000001</v>
      </c>
      <c r="F1350">
        <v>-6.4180000000000001</v>
      </c>
    </row>
    <row r="1351" spans="1:6" x14ac:dyDescent="0.3">
      <c r="A1351" s="9">
        <v>44109</v>
      </c>
      <c r="B1351">
        <v>1.449803</v>
      </c>
      <c r="C1351">
        <v>12.963760000000001</v>
      </c>
      <c r="D1351">
        <v>11.513960000000001</v>
      </c>
      <c r="E1351">
        <v>0.26819080000000001</v>
      </c>
      <c r="F1351">
        <v>92.837999999999994</v>
      </c>
    </row>
    <row r="1352" spans="1:6" x14ac:dyDescent="0.3">
      <c r="A1352" s="9">
        <v>44109</v>
      </c>
      <c r="B1352">
        <v>1.702693</v>
      </c>
      <c r="C1352">
        <v>14.65488</v>
      </c>
      <c r="D1352">
        <v>12.95219</v>
      </c>
      <c r="E1352">
        <v>0.27990599999999999</v>
      </c>
      <c r="F1352">
        <v>119.08199999999999</v>
      </c>
    </row>
    <row r="1353" spans="1:6" x14ac:dyDescent="0.3">
      <c r="A1353" s="9">
        <v>44109</v>
      </c>
      <c r="B1353">
        <v>1.9790110000000001</v>
      </c>
      <c r="C1353">
        <v>18.745979999999999</v>
      </c>
      <c r="D1353">
        <v>16.766970000000001</v>
      </c>
      <c r="E1353">
        <v>0.30396400000000001</v>
      </c>
      <c r="F1353">
        <v>96.034000000000006</v>
      </c>
    </row>
    <row r="1354" spans="1:6" x14ac:dyDescent="0.3">
      <c r="A1354" s="9">
        <v>44109</v>
      </c>
      <c r="B1354">
        <v>2.2828909999999998</v>
      </c>
      <c r="C1354">
        <v>18.79345</v>
      </c>
      <c r="D1354">
        <v>16.510560000000002</v>
      </c>
      <c r="E1354">
        <v>0.31943470000000002</v>
      </c>
      <c r="F1354">
        <v>68.043999999999997</v>
      </c>
    </row>
    <row r="1355" spans="1:6" x14ac:dyDescent="0.3">
      <c r="A1355" s="9">
        <v>44109</v>
      </c>
      <c r="B1355">
        <v>2.2629809999999999</v>
      </c>
      <c r="C1355">
        <v>17.236840000000001</v>
      </c>
      <c r="D1355">
        <v>14.97386</v>
      </c>
      <c r="E1355">
        <v>0.29978919999999998</v>
      </c>
      <c r="F1355">
        <v>53.57</v>
      </c>
    </row>
    <row r="1356" spans="1:6" x14ac:dyDescent="0.3">
      <c r="A1356" s="9">
        <v>44109</v>
      </c>
      <c r="B1356">
        <v>2.5914290000000002</v>
      </c>
      <c r="C1356">
        <v>21.4818</v>
      </c>
      <c r="D1356">
        <v>18.89038</v>
      </c>
      <c r="E1356">
        <v>0.34726410000000002</v>
      </c>
      <c r="F1356">
        <v>54.003999999999998</v>
      </c>
    </row>
    <row r="1357" spans="1:6" x14ac:dyDescent="0.3">
      <c r="A1357" s="9">
        <v>44109</v>
      </c>
      <c r="B1357">
        <v>2.7841230000000001</v>
      </c>
      <c r="C1357">
        <v>20.92192</v>
      </c>
      <c r="D1357">
        <v>18.137799999999999</v>
      </c>
      <c r="E1357">
        <v>0.33536009999999999</v>
      </c>
      <c r="F1357">
        <v>48.357999999999997</v>
      </c>
    </row>
    <row r="1358" spans="1:6" x14ac:dyDescent="0.3">
      <c r="A1358" s="9">
        <v>44109</v>
      </c>
      <c r="B1358">
        <v>2.5795729999999999</v>
      </c>
      <c r="C1358">
        <v>16.995750000000001</v>
      </c>
      <c r="D1358">
        <v>14.416180000000001</v>
      </c>
      <c r="E1358">
        <v>0.30162719999999998</v>
      </c>
      <c r="F1358">
        <v>43.834000000000003</v>
      </c>
    </row>
    <row r="1359" spans="1:6" x14ac:dyDescent="0.3">
      <c r="A1359" s="9">
        <v>44109</v>
      </c>
      <c r="B1359">
        <v>2.2801369999999999</v>
      </c>
      <c r="C1359">
        <v>17.148019999999999</v>
      </c>
      <c r="D1359">
        <v>14.86788</v>
      </c>
      <c r="E1359">
        <v>0.29959989999999997</v>
      </c>
      <c r="F1359">
        <v>43.475999999999999</v>
      </c>
    </row>
    <row r="1360" spans="1:6" x14ac:dyDescent="0.3">
      <c r="A1360" s="9">
        <v>44109</v>
      </c>
      <c r="B1360">
        <v>2.467473</v>
      </c>
      <c r="C1360">
        <v>21.711400000000001</v>
      </c>
      <c r="D1360">
        <v>19.243929999999999</v>
      </c>
      <c r="E1360">
        <v>0.33249610000000002</v>
      </c>
      <c r="F1360">
        <v>44.816000000000003</v>
      </c>
    </row>
    <row r="1361" spans="1:6" x14ac:dyDescent="0.3">
      <c r="A1361" s="9">
        <v>44109</v>
      </c>
      <c r="B1361">
        <v>2.7472379999999998</v>
      </c>
      <c r="C1361">
        <v>21.719200000000001</v>
      </c>
      <c r="D1361">
        <v>18.971959999999999</v>
      </c>
      <c r="E1361">
        <v>0.31290440000000003</v>
      </c>
      <c r="F1361">
        <v>41.77</v>
      </c>
    </row>
    <row r="1362" spans="1:6" x14ac:dyDescent="0.3">
      <c r="A1362" s="9">
        <v>44109</v>
      </c>
      <c r="B1362">
        <v>2.2205870000000001</v>
      </c>
      <c r="C1362">
        <v>16.978899999999999</v>
      </c>
      <c r="D1362">
        <v>14.758319999999999</v>
      </c>
      <c r="E1362">
        <v>0.2945894</v>
      </c>
      <c r="F1362">
        <v>38.031999999999996</v>
      </c>
    </row>
    <row r="1363" spans="1:6" x14ac:dyDescent="0.3">
      <c r="A1363" s="9">
        <v>44109</v>
      </c>
      <c r="B1363">
        <v>1.9104490000000001</v>
      </c>
      <c r="C1363">
        <v>17.028269999999999</v>
      </c>
      <c r="D1363">
        <v>15.11782</v>
      </c>
      <c r="E1363">
        <v>0.28420109999999998</v>
      </c>
      <c r="F1363">
        <v>36.26</v>
      </c>
    </row>
    <row r="1364" spans="1:6" x14ac:dyDescent="0.3">
      <c r="A1364" s="9">
        <v>44109</v>
      </c>
      <c r="B1364">
        <v>1.863632</v>
      </c>
      <c r="C1364">
        <v>18.55151</v>
      </c>
      <c r="D1364">
        <v>16.68788</v>
      </c>
      <c r="E1364">
        <v>0.33491379999999998</v>
      </c>
      <c r="F1364">
        <v>38.975999999999999</v>
      </c>
    </row>
    <row r="1365" spans="1:6" x14ac:dyDescent="0.3">
      <c r="A1365" s="9">
        <v>44109</v>
      </c>
      <c r="B1365">
        <v>1.8811629999999999</v>
      </c>
      <c r="C1365">
        <v>20.10849</v>
      </c>
      <c r="D1365">
        <v>18.227319999999999</v>
      </c>
      <c r="E1365">
        <v>0.32710860000000003</v>
      </c>
      <c r="F1365">
        <v>39.04</v>
      </c>
    </row>
    <row r="1366" spans="1:6" x14ac:dyDescent="0.3">
      <c r="A1366" s="9">
        <v>44109</v>
      </c>
      <c r="B1366">
        <v>1.8661559999999999</v>
      </c>
      <c r="C1366">
        <v>20.503219999999999</v>
      </c>
      <c r="D1366">
        <v>18.637060000000002</v>
      </c>
      <c r="E1366">
        <v>0.3142394</v>
      </c>
      <c r="F1366">
        <v>38.58</v>
      </c>
    </row>
    <row r="1367" spans="1:6" x14ac:dyDescent="0.3">
      <c r="A1367" s="9">
        <v>44109</v>
      </c>
      <c r="B1367">
        <v>1.6359589999999999</v>
      </c>
      <c r="C1367">
        <v>20.570029999999999</v>
      </c>
      <c r="D1367">
        <v>18.934069999999998</v>
      </c>
      <c r="E1367">
        <v>0.31247079999999999</v>
      </c>
      <c r="F1367">
        <v>36.92</v>
      </c>
    </row>
    <row r="1368" spans="1:6" x14ac:dyDescent="0.3">
      <c r="A1368" s="9">
        <v>44109</v>
      </c>
      <c r="B1368">
        <v>1.2594700000000001</v>
      </c>
      <c r="C1368">
        <v>20.02786</v>
      </c>
      <c r="D1368">
        <v>18.7684</v>
      </c>
      <c r="E1368">
        <v>0.30919259999999998</v>
      </c>
      <c r="F1368">
        <v>35.421999999999997</v>
      </c>
    </row>
    <row r="1369" spans="1:6" x14ac:dyDescent="0.3">
      <c r="A1369" s="9">
        <v>44109</v>
      </c>
      <c r="B1369">
        <v>1.0880909999999999</v>
      </c>
      <c r="C1369">
        <v>19.853590000000001</v>
      </c>
      <c r="D1369">
        <v>18.765499999999999</v>
      </c>
      <c r="E1369">
        <v>0.30218319999999999</v>
      </c>
      <c r="F1369">
        <v>35.003999999999998</v>
      </c>
    </row>
    <row r="1370" spans="1:6" x14ac:dyDescent="0.3">
      <c r="A1370" s="9">
        <v>44109</v>
      </c>
      <c r="B1370">
        <v>0.98078750000000003</v>
      </c>
      <c r="C1370">
        <v>20.173629999999999</v>
      </c>
      <c r="D1370">
        <v>19.19284</v>
      </c>
      <c r="E1370">
        <v>0.30687520000000001</v>
      </c>
      <c r="F1370">
        <v>33.345999999999997</v>
      </c>
    </row>
    <row r="1371" spans="1:6" x14ac:dyDescent="0.3">
      <c r="A1371" s="9">
        <v>44109</v>
      </c>
      <c r="B1371">
        <v>0.79101149999999998</v>
      </c>
      <c r="C1371">
        <v>19.875170000000001</v>
      </c>
      <c r="D1371">
        <v>19.084160000000001</v>
      </c>
      <c r="E1371">
        <v>0.31081579999999998</v>
      </c>
      <c r="F1371">
        <v>32.734000000000002</v>
      </c>
    </row>
    <row r="1372" spans="1:6" x14ac:dyDescent="0.3">
      <c r="A1372" s="9">
        <v>44109</v>
      </c>
      <c r="B1372">
        <v>0.65973040000000005</v>
      </c>
      <c r="C1372">
        <v>19.439150000000001</v>
      </c>
      <c r="D1372">
        <v>18.779419999999998</v>
      </c>
      <c r="E1372">
        <v>0.30210720000000002</v>
      </c>
      <c r="F1372">
        <v>32.938000000000002</v>
      </c>
    </row>
    <row r="1373" spans="1:6" x14ac:dyDescent="0.3">
      <c r="A1373" s="9">
        <v>44109</v>
      </c>
      <c r="B1373">
        <v>0.47176829999999997</v>
      </c>
      <c r="C1373">
        <v>18.9848</v>
      </c>
      <c r="D1373">
        <v>18.513030000000001</v>
      </c>
      <c r="E1373">
        <v>0.29112369999999999</v>
      </c>
      <c r="F1373">
        <v>31.515999999999998</v>
      </c>
    </row>
    <row r="1374" spans="1:6" x14ac:dyDescent="0.3">
      <c r="A1374" s="9">
        <v>44109</v>
      </c>
      <c r="B1374">
        <v>0.19787879999999999</v>
      </c>
      <c r="C1374">
        <v>18.538810000000002</v>
      </c>
      <c r="D1374">
        <v>18.34093</v>
      </c>
      <c r="E1374">
        <v>0.29369889999999998</v>
      </c>
      <c r="F1374">
        <v>34.682000000000002</v>
      </c>
    </row>
    <row r="1375" spans="1:6" x14ac:dyDescent="0.3">
      <c r="A1375" s="9">
        <v>44109</v>
      </c>
      <c r="B1375">
        <v>0.1259845</v>
      </c>
      <c r="C1375">
        <v>18.20636</v>
      </c>
      <c r="D1375">
        <v>18.080369999999998</v>
      </c>
      <c r="E1375">
        <v>0.29560320000000001</v>
      </c>
      <c r="F1375">
        <v>33.875999999999998</v>
      </c>
    </row>
    <row r="1376" spans="1:6" x14ac:dyDescent="0.3">
      <c r="A1376" s="9">
        <v>44109</v>
      </c>
      <c r="B1376">
        <v>0.18162510000000001</v>
      </c>
      <c r="C1376">
        <v>18.324809999999999</v>
      </c>
      <c r="D1376">
        <v>18.143180000000001</v>
      </c>
      <c r="E1376">
        <v>0.31495430000000002</v>
      </c>
      <c r="F1376">
        <v>33.106000000000002</v>
      </c>
    </row>
    <row r="1377" spans="1:6" x14ac:dyDescent="0.3">
      <c r="A1377" s="9">
        <v>44109</v>
      </c>
      <c r="B1377">
        <v>0.27449420000000002</v>
      </c>
      <c r="C1377">
        <v>18.850079999999998</v>
      </c>
      <c r="D1377">
        <v>18.575579999999999</v>
      </c>
      <c r="E1377">
        <v>0.35021580000000002</v>
      </c>
      <c r="F1377">
        <v>33.744</v>
      </c>
    </row>
    <row r="1378" spans="1:6" x14ac:dyDescent="0.3">
      <c r="A1378" s="9">
        <v>44109</v>
      </c>
      <c r="B1378">
        <v>0.42988949999999998</v>
      </c>
      <c r="C1378">
        <v>20.33174</v>
      </c>
      <c r="D1378">
        <v>19.90185</v>
      </c>
      <c r="E1378">
        <v>0.36072480000000001</v>
      </c>
      <c r="F1378">
        <v>34.466000000000001</v>
      </c>
    </row>
    <row r="1379" spans="1:6" x14ac:dyDescent="0.3">
      <c r="A1379" s="9">
        <v>44109</v>
      </c>
      <c r="B1379">
        <v>0.69587100000000002</v>
      </c>
      <c r="C1379">
        <v>25.144189999999998</v>
      </c>
      <c r="D1379">
        <v>24.448319999999999</v>
      </c>
      <c r="E1379">
        <v>0.3721315</v>
      </c>
      <c r="F1379">
        <v>34.616</v>
      </c>
    </row>
    <row r="1380" spans="1:6" x14ac:dyDescent="0.3">
      <c r="A1380" s="9">
        <v>44109</v>
      </c>
      <c r="B1380">
        <v>0.73343340000000001</v>
      </c>
      <c r="C1380">
        <v>27.569269999999999</v>
      </c>
      <c r="D1380">
        <v>26.835840000000001</v>
      </c>
      <c r="E1380">
        <v>0.38406820000000003</v>
      </c>
      <c r="F1380">
        <v>34.822000000000003</v>
      </c>
    </row>
    <row r="1381" spans="1:6" x14ac:dyDescent="0.3">
      <c r="A1381" s="9">
        <v>44109</v>
      </c>
      <c r="B1381">
        <v>0.850746</v>
      </c>
      <c r="C1381">
        <v>27.958400000000001</v>
      </c>
      <c r="D1381">
        <v>27.10765</v>
      </c>
      <c r="E1381">
        <v>0.38501679999999999</v>
      </c>
      <c r="F1381">
        <v>34.287999999999997</v>
      </c>
    </row>
    <row r="1382" spans="1:6" x14ac:dyDescent="0.3">
      <c r="A1382" s="9">
        <v>44109</v>
      </c>
      <c r="B1382">
        <v>1.4279329999999999</v>
      </c>
      <c r="C1382">
        <v>29.728860000000001</v>
      </c>
      <c r="D1382">
        <v>28.300920000000001</v>
      </c>
      <c r="E1382">
        <v>0.39643339999999999</v>
      </c>
      <c r="F1382">
        <v>34.594000000000001</v>
      </c>
    </row>
    <row r="1383" spans="1:6" x14ac:dyDescent="0.3">
      <c r="A1383" s="9">
        <v>44109</v>
      </c>
      <c r="B1383">
        <v>2.0989800000000001</v>
      </c>
      <c r="C1383">
        <v>31.778849999999998</v>
      </c>
      <c r="D1383">
        <v>29.679880000000001</v>
      </c>
      <c r="E1383">
        <v>0.39366319999999999</v>
      </c>
      <c r="F1383">
        <v>34.841999999999999</v>
      </c>
    </row>
    <row r="1384" spans="1:6" x14ac:dyDescent="0.3">
      <c r="A1384" s="9">
        <v>44109</v>
      </c>
      <c r="B1384">
        <v>2.3217189999999999</v>
      </c>
      <c r="C1384">
        <v>33.041809999999998</v>
      </c>
      <c r="D1384">
        <v>30.720089999999999</v>
      </c>
      <c r="E1384">
        <v>0.38222820000000002</v>
      </c>
      <c r="F1384">
        <v>31.16</v>
      </c>
    </row>
    <row r="1385" spans="1:6" x14ac:dyDescent="0.3">
      <c r="A1385" s="9">
        <v>44109</v>
      </c>
      <c r="B1385">
        <v>2.3747229999999999</v>
      </c>
      <c r="C1385">
        <v>32.0244</v>
      </c>
      <c r="D1385">
        <v>29.64968</v>
      </c>
      <c r="E1385">
        <v>0.3565333</v>
      </c>
      <c r="F1385">
        <v>28.114000000000001</v>
      </c>
    </row>
    <row r="1386" spans="1:6" x14ac:dyDescent="0.3">
      <c r="A1386" s="9">
        <v>44109</v>
      </c>
      <c r="B1386">
        <v>2.4720070000000001</v>
      </c>
      <c r="C1386">
        <v>31.82751</v>
      </c>
      <c r="D1386">
        <v>29.355509999999999</v>
      </c>
      <c r="E1386">
        <v>0.35956880000000002</v>
      </c>
      <c r="F1386">
        <v>26.861999999999998</v>
      </c>
    </row>
    <row r="1387" spans="1:6" x14ac:dyDescent="0.3">
      <c r="A1387" s="9">
        <v>44109</v>
      </c>
      <c r="B1387">
        <v>2.3730570000000002</v>
      </c>
      <c r="C1387">
        <v>28.72165</v>
      </c>
      <c r="D1387">
        <v>26.348590000000002</v>
      </c>
      <c r="E1387">
        <v>0.3324394</v>
      </c>
      <c r="F1387">
        <v>26.797999999999998</v>
      </c>
    </row>
    <row r="1388" spans="1:6" x14ac:dyDescent="0.3">
      <c r="A1388" s="9">
        <v>44109</v>
      </c>
      <c r="B1388">
        <v>2.5543209999999998</v>
      </c>
      <c r="C1388">
        <v>25.730740000000001</v>
      </c>
      <c r="D1388">
        <v>23.17642</v>
      </c>
      <c r="E1388">
        <v>0.30112719999999998</v>
      </c>
      <c r="F1388">
        <v>28.254000000000001</v>
      </c>
    </row>
    <row r="1389" spans="1:6" x14ac:dyDescent="0.3">
      <c r="A1389" s="9">
        <v>44109</v>
      </c>
      <c r="B1389">
        <v>2.8389509999999998</v>
      </c>
      <c r="C1389">
        <v>24.402190000000001</v>
      </c>
      <c r="D1389">
        <v>21.56324</v>
      </c>
      <c r="E1389">
        <v>0.27970610000000001</v>
      </c>
      <c r="F1389">
        <v>28.414000000000001</v>
      </c>
    </row>
    <row r="1390" spans="1:6" x14ac:dyDescent="0.3">
      <c r="A1390" s="9">
        <v>44109</v>
      </c>
      <c r="B1390">
        <v>3.3996569999999999</v>
      </c>
      <c r="C1390">
        <v>22.87527</v>
      </c>
      <c r="D1390">
        <v>19.47561</v>
      </c>
      <c r="E1390">
        <v>0.25911919999999999</v>
      </c>
      <c r="F1390">
        <v>29.914000000000001</v>
      </c>
    </row>
    <row r="1391" spans="1:6" x14ac:dyDescent="0.3">
      <c r="A1391" s="9">
        <v>44109</v>
      </c>
      <c r="B1391">
        <v>2.3091910000000002</v>
      </c>
      <c r="C1391">
        <v>20.021799999999999</v>
      </c>
      <c r="D1391">
        <v>17.712610000000002</v>
      </c>
      <c r="E1391">
        <v>0.26012930000000001</v>
      </c>
      <c r="F1391">
        <v>27.904</v>
      </c>
    </row>
    <row r="1392" spans="1:6" x14ac:dyDescent="0.3">
      <c r="A1392" s="9">
        <v>44109</v>
      </c>
      <c r="B1392">
        <v>1.6567179999999999</v>
      </c>
      <c r="C1392">
        <v>18.458220000000001</v>
      </c>
      <c r="D1392">
        <v>16.80151</v>
      </c>
      <c r="E1392">
        <v>0.27787489999999998</v>
      </c>
      <c r="F1392">
        <v>30.591999999999999</v>
      </c>
    </row>
    <row r="1393" spans="1:6" x14ac:dyDescent="0.3">
      <c r="A1393" s="9">
        <v>44109</v>
      </c>
      <c r="B1393">
        <v>0.92041220000000001</v>
      </c>
      <c r="C1393">
        <v>18.15371</v>
      </c>
      <c r="D1393">
        <v>17.2333</v>
      </c>
      <c r="E1393">
        <v>0.27093479999999998</v>
      </c>
      <c r="F1393">
        <v>34.738</v>
      </c>
    </row>
    <row r="1394" spans="1:6" x14ac:dyDescent="0.3">
      <c r="A1394" s="9">
        <v>44109</v>
      </c>
      <c r="B1394">
        <v>0.70685200000000004</v>
      </c>
      <c r="C1394">
        <v>18.125859999999999</v>
      </c>
      <c r="D1394">
        <v>17.41901</v>
      </c>
      <c r="E1394">
        <v>0.26886139999999997</v>
      </c>
      <c r="F1394">
        <v>31.788</v>
      </c>
    </row>
    <row r="1395" spans="1:6" x14ac:dyDescent="0.3">
      <c r="A1395" s="9">
        <v>44109</v>
      </c>
      <c r="B1395">
        <v>0.78480329999999998</v>
      </c>
      <c r="C1395">
        <v>18.92183</v>
      </c>
      <c r="D1395">
        <v>18.137029999999999</v>
      </c>
      <c r="E1395">
        <v>0.2746902</v>
      </c>
      <c r="F1395">
        <v>33.902000000000001</v>
      </c>
    </row>
    <row r="1396" spans="1:6" x14ac:dyDescent="0.3">
      <c r="A1396" s="9">
        <v>44109</v>
      </c>
      <c r="B1396">
        <v>0.86871520000000002</v>
      </c>
      <c r="C1396">
        <v>20.169899999999998</v>
      </c>
      <c r="D1396">
        <v>19.301179999999999</v>
      </c>
      <c r="E1396">
        <v>0.29444229999999999</v>
      </c>
      <c r="F1396">
        <v>36.345999999999997</v>
      </c>
    </row>
    <row r="1397" spans="1:6" x14ac:dyDescent="0.3">
      <c r="A1397" s="9">
        <v>44109</v>
      </c>
      <c r="B1397">
        <v>0.77823940000000003</v>
      </c>
      <c r="C1397">
        <v>20.538070000000001</v>
      </c>
      <c r="D1397">
        <v>19.759840000000001</v>
      </c>
      <c r="E1397">
        <v>0.3172913</v>
      </c>
      <c r="F1397">
        <v>35.450000000000003</v>
      </c>
    </row>
    <row r="1398" spans="1:6" x14ac:dyDescent="0.3">
      <c r="A1398" s="9">
        <v>44109</v>
      </c>
      <c r="B1398">
        <v>0.74367930000000004</v>
      </c>
      <c r="C1398">
        <v>20.33248</v>
      </c>
      <c r="D1398">
        <v>19.588799999999999</v>
      </c>
      <c r="E1398">
        <v>0.31746809999999998</v>
      </c>
      <c r="F1398">
        <v>36.15</v>
      </c>
    </row>
    <row r="1399" spans="1:6" x14ac:dyDescent="0.3">
      <c r="A1399" s="9">
        <v>44109</v>
      </c>
      <c r="B1399">
        <v>0.91015219999999997</v>
      </c>
      <c r="C1399">
        <v>20.546579999999999</v>
      </c>
      <c r="D1399">
        <v>19.636430000000001</v>
      </c>
      <c r="E1399">
        <v>0.3047725</v>
      </c>
      <c r="F1399">
        <v>32.72</v>
      </c>
    </row>
    <row r="1400" spans="1:6" x14ac:dyDescent="0.3">
      <c r="A1400" s="9">
        <v>44109</v>
      </c>
      <c r="B1400">
        <v>0.83723669999999994</v>
      </c>
      <c r="C1400">
        <v>19.77469</v>
      </c>
      <c r="D1400">
        <v>18.937460000000002</v>
      </c>
      <c r="E1400">
        <v>0.2943364</v>
      </c>
      <c r="F1400">
        <v>31.007999999999999</v>
      </c>
    </row>
    <row r="1401" spans="1:6" x14ac:dyDescent="0.3">
      <c r="A1401" s="9">
        <v>44109</v>
      </c>
      <c r="B1401">
        <v>0.70374230000000004</v>
      </c>
      <c r="C1401">
        <v>19.265820000000001</v>
      </c>
      <c r="D1401">
        <v>18.562069999999999</v>
      </c>
      <c r="E1401">
        <v>0.29720469999999999</v>
      </c>
      <c r="F1401">
        <v>46.694000000000003</v>
      </c>
    </row>
    <row r="1402" spans="1:6" x14ac:dyDescent="0.3">
      <c r="A1402" s="9">
        <v>44109</v>
      </c>
      <c r="B1402">
        <v>0.60073390000000004</v>
      </c>
      <c r="C1402">
        <v>17.73779</v>
      </c>
      <c r="D1402">
        <v>17.137060000000002</v>
      </c>
      <c r="E1402">
        <v>0.26364029999999999</v>
      </c>
      <c r="F1402">
        <v>65.19</v>
      </c>
    </row>
    <row r="1403" spans="1:6" x14ac:dyDescent="0.3">
      <c r="A1403" s="9">
        <v>44109</v>
      </c>
      <c r="B1403">
        <v>0.43157570000000001</v>
      </c>
      <c r="C1403">
        <v>8.132104</v>
      </c>
      <c r="D1403">
        <v>7.7005280000000003</v>
      </c>
      <c r="E1403">
        <v>0.19637479999999999</v>
      </c>
      <c r="F1403">
        <v>62.378</v>
      </c>
    </row>
    <row r="1404" spans="1:6" x14ac:dyDescent="0.3">
      <c r="A1404" s="9">
        <v>44109</v>
      </c>
      <c r="B1404">
        <v>0.42434549999999999</v>
      </c>
      <c r="C1404">
        <v>4.9458770000000003</v>
      </c>
      <c r="D1404">
        <v>4.5215319999999997</v>
      </c>
      <c r="E1404">
        <v>0.18447569999999999</v>
      </c>
      <c r="F1404">
        <v>54.932000000000002</v>
      </c>
    </row>
    <row r="1405" spans="1:6" x14ac:dyDescent="0.3">
      <c r="A1405" s="9">
        <v>44109</v>
      </c>
      <c r="B1405">
        <v>0.40419349999999998</v>
      </c>
      <c r="C1405">
        <v>4.144495</v>
      </c>
      <c r="D1405">
        <v>3.7403010000000001</v>
      </c>
      <c r="E1405">
        <v>0.16715920000000001</v>
      </c>
      <c r="F1405">
        <v>47.225999999999999</v>
      </c>
    </row>
    <row r="1406" spans="1:6" x14ac:dyDescent="0.3">
      <c r="A1406" s="9">
        <v>44109</v>
      </c>
      <c r="B1406">
        <v>0.33239079999999999</v>
      </c>
      <c r="C1406">
        <v>3.6581589999999999</v>
      </c>
      <c r="D1406">
        <v>3.3257680000000001</v>
      </c>
      <c r="E1406">
        <v>0.16134560000000001</v>
      </c>
      <c r="F1406">
        <v>39.247999999999998</v>
      </c>
    </row>
    <row r="1407" spans="1:6" x14ac:dyDescent="0.3">
      <c r="A1407" s="9">
        <v>44109</v>
      </c>
      <c r="B1407">
        <v>0.36757610000000002</v>
      </c>
      <c r="C1407">
        <v>3.3479709999999998</v>
      </c>
      <c r="D1407">
        <v>2.9803950000000001</v>
      </c>
      <c r="E1407">
        <v>0.14943619999999999</v>
      </c>
      <c r="F1407">
        <v>34.700000000000003</v>
      </c>
    </row>
    <row r="1408" spans="1:6" x14ac:dyDescent="0.3">
      <c r="A1408" s="9">
        <v>44109</v>
      </c>
      <c r="B1408">
        <v>0.45004240000000001</v>
      </c>
      <c r="C1408">
        <v>3.1973500000000001</v>
      </c>
      <c r="D1408">
        <v>2.7473079999999999</v>
      </c>
      <c r="E1408">
        <v>0.1464529</v>
      </c>
      <c r="F1408">
        <v>32.015999999999998</v>
      </c>
    </row>
    <row r="1409" spans="1:6" x14ac:dyDescent="0.3">
      <c r="A1409" s="9">
        <v>44109</v>
      </c>
      <c r="B1409">
        <v>0.31013750000000001</v>
      </c>
      <c r="C1409">
        <v>2.8504900000000002</v>
      </c>
      <c r="D1409">
        <v>2.5403530000000001</v>
      </c>
      <c r="E1409">
        <v>0.14073559999999999</v>
      </c>
      <c r="F1409">
        <v>31.422000000000001</v>
      </c>
    </row>
    <row r="1410" spans="1:6" x14ac:dyDescent="0.3">
      <c r="A1410" s="9">
        <v>44109</v>
      </c>
      <c r="B1410">
        <v>0.34677570000000002</v>
      </c>
      <c r="C1410">
        <v>2.6405820000000002</v>
      </c>
      <c r="D1410">
        <v>2.293806</v>
      </c>
      <c r="E1410">
        <v>0.13698949999999999</v>
      </c>
      <c r="F1410">
        <v>31.231999999999999</v>
      </c>
    </row>
    <row r="1411" spans="1:6" x14ac:dyDescent="0.3">
      <c r="A1411" s="9">
        <v>44109</v>
      </c>
      <c r="B1411">
        <v>0.35693540000000001</v>
      </c>
      <c r="C1411">
        <v>2.5652789999999999</v>
      </c>
      <c r="D1411">
        <v>2.2083439999999999</v>
      </c>
      <c r="E1411">
        <v>0.12879090000000001</v>
      </c>
      <c r="F1411">
        <v>29.858000000000001</v>
      </c>
    </row>
    <row r="1412" spans="1:6" x14ac:dyDescent="0.3">
      <c r="A1412" s="9">
        <v>44109</v>
      </c>
      <c r="B1412">
        <v>0.50237200000000004</v>
      </c>
      <c r="C1412">
        <v>2.9173529999999999</v>
      </c>
      <c r="D1412">
        <v>2.414981</v>
      </c>
      <c r="E1412">
        <v>0.1301447</v>
      </c>
      <c r="F1412">
        <v>30.472000000000001</v>
      </c>
    </row>
    <row r="1413" spans="1:6" x14ac:dyDescent="0.3">
      <c r="A1413" s="9">
        <v>44109</v>
      </c>
      <c r="B1413">
        <v>0.3826174</v>
      </c>
      <c r="C1413">
        <v>2.6765509999999999</v>
      </c>
      <c r="D1413">
        <v>2.2939340000000001</v>
      </c>
      <c r="E1413">
        <v>0.12838749999999999</v>
      </c>
      <c r="F1413">
        <v>30.175999999999998</v>
      </c>
    </row>
    <row r="1414" spans="1:6" x14ac:dyDescent="0.3">
      <c r="A1414" s="9">
        <v>44109</v>
      </c>
      <c r="B1414">
        <v>0.28460079999999999</v>
      </c>
      <c r="C1414">
        <v>2.6117849999999998</v>
      </c>
      <c r="D1414">
        <v>2.3271839999999999</v>
      </c>
      <c r="E1414">
        <v>0.12732350000000001</v>
      </c>
      <c r="F1414">
        <v>29.34</v>
      </c>
    </row>
    <row r="1415" spans="1:6" x14ac:dyDescent="0.3">
      <c r="A1415" s="9">
        <v>44109</v>
      </c>
      <c r="B1415">
        <v>0.32381460000000001</v>
      </c>
      <c r="C1415">
        <v>2.540511</v>
      </c>
      <c r="D1415">
        <v>2.2166969999999999</v>
      </c>
      <c r="E1415">
        <v>0.1241985</v>
      </c>
      <c r="F1415">
        <v>27.454000000000001</v>
      </c>
    </row>
    <row r="1416" spans="1:6" x14ac:dyDescent="0.3">
      <c r="A1416" s="9">
        <v>44109</v>
      </c>
      <c r="B1416">
        <v>0.2771111</v>
      </c>
      <c r="C1416">
        <v>2.3106230000000001</v>
      </c>
      <c r="D1416">
        <v>2.0335130000000001</v>
      </c>
      <c r="E1416">
        <v>0.1215928</v>
      </c>
      <c r="F1416">
        <v>25.968</v>
      </c>
    </row>
    <row r="1417" spans="1:6" x14ac:dyDescent="0.3">
      <c r="A1417" s="9">
        <v>44109</v>
      </c>
      <c r="B1417">
        <v>0.48611490000000002</v>
      </c>
      <c r="C1417">
        <v>2.192253</v>
      </c>
      <c r="D1417">
        <v>1.7061379999999999</v>
      </c>
      <c r="E1417">
        <v>0.121158</v>
      </c>
      <c r="F1417">
        <v>24.533999999999999</v>
      </c>
    </row>
    <row r="1418" spans="1:6" x14ac:dyDescent="0.3">
      <c r="A1418" s="9">
        <v>44109</v>
      </c>
      <c r="B1418">
        <v>0.40813569999999999</v>
      </c>
      <c r="C1418">
        <v>2.0434779999999999</v>
      </c>
      <c r="D1418">
        <v>1.635343</v>
      </c>
      <c r="E1418">
        <v>0.1189207</v>
      </c>
      <c r="F1418">
        <v>25.56</v>
      </c>
    </row>
    <row r="1419" spans="1:6" x14ac:dyDescent="0.3">
      <c r="A1419" s="9">
        <v>44109</v>
      </c>
      <c r="B1419">
        <v>0.4417451</v>
      </c>
      <c r="C1419">
        <v>2.099218</v>
      </c>
      <c r="D1419">
        <v>1.657473</v>
      </c>
      <c r="E1419">
        <v>0.1163159</v>
      </c>
      <c r="F1419">
        <v>25.834</v>
      </c>
    </row>
    <row r="1420" spans="1:6" x14ac:dyDescent="0.3">
      <c r="A1420" s="9">
        <v>44109</v>
      </c>
      <c r="B1420">
        <v>0.53378930000000002</v>
      </c>
      <c r="C1420">
        <v>2.0709140000000001</v>
      </c>
      <c r="D1420">
        <v>1.5371250000000001</v>
      </c>
      <c r="E1420">
        <v>0.11244129999999999</v>
      </c>
      <c r="F1420">
        <v>25.62</v>
      </c>
    </row>
    <row r="1421" spans="1:6" x14ac:dyDescent="0.3">
      <c r="A1421" s="9">
        <v>44109</v>
      </c>
      <c r="B1421">
        <v>0.59354720000000005</v>
      </c>
      <c r="C1421">
        <v>2.0775160000000001</v>
      </c>
      <c r="D1421">
        <v>1.4839690000000001</v>
      </c>
      <c r="E1421">
        <v>0.11185870000000001</v>
      </c>
      <c r="F1421">
        <v>24.867999999999999</v>
      </c>
    </row>
    <row r="1422" spans="1:6" x14ac:dyDescent="0.3">
      <c r="A1422" s="9">
        <v>44109</v>
      </c>
      <c r="B1422">
        <v>0.56392059999999999</v>
      </c>
      <c r="C1422">
        <v>2.0120209999999998</v>
      </c>
      <c r="D1422">
        <v>1.4480999999999999</v>
      </c>
      <c r="E1422">
        <v>0.1113804</v>
      </c>
      <c r="F1422">
        <v>22.294</v>
      </c>
    </row>
    <row r="1423" spans="1:6" x14ac:dyDescent="0.3">
      <c r="A1423" s="9">
        <v>44109</v>
      </c>
      <c r="B1423">
        <v>0.52362260000000005</v>
      </c>
      <c r="C1423">
        <v>1.9596659999999999</v>
      </c>
      <c r="D1423">
        <v>1.4360440000000001</v>
      </c>
      <c r="E1423">
        <v>0.11132300000000001</v>
      </c>
      <c r="F1423">
        <v>20.53</v>
      </c>
    </row>
    <row r="1424" spans="1:6" x14ac:dyDescent="0.3">
      <c r="A1424" s="9">
        <v>44109</v>
      </c>
      <c r="B1424">
        <v>0.43689810000000001</v>
      </c>
      <c r="C1424">
        <v>1.8945099999999999</v>
      </c>
      <c r="D1424">
        <v>1.4576119999999999</v>
      </c>
      <c r="E1424">
        <v>0.1083547</v>
      </c>
      <c r="F1424">
        <v>19.494</v>
      </c>
    </row>
    <row r="1425" spans="1:6" x14ac:dyDescent="0.3">
      <c r="A1425" s="9">
        <v>44109</v>
      </c>
      <c r="B1425">
        <v>0.24704680000000001</v>
      </c>
      <c r="C1425">
        <v>1.674922</v>
      </c>
      <c r="D1425">
        <v>1.427875</v>
      </c>
      <c r="E1425">
        <v>0.1050686</v>
      </c>
      <c r="F1425">
        <v>20.384</v>
      </c>
    </row>
    <row r="1426" spans="1:6" x14ac:dyDescent="0.3">
      <c r="A1426" s="9">
        <v>44109</v>
      </c>
      <c r="B1426">
        <v>0.25947320000000001</v>
      </c>
      <c r="C1426">
        <v>1.5836330000000001</v>
      </c>
      <c r="D1426">
        <v>1.32416</v>
      </c>
      <c r="E1426">
        <v>0.103256</v>
      </c>
      <c r="F1426">
        <v>22.332000000000001</v>
      </c>
    </row>
    <row r="1427" spans="1:6" x14ac:dyDescent="0.3">
      <c r="A1427" s="9">
        <v>44109</v>
      </c>
      <c r="B1427">
        <v>0.29615999999999998</v>
      </c>
      <c r="C1427">
        <v>1.876719</v>
      </c>
      <c r="D1427">
        <v>1.580559</v>
      </c>
      <c r="E1427">
        <v>0.1033304</v>
      </c>
      <c r="F1427">
        <v>18.986000000000001</v>
      </c>
    </row>
    <row r="1428" spans="1:6" x14ac:dyDescent="0.3">
      <c r="A1428" s="9">
        <v>44109</v>
      </c>
      <c r="B1428">
        <v>0.21408679999999999</v>
      </c>
      <c r="C1428">
        <v>1.756149</v>
      </c>
      <c r="D1428">
        <v>1.542063</v>
      </c>
      <c r="E1428">
        <v>0.10235470000000001</v>
      </c>
      <c r="F1428">
        <v>18.88</v>
      </c>
    </row>
    <row r="1429" spans="1:6" x14ac:dyDescent="0.3">
      <c r="A1429" s="9">
        <v>44109</v>
      </c>
      <c r="B1429">
        <v>0.1943107</v>
      </c>
      <c r="C1429">
        <v>1.647448</v>
      </c>
      <c r="D1429">
        <v>1.453138</v>
      </c>
      <c r="E1429">
        <v>0.10026590000000001</v>
      </c>
      <c r="F1429">
        <v>18.251999999999999</v>
      </c>
    </row>
    <row r="1430" spans="1:6" x14ac:dyDescent="0.3">
      <c r="A1430" s="9">
        <v>44109</v>
      </c>
      <c r="B1430">
        <v>0.2259524</v>
      </c>
      <c r="C1430">
        <v>1.6262989999999999</v>
      </c>
      <c r="D1430">
        <v>1.400347</v>
      </c>
      <c r="E1430">
        <v>9.6345050000000002E-2</v>
      </c>
      <c r="F1430">
        <v>18.776</v>
      </c>
    </row>
    <row r="1431" spans="1:6" x14ac:dyDescent="0.3">
      <c r="A1431" s="9">
        <v>44109</v>
      </c>
      <c r="B1431">
        <v>0.19597819999999999</v>
      </c>
      <c r="C1431">
        <v>1.521342</v>
      </c>
      <c r="D1431">
        <v>1.325364</v>
      </c>
      <c r="E1431">
        <v>9.8271999999999998E-2</v>
      </c>
      <c r="F1431">
        <v>19.742000000000001</v>
      </c>
    </row>
    <row r="1432" spans="1:6" x14ac:dyDescent="0.3">
      <c r="A1432" s="9">
        <v>44109</v>
      </c>
      <c r="B1432">
        <v>0.20811270000000001</v>
      </c>
      <c r="C1432">
        <v>1.5640510000000001</v>
      </c>
      <c r="D1432">
        <v>1.3559380000000001</v>
      </c>
      <c r="E1432">
        <v>9.9600839999999996E-2</v>
      </c>
      <c r="F1432">
        <v>21.521999999999998</v>
      </c>
    </row>
    <row r="1433" spans="1:6" x14ac:dyDescent="0.3">
      <c r="A1433" s="9">
        <v>44109</v>
      </c>
      <c r="B1433">
        <v>0.18214749999999999</v>
      </c>
      <c r="C1433">
        <v>1.69912</v>
      </c>
      <c r="D1433">
        <v>1.5169729999999999</v>
      </c>
      <c r="E1433">
        <v>0.1005733</v>
      </c>
      <c r="F1433">
        <v>23.164000000000001</v>
      </c>
    </row>
    <row r="1434" spans="1:6" x14ac:dyDescent="0.3">
      <c r="A1434" s="9">
        <v>44109</v>
      </c>
      <c r="B1434">
        <v>0.24336060000000001</v>
      </c>
      <c r="C1434">
        <v>1.7262379999999999</v>
      </c>
      <c r="D1434">
        <v>1.482877</v>
      </c>
      <c r="E1434">
        <v>0.1003473</v>
      </c>
      <c r="F1434">
        <v>21.954000000000001</v>
      </c>
    </row>
    <row r="1435" spans="1:6" x14ac:dyDescent="0.3">
      <c r="A1435" s="9">
        <v>44109</v>
      </c>
      <c r="B1435">
        <v>0.32517750000000001</v>
      </c>
      <c r="C1435">
        <v>1.554592</v>
      </c>
      <c r="D1435">
        <v>1.229414</v>
      </c>
      <c r="E1435">
        <v>0.10009949999999999</v>
      </c>
      <c r="F1435">
        <v>18.143999999999998</v>
      </c>
    </row>
    <row r="1436" spans="1:6" x14ac:dyDescent="0.3">
      <c r="A1436" s="9">
        <v>44109</v>
      </c>
      <c r="B1436">
        <v>0.1873669</v>
      </c>
      <c r="C1436">
        <v>1.2125220000000001</v>
      </c>
      <c r="D1436">
        <v>1.025156</v>
      </c>
      <c r="E1436">
        <v>9.7590200000000002E-2</v>
      </c>
      <c r="F1436">
        <v>18.43</v>
      </c>
    </row>
    <row r="1437" spans="1:6" x14ac:dyDescent="0.3">
      <c r="A1437" s="9">
        <v>44109</v>
      </c>
      <c r="B1437">
        <v>2.5118660000000001E-2</v>
      </c>
      <c r="C1437">
        <v>1.000472</v>
      </c>
      <c r="D1437">
        <v>0.97535300000000003</v>
      </c>
      <c r="E1437">
        <v>9.5570390000000005E-2</v>
      </c>
      <c r="F1437">
        <v>18.738</v>
      </c>
    </row>
    <row r="1438" spans="1:6" x14ac:dyDescent="0.3">
      <c r="A1438" s="9">
        <v>44109</v>
      </c>
      <c r="B1438">
        <v>2.2467580000000001E-2</v>
      </c>
      <c r="C1438">
        <v>0.87782320000000003</v>
      </c>
      <c r="D1438">
        <v>0.85535559999999999</v>
      </c>
      <c r="E1438">
        <v>9.1625100000000001E-2</v>
      </c>
      <c r="F1438">
        <v>19.88</v>
      </c>
    </row>
    <row r="1439" spans="1:6" x14ac:dyDescent="0.3">
      <c r="A1439" s="9">
        <v>44109</v>
      </c>
      <c r="B1439">
        <v>-7.5924179999999994E-2</v>
      </c>
      <c r="C1439">
        <v>0.73522920000000003</v>
      </c>
      <c r="D1439">
        <v>0.81115340000000002</v>
      </c>
      <c r="E1439">
        <v>9.0701100000000007E-2</v>
      </c>
      <c r="F1439">
        <v>20.103999999999999</v>
      </c>
    </row>
    <row r="1440" spans="1:6" x14ac:dyDescent="0.3">
      <c r="A1440" s="9">
        <v>44109</v>
      </c>
      <c r="B1440">
        <v>7.6045860000000007E-2</v>
      </c>
      <c r="C1440">
        <v>0.85951880000000003</v>
      </c>
      <c r="D1440">
        <v>0.78347299999999997</v>
      </c>
      <c r="E1440">
        <v>9.1376330000000006E-2</v>
      </c>
      <c r="F1440">
        <v>16.402000000000001</v>
      </c>
    </row>
    <row r="1441" spans="1:6" x14ac:dyDescent="0.3">
      <c r="A1441" s="9">
        <v>44109</v>
      </c>
      <c r="B1441">
        <v>0.22025140000000001</v>
      </c>
      <c r="C1441">
        <v>1.0341940000000001</v>
      </c>
      <c r="D1441">
        <v>0.81394310000000003</v>
      </c>
      <c r="E1441">
        <v>0.1024307</v>
      </c>
      <c r="F1441">
        <v>13.726000000000001</v>
      </c>
    </row>
    <row r="1442" spans="1:6" x14ac:dyDescent="0.3">
      <c r="A1442" s="9">
        <v>44110</v>
      </c>
      <c r="B1442">
        <v>298.29739999999998</v>
      </c>
      <c r="C1442">
        <v>302.72269999999997</v>
      </c>
      <c r="D1442">
        <v>4.4253780000000003</v>
      </c>
      <c r="E1442">
        <v>33.31485</v>
      </c>
      <c r="F1442">
        <v>12.9</v>
      </c>
    </row>
    <row r="1443" spans="1:6" x14ac:dyDescent="0.3">
      <c r="A1443" s="9">
        <v>44110</v>
      </c>
      <c r="B1443">
        <v>395.19170000000003</v>
      </c>
      <c r="C1443">
        <v>396.16430000000003</v>
      </c>
      <c r="D1443">
        <v>0.97265999999999997</v>
      </c>
      <c r="E1443">
        <v>39.694240000000001</v>
      </c>
      <c r="F1443">
        <v>12.37</v>
      </c>
    </row>
    <row r="1444" spans="1:6" x14ac:dyDescent="0.3">
      <c r="A1444" s="9">
        <v>44110</v>
      </c>
      <c r="B1444">
        <v>394.6001</v>
      </c>
      <c r="C1444">
        <v>395.33569999999997</v>
      </c>
      <c r="D1444">
        <v>0.73554750000000002</v>
      </c>
      <c r="E1444">
        <v>39.677630000000001</v>
      </c>
      <c r="F1444">
        <v>12.47</v>
      </c>
    </row>
    <row r="1445" spans="1:6" x14ac:dyDescent="0.3">
      <c r="A1445" s="9">
        <v>44110</v>
      </c>
      <c r="B1445">
        <v>393.56240000000003</v>
      </c>
      <c r="C1445">
        <v>394.09629999999999</v>
      </c>
      <c r="D1445">
        <v>0.53387269999999998</v>
      </c>
      <c r="E1445">
        <v>39.657730000000001</v>
      </c>
      <c r="F1445">
        <v>11.486000000000001</v>
      </c>
    </row>
    <row r="1446" spans="1:6" x14ac:dyDescent="0.3">
      <c r="A1446" s="9">
        <v>44110</v>
      </c>
      <c r="B1446">
        <v>49.350610000000003</v>
      </c>
      <c r="C1446">
        <v>49.879550000000002</v>
      </c>
      <c r="D1446">
        <v>0.52894129999999995</v>
      </c>
      <c r="E1446">
        <v>5.5407200000000003</v>
      </c>
      <c r="F1446">
        <v>11.224</v>
      </c>
    </row>
    <row r="1447" spans="1:6" x14ac:dyDescent="0.3">
      <c r="A1447" s="9">
        <v>44110</v>
      </c>
      <c r="B1447">
        <v>0.22356100000000001</v>
      </c>
      <c r="C1447">
        <v>0.69009869999999995</v>
      </c>
      <c r="D1447">
        <v>0.4665377</v>
      </c>
      <c r="E1447">
        <v>-3.6421769999999999E-2</v>
      </c>
      <c r="F1447">
        <v>11.518000000000001</v>
      </c>
    </row>
    <row r="1448" spans="1:6" x14ac:dyDescent="0.3">
      <c r="A1448" s="9">
        <v>44110</v>
      </c>
      <c r="B1448">
        <v>-4.260195E-2</v>
      </c>
      <c r="C1448">
        <v>0.68784369999999995</v>
      </c>
      <c r="D1448">
        <v>0.73044560000000003</v>
      </c>
      <c r="E1448">
        <v>-6.4162960000000005E-2</v>
      </c>
      <c r="F1448">
        <v>11.02</v>
      </c>
    </row>
    <row r="1449" spans="1:6" x14ac:dyDescent="0.3">
      <c r="A1449" s="9">
        <v>44110</v>
      </c>
      <c r="B1449">
        <v>8.2383990000000004E-2</v>
      </c>
      <c r="C1449">
        <v>0.69883600000000001</v>
      </c>
      <c r="D1449">
        <v>0.616452</v>
      </c>
      <c r="E1449">
        <v>-7.5486090000000006E-2</v>
      </c>
      <c r="F1449">
        <v>11.022</v>
      </c>
    </row>
    <row r="1450" spans="1:6" x14ac:dyDescent="0.3">
      <c r="A1450" s="9">
        <v>44110</v>
      </c>
      <c r="B1450">
        <v>0.55502589999999996</v>
      </c>
      <c r="C1450">
        <v>1.2690669999999999</v>
      </c>
      <c r="D1450">
        <v>0.71404080000000003</v>
      </c>
      <c r="E1450">
        <v>-2.4153270000000001E-2</v>
      </c>
      <c r="F1450">
        <v>11.02</v>
      </c>
    </row>
    <row r="1451" spans="1:6" x14ac:dyDescent="0.3">
      <c r="A1451" s="9">
        <v>44110</v>
      </c>
      <c r="B1451">
        <v>0.40363120000000002</v>
      </c>
      <c r="C1451">
        <v>1.2248829999999999</v>
      </c>
      <c r="D1451">
        <v>0.82125190000000003</v>
      </c>
      <c r="E1451">
        <v>8.3713979999999993E-2</v>
      </c>
      <c r="F1451">
        <v>10.194000000000001</v>
      </c>
    </row>
    <row r="1452" spans="1:6" x14ac:dyDescent="0.3">
      <c r="A1452" s="9">
        <v>44110</v>
      </c>
      <c r="B1452">
        <v>0.26575589999999999</v>
      </c>
      <c r="C1452">
        <v>1.0127930000000001</v>
      </c>
      <c r="D1452">
        <v>0.74703739999999996</v>
      </c>
      <c r="E1452">
        <v>9.2255500000000004E-2</v>
      </c>
      <c r="F1452">
        <v>11.356</v>
      </c>
    </row>
    <row r="1453" spans="1:6" x14ac:dyDescent="0.3">
      <c r="A1453" s="9">
        <v>44110</v>
      </c>
      <c r="B1453">
        <v>0.14408209999999999</v>
      </c>
      <c r="C1453">
        <v>0.92869100000000004</v>
      </c>
      <c r="D1453">
        <v>0.7846088</v>
      </c>
      <c r="E1453">
        <v>9.7012119999999993E-2</v>
      </c>
      <c r="F1453">
        <v>11.448</v>
      </c>
    </row>
    <row r="1454" spans="1:6" x14ac:dyDescent="0.3">
      <c r="A1454" s="9">
        <v>44110</v>
      </c>
      <c r="B1454">
        <v>0.24534130000000001</v>
      </c>
      <c r="C1454">
        <v>0.98017849999999995</v>
      </c>
      <c r="D1454">
        <v>0.73483730000000003</v>
      </c>
      <c r="E1454">
        <v>9.7746949999999999E-2</v>
      </c>
      <c r="F1454">
        <v>10.89</v>
      </c>
    </row>
    <row r="1455" spans="1:6" x14ac:dyDescent="0.3">
      <c r="A1455" s="9">
        <v>44110</v>
      </c>
      <c r="B1455">
        <v>0.2587507</v>
      </c>
      <c r="C1455">
        <v>1.0338339999999999</v>
      </c>
      <c r="D1455">
        <v>0.77508310000000002</v>
      </c>
      <c r="E1455">
        <v>9.952925E-2</v>
      </c>
      <c r="F1455">
        <v>11.173999999999999</v>
      </c>
    </row>
    <row r="1456" spans="1:6" x14ac:dyDescent="0.3">
      <c r="A1456" s="9">
        <v>44110</v>
      </c>
      <c r="B1456">
        <v>0.28256290000000001</v>
      </c>
      <c r="C1456">
        <v>0.99513910000000005</v>
      </c>
      <c r="D1456">
        <v>0.71257630000000005</v>
      </c>
      <c r="E1456">
        <v>9.9900989999999995E-2</v>
      </c>
      <c r="F1456">
        <v>10.416</v>
      </c>
    </row>
    <row r="1457" spans="1:6" x14ac:dyDescent="0.3">
      <c r="A1457" s="9">
        <v>44110</v>
      </c>
      <c r="B1457">
        <v>0.22769610000000001</v>
      </c>
      <c r="C1457">
        <v>0.9261722</v>
      </c>
      <c r="D1457">
        <v>0.69847610000000004</v>
      </c>
      <c r="E1457">
        <v>0.1006365</v>
      </c>
      <c r="F1457">
        <v>9.6359999999999992</v>
      </c>
    </row>
    <row r="1458" spans="1:6" x14ac:dyDescent="0.3">
      <c r="A1458" s="9">
        <v>44110</v>
      </c>
      <c r="B1458">
        <v>3.4770599999999999E-2</v>
      </c>
      <c r="C1458">
        <v>0.75603920000000002</v>
      </c>
      <c r="D1458">
        <v>0.72126869999999998</v>
      </c>
      <c r="E1458">
        <v>0.1004265</v>
      </c>
      <c r="F1458">
        <v>7.7140000000000004</v>
      </c>
    </row>
    <row r="1459" spans="1:6" x14ac:dyDescent="0.3">
      <c r="A1459" s="9">
        <v>44110</v>
      </c>
      <c r="B1459">
        <v>3.1859510000000001E-2</v>
      </c>
      <c r="C1459">
        <v>0.79678950000000004</v>
      </c>
      <c r="D1459">
        <v>0.76493</v>
      </c>
      <c r="E1459">
        <v>0.1011025</v>
      </c>
      <c r="F1459">
        <v>6.99</v>
      </c>
    </row>
    <row r="1460" spans="1:6" x14ac:dyDescent="0.3">
      <c r="A1460" s="9">
        <v>44110</v>
      </c>
      <c r="B1460">
        <v>0.11194170000000001</v>
      </c>
      <c r="C1460">
        <v>0.83032499999999998</v>
      </c>
      <c r="D1460">
        <v>0.71838329999999995</v>
      </c>
      <c r="E1460">
        <v>0.1014451</v>
      </c>
      <c r="F1460">
        <v>8.8439999999999994</v>
      </c>
    </row>
    <row r="1461" spans="1:6" x14ac:dyDescent="0.3">
      <c r="A1461" s="9">
        <v>44110</v>
      </c>
      <c r="B1461">
        <v>8.2412810000000003E-2</v>
      </c>
      <c r="C1461">
        <v>0.7531101</v>
      </c>
      <c r="D1461">
        <v>0.67069730000000005</v>
      </c>
      <c r="E1461">
        <v>0.1019248</v>
      </c>
      <c r="F1461">
        <v>8.1839999999999993</v>
      </c>
    </row>
    <row r="1462" spans="1:6" x14ac:dyDescent="0.3">
      <c r="A1462" s="9">
        <v>44110</v>
      </c>
      <c r="B1462">
        <v>-4.9827049999999998E-2</v>
      </c>
      <c r="C1462">
        <v>0.71156030000000003</v>
      </c>
      <c r="D1462">
        <v>0.76138729999999999</v>
      </c>
      <c r="E1462">
        <v>0.10221710000000001</v>
      </c>
      <c r="F1462">
        <v>7.7160000000000002</v>
      </c>
    </row>
    <row r="1463" spans="1:6" x14ac:dyDescent="0.3">
      <c r="A1463" s="9">
        <v>44110</v>
      </c>
      <c r="B1463">
        <v>-7.5529310000000002E-2</v>
      </c>
      <c r="C1463">
        <v>0.61314049999999998</v>
      </c>
      <c r="D1463">
        <v>0.6886698</v>
      </c>
      <c r="E1463">
        <v>0.1014187</v>
      </c>
      <c r="F1463">
        <v>7.3540000000000001</v>
      </c>
    </row>
    <row r="1464" spans="1:6" x14ac:dyDescent="0.3">
      <c r="A1464" s="9">
        <v>44110</v>
      </c>
      <c r="B1464">
        <v>-0.19103529999999999</v>
      </c>
      <c r="C1464">
        <v>0.485182</v>
      </c>
      <c r="D1464">
        <v>0.67621730000000002</v>
      </c>
      <c r="E1464">
        <v>9.9104239999999996E-2</v>
      </c>
      <c r="F1464">
        <v>6.7560000000000002</v>
      </c>
    </row>
    <row r="1465" spans="1:6" x14ac:dyDescent="0.3">
      <c r="A1465" s="9">
        <v>44110</v>
      </c>
      <c r="B1465">
        <v>-0.29502</v>
      </c>
      <c r="C1465">
        <v>0.43895610000000002</v>
      </c>
      <c r="D1465">
        <v>0.73397610000000002</v>
      </c>
      <c r="E1465">
        <v>9.8255729999999999E-2</v>
      </c>
      <c r="F1465">
        <v>6.4640000000000004</v>
      </c>
    </row>
    <row r="1466" spans="1:6" x14ac:dyDescent="0.3">
      <c r="A1466" s="9">
        <v>44110</v>
      </c>
      <c r="B1466">
        <v>-0.3069231</v>
      </c>
      <c r="C1466">
        <v>0.57456750000000001</v>
      </c>
      <c r="D1466">
        <v>0.88149060000000001</v>
      </c>
      <c r="E1466">
        <v>9.8657019999999998E-2</v>
      </c>
      <c r="F1466">
        <v>6.5</v>
      </c>
    </row>
    <row r="1467" spans="1:6" x14ac:dyDescent="0.3">
      <c r="A1467" s="9">
        <v>44110</v>
      </c>
      <c r="B1467">
        <v>-4.8877030000000002E-2</v>
      </c>
      <c r="C1467">
        <v>0.86842830000000004</v>
      </c>
      <c r="D1467">
        <v>0.91730540000000005</v>
      </c>
      <c r="E1467">
        <v>9.9471270000000001E-2</v>
      </c>
      <c r="F1467">
        <v>6.4039999999999999</v>
      </c>
    </row>
    <row r="1468" spans="1:6" x14ac:dyDescent="0.3">
      <c r="A1468" s="9">
        <v>44110</v>
      </c>
      <c r="B1468">
        <v>0.1015103</v>
      </c>
      <c r="C1468">
        <v>0.97860539999999996</v>
      </c>
      <c r="D1468">
        <v>0.87709519999999996</v>
      </c>
      <c r="E1468">
        <v>9.8383029999999996E-2</v>
      </c>
      <c r="F1468">
        <v>4.556</v>
      </c>
    </row>
    <row r="1469" spans="1:6" x14ac:dyDescent="0.3">
      <c r="A1469" s="9">
        <v>44110</v>
      </c>
      <c r="B1469">
        <v>0.15018899999999999</v>
      </c>
      <c r="C1469">
        <v>1.0278719999999999</v>
      </c>
      <c r="D1469">
        <v>0.8776832</v>
      </c>
      <c r="E1469">
        <v>9.840235E-2</v>
      </c>
      <c r="F1469">
        <v>2.774</v>
      </c>
    </row>
    <row r="1470" spans="1:6" x14ac:dyDescent="0.3">
      <c r="A1470" s="9">
        <v>44110</v>
      </c>
      <c r="B1470">
        <v>0.26371990000000001</v>
      </c>
      <c r="C1470">
        <v>1.1948380000000001</v>
      </c>
      <c r="D1470">
        <v>0.93111840000000001</v>
      </c>
      <c r="E1470">
        <v>9.7351729999999997E-2</v>
      </c>
      <c r="F1470">
        <v>0.85199999999999998</v>
      </c>
    </row>
    <row r="1471" spans="1:6" x14ac:dyDescent="0.3">
      <c r="A1471" s="9">
        <v>44110</v>
      </c>
      <c r="B1471">
        <v>0.3084268</v>
      </c>
      <c r="C1471">
        <v>1.2828349999999999</v>
      </c>
      <c r="D1471">
        <v>0.97440789999999999</v>
      </c>
      <c r="E1471">
        <v>9.7251599999999994E-2</v>
      </c>
      <c r="F1471">
        <v>0.53800000000000003</v>
      </c>
    </row>
    <row r="1472" spans="1:6" x14ac:dyDescent="0.3">
      <c r="A1472" s="9">
        <v>44110</v>
      </c>
      <c r="B1472">
        <v>0.26264789999999999</v>
      </c>
      <c r="C1472">
        <v>1.285086</v>
      </c>
      <c r="D1472">
        <v>1.022438</v>
      </c>
      <c r="E1472">
        <v>9.6508960000000005E-2</v>
      </c>
      <c r="F1472">
        <v>2.08</v>
      </c>
    </row>
    <row r="1473" spans="1:6" x14ac:dyDescent="0.3">
      <c r="A1473" s="9">
        <v>44110</v>
      </c>
      <c r="B1473">
        <v>0.27329759999999997</v>
      </c>
      <c r="C1473">
        <v>1.205055</v>
      </c>
      <c r="D1473">
        <v>0.93175759999999996</v>
      </c>
      <c r="E1473">
        <v>9.6944699999999995E-2</v>
      </c>
      <c r="F1473">
        <v>3.51</v>
      </c>
    </row>
    <row r="1474" spans="1:6" x14ac:dyDescent="0.3">
      <c r="A1474" s="9">
        <v>44110</v>
      </c>
      <c r="B1474">
        <v>0.2666152</v>
      </c>
      <c r="C1474">
        <v>1.236321</v>
      </c>
      <c r="D1474">
        <v>0.96970610000000002</v>
      </c>
      <c r="E1474">
        <v>9.6722829999999996E-2</v>
      </c>
      <c r="F1474">
        <v>4.556</v>
      </c>
    </row>
    <row r="1475" spans="1:6" x14ac:dyDescent="0.3">
      <c r="A1475" s="9">
        <v>44110</v>
      </c>
      <c r="B1475">
        <v>0.22149369999999999</v>
      </c>
      <c r="C1475">
        <v>1.393146</v>
      </c>
      <c r="D1475">
        <v>1.1716530000000001</v>
      </c>
      <c r="E1475">
        <v>9.6477510000000002E-2</v>
      </c>
      <c r="F1475">
        <v>5.2240000000000002</v>
      </c>
    </row>
    <row r="1476" spans="1:6" x14ac:dyDescent="0.3">
      <c r="A1476" s="9">
        <v>44110</v>
      </c>
      <c r="B1476">
        <v>0.41435270000000002</v>
      </c>
      <c r="C1476">
        <v>1.482918</v>
      </c>
      <c r="D1476">
        <v>1.068565</v>
      </c>
      <c r="E1476">
        <v>9.747989E-2</v>
      </c>
      <c r="F1476">
        <v>6.03</v>
      </c>
    </row>
    <row r="1477" spans="1:6" x14ac:dyDescent="0.3">
      <c r="A1477" s="9">
        <v>44110</v>
      </c>
      <c r="B1477">
        <v>0.32409779999999999</v>
      </c>
      <c r="C1477">
        <v>1.2724200000000001</v>
      </c>
      <c r="D1477">
        <v>0.94832249999999996</v>
      </c>
      <c r="E1477">
        <v>9.6662120000000004E-2</v>
      </c>
      <c r="F1477">
        <v>5.3140000000000001</v>
      </c>
    </row>
    <row r="1478" spans="1:6" x14ac:dyDescent="0.3">
      <c r="A1478" s="9">
        <v>44110</v>
      </c>
      <c r="B1478">
        <v>0.26178220000000002</v>
      </c>
      <c r="C1478">
        <v>1.1551720000000001</v>
      </c>
      <c r="D1478">
        <v>0.89338960000000001</v>
      </c>
      <c r="E1478">
        <v>9.5908350000000003E-2</v>
      </c>
      <c r="F1478">
        <v>4.38</v>
      </c>
    </row>
    <row r="1479" spans="1:6" x14ac:dyDescent="0.3">
      <c r="A1479" s="9">
        <v>44110</v>
      </c>
      <c r="B1479">
        <v>0.27942420000000001</v>
      </c>
      <c r="C1479">
        <v>1.231279</v>
      </c>
      <c r="D1479">
        <v>0.9518546</v>
      </c>
      <c r="E1479">
        <v>9.460723E-2</v>
      </c>
      <c r="F1479">
        <v>4.5880000000000001</v>
      </c>
    </row>
    <row r="1480" spans="1:6" x14ac:dyDescent="0.3">
      <c r="A1480" s="9">
        <v>44110</v>
      </c>
      <c r="B1480">
        <v>0.29169</v>
      </c>
      <c r="C1480">
        <v>1.4873540000000001</v>
      </c>
      <c r="D1480">
        <v>1.1956640000000001</v>
      </c>
      <c r="E1480">
        <v>9.2768829999999997E-2</v>
      </c>
      <c r="F1480">
        <v>4.3280000000000003</v>
      </c>
    </row>
    <row r="1481" spans="1:6" x14ac:dyDescent="0.3">
      <c r="A1481" s="9">
        <v>44110</v>
      </c>
      <c r="B1481">
        <v>0.38635720000000001</v>
      </c>
      <c r="C1481">
        <v>1.6162399999999999</v>
      </c>
      <c r="D1481">
        <v>1.2298830000000001</v>
      </c>
      <c r="E1481">
        <v>9.3467320000000007E-2</v>
      </c>
      <c r="F1481">
        <v>3.8340000000000001</v>
      </c>
    </row>
    <row r="1482" spans="1:6" x14ac:dyDescent="0.3">
      <c r="A1482" s="9">
        <v>44110</v>
      </c>
      <c r="B1482">
        <v>0.52950030000000003</v>
      </c>
      <c r="C1482">
        <v>1.9584779999999999</v>
      </c>
      <c r="D1482">
        <v>1.4289780000000001</v>
      </c>
      <c r="E1482">
        <v>9.1135809999999998E-2</v>
      </c>
      <c r="F1482">
        <v>2.65</v>
      </c>
    </row>
    <row r="1483" spans="1:6" x14ac:dyDescent="0.3">
      <c r="A1483" s="9">
        <v>44110</v>
      </c>
      <c r="B1483">
        <v>0.5649807</v>
      </c>
      <c r="C1483">
        <v>2.2029070000000002</v>
      </c>
      <c r="D1483">
        <v>1.6379269999999999</v>
      </c>
      <c r="E1483">
        <v>8.9552969999999996E-2</v>
      </c>
      <c r="F1483">
        <v>2.6339999999999999</v>
      </c>
    </row>
    <row r="1484" spans="1:6" x14ac:dyDescent="0.3">
      <c r="A1484" s="9">
        <v>44110</v>
      </c>
      <c r="B1484">
        <v>0.58860730000000006</v>
      </c>
      <c r="C1484">
        <v>2.5118320000000001</v>
      </c>
      <c r="D1484">
        <v>1.923225</v>
      </c>
      <c r="E1484">
        <v>9.2355069999999997E-2</v>
      </c>
      <c r="F1484">
        <v>4.3860000000000001</v>
      </c>
    </row>
    <row r="1485" spans="1:6" x14ac:dyDescent="0.3">
      <c r="A1485" s="9">
        <v>44110</v>
      </c>
      <c r="B1485">
        <v>0.61300189999999999</v>
      </c>
      <c r="C1485">
        <v>2.7353640000000001</v>
      </c>
      <c r="D1485">
        <v>2.122363</v>
      </c>
      <c r="E1485">
        <v>9.237476E-2</v>
      </c>
      <c r="F1485">
        <v>5.6340000000000003</v>
      </c>
    </row>
    <row r="1486" spans="1:6" x14ac:dyDescent="0.3">
      <c r="A1486" s="9">
        <v>44110</v>
      </c>
      <c r="B1486">
        <v>0.60350329999999996</v>
      </c>
      <c r="C1486">
        <v>2.7596500000000002</v>
      </c>
      <c r="D1486">
        <v>2.1561469999999998</v>
      </c>
      <c r="E1486">
        <v>9.2523190000000005E-2</v>
      </c>
      <c r="F1486">
        <v>6.0919999999999996</v>
      </c>
    </row>
    <row r="1487" spans="1:6" x14ac:dyDescent="0.3">
      <c r="A1487" s="9">
        <v>44110</v>
      </c>
      <c r="B1487">
        <v>0.60957870000000003</v>
      </c>
      <c r="C1487">
        <v>2.8834620000000002</v>
      </c>
      <c r="D1487">
        <v>2.2738830000000001</v>
      </c>
      <c r="E1487">
        <v>9.1187009999999999E-2</v>
      </c>
      <c r="F1487">
        <v>6.4180000000000001</v>
      </c>
    </row>
    <row r="1488" spans="1:6" x14ac:dyDescent="0.3">
      <c r="A1488" s="9">
        <v>44110</v>
      </c>
      <c r="B1488">
        <v>0.76951499999999995</v>
      </c>
      <c r="C1488">
        <v>3.7385109999999999</v>
      </c>
      <c r="D1488">
        <v>2.9689969999999999</v>
      </c>
      <c r="E1488">
        <v>9.1183650000000005E-2</v>
      </c>
      <c r="F1488">
        <v>5.5540000000000003</v>
      </c>
    </row>
    <row r="1489" spans="1:6" x14ac:dyDescent="0.3">
      <c r="A1489" s="9">
        <v>44110</v>
      </c>
      <c r="B1489">
        <v>1.409114</v>
      </c>
      <c r="C1489">
        <v>6.1259940000000004</v>
      </c>
      <c r="D1489">
        <v>4.7168799999999997</v>
      </c>
      <c r="E1489">
        <v>9.2187080000000005E-2</v>
      </c>
      <c r="F1489">
        <v>3.9940000000000002</v>
      </c>
    </row>
    <row r="1490" spans="1:6" x14ac:dyDescent="0.3">
      <c r="A1490" s="9">
        <v>44110</v>
      </c>
      <c r="B1490">
        <v>2.6127940000000001</v>
      </c>
      <c r="C1490">
        <v>15.99178</v>
      </c>
      <c r="D1490">
        <v>13.37898</v>
      </c>
      <c r="E1490">
        <v>9.3101989999999996E-2</v>
      </c>
      <c r="F1490">
        <v>3.544</v>
      </c>
    </row>
    <row r="1491" spans="1:6" x14ac:dyDescent="0.3">
      <c r="A1491" s="9">
        <v>44110</v>
      </c>
      <c r="B1491">
        <v>3.8294600000000001</v>
      </c>
      <c r="C1491">
        <v>21.987279999999998</v>
      </c>
      <c r="D1491">
        <v>18.157820000000001</v>
      </c>
      <c r="E1491">
        <v>9.4056580000000001E-2</v>
      </c>
      <c r="F1491">
        <v>5.5439999999999996</v>
      </c>
    </row>
    <row r="1492" spans="1:6" x14ac:dyDescent="0.3">
      <c r="A1492" s="9">
        <v>44110</v>
      </c>
      <c r="B1492">
        <v>5.0968419999999997</v>
      </c>
      <c r="C1492">
        <v>16.524899999999999</v>
      </c>
      <c r="D1492">
        <v>11.428050000000001</v>
      </c>
      <c r="E1492">
        <v>9.5285099999999998E-2</v>
      </c>
      <c r="F1492">
        <v>5.1219999999999999</v>
      </c>
    </row>
    <row r="1493" spans="1:6" x14ac:dyDescent="0.3">
      <c r="A1493" s="9">
        <v>44110</v>
      </c>
      <c r="B1493">
        <v>5.6946339999999998</v>
      </c>
      <c r="C1493">
        <v>15.735939999999999</v>
      </c>
      <c r="D1493">
        <v>10.041309999999999</v>
      </c>
      <c r="E1493">
        <v>9.5591460000000003E-2</v>
      </c>
      <c r="F1493">
        <v>5.3440000000000003</v>
      </c>
    </row>
    <row r="1494" spans="1:6" x14ac:dyDescent="0.3">
      <c r="A1494" s="9">
        <v>44110</v>
      </c>
      <c r="B1494">
        <v>3.953967</v>
      </c>
      <c r="C1494">
        <v>10.85918</v>
      </c>
      <c r="D1494">
        <v>6.905214</v>
      </c>
      <c r="E1494">
        <v>9.5260230000000001E-2</v>
      </c>
      <c r="F1494">
        <v>5.0919999999999996</v>
      </c>
    </row>
    <row r="1495" spans="1:6" x14ac:dyDescent="0.3">
      <c r="A1495" s="9">
        <v>44110</v>
      </c>
      <c r="B1495">
        <v>4.5949330000000002</v>
      </c>
      <c r="C1495">
        <v>16.69849</v>
      </c>
      <c r="D1495">
        <v>12.10355</v>
      </c>
      <c r="E1495">
        <v>9.5243300000000003E-2</v>
      </c>
      <c r="F1495">
        <v>5.3979999999999997</v>
      </c>
    </row>
    <row r="1496" spans="1:6" x14ac:dyDescent="0.3">
      <c r="A1496" s="9">
        <v>44110</v>
      </c>
      <c r="B1496">
        <v>4.4899250000000004</v>
      </c>
      <c r="C1496">
        <v>11.715249999999999</v>
      </c>
      <c r="D1496">
        <v>7.2253270000000001</v>
      </c>
      <c r="E1496">
        <v>9.4402159999999999E-2</v>
      </c>
      <c r="F1496">
        <v>6.4020000000000001</v>
      </c>
    </row>
    <row r="1497" spans="1:6" x14ac:dyDescent="0.3">
      <c r="A1497" s="9">
        <v>44110</v>
      </c>
      <c r="B1497">
        <v>6.0857089999999996</v>
      </c>
      <c r="C1497">
        <v>17.753730000000001</v>
      </c>
      <c r="D1497">
        <v>11.66802</v>
      </c>
      <c r="E1497">
        <v>9.4134549999999997E-2</v>
      </c>
      <c r="F1497">
        <v>6.0640000000000001</v>
      </c>
    </row>
    <row r="1498" spans="1:6" x14ac:dyDescent="0.3">
      <c r="A1498" s="9">
        <v>44110</v>
      </c>
      <c r="B1498">
        <v>6.0564289999999996</v>
      </c>
      <c r="C1498">
        <v>17.458850000000002</v>
      </c>
      <c r="D1498">
        <v>11.402419999999999</v>
      </c>
      <c r="E1498">
        <v>9.1921870000000003E-2</v>
      </c>
      <c r="F1498">
        <v>7.4539999999999997</v>
      </c>
    </row>
    <row r="1499" spans="1:6" x14ac:dyDescent="0.3">
      <c r="A1499" s="9">
        <v>44110</v>
      </c>
      <c r="B1499">
        <v>5.5028610000000002</v>
      </c>
      <c r="C1499">
        <v>16.969080000000002</v>
      </c>
      <c r="D1499">
        <v>11.46622</v>
      </c>
      <c r="E1499">
        <v>9.1593750000000002E-2</v>
      </c>
      <c r="F1499">
        <v>7.8959999999999999</v>
      </c>
    </row>
    <row r="1500" spans="1:6" x14ac:dyDescent="0.3">
      <c r="A1500" s="9">
        <v>44110</v>
      </c>
      <c r="B1500">
        <v>4.8937850000000003</v>
      </c>
      <c r="C1500">
        <v>12.274789999999999</v>
      </c>
      <c r="D1500">
        <v>7.3810089999999997</v>
      </c>
      <c r="E1500">
        <v>9.2873769999999994E-2</v>
      </c>
      <c r="F1500">
        <v>9.2919999999999998</v>
      </c>
    </row>
    <row r="1501" spans="1:6" x14ac:dyDescent="0.3">
      <c r="A1501" s="9">
        <v>44110</v>
      </c>
      <c r="B1501">
        <v>4.0642509999999996</v>
      </c>
      <c r="C1501">
        <v>5.9148540000000001</v>
      </c>
      <c r="D1501">
        <v>1.850603</v>
      </c>
      <c r="E1501">
        <v>9.5918370000000003E-2</v>
      </c>
      <c r="F1501">
        <v>9.1180000000000003</v>
      </c>
    </row>
    <row r="1502" spans="1:6" x14ac:dyDescent="0.3">
      <c r="A1502" s="9">
        <v>44110</v>
      </c>
      <c r="B1502">
        <v>3.200628</v>
      </c>
      <c r="C1502">
        <v>8.9164209999999997</v>
      </c>
      <c r="D1502">
        <v>5.7157929999999997</v>
      </c>
      <c r="E1502">
        <v>9.4648579999999996E-2</v>
      </c>
      <c r="F1502">
        <v>8.5399999999999991</v>
      </c>
    </row>
    <row r="1503" spans="1:6" x14ac:dyDescent="0.3">
      <c r="A1503" s="9">
        <v>44110</v>
      </c>
      <c r="B1503">
        <v>3.6213890000000002</v>
      </c>
      <c r="C1503">
        <v>17.113710000000001</v>
      </c>
      <c r="D1503">
        <v>13.492330000000001</v>
      </c>
      <c r="E1503">
        <v>9.8065289999999999E-2</v>
      </c>
      <c r="F1503">
        <v>9.08</v>
      </c>
    </row>
    <row r="1504" spans="1:6" x14ac:dyDescent="0.3">
      <c r="A1504" s="9">
        <v>44110</v>
      </c>
      <c r="B1504">
        <v>3.396153</v>
      </c>
      <c r="C1504">
        <v>11.20256</v>
      </c>
      <c r="D1504">
        <v>7.8064039999999997</v>
      </c>
      <c r="E1504">
        <v>9.8727869999999995E-2</v>
      </c>
      <c r="F1504">
        <v>10.657999999999999</v>
      </c>
    </row>
    <row r="1505" spans="1:6" x14ac:dyDescent="0.3">
      <c r="A1505" s="9">
        <v>44110</v>
      </c>
      <c r="B1505">
        <v>3.0688460000000002</v>
      </c>
      <c r="C1505">
        <v>10.74605</v>
      </c>
      <c r="D1505">
        <v>7.6772020000000003</v>
      </c>
      <c r="E1505">
        <v>9.9563250000000006E-2</v>
      </c>
      <c r="F1505">
        <v>11.173999999999999</v>
      </c>
    </row>
    <row r="1506" spans="1:6" x14ac:dyDescent="0.3">
      <c r="A1506" s="9">
        <v>44110</v>
      </c>
      <c r="B1506">
        <v>2.9882550000000001</v>
      </c>
      <c r="C1506">
        <v>11.221030000000001</v>
      </c>
      <c r="D1506">
        <v>8.23278</v>
      </c>
      <c r="E1506">
        <v>9.7517989999999999E-2</v>
      </c>
      <c r="F1506">
        <v>11.162000000000001</v>
      </c>
    </row>
    <row r="1507" spans="1:6" x14ac:dyDescent="0.3">
      <c r="A1507" s="9">
        <v>44110</v>
      </c>
      <c r="B1507">
        <v>2.7591649999999999</v>
      </c>
      <c r="C1507">
        <v>9.3809539999999991</v>
      </c>
      <c r="D1507">
        <v>6.6217889999999997</v>
      </c>
      <c r="E1507">
        <v>9.8860340000000005E-2</v>
      </c>
      <c r="F1507">
        <v>10.342000000000001</v>
      </c>
    </row>
    <row r="1508" spans="1:6" x14ac:dyDescent="0.3">
      <c r="A1508" s="9">
        <v>44110</v>
      </c>
      <c r="B1508">
        <v>2.4398870000000001</v>
      </c>
      <c r="C1508">
        <v>9.2849140000000006</v>
      </c>
      <c r="D1508">
        <v>6.8450280000000001</v>
      </c>
      <c r="E1508">
        <v>9.5118510000000003E-2</v>
      </c>
      <c r="F1508">
        <v>11.436</v>
      </c>
    </row>
    <row r="1509" spans="1:6" x14ac:dyDescent="0.3">
      <c r="A1509" s="9">
        <v>44110</v>
      </c>
      <c r="B1509">
        <v>1.9656709999999999</v>
      </c>
      <c r="C1509">
        <v>5.7050900000000002</v>
      </c>
      <c r="D1509">
        <v>3.7394189999999998</v>
      </c>
      <c r="E1509">
        <v>9.6908670000000002E-2</v>
      </c>
      <c r="F1509">
        <v>12.837999999999999</v>
      </c>
    </row>
    <row r="1510" spans="1:6" x14ac:dyDescent="0.3">
      <c r="A1510" s="9">
        <v>44110</v>
      </c>
      <c r="B1510">
        <v>1.629804</v>
      </c>
      <c r="C1510">
        <v>7.4321640000000002</v>
      </c>
      <c r="D1510">
        <v>5.8023610000000003</v>
      </c>
      <c r="E1510">
        <v>9.6967429999999993E-2</v>
      </c>
      <c r="F1510">
        <v>11.846</v>
      </c>
    </row>
    <row r="1511" spans="1:6" x14ac:dyDescent="0.3">
      <c r="A1511" s="9">
        <v>44110</v>
      </c>
      <c r="B1511">
        <v>1.4160729999999999</v>
      </c>
      <c r="C1511">
        <v>7.2399550000000001</v>
      </c>
      <c r="D1511">
        <v>5.8238820000000002</v>
      </c>
      <c r="E1511">
        <v>9.7423549999999998E-2</v>
      </c>
      <c r="F1511">
        <v>10.144</v>
      </c>
    </row>
    <row r="1512" spans="1:6" x14ac:dyDescent="0.3">
      <c r="A1512" s="9">
        <v>44110</v>
      </c>
      <c r="B1512">
        <v>1.3796489999999999</v>
      </c>
      <c r="C1512">
        <v>6.553763</v>
      </c>
      <c r="D1512">
        <v>5.1741140000000003</v>
      </c>
      <c r="E1512">
        <v>9.7242159999999994E-2</v>
      </c>
      <c r="F1512">
        <v>11.304</v>
      </c>
    </row>
    <row r="1513" spans="1:6" x14ac:dyDescent="0.3">
      <c r="A1513" s="9">
        <v>44110</v>
      </c>
      <c r="B1513">
        <v>1.2721739999999999</v>
      </c>
      <c r="C1513">
        <v>6.0127839999999999</v>
      </c>
      <c r="D1513">
        <v>4.7406090000000001</v>
      </c>
      <c r="E1513">
        <v>9.6677799999999994E-2</v>
      </c>
      <c r="F1513">
        <v>10.47</v>
      </c>
    </row>
    <row r="1514" spans="1:6" x14ac:dyDescent="0.3">
      <c r="A1514" s="9">
        <v>44110</v>
      </c>
      <c r="B1514">
        <v>1.1731450000000001</v>
      </c>
      <c r="C1514">
        <v>6.4438050000000002</v>
      </c>
      <c r="D1514">
        <v>5.2706600000000003</v>
      </c>
      <c r="E1514">
        <v>0.10197199999999999</v>
      </c>
      <c r="F1514">
        <v>9.4619999999999997</v>
      </c>
    </row>
    <row r="1515" spans="1:6" x14ac:dyDescent="0.3">
      <c r="A1515" s="9">
        <v>44110</v>
      </c>
      <c r="B1515">
        <v>1.1643190000000001</v>
      </c>
      <c r="C1515">
        <v>6.7141260000000003</v>
      </c>
      <c r="D1515">
        <v>5.5498070000000004</v>
      </c>
      <c r="E1515">
        <v>0.1064681</v>
      </c>
      <c r="F1515">
        <v>9.0879999999999992</v>
      </c>
    </row>
    <row r="1516" spans="1:6" x14ac:dyDescent="0.3">
      <c r="A1516" s="9">
        <v>44110</v>
      </c>
      <c r="B1516">
        <v>1.062684</v>
      </c>
      <c r="C1516">
        <v>6.3621169999999996</v>
      </c>
      <c r="D1516">
        <v>5.2994329999999996</v>
      </c>
      <c r="E1516">
        <v>0.10967540000000001</v>
      </c>
      <c r="F1516">
        <v>8.2840000000000007</v>
      </c>
    </row>
    <row r="1517" spans="1:6" x14ac:dyDescent="0.3">
      <c r="A1517" s="9">
        <v>44110</v>
      </c>
      <c r="B1517">
        <v>1.239714</v>
      </c>
      <c r="C1517">
        <v>6.4173330000000002</v>
      </c>
      <c r="D1517">
        <v>5.177619</v>
      </c>
      <c r="E1517">
        <v>0.1095573</v>
      </c>
      <c r="F1517">
        <v>8.2119999999999997</v>
      </c>
    </row>
    <row r="1518" spans="1:6" x14ac:dyDescent="0.3">
      <c r="A1518" s="9">
        <v>44110</v>
      </c>
      <c r="B1518">
        <v>1.088984</v>
      </c>
      <c r="C1518">
        <v>6.4885219999999997</v>
      </c>
      <c r="D1518">
        <v>5.3995379999999997</v>
      </c>
      <c r="E1518">
        <v>0.1184548</v>
      </c>
      <c r="F1518">
        <v>7.9820000000000002</v>
      </c>
    </row>
    <row r="1519" spans="1:6" x14ac:dyDescent="0.3">
      <c r="A1519" s="9">
        <v>44110</v>
      </c>
      <c r="B1519">
        <v>1.050894</v>
      </c>
      <c r="C1519">
        <v>7.0162490000000002</v>
      </c>
      <c r="D1519">
        <v>5.9653549999999997</v>
      </c>
      <c r="E1519">
        <v>0.12726390000000001</v>
      </c>
      <c r="F1519">
        <v>7.4720000000000004</v>
      </c>
    </row>
    <row r="1520" spans="1:6" x14ac:dyDescent="0.3">
      <c r="A1520" s="9">
        <v>44110</v>
      </c>
      <c r="B1520">
        <v>1.184607</v>
      </c>
      <c r="C1520">
        <v>7.5611300000000004</v>
      </c>
      <c r="D1520">
        <v>6.3765229999999997</v>
      </c>
      <c r="E1520">
        <v>0.12656220000000001</v>
      </c>
      <c r="F1520">
        <v>8.0660000000000007</v>
      </c>
    </row>
    <row r="1521" spans="1:6" x14ac:dyDescent="0.3">
      <c r="A1521" s="9">
        <v>44110</v>
      </c>
      <c r="B1521">
        <v>1.727603</v>
      </c>
      <c r="C1521">
        <v>9.8248219999999993</v>
      </c>
      <c r="D1521">
        <v>8.0972200000000001</v>
      </c>
      <c r="E1521">
        <v>0.13049930000000001</v>
      </c>
      <c r="F1521">
        <v>9.6920000000000002</v>
      </c>
    </row>
    <row r="1522" spans="1:6" x14ac:dyDescent="0.3">
      <c r="A1522" s="9">
        <v>44110</v>
      </c>
      <c r="B1522">
        <v>1.5387459999999999</v>
      </c>
      <c r="C1522">
        <v>9.5366230000000005</v>
      </c>
      <c r="D1522">
        <v>7.997878</v>
      </c>
      <c r="E1522">
        <v>0.13126570000000001</v>
      </c>
      <c r="F1522">
        <v>11.176</v>
      </c>
    </row>
    <row r="1523" spans="1:6" x14ac:dyDescent="0.3">
      <c r="A1523" s="9">
        <v>44110</v>
      </c>
      <c r="B1523">
        <v>1.296675</v>
      </c>
      <c r="C1523">
        <v>8.8327369999999998</v>
      </c>
      <c r="D1523">
        <v>7.5360630000000004</v>
      </c>
      <c r="E1523">
        <v>0.1317073</v>
      </c>
      <c r="F1523">
        <v>11.43</v>
      </c>
    </row>
    <row r="1524" spans="1:6" x14ac:dyDescent="0.3">
      <c r="A1524" s="9">
        <v>44110</v>
      </c>
      <c r="B1524">
        <v>1.227128</v>
      </c>
      <c r="C1524">
        <v>8.7493820000000007</v>
      </c>
      <c r="D1524">
        <v>7.5222540000000002</v>
      </c>
      <c r="E1524">
        <v>0.13104209999999999</v>
      </c>
      <c r="F1524">
        <v>12.43</v>
      </c>
    </row>
    <row r="1525" spans="1:6" x14ac:dyDescent="0.3">
      <c r="A1525" s="9">
        <v>44110</v>
      </c>
      <c r="B1525">
        <v>1.1510659999999999</v>
      </c>
      <c r="C1525">
        <v>8.2105099999999993</v>
      </c>
      <c r="D1525">
        <v>7.0594460000000003</v>
      </c>
      <c r="E1525">
        <v>0.13515099999999999</v>
      </c>
      <c r="F1525">
        <v>12.492000000000001</v>
      </c>
    </row>
    <row r="1526" spans="1:6" x14ac:dyDescent="0.3">
      <c r="A1526" s="9">
        <v>44110</v>
      </c>
      <c r="B1526">
        <v>1.2339899999999999</v>
      </c>
      <c r="C1526">
        <v>8.9531449999999992</v>
      </c>
      <c r="D1526">
        <v>7.7191549999999998</v>
      </c>
      <c r="E1526">
        <v>0.13837430000000001</v>
      </c>
      <c r="F1526">
        <v>13.034000000000001</v>
      </c>
    </row>
    <row r="1527" spans="1:6" x14ac:dyDescent="0.3">
      <c r="A1527" s="9">
        <v>44110</v>
      </c>
      <c r="B1527">
        <v>0.9135181</v>
      </c>
      <c r="C1527">
        <v>7.9732419999999999</v>
      </c>
      <c r="D1527">
        <v>7.0597250000000003</v>
      </c>
      <c r="E1527">
        <v>0.1407071</v>
      </c>
      <c r="F1527">
        <v>13.166</v>
      </c>
    </row>
    <row r="1528" spans="1:6" x14ac:dyDescent="0.3">
      <c r="A1528" s="9">
        <v>44110</v>
      </c>
      <c r="B1528">
        <v>0.63053369999999997</v>
      </c>
      <c r="C1528">
        <v>7.2770419999999998</v>
      </c>
      <c r="D1528">
        <v>6.6465079999999999</v>
      </c>
      <c r="E1528">
        <v>0.14746429999999999</v>
      </c>
      <c r="F1528">
        <v>14.756</v>
      </c>
    </row>
    <row r="1529" spans="1:6" x14ac:dyDescent="0.3">
      <c r="A1529" s="9">
        <v>44110</v>
      </c>
      <c r="B1529">
        <v>0.56351370000000001</v>
      </c>
      <c r="C1529">
        <v>6.7941880000000001</v>
      </c>
      <c r="D1529">
        <v>6.2306749999999997</v>
      </c>
      <c r="E1529">
        <v>0.15042359999999999</v>
      </c>
      <c r="F1529">
        <v>14.448</v>
      </c>
    </row>
    <row r="1530" spans="1:6" x14ac:dyDescent="0.3">
      <c r="A1530" s="9">
        <v>44110</v>
      </c>
      <c r="B1530">
        <v>0.5646795</v>
      </c>
      <c r="C1530">
        <v>6.8062560000000003</v>
      </c>
      <c r="D1530">
        <v>6.2415770000000004</v>
      </c>
      <c r="E1530">
        <v>0.14805409999999999</v>
      </c>
      <c r="F1530">
        <v>15.448</v>
      </c>
    </row>
    <row r="1531" spans="1:6" x14ac:dyDescent="0.3">
      <c r="A1531" s="9">
        <v>44110</v>
      </c>
      <c r="B1531">
        <v>1.1658269999999999</v>
      </c>
      <c r="C1531">
        <v>13.842549999999999</v>
      </c>
      <c r="D1531">
        <v>12.67672</v>
      </c>
      <c r="E1531">
        <v>0.15278939999999999</v>
      </c>
      <c r="F1531">
        <v>15.311999999999999</v>
      </c>
    </row>
    <row r="1532" spans="1:6" x14ac:dyDescent="0.3">
      <c r="A1532" s="9">
        <v>44110</v>
      </c>
      <c r="B1532">
        <v>1.43868</v>
      </c>
      <c r="C1532">
        <v>10.82742</v>
      </c>
      <c r="D1532">
        <v>9.3887400000000003</v>
      </c>
      <c r="E1532">
        <v>0.15003759999999999</v>
      </c>
      <c r="F1532">
        <v>15.763999999999999</v>
      </c>
    </row>
    <row r="1533" spans="1:6" x14ac:dyDescent="0.3">
      <c r="A1533" s="9">
        <v>44110</v>
      </c>
      <c r="B1533">
        <v>1.2431810000000001</v>
      </c>
      <c r="C1533">
        <v>8.2722309999999997</v>
      </c>
      <c r="D1533">
        <v>7.0290509999999999</v>
      </c>
      <c r="E1533">
        <v>0.14758859999999999</v>
      </c>
      <c r="F1533">
        <v>16.821999999999999</v>
      </c>
    </row>
    <row r="1534" spans="1:6" x14ac:dyDescent="0.3">
      <c r="A1534" s="9">
        <v>44110</v>
      </c>
      <c r="B1534">
        <v>1.7607459999999999</v>
      </c>
      <c r="C1534">
        <v>11.11707</v>
      </c>
      <c r="D1534">
        <v>9.3563200000000002</v>
      </c>
      <c r="E1534">
        <v>0.1499827</v>
      </c>
      <c r="F1534">
        <v>18.724</v>
      </c>
    </row>
    <row r="1535" spans="1:6" x14ac:dyDescent="0.3">
      <c r="A1535" s="9">
        <v>44110</v>
      </c>
      <c r="B1535">
        <v>1.8269919999999999</v>
      </c>
      <c r="C1535">
        <v>9.7174560000000003</v>
      </c>
      <c r="D1535">
        <v>7.8904649999999998</v>
      </c>
      <c r="E1535">
        <v>0.14671039999999999</v>
      </c>
      <c r="F1535">
        <v>18.308</v>
      </c>
    </row>
    <row r="1536" spans="1:6" x14ac:dyDescent="0.3">
      <c r="A1536" s="9">
        <v>44110</v>
      </c>
      <c r="B1536">
        <v>1.761587</v>
      </c>
      <c r="C1536">
        <v>8.6453779999999991</v>
      </c>
      <c r="D1536">
        <v>6.8837919999999997</v>
      </c>
      <c r="E1536">
        <v>0.14842330000000001</v>
      </c>
      <c r="F1536">
        <v>18.297999999999998</v>
      </c>
    </row>
    <row r="1537" spans="1:6" x14ac:dyDescent="0.3">
      <c r="A1537" s="9">
        <v>44110</v>
      </c>
      <c r="B1537">
        <v>1.6144719999999999</v>
      </c>
      <c r="C1537">
        <v>7.8454170000000003</v>
      </c>
      <c r="D1537">
        <v>6.2309460000000003</v>
      </c>
      <c r="E1537">
        <v>0.15249209999999999</v>
      </c>
      <c r="F1537">
        <v>18.841999999999999</v>
      </c>
    </row>
    <row r="1538" spans="1:6" x14ac:dyDescent="0.3">
      <c r="A1538" s="9">
        <v>44110</v>
      </c>
      <c r="B1538">
        <v>1.6709590000000001</v>
      </c>
      <c r="C1538">
        <v>9.0260890000000007</v>
      </c>
      <c r="D1538">
        <v>7.3551310000000001</v>
      </c>
      <c r="E1538">
        <v>0.16382379999999999</v>
      </c>
      <c r="F1538">
        <v>18.93</v>
      </c>
    </row>
    <row r="1539" spans="1:6" x14ac:dyDescent="0.3">
      <c r="A1539" s="9">
        <v>44110</v>
      </c>
      <c r="B1539">
        <v>1.5802769999999999</v>
      </c>
      <c r="C1539">
        <v>9.4367629999999991</v>
      </c>
      <c r="D1539">
        <v>7.8564860000000003</v>
      </c>
      <c r="E1539">
        <v>0.16220970000000001</v>
      </c>
      <c r="F1539">
        <v>17.693999999999999</v>
      </c>
    </row>
    <row r="1540" spans="1:6" x14ac:dyDescent="0.3">
      <c r="A1540" s="9">
        <v>44110</v>
      </c>
      <c r="B1540">
        <v>1.34527</v>
      </c>
      <c r="C1540">
        <v>9.0093230000000002</v>
      </c>
      <c r="D1540">
        <v>7.664053</v>
      </c>
      <c r="E1540">
        <v>0.1646446</v>
      </c>
      <c r="F1540">
        <v>18.568000000000001</v>
      </c>
    </row>
    <row r="1541" spans="1:6" x14ac:dyDescent="0.3">
      <c r="A1541" s="9">
        <v>44110</v>
      </c>
      <c r="B1541">
        <v>1.3343499999999999</v>
      </c>
      <c r="C1541">
        <v>8.5361630000000002</v>
      </c>
      <c r="D1541">
        <v>7.2018139999999997</v>
      </c>
      <c r="E1541">
        <v>0.16287879999999999</v>
      </c>
      <c r="F1541">
        <v>17.277999999999999</v>
      </c>
    </row>
    <row r="1542" spans="1:6" x14ac:dyDescent="0.3">
      <c r="A1542" s="9">
        <v>44110</v>
      </c>
      <c r="B1542">
        <v>1.4847049999999999</v>
      </c>
      <c r="C1542">
        <v>8.4326089999999994</v>
      </c>
      <c r="D1542">
        <v>6.9479040000000003</v>
      </c>
      <c r="E1542">
        <v>0.1620105</v>
      </c>
      <c r="F1542">
        <v>15.85</v>
      </c>
    </row>
    <row r="1543" spans="1:6" x14ac:dyDescent="0.3">
      <c r="A1543" s="9">
        <v>44110</v>
      </c>
      <c r="B1543">
        <v>2.0256970000000001</v>
      </c>
      <c r="C1543">
        <v>9.4848020000000002</v>
      </c>
      <c r="D1543">
        <v>7.4591070000000004</v>
      </c>
      <c r="E1543">
        <v>0.1669728</v>
      </c>
      <c r="F1543">
        <v>15.96</v>
      </c>
    </row>
    <row r="1544" spans="1:6" x14ac:dyDescent="0.3">
      <c r="A1544" s="9">
        <v>44110</v>
      </c>
      <c r="B1544">
        <v>1.89863</v>
      </c>
      <c r="C1544">
        <v>8.8112460000000006</v>
      </c>
      <c r="D1544">
        <v>6.912617</v>
      </c>
      <c r="E1544">
        <v>0.16505069999999999</v>
      </c>
      <c r="F1544">
        <v>15.416</v>
      </c>
    </row>
    <row r="1545" spans="1:6" x14ac:dyDescent="0.3">
      <c r="A1545" s="9">
        <v>44110</v>
      </c>
      <c r="B1545">
        <v>2.3243260000000001</v>
      </c>
      <c r="C1545">
        <v>9.9908819999999992</v>
      </c>
      <c r="D1545">
        <v>7.6665570000000001</v>
      </c>
      <c r="E1545">
        <v>0.16646949999999999</v>
      </c>
      <c r="F1545">
        <v>15.852</v>
      </c>
    </row>
    <row r="1546" spans="1:6" x14ac:dyDescent="0.3">
      <c r="A1546" s="9">
        <v>44110</v>
      </c>
      <c r="B1546">
        <v>2.549337</v>
      </c>
      <c r="C1546">
        <v>10.7653</v>
      </c>
      <c r="D1546">
        <v>8.2159639999999996</v>
      </c>
      <c r="E1546">
        <v>0.16519729999999999</v>
      </c>
      <c r="F1546">
        <v>14.667999999999999</v>
      </c>
    </row>
    <row r="1547" spans="1:6" x14ac:dyDescent="0.3">
      <c r="A1547" s="9">
        <v>44110</v>
      </c>
      <c r="B1547">
        <v>2.363823</v>
      </c>
      <c r="C1547">
        <v>10.045959999999999</v>
      </c>
      <c r="D1547">
        <v>7.6821380000000001</v>
      </c>
      <c r="E1547">
        <v>0.16749990000000001</v>
      </c>
      <c r="F1547">
        <v>15.247999999999999</v>
      </c>
    </row>
    <row r="1548" spans="1:6" x14ac:dyDescent="0.3">
      <c r="A1548" s="9">
        <v>44110</v>
      </c>
      <c r="B1548">
        <v>2.2988979999999999</v>
      </c>
      <c r="C1548">
        <v>9.6294360000000001</v>
      </c>
      <c r="D1548">
        <v>7.3305379999999998</v>
      </c>
      <c r="E1548">
        <v>0.17523520000000001</v>
      </c>
      <c r="F1548">
        <v>16.036000000000001</v>
      </c>
    </row>
    <row r="1549" spans="1:6" x14ac:dyDescent="0.3">
      <c r="A1549" s="9">
        <v>44110</v>
      </c>
      <c r="B1549">
        <v>2.024807</v>
      </c>
      <c r="C1549">
        <v>8.4488260000000004</v>
      </c>
      <c r="D1549">
        <v>6.4240199999999996</v>
      </c>
      <c r="E1549">
        <v>0.18180199999999999</v>
      </c>
      <c r="F1549">
        <v>16.186</v>
      </c>
    </row>
    <row r="1550" spans="1:6" x14ac:dyDescent="0.3">
      <c r="A1550" s="9">
        <v>44110</v>
      </c>
      <c r="B1550">
        <v>1.9758979999999999</v>
      </c>
      <c r="C1550">
        <v>8.5171360000000007</v>
      </c>
      <c r="D1550">
        <v>6.5412379999999999</v>
      </c>
      <c r="E1550">
        <v>0.18224360000000001</v>
      </c>
      <c r="F1550">
        <v>15.27</v>
      </c>
    </row>
    <row r="1551" spans="1:6" x14ac:dyDescent="0.3">
      <c r="A1551" s="9">
        <v>44110</v>
      </c>
      <c r="B1551">
        <v>1.9211689999999999</v>
      </c>
      <c r="C1551">
        <v>8.2593289999999993</v>
      </c>
      <c r="D1551">
        <v>6.3381610000000004</v>
      </c>
      <c r="E1551">
        <v>0.17753140000000001</v>
      </c>
      <c r="F1551">
        <v>14.066000000000001</v>
      </c>
    </row>
    <row r="1552" spans="1:6" x14ac:dyDescent="0.3">
      <c r="A1552" s="9">
        <v>44110</v>
      </c>
      <c r="B1552">
        <v>1.712615</v>
      </c>
      <c r="C1552">
        <v>7.7961980000000004</v>
      </c>
      <c r="D1552">
        <v>6.0835840000000001</v>
      </c>
      <c r="E1552">
        <v>0.1778941</v>
      </c>
      <c r="F1552">
        <v>14.87</v>
      </c>
    </row>
    <row r="1553" spans="1:6" x14ac:dyDescent="0.3">
      <c r="A1553" s="9">
        <v>44110</v>
      </c>
      <c r="B1553">
        <v>1.7011609999999999</v>
      </c>
      <c r="C1553">
        <v>7.5677589999999997</v>
      </c>
      <c r="D1553">
        <v>5.8665979999999998</v>
      </c>
      <c r="E1553">
        <v>0.16405890000000001</v>
      </c>
      <c r="F1553">
        <v>14.554</v>
      </c>
    </row>
    <row r="1554" spans="1:6" x14ac:dyDescent="0.3">
      <c r="A1554" s="9">
        <v>44110</v>
      </c>
      <c r="B1554">
        <v>1.947414</v>
      </c>
      <c r="C1554">
        <v>8.5644390000000001</v>
      </c>
      <c r="D1554">
        <v>6.6170260000000001</v>
      </c>
      <c r="E1554">
        <v>0.16568550000000001</v>
      </c>
      <c r="F1554">
        <v>17.306000000000001</v>
      </c>
    </row>
    <row r="1555" spans="1:6" x14ac:dyDescent="0.3">
      <c r="A1555" s="9">
        <v>44110</v>
      </c>
      <c r="B1555">
        <v>2.1954699999999998</v>
      </c>
      <c r="C1555">
        <v>8.8491750000000007</v>
      </c>
      <c r="D1555">
        <v>6.6537059999999997</v>
      </c>
      <c r="E1555">
        <v>0.15988659999999999</v>
      </c>
      <c r="F1555">
        <v>17.8</v>
      </c>
    </row>
    <row r="1556" spans="1:6" x14ac:dyDescent="0.3">
      <c r="A1556" s="9">
        <v>44110</v>
      </c>
      <c r="B1556">
        <v>2.1400359999999998</v>
      </c>
      <c r="C1556">
        <v>8.6516870000000008</v>
      </c>
      <c r="D1556">
        <v>6.5116509999999996</v>
      </c>
      <c r="E1556">
        <v>0.15099209999999999</v>
      </c>
      <c r="F1556">
        <v>18.173999999999999</v>
      </c>
    </row>
    <row r="1557" spans="1:6" x14ac:dyDescent="0.3">
      <c r="A1557" s="9">
        <v>44110</v>
      </c>
      <c r="B1557">
        <v>2.4144960000000002</v>
      </c>
      <c r="C1557">
        <v>10.96664</v>
      </c>
      <c r="D1557">
        <v>8.5521419999999999</v>
      </c>
      <c r="E1557">
        <v>0.1530232</v>
      </c>
      <c r="F1557">
        <v>18.402000000000001</v>
      </c>
    </row>
    <row r="1558" spans="1:6" x14ac:dyDescent="0.3">
      <c r="A1558" s="9">
        <v>44110</v>
      </c>
      <c r="B1558">
        <v>2.2605110000000002</v>
      </c>
      <c r="C1558">
        <v>9.0717160000000003</v>
      </c>
      <c r="D1558">
        <v>6.8112060000000003</v>
      </c>
      <c r="E1558">
        <v>0.14939060000000001</v>
      </c>
      <c r="F1558">
        <v>17.718</v>
      </c>
    </row>
    <row r="1559" spans="1:6" x14ac:dyDescent="0.3">
      <c r="A1559" s="9">
        <v>44110</v>
      </c>
      <c r="B1559">
        <v>1.91371</v>
      </c>
      <c r="C1559">
        <v>8.1574109999999997</v>
      </c>
      <c r="D1559">
        <v>6.2437009999999997</v>
      </c>
      <c r="E1559">
        <v>0.1445959</v>
      </c>
      <c r="F1559">
        <v>14.666</v>
      </c>
    </row>
    <row r="1560" spans="1:6" x14ac:dyDescent="0.3">
      <c r="A1560" s="9">
        <v>44110</v>
      </c>
      <c r="B1560">
        <v>2.0590380000000001</v>
      </c>
      <c r="C1560">
        <v>9.0924969999999998</v>
      </c>
      <c r="D1560">
        <v>7.0334599999999998</v>
      </c>
      <c r="E1560">
        <v>0.1532509</v>
      </c>
      <c r="F1560">
        <v>15.682</v>
      </c>
    </row>
    <row r="1561" spans="1:6" x14ac:dyDescent="0.3">
      <c r="A1561" s="9">
        <v>44110</v>
      </c>
      <c r="B1561">
        <v>1.717541</v>
      </c>
      <c r="C1561">
        <v>6.8161329999999998</v>
      </c>
      <c r="D1561">
        <v>5.0985930000000002</v>
      </c>
      <c r="E1561">
        <v>0.1438836</v>
      </c>
      <c r="F1561">
        <v>15.343999999999999</v>
      </c>
    </row>
    <row r="1562" spans="1:6" x14ac:dyDescent="0.3">
      <c r="A1562" s="9">
        <v>44110</v>
      </c>
      <c r="B1562">
        <v>1.601167</v>
      </c>
      <c r="C1562">
        <v>8.4273489999999995</v>
      </c>
      <c r="D1562">
        <v>6.8261839999999996</v>
      </c>
      <c r="E1562">
        <v>0.1568956</v>
      </c>
      <c r="F1562">
        <v>15.416</v>
      </c>
    </row>
    <row r="1563" spans="1:6" x14ac:dyDescent="0.3">
      <c r="A1563" s="9">
        <v>44110</v>
      </c>
      <c r="B1563">
        <v>1.535857</v>
      </c>
      <c r="C1563">
        <v>7.0559329999999996</v>
      </c>
      <c r="D1563">
        <v>5.5200760000000004</v>
      </c>
      <c r="E1563">
        <v>0.16007759999999999</v>
      </c>
      <c r="F1563">
        <v>14.034000000000001</v>
      </c>
    </row>
    <row r="1564" spans="1:6" x14ac:dyDescent="0.3">
      <c r="A1564" s="9">
        <v>44110</v>
      </c>
      <c r="B1564">
        <v>1.5636760000000001</v>
      </c>
      <c r="C1564">
        <v>7.0967779999999996</v>
      </c>
      <c r="D1564">
        <v>5.5331029999999997</v>
      </c>
      <c r="E1564">
        <v>0.17780779999999999</v>
      </c>
      <c r="F1564">
        <v>14.624000000000001</v>
      </c>
    </row>
    <row r="1565" spans="1:6" x14ac:dyDescent="0.3">
      <c r="A1565" s="9">
        <v>44110</v>
      </c>
      <c r="B1565">
        <v>1.9355800000000001</v>
      </c>
      <c r="C1565">
        <v>8.1841910000000002</v>
      </c>
      <c r="D1565">
        <v>6.2486119999999996</v>
      </c>
      <c r="E1565">
        <v>0.16823089999999999</v>
      </c>
      <c r="F1565">
        <v>13.343999999999999</v>
      </c>
    </row>
    <row r="1566" spans="1:6" x14ac:dyDescent="0.3">
      <c r="A1566" s="9">
        <v>44110</v>
      </c>
      <c r="B1566">
        <v>1.8922620000000001</v>
      </c>
      <c r="C1566">
        <v>8.0504709999999999</v>
      </c>
      <c r="D1566">
        <v>6.1582109999999997</v>
      </c>
      <c r="E1566">
        <v>0.17148269999999999</v>
      </c>
      <c r="F1566">
        <v>13.875999999999999</v>
      </c>
    </row>
    <row r="1567" spans="1:6" x14ac:dyDescent="0.3">
      <c r="A1567" s="9">
        <v>44110</v>
      </c>
      <c r="B1567">
        <v>1.96652</v>
      </c>
      <c r="C1567">
        <v>8.6634460000000004</v>
      </c>
      <c r="D1567">
        <v>6.6969279999999998</v>
      </c>
      <c r="E1567">
        <v>0.2003646</v>
      </c>
      <c r="F1567">
        <v>14.234</v>
      </c>
    </row>
    <row r="1568" spans="1:6" x14ac:dyDescent="0.3">
      <c r="A1568" s="9">
        <v>44110</v>
      </c>
      <c r="B1568">
        <v>2.035501</v>
      </c>
      <c r="C1568">
        <v>8.8512280000000008</v>
      </c>
      <c r="D1568">
        <v>6.815728</v>
      </c>
      <c r="E1568">
        <v>0.207508</v>
      </c>
      <c r="F1568">
        <v>15.087999999999999</v>
      </c>
    </row>
    <row r="1569" spans="1:6" x14ac:dyDescent="0.3">
      <c r="A1569" s="9">
        <v>44110</v>
      </c>
      <c r="B1569">
        <v>1.785202</v>
      </c>
      <c r="C1569">
        <v>8.2678700000000003</v>
      </c>
      <c r="D1569">
        <v>6.4826689999999996</v>
      </c>
      <c r="E1569">
        <v>0.17466490000000001</v>
      </c>
      <c r="F1569">
        <v>14.09</v>
      </c>
    </row>
    <row r="1570" spans="1:6" x14ac:dyDescent="0.3">
      <c r="A1570" s="9">
        <v>44110</v>
      </c>
      <c r="B1570">
        <v>1.549955</v>
      </c>
      <c r="C1570">
        <v>7.6037749999999997</v>
      </c>
      <c r="D1570">
        <v>6.0538210000000001</v>
      </c>
      <c r="E1570">
        <v>0.15912180000000001</v>
      </c>
      <c r="F1570">
        <v>13.224</v>
      </c>
    </row>
    <row r="1571" spans="1:6" x14ac:dyDescent="0.3">
      <c r="A1571" s="9">
        <v>44110</v>
      </c>
      <c r="B1571">
        <v>1.6279710000000001</v>
      </c>
      <c r="C1571">
        <v>8.0816510000000008</v>
      </c>
      <c r="D1571">
        <v>6.4536800000000003</v>
      </c>
      <c r="E1571">
        <v>0.17844380000000001</v>
      </c>
      <c r="F1571">
        <v>14.202</v>
      </c>
    </row>
    <row r="1572" spans="1:6" x14ac:dyDescent="0.3">
      <c r="A1572" s="9">
        <v>44110</v>
      </c>
      <c r="B1572">
        <v>1.82646</v>
      </c>
      <c r="C1572">
        <v>8.5176079999999992</v>
      </c>
      <c r="D1572">
        <v>6.6911480000000001</v>
      </c>
      <c r="E1572">
        <v>0.18374389999999999</v>
      </c>
      <c r="F1572">
        <v>15.55</v>
      </c>
    </row>
    <row r="1573" spans="1:6" x14ac:dyDescent="0.3">
      <c r="A1573" s="9">
        <v>44110</v>
      </c>
      <c r="B1573">
        <v>1.921365</v>
      </c>
      <c r="C1573">
        <v>8.3770279999999993</v>
      </c>
      <c r="D1573">
        <v>6.4556639999999996</v>
      </c>
      <c r="E1573">
        <v>0.18436630000000001</v>
      </c>
      <c r="F1573">
        <v>16.437999999999999</v>
      </c>
    </row>
    <row r="1574" spans="1:6" x14ac:dyDescent="0.3">
      <c r="A1574" s="9">
        <v>44110</v>
      </c>
      <c r="B1574">
        <v>2.046484</v>
      </c>
      <c r="C1574">
        <v>8.6919419999999992</v>
      </c>
      <c r="D1574">
        <v>6.6454589999999998</v>
      </c>
      <c r="E1574">
        <v>0.1868783</v>
      </c>
      <c r="F1574">
        <v>16.684000000000001</v>
      </c>
    </row>
    <row r="1575" spans="1:6" x14ac:dyDescent="0.3">
      <c r="A1575" s="9">
        <v>44110</v>
      </c>
      <c r="B1575">
        <v>2.034443</v>
      </c>
      <c r="C1575">
        <v>7.8679240000000004</v>
      </c>
      <c r="D1575">
        <v>5.8334820000000001</v>
      </c>
      <c r="E1575">
        <v>0.1939592</v>
      </c>
      <c r="F1575">
        <v>16.149999999999999</v>
      </c>
    </row>
    <row r="1576" spans="1:6" x14ac:dyDescent="0.3">
      <c r="A1576" s="9">
        <v>44110</v>
      </c>
      <c r="B1576">
        <v>1.8484689999999999</v>
      </c>
      <c r="C1576">
        <v>6.8324309999999997</v>
      </c>
      <c r="D1576">
        <v>4.9839630000000001</v>
      </c>
      <c r="E1576">
        <v>0.1857055</v>
      </c>
      <c r="F1576">
        <v>14.95</v>
      </c>
    </row>
    <row r="1577" spans="1:6" x14ac:dyDescent="0.3">
      <c r="A1577" s="9">
        <v>44110</v>
      </c>
      <c r="B1577">
        <v>1.689252</v>
      </c>
      <c r="C1577">
        <v>6.3183109999999996</v>
      </c>
      <c r="D1577">
        <v>4.6290589999999998</v>
      </c>
      <c r="E1577">
        <v>0.17662600000000001</v>
      </c>
      <c r="F1577">
        <v>15.358000000000001</v>
      </c>
    </row>
    <row r="1578" spans="1:6" x14ac:dyDescent="0.3">
      <c r="A1578" s="9">
        <v>44110</v>
      </c>
      <c r="B1578">
        <v>1.620263</v>
      </c>
      <c r="C1578">
        <v>6.0382340000000001</v>
      </c>
      <c r="D1578">
        <v>4.4179709999999996</v>
      </c>
      <c r="E1578">
        <v>0.1757147</v>
      </c>
      <c r="F1578">
        <v>13.916</v>
      </c>
    </row>
    <row r="1579" spans="1:6" x14ac:dyDescent="0.3">
      <c r="A1579" s="9">
        <v>44110</v>
      </c>
      <c r="B1579">
        <v>1.4086449999999999</v>
      </c>
      <c r="C1579">
        <v>5.6843389999999996</v>
      </c>
      <c r="D1579">
        <v>4.2756939999999997</v>
      </c>
      <c r="E1579">
        <v>0.17248849999999999</v>
      </c>
      <c r="F1579">
        <v>13.092000000000001</v>
      </c>
    </row>
    <row r="1580" spans="1:6" x14ac:dyDescent="0.3">
      <c r="A1580" s="9">
        <v>44110</v>
      </c>
      <c r="B1580">
        <v>1.2000059999999999</v>
      </c>
      <c r="C1580">
        <v>5.2809379999999999</v>
      </c>
      <c r="D1580">
        <v>4.0809319999999998</v>
      </c>
      <c r="E1580">
        <v>0.16787540000000001</v>
      </c>
      <c r="F1580">
        <v>13.192</v>
      </c>
    </row>
    <row r="1581" spans="1:6" x14ac:dyDescent="0.3">
      <c r="A1581" s="9">
        <v>44110</v>
      </c>
      <c r="B1581">
        <v>1.149972</v>
      </c>
      <c r="C1581">
        <v>5.2057310000000001</v>
      </c>
      <c r="D1581">
        <v>4.0557590000000001</v>
      </c>
      <c r="E1581">
        <v>0.15809029999999999</v>
      </c>
      <c r="F1581">
        <v>13.122</v>
      </c>
    </row>
    <row r="1582" spans="1:6" x14ac:dyDescent="0.3">
      <c r="A1582" s="9">
        <v>44110</v>
      </c>
      <c r="B1582">
        <v>0.91159259999999998</v>
      </c>
      <c r="C1582">
        <v>4.9578179999999996</v>
      </c>
      <c r="D1582">
        <v>4.0462249999999997</v>
      </c>
      <c r="E1582">
        <v>0.14981330000000001</v>
      </c>
      <c r="F1582">
        <v>13.394</v>
      </c>
    </row>
    <row r="1583" spans="1:6" x14ac:dyDescent="0.3">
      <c r="A1583" s="9">
        <v>44110</v>
      </c>
      <c r="B1583">
        <v>0.97478699999999996</v>
      </c>
      <c r="C1583">
        <v>4.8801300000000003</v>
      </c>
      <c r="D1583">
        <v>3.9053429999999998</v>
      </c>
      <c r="E1583">
        <v>0.13651160000000001</v>
      </c>
      <c r="F1583">
        <v>9.9760000000000009</v>
      </c>
    </row>
    <row r="1584" spans="1:6" x14ac:dyDescent="0.3">
      <c r="A1584" s="9">
        <v>44110</v>
      </c>
      <c r="B1584">
        <v>1.1200079999999999</v>
      </c>
      <c r="C1584">
        <v>5.0929380000000002</v>
      </c>
      <c r="D1584">
        <v>3.9729299999999999</v>
      </c>
      <c r="E1584">
        <v>0.14383870000000001</v>
      </c>
      <c r="F1584">
        <v>10.144</v>
      </c>
    </row>
    <row r="1585" spans="1:6" x14ac:dyDescent="0.3">
      <c r="A1585" s="9">
        <v>44110</v>
      </c>
      <c r="B1585">
        <v>1.1209769999999999</v>
      </c>
      <c r="C1585">
        <v>5.20709</v>
      </c>
      <c r="D1585">
        <v>4.086112</v>
      </c>
      <c r="E1585">
        <v>0.14032420000000001</v>
      </c>
      <c r="F1585">
        <v>11.52</v>
      </c>
    </row>
    <row r="1586" spans="1:6" x14ac:dyDescent="0.3">
      <c r="A1586" s="9">
        <v>44110</v>
      </c>
      <c r="B1586">
        <v>1.309642</v>
      </c>
      <c r="C1586">
        <v>5.6397909999999998</v>
      </c>
      <c r="D1586">
        <v>4.3301480000000003</v>
      </c>
      <c r="E1586">
        <v>0.14070949999999999</v>
      </c>
      <c r="F1586">
        <v>13.23</v>
      </c>
    </row>
    <row r="1587" spans="1:6" x14ac:dyDescent="0.3">
      <c r="A1587" s="9">
        <v>44110</v>
      </c>
      <c r="B1587">
        <v>1.2837700000000001</v>
      </c>
      <c r="C1587">
        <v>5.8394959999999996</v>
      </c>
      <c r="D1587">
        <v>4.5557259999999999</v>
      </c>
      <c r="E1587">
        <v>0.14096500000000001</v>
      </c>
      <c r="F1587">
        <v>11.79</v>
      </c>
    </row>
    <row r="1588" spans="1:6" x14ac:dyDescent="0.3">
      <c r="A1588" s="9">
        <v>44110</v>
      </c>
      <c r="B1588">
        <v>1.236685</v>
      </c>
      <c r="C1588">
        <v>5.9052920000000002</v>
      </c>
      <c r="D1588">
        <v>4.6686069999999997</v>
      </c>
      <c r="E1588">
        <v>0.14173179999999999</v>
      </c>
      <c r="F1588">
        <v>8.7140000000000004</v>
      </c>
    </row>
    <row r="1589" spans="1:6" x14ac:dyDescent="0.3">
      <c r="A1589" s="9">
        <v>44110</v>
      </c>
      <c r="B1589">
        <v>1.1279950000000001</v>
      </c>
      <c r="C1589">
        <v>5.6031170000000001</v>
      </c>
      <c r="D1589">
        <v>4.4751219999999998</v>
      </c>
      <c r="E1589">
        <v>0.1383992</v>
      </c>
      <c r="F1589">
        <v>8.0660000000000007</v>
      </c>
    </row>
    <row r="1590" spans="1:6" x14ac:dyDescent="0.3">
      <c r="A1590" s="9">
        <v>44110</v>
      </c>
      <c r="B1590">
        <v>1.0597730000000001</v>
      </c>
      <c r="C1590">
        <v>5.2639820000000004</v>
      </c>
      <c r="D1590">
        <v>4.2042080000000004</v>
      </c>
      <c r="E1590">
        <v>0.13441980000000001</v>
      </c>
      <c r="F1590">
        <v>6.62</v>
      </c>
    </row>
    <row r="1591" spans="1:6" x14ac:dyDescent="0.3">
      <c r="A1591" s="9">
        <v>44110</v>
      </c>
      <c r="B1591">
        <v>0.99758329999999995</v>
      </c>
      <c r="C1591">
        <v>4.8701439999999998</v>
      </c>
      <c r="D1591">
        <v>3.8725610000000001</v>
      </c>
      <c r="E1591">
        <v>0.12828829999999999</v>
      </c>
      <c r="F1591">
        <v>6.6159999999999997</v>
      </c>
    </row>
    <row r="1592" spans="1:6" x14ac:dyDescent="0.3">
      <c r="A1592" s="9">
        <v>44110</v>
      </c>
      <c r="B1592">
        <v>0.99855479999999996</v>
      </c>
      <c r="C1592">
        <v>4.9311790000000002</v>
      </c>
      <c r="D1592">
        <v>3.9326249999999998</v>
      </c>
      <c r="E1592">
        <v>0.12327630000000001</v>
      </c>
      <c r="F1592">
        <v>10.808</v>
      </c>
    </row>
    <row r="1593" spans="1:6" x14ac:dyDescent="0.3">
      <c r="A1593" s="9">
        <v>44110</v>
      </c>
      <c r="B1593">
        <v>0.96619569999999999</v>
      </c>
      <c r="C1593">
        <v>5.0982859999999999</v>
      </c>
      <c r="D1593">
        <v>4.132091</v>
      </c>
      <c r="E1593">
        <v>0.1195485</v>
      </c>
      <c r="F1593">
        <v>9.6739999999999995</v>
      </c>
    </row>
    <row r="1594" spans="1:6" x14ac:dyDescent="0.3">
      <c r="A1594" s="9">
        <v>44110</v>
      </c>
      <c r="B1594">
        <v>0.90836300000000003</v>
      </c>
      <c r="C1594">
        <v>4.9619270000000002</v>
      </c>
      <c r="D1594">
        <v>4.0535649999999999</v>
      </c>
      <c r="E1594">
        <v>0.111122</v>
      </c>
      <c r="F1594">
        <v>7.1020000000000003</v>
      </c>
    </row>
    <row r="1595" spans="1:6" x14ac:dyDescent="0.3">
      <c r="A1595" s="9">
        <v>44110</v>
      </c>
      <c r="B1595">
        <v>0.89897020000000005</v>
      </c>
      <c r="C1595">
        <v>4.8010919999999997</v>
      </c>
      <c r="D1595">
        <v>3.9021219999999999</v>
      </c>
      <c r="E1595">
        <v>0.109693</v>
      </c>
      <c r="F1595">
        <v>7.1760000000000002</v>
      </c>
    </row>
    <row r="1596" spans="1:6" x14ac:dyDescent="0.3">
      <c r="A1596" s="9">
        <v>44110</v>
      </c>
      <c r="B1596">
        <v>1.0062500000000001</v>
      </c>
      <c r="C1596">
        <v>4.8583360000000004</v>
      </c>
      <c r="D1596">
        <v>3.852087</v>
      </c>
      <c r="E1596">
        <v>0.1082516</v>
      </c>
      <c r="F1596">
        <v>4.9459999999999997</v>
      </c>
    </row>
    <row r="1597" spans="1:6" x14ac:dyDescent="0.3">
      <c r="A1597" s="9">
        <v>44110</v>
      </c>
      <c r="B1597">
        <v>1.215341</v>
      </c>
      <c r="C1597">
        <v>5.3247280000000003</v>
      </c>
      <c r="D1597">
        <v>4.1093869999999999</v>
      </c>
      <c r="E1597">
        <v>0.11877269999999999</v>
      </c>
      <c r="F1597">
        <v>4.97</v>
      </c>
    </row>
    <row r="1598" spans="1:6" x14ac:dyDescent="0.3">
      <c r="A1598" s="9">
        <v>44110</v>
      </c>
      <c r="B1598">
        <v>1.403616</v>
      </c>
      <c r="C1598">
        <v>5.8609689999999999</v>
      </c>
      <c r="D1598">
        <v>4.4573530000000003</v>
      </c>
      <c r="E1598">
        <v>0.13128880000000001</v>
      </c>
      <c r="F1598">
        <v>6.2560000000000002</v>
      </c>
    </row>
    <row r="1599" spans="1:6" x14ac:dyDescent="0.3">
      <c r="A1599" s="9">
        <v>44110</v>
      </c>
      <c r="B1599">
        <v>1.547174</v>
      </c>
      <c r="C1599">
        <v>6.1291989999999998</v>
      </c>
      <c r="D1599">
        <v>4.5820249999999998</v>
      </c>
      <c r="E1599">
        <v>0.1331494</v>
      </c>
      <c r="F1599">
        <v>6.21</v>
      </c>
    </row>
    <row r="1600" spans="1:6" x14ac:dyDescent="0.3">
      <c r="A1600" s="9">
        <v>44110</v>
      </c>
      <c r="B1600">
        <v>1.5959570000000001</v>
      </c>
      <c r="C1600">
        <v>6.1121540000000003</v>
      </c>
      <c r="D1600">
        <v>4.5161959999999999</v>
      </c>
      <c r="E1600">
        <v>9.5609529999999998E-2</v>
      </c>
      <c r="F1600">
        <v>6.0839999999999996</v>
      </c>
    </row>
    <row r="1601" spans="1:6" x14ac:dyDescent="0.3">
      <c r="A1601" s="9">
        <v>44110</v>
      </c>
      <c r="B1601">
        <v>1.5785039999999999</v>
      </c>
      <c r="C1601">
        <v>5.9649099999999997</v>
      </c>
      <c r="D1601">
        <v>4.386406</v>
      </c>
      <c r="E1601">
        <v>0.1051933</v>
      </c>
      <c r="F1601">
        <v>6.8739999999999997</v>
      </c>
    </row>
    <row r="1602" spans="1:6" x14ac:dyDescent="0.3">
      <c r="A1602" s="9">
        <v>44110</v>
      </c>
      <c r="B1602">
        <v>1.639832</v>
      </c>
      <c r="C1602">
        <v>5.9208270000000001</v>
      </c>
      <c r="D1602">
        <v>4.2809949999999999</v>
      </c>
      <c r="E1602">
        <v>0.1060657</v>
      </c>
      <c r="F1602">
        <v>4.726</v>
      </c>
    </row>
    <row r="1603" spans="1:6" x14ac:dyDescent="0.3">
      <c r="A1603" s="9">
        <v>44110</v>
      </c>
      <c r="B1603">
        <v>2.005741</v>
      </c>
      <c r="C1603">
        <v>6.4758969999999998</v>
      </c>
      <c r="D1603">
        <v>4.4701570000000004</v>
      </c>
      <c r="E1603">
        <v>0.10723249999999999</v>
      </c>
      <c r="F1603">
        <v>4.3780000000000001</v>
      </c>
    </row>
    <row r="1604" spans="1:6" x14ac:dyDescent="0.3">
      <c r="A1604" s="9">
        <v>44110</v>
      </c>
      <c r="B1604">
        <v>1.8738360000000001</v>
      </c>
      <c r="C1604">
        <v>5.9746300000000003</v>
      </c>
      <c r="D1604">
        <v>4.1007939999999996</v>
      </c>
      <c r="E1604">
        <v>0.10925940000000001</v>
      </c>
      <c r="F1604">
        <v>6.32</v>
      </c>
    </row>
    <row r="1605" spans="1:6" x14ac:dyDescent="0.3">
      <c r="A1605" s="9">
        <v>44110</v>
      </c>
      <c r="B1605">
        <v>2.0042589999999998</v>
      </c>
      <c r="C1605">
        <v>6.3197660000000004</v>
      </c>
      <c r="D1605">
        <v>4.3155070000000002</v>
      </c>
      <c r="E1605">
        <v>0.10885309999999999</v>
      </c>
      <c r="F1605">
        <v>9.5719999999999992</v>
      </c>
    </row>
    <row r="1606" spans="1:6" x14ac:dyDescent="0.3">
      <c r="A1606" s="9">
        <v>44110</v>
      </c>
      <c r="B1606">
        <v>1.784932</v>
      </c>
      <c r="C1606">
        <v>5.9642010000000001</v>
      </c>
      <c r="D1606">
        <v>4.1792689999999997</v>
      </c>
      <c r="E1606">
        <v>0.1056672</v>
      </c>
      <c r="F1606">
        <v>8.8800000000000008</v>
      </c>
    </row>
    <row r="1607" spans="1:6" x14ac:dyDescent="0.3">
      <c r="A1607" s="9">
        <v>44110</v>
      </c>
      <c r="B1607">
        <v>1.7595670000000001</v>
      </c>
      <c r="C1607">
        <v>5.840662</v>
      </c>
      <c r="D1607">
        <v>4.0810950000000004</v>
      </c>
      <c r="E1607">
        <v>0.1045261</v>
      </c>
      <c r="F1607">
        <v>6.89</v>
      </c>
    </row>
    <row r="1608" spans="1:6" x14ac:dyDescent="0.3">
      <c r="A1608" s="9">
        <v>44110</v>
      </c>
      <c r="B1608">
        <v>1.7298770000000001</v>
      </c>
      <c r="C1608">
        <v>5.6342910000000002</v>
      </c>
      <c r="D1608">
        <v>3.9044140000000001</v>
      </c>
      <c r="E1608">
        <v>0.1052415</v>
      </c>
      <c r="F1608">
        <v>5.3319999999999999</v>
      </c>
    </row>
    <row r="1609" spans="1:6" x14ac:dyDescent="0.3">
      <c r="A1609" s="9">
        <v>44110</v>
      </c>
      <c r="B1609">
        <v>1.427195</v>
      </c>
      <c r="C1609">
        <v>5.161994</v>
      </c>
      <c r="D1609">
        <v>3.7347990000000002</v>
      </c>
      <c r="E1609">
        <v>0.10580050000000001</v>
      </c>
      <c r="F1609">
        <v>3.3679999999999999</v>
      </c>
    </row>
    <row r="1610" spans="1:6" x14ac:dyDescent="0.3">
      <c r="A1610" s="9">
        <v>44110</v>
      </c>
      <c r="B1610">
        <v>1.244281</v>
      </c>
      <c r="C1610">
        <v>4.74376</v>
      </c>
      <c r="D1610">
        <v>3.499479</v>
      </c>
      <c r="E1610">
        <v>0.1044952</v>
      </c>
      <c r="F1610">
        <v>4.726</v>
      </c>
    </row>
    <row r="1611" spans="1:6" x14ac:dyDescent="0.3">
      <c r="A1611" s="9">
        <v>44110</v>
      </c>
      <c r="B1611">
        <v>1.1346069999999999</v>
      </c>
      <c r="C1611">
        <v>4.5748620000000004</v>
      </c>
      <c r="D1611">
        <v>3.4402560000000002</v>
      </c>
      <c r="E1611">
        <v>0.1029312</v>
      </c>
      <c r="F1611">
        <v>5.0380000000000003</v>
      </c>
    </row>
    <row r="1612" spans="1:6" x14ac:dyDescent="0.3">
      <c r="A1612" s="9">
        <v>44110</v>
      </c>
      <c r="B1612">
        <v>0.98188739999999997</v>
      </c>
      <c r="C1612">
        <v>4.2764100000000003</v>
      </c>
      <c r="D1612">
        <v>3.2945229999999999</v>
      </c>
      <c r="E1612">
        <v>0.1014433</v>
      </c>
      <c r="F1612">
        <v>3.9359999999999999</v>
      </c>
    </row>
    <row r="1613" spans="1:6" x14ac:dyDescent="0.3">
      <c r="A1613" s="9">
        <v>44110</v>
      </c>
      <c r="B1613">
        <v>1.1540189999999999</v>
      </c>
      <c r="C1613">
        <v>4.7795920000000001</v>
      </c>
      <c r="D1613">
        <v>3.6255730000000002</v>
      </c>
      <c r="E1613">
        <v>0.1002464</v>
      </c>
      <c r="F1613">
        <v>4.5259999999999998</v>
      </c>
    </row>
    <row r="1614" spans="1:6" x14ac:dyDescent="0.3">
      <c r="A1614" s="9">
        <v>44110</v>
      </c>
      <c r="B1614">
        <v>1.1452640000000001</v>
      </c>
      <c r="C1614">
        <v>4.8105260000000003</v>
      </c>
      <c r="D1614">
        <v>3.6652619999999998</v>
      </c>
      <c r="E1614">
        <v>0.101622</v>
      </c>
      <c r="F1614">
        <v>5.1740000000000004</v>
      </c>
    </row>
    <row r="1615" spans="1:6" x14ac:dyDescent="0.3">
      <c r="A1615" s="9">
        <v>44110</v>
      </c>
      <c r="B1615">
        <v>0.99923779999999995</v>
      </c>
      <c r="C1615">
        <v>4.6223479999999997</v>
      </c>
      <c r="D1615">
        <v>3.6231110000000002</v>
      </c>
      <c r="E1615">
        <v>9.8295789999999994E-2</v>
      </c>
      <c r="F1615">
        <v>5.8360000000000003</v>
      </c>
    </row>
    <row r="1616" spans="1:6" x14ac:dyDescent="0.3">
      <c r="A1616" s="9">
        <v>44110</v>
      </c>
      <c r="B1616">
        <v>1.0899430000000001</v>
      </c>
      <c r="C1616">
        <v>4.8359069999999997</v>
      </c>
      <c r="D1616">
        <v>3.7459639999999998</v>
      </c>
      <c r="E1616">
        <v>9.9604799999999993E-2</v>
      </c>
      <c r="F1616">
        <v>8.3719999999999999</v>
      </c>
    </row>
    <row r="1617" spans="1:6" x14ac:dyDescent="0.3">
      <c r="A1617" s="9">
        <v>44110</v>
      </c>
      <c r="B1617">
        <v>1.289277</v>
      </c>
      <c r="C1617">
        <v>5.24411</v>
      </c>
      <c r="D1617">
        <v>3.9548329999999998</v>
      </c>
      <c r="E1617">
        <v>0.1015836</v>
      </c>
      <c r="F1617">
        <v>5.984</v>
      </c>
    </row>
    <row r="1618" spans="1:6" x14ac:dyDescent="0.3">
      <c r="A1618" s="9">
        <v>44110</v>
      </c>
      <c r="B1618">
        <v>1.3456840000000001</v>
      </c>
      <c r="C1618">
        <v>5.3458319999999997</v>
      </c>
      <c r="D1618">
        <v>4.0001480000000003</v>
      </c>
      <c r="E1618">
        <v>0.1042303</v>
      </c>
      <c r="F1618">
        <v>6.274</v>
      </c>
    </row>
    <row r="1619" spans="1:6" x14ac:dyDescent="0.3">
      <c r="A1619" s="9">
        <v>44110</v>
      </c>
      <c r="B1619">
        <v>1.4228909999999999</v>
      </c>
      <c r="C1619">
        <v>5.8385109999999996</v>
      </c>
      <c r="D1619">
        <v>4.4156199999999997</v>
      </c>
      <c r="E1619">
        <v>0.1173674</v>
      </c>
      <c r="F1619">
        <v>6.1159999999999997</v>
      </c>
    </row>
    <row r="1620" spans="1:6" x14ac:dyDescent="0.3">
      <c r="A1620" s="9">
        <v>44110</v>
      </c>
      <c r="B1620">
        <v>1.8992180000000001</v>
      </c>
      <c r="C1620">
        <v>6.9168380000000003</v>
      </c>
      <c r="D1620">
        <v>5.01762</v>
      </c>
      <c r="E1620">
        <v>0.1355922</v>
      </c>
      <c r="F1620">
        <v>6.64</v>
      </c>
    </row>
    <row r="1621" spans="1:6" x14ac:dyDescent="0.3">
      <c r="A1621" s="9">
        <v>44110</v>
      </c>
      <c r="B1621">
        <v>2.125829</v>
      </c>
      <c r="C1621">
        <v>7.2967810000000002</v>
      </c>
      <c r="D1621">
        <v>5.1709519999999998</v>
      </c>
      <c r="E1621">
        <v>0.1135974</v>
      </c>
      <c r="F1621">
        <v>5.0960000000000001</v>
      </c>
    </row>
    <row r="1622" spans="1:6" x14ac:dyDescent="0.3">
      <c r="A1622" s="9">
        <v>44110</v>
      </c>
      <c r="B1622">
        <v>2.0051939999999999</v>
      </c>
      <c r="C1622">
        <v>6.7730269999999999</v>
      </c>
      <c r="D1622">
        <v>4.7678320000000003</v>
      </c>
      <c r="E1622">
        <v>0.11255469999999999</v>
      </c>
      <c r="F1622">
        <v>6.8360000000000003</v>
      </c>
    </row>
    <row r="1623" spans="1:6" x14ac:dyDescent="0.3">
      <c r="A1623" s="9">
        <v>44110</v>
      </c>
      <c r="B1623">
        <v>2.1049329999999999</v>
      </c>
      <c r="C1623">
        <v>6.9385830000000004</v>
      </c>
      <c r="D1623">
        <v>4.8336509999999997</v>
      </c>
      <c r="E1623">
        <v>0.1142804</v>
      </c>
      <c r="F1623">
        <v>7.54</v>
      </c>
    </row>
    <row r="1624" spans="1:6" x14ac:dyDescent="0.3">
      <c r="A1624" s="9">
        <v>44110</v>
      </c>
      <c r="B1624">
        <v>2.1502970000000001</v>
      </c>
      <c r="C1624">
        <v>6.9370329999999996</v>
      </c>
      <c r="D1624">
        <v>4.7867360000000003</v>
      </c>
      <c r="E1624">
        <v>0.1066003</v>
      </c>
      <c r="F1624">
        <v>7.2240000000000002</v>
      </c>
    </row>
    <row r="1625" spans="1:6" x14ac:dyDescent="0.3">
      <c r="A1625" s="9">
        <v>44110</v>
      </c>
      <c r="B1625">
        <v>2.2257150000000001</v>
      </c>
      <c r="C1625">
        <v>6.9842969999999998</v>
      </c>
      <c r="D1625">
        <v>4.7585819999999996</v>
      </c>
      <c r="E1625">
        <v>0.1139559</v>
      </c>
      <c r="F1625">
        <v>7.98</v>
      </c>
    </row>
    <row r="1626" spans="1:6" x14ac:dyDescent="0.3">
      <c r="A1626" s="9">
        <v>44110</v>
      </c>
      <c r="B1626">
        <v>2.3548650000000002</v>
      </c>
      <c r="C1626">
        <v>7.1646720000000004</v>
      </c>
      <c r="D1626">
        <v>4.8098070000000002</v>
      </c>
      <c r="E1626">
        <v>0.1081661</v>
      </c>
      <c r="F1626">
        <v>7.5519999999999996</v>
      </c>
    </row>
    <row r="1627" spans="1:6" x14ac:dyDescent="0.3">
      <c r="A1627" s="9">
        <v>44110</v>
      </c>
      <c r="B1627">
        <v>2.3537219999999999</v>
      </c>
      <c r="C1627">
        <v>7.1409229999999999</v>
      </c>
      <c r="D1627">
        <v>4.7872000000000003</v>
      </c>
      <c r="E1627">
        <v>0.1120235</v>
      </c>
      <c r="F1627">
        <v>7.4539999999999997</v>
      </c>
    </row>
    <row r="1628" spans="1:6" x14ac:dyDescent="0.3">
      <c r="A1628" s="9">
        <v>44110</v>
      </c>
      <c r="B1628">
        <v>2.460877</v>
      </c>
      <c r="C1628">
        <v>7.422015</v>
      </c>
      <c r="D1628">
        <v>4.961138</v>
      </c>
      <c r="E1628">
        <v>0.11465939999999999</v>
      </c>
      <c r="F1628">
        <v>8.1020000000000003</v>
      </c>
    </row>
    <row r="1629" spans="1:6" x14ac:dyDescent="0.3">
      <c r="A1629" s="9">
        <v>44110</v>
      </c>
      <c r="B1629">
        <v>2.4086029999999998</v>
      </c>
      <c r="C1629">
        <v>7.3921900000000003</v>
      </c>
      <c r="D1629">
        <v>4.9835859999999998</v>
      </c>
      <c r="E1629">
        <v>0.1209865</v>
      </c>
      <c r="F1629">
        <v>9.7720000000000002</v>
      </c>
    </row>
    <row r="1630" spans="1:6" x14ac:dyDescent="0.3">
      <c r="A1630" s="9">
        <v>44110</v>
      </c>
      <c r="B1630">
        <v>2.2311999999999999</v>
      </c>
      <c r="C1630">
        <v>6.900023</v>
      </c>
      <c r="D1630">
        <v>4.6688239999999999</v>
      </c>
      <c r="E1630">
        <v>0.1155651</v>
      </c>
      <c r="F1630">
        <v>8.64</v>
      </c>
    </row>
    <row r="1631" spans="1:6" x14ac:dyDescent="0.3">
      <c r="A1631" s="9">
        <v>44110</v>
      </c>
      <c r="B1631">
        <v>1.907151</v>
      </c>
      <c r="C1631">
        <v>6.1823629999999996</v>
      </c>
      <c r="D1631">
        <v>4.2752119999999998</v>
      </c>
      <c r="E1631">
        <v>0.1089753</v>
      </c>
      <c r="F1631">
        <v>6.4080000000000004</v>
      </c>
    </row>
    <row r="1632" spans="1:6" x14ac:dyDescent="0.3">
      <c r="A1632" s="9">
        <v>44110</v>
      </c>
      <c r="B1632">
        <v>1.6661319999999999</v>
      </c>
      <c r="C1632">
        <v>5.4550270000000003</v>
      </c>
      <c r="D1632">
        <v>3.7888950000000001</v>
      </c>
      <c r="E1632">
        <v>0.102449</v>
      </c>
      <c r="F1632">
        <v>5.7779999999999996</v>
      </c>
    </row>
    <row r="1633" spans="1:6" x14ac:dyDescent="0.3">
      <c r="A1633" s="9">
        <v>44110</v>
      </c>
      <c r="B1633">
        <v>1.3570390000000001</v>
      </c>
      <c r="C1633">
        <v>4.9009419999999997</v>
      </c>
      <c r="D1633">
        <v>3.5439029999999998</v>
      </c>
      <c r="E1633">
        <v>0.11288819999999999</v>
      </c>
      <c r="F1633">
        <v>7.6920000000000002</v>
      </c>
    </row>
    <row r="1634" spans="1:6" x14ac:dyDescent="0.3">
      <c r="A1634" s="9">
        <v>44110</v>
      </c>
      <c r="B1634">
        <v>1.160272</v>
      </c>
      <c r="C1634">
        <v>4.6742189999999999</v>
      </c>
      <c r="D1634">
        <v>3.5139480000000001</v>
      </c>
      <c r="E1634">
        <v>0.1053688</v>
      </c>
      <c r="F1634">
        <v>8.1820000000000004</v>
      </c>
    </row>
    <row r="1635" spans="1:6" x14ac:dyDescent="0.3">
      <c r="A1635" s="9">
        <v>44110</v>
      </c>
      <c r="B1635">
        <v>1.044923</v>
      </c>
      <c r="C1635">
        <v>4.454002</v>
      </c>
      <c r="D1635">
        <v>3.4090799999999999</v>
      </c>
      <c r="E1635">
        <v>0.10800129999999999</v>
      </c>
      <c r="F1635">
        <v>6.9820000000000002</v>
      </c>
    </row>
    <row r="1636" spans="1:6" x14ac:dyDescent="0.3">
      <c r="A1636" s="9">
        <v>44110</v>
      </c>
      <c r="B1636">
        <v>0.99966379999999999</v>
      </c>
      <c r="C1636">
        <v>4.1443279999999998</v>
      </c>
      <c r="D1636">
        <v>3.1446640000000001</v>
      </c>
      <c r="E1636">
        <v>0.10115929999999999</v>
      </c>
      <c r="F1636">
        <v>6.73</v>
      </c>
    </row>
    <row r="1637" spans="1:6" x14ac:dyDescent="0.3">
      <c r="A1637" s="9">
        <v>44110</v>
      </c>
      <c r="B1637">
        <v>0.84745959999999998</v>
      </c>
      <c r="C1637">
        <v>4.0005389999999998</v>
      </c>
      <c r="D1637">
        <v>3.1530800000000001</v>
      </c>
      <c r="E1637">
        <v>0.1038468</v>
      </c>
      <c r="F1637">
        <v>6.5259999999999998</v>
      </c>
    </row>
    <row r="1638" spans="1:6" x14ac:dyDescent="0.3">
      <c r="A1638" s="9">
        <v>44110</v>
      </c>
      <c r="B1638">
        <v>0.73003300000000004</v>
      </c>
      <c r="C1638">
        <v>4.0168059999999999</v>
      </c>
      <c r="D1638">
        <v>3.2867730000000002</v>
      </c>
      <c r="E1638">
        <v>0.10057149999999999</v>
      </c>
      <c r="F1638">
        <v>6.556</v>
      </c>
    </row>
    <row r="1639" spans="1:6" x14ac:dyDescent="0.3">
      <c r="A1639" s="9">
        <v>44110</v>
      </c>
      <c r="B1639">
        <v>0.95521979999999995</v>
      </c>
      <c r="C1639">
        <v>4.552041</v>
      </c>
      <c r="D1639">
        <v>3.596822</v>
      </c>
      <c r="E1639">
        <v>0.1053666</v>
      </c>
      <c r="F1639">
        <v>8.0259999999999998</v>
      </c>
    </row>
    <row r="1640" spans="1:6" x14ac:dyDescent="0.3">
      <c r="A1640" s="9">
        <v>44110</v>
      </c>
      <c r="B1640">
        <v>1.02918</v>
      </c>
      <c r="C1640">
        <v>4.6679389999999996</v>
      </c>
      <c r="D1640">
        <v>3.6387589999999999</v>
      </c>
      <c r="E1640">
        <v>0.1040133</v>
      </c>
      <c r="F1640">
        <v>9.51</v>
      </c>
    </row>
    <row r="1641" spans="1:6" x14ac:dyDescent="0.3">
      <c r="A1641" s="9">
        <v>44110</v>
      </c>
      <c r="B1641">
        <v>1.3982680000000001</v>
      </c>
      <c r="C1641">
        <v>5.7644679999999999</v>
      </c>
      <c r="D1641">
        <v>4.3662000000000001</v>
      </c>
      <c r="E1641">
        <v>0.1127108</v>
      </c>
      <c r="F1641">
        <v>10.012</v>
      </c>
    </row>
    <row r="1642" spans="1:6" x14ac:dyDescent="0.3">
      <c r="A1642" s="9">
        <v>44110</v>
      </c>
      <c r="B1642">
        <v>1.6412880000000001</v>
      </c>
      <c r="C1642">
        <v>6.6602329999999998</v>
      </c>
      <c r="D1642">
        <v>5.0189450000000004</v>
      </c>
      <c r="E1642">
        <v>0.1183857</v>
      </c>
      <c r="F1642">
        <v>9.41</v>
      </c>
    </row>
    <row r="1643" spans="1:6" x14ac:dyDescent="0.3">
      <c r="A1643" s="9">
        <v>44110</v>
      </c>
      <c r="B1643">
        <v>1.7345600000000001</v>
      </c>
      <c r="C1643">
        <v>7.5199569999999998</v>
      </c>
      <c r="D1643">
        <v>5.7853960000000004</v>
      </c>
      <c r="E1643">
        <v>0.1203911</v>
      </c>
      <c r="F1643">
        <v>7.4960000000000004</v>
      </c>
    </row>
    <row r="1644" spans="1:6" x14ac:dyDescent="0.3">
      <c r="A1644" s="9">
        <v>44110</v>
      </c>
      <c r="B1644">
        <v>1.694034</v>
      </c>
      <c r="C1644">
        <v>7.8288320000000002</v>
      </c>
      <c r="D1644">
        <v>6.1347990000000001</v>
      </c>
      <c r="E1644">
        <v>0.1224305</v>
      </c>
      <c r="F1644">
        <v>6.74</v>
      </c>
    </row>
    <row r="1645" spans="1:6" x14ac:dyDescent="0.3">
      <c r="A1645" s="9">
        <v>44110</v>
      </c>
      <c r="B1645">
        <v>1.491692</v>
      </c>
      <c r="C1645">
        <v>7.2188860000000004</v>
      </c>
      <c r="D1645">
        <v>5.7271939999999999</v>
      </c>
      <c r="E1645">
        <v>0.113729</v>
      </c>
      <c r="F1645">
        <v>5.7359999999999998</v>
      </c>
    </row>
    <row r="1646" spans="1:6" x14ac:dyDescent="0.3">
      <c r="A1646" s="9">
        <v>44110</v>
      </c>
      <c r="B1646">
        <v>1.413645</v>
      </c>
      <c r="C1646">
        <v>6.7150489999999996</v>
      </c>
      <c r="D1646">
        <v>5.3014039999999998</v>
      </c>
      <c r="E1646">
        <v>0.1143385</v>
      </c>
      <c r="F1646">
        <v>6.6059999999999999</v>
      </c>
    </row>
    <row r="1647" spans="1:6" x14ac:dyDescent="0.3">
      <c r="A1647" s="9">
        <v>44110</v>
      </c>
      <c r="B1647">
        <v>1.2053119999999999</v>
      </c>
      <c r="C1647">
        <v>5.8434340000000002</v>
      </c>
      <c r="D1647">
        <v>4.6381220000000001</v>
      </c>
      <c r="E1647">
        <v>0.10782310000000001</v>
      </c>
      <c r="F1647">
        <v>6.9660000000000002</v>
      </c>
    </row>
    <row r="1648" spans="1:6" x14ac:dyDescent="0.3">
      <c r="A1648" s="9">
        <v>44110</v>
      </c>
      <c r="B1648">
        <v>0.96631880000000003</v>
      </c>
      <c r="C1648">
        <v>5.2159810000000002</v>
      </c>
      <c r="D1648">
        <v>4.2496619999999998</v>
      </c>
      <c r="E1648">
        <v>0.1055842</v>
      </c>
      <c r="F1648">
        <v>8.6359999999999992</v>
      </c>
    </row>
    <row r="1649" spans="1:6" x14ac:dyDescent="0.3">
      <c r="A1649" s="9">
        <v>44110</v>
      </c>
      <c r="B1649">
        <v>0.88215679999999996</v>
      </c>
      <c r="C1649">
        <v>4.961074</v>
      </c>
      <c r="D1649">
        <v>4.0789179999999998</v>
      </c>
      <c r="E1649">
        <v>0.1012994</v>
      </c>
      <c r="F1649">
        <v>9.5820000000000007</v>
      </c>
    </row>
    <row r="1650" spans="1:6" x14ac:dyDescent="0.3">
      <c r="A1650" s="9">
        <v>44110</v>
      </c>
      <c r="B1650">
        <v>0.71145979999999998</v>
      </c>
      <c r="C1650">
        <v>4.5311370000000002</v>
      </c>
      <c r="D1650">
        <v>3.819677</v>
      </c>
      <c r="E1650">
        <v>0.1095602</v>
      </c>
      <c r="F1650">
        <v>9.0619999999999994</v>
      </c>
    </row>
    <row r="1651" spans="1:6" x14ac:dyDescent="0.3">
      <c r="A1651" s="9">
        <v>44110</v>
      </c>
      <c r="B1651">
        <v>0.53310329999999995</v>
      </c>
      <c r="C1651">
        <v>3.920614</v>
      </c>
      <c r="D1651">
        <v>3.3875109999999999</v>
      </c>
      <c r="E1651">
        <v>0.1006416</v>
      </c>
      <c r="F1651">
        <v>9.9819999999999993</v>
      </c>
    </row>
    <row r="1652" spans="1:6" x14ac:dyDescent="0.3">
      <c r="A1652" s="9">
        <v>44110</v>
      </c>
      <c r="B1652">
        <v>0.36551739999999999</v>
      </c>
      <c r="C1652">
        <v>3.480248</v>
      </c>
      <c r="D1652">
        <v>3.1147309999999999</v>
      </c>
      <c r="E1652">
        <v>0.10085239999999999</v>
      </c>
      <c r="F1652">
        <v>10.236000000000001</v>
      </c>
    </row>
    <row r="1653" spans="1:6" x14ac:dyDescent="0.3">
      <c r="A1653" s="9">
        <v>44110</v>
      </c>
      <c r="B1653">
        <v>0.37998209999999999</v>
      </c>
      <c r="C1653">
        <v>3.4337230000000001</v>
      </c>
      <c r="D1653">
        <v>3.053741</v>
      </c>
      <c r="E1653">
        <v>0.1029344</v>
      </c>
      <c r="F1653">
        <v>10.54</v>
      </c>
    </row>
    <row r="1654" spans="1:6" x14ac:dyDescent="0.3">
      <c r="A1654" s="9">
        <v>44110</v>
      </c>
      <c r="B1654">
        <v>0.2183175</v>
      </c>
      <c r="C1654">
        <v>3.1949390000000002</v>
      </c>
      <c r="D1654">
        <v>2.9766219999999999</v>
      </c>
      <c r="E1654">
        <v>0.1041276</v>
      </c>
      <c r="F1654">
        <v>11.1</v>
      </c>
    </row>
    <row r="1655" spans="1:6" x14ac:dyDescent="0.3">
      <c r="A1655" s="9">
        <v>44110</v>
      </c>
      <c r="B1655">
        <v>0.22254450000000001</v>
      </c>
      <c r="C1655">
        <v>3.12121</v>
      </c>
      <c r="D1655">
        <v>2.898666</v>
      </c>
      <c r="E1655">
        <v>0.1062979</v>
      </c>
      <c r="F1655">
        <v>11.97</v>
      </c>
    </row>
    <row r="1656" spans="1:6" x14ac:dyDescent="0.3">
      <c r="A1656" s="9">
        <v>44110</v>
      </c>
      <c r="B1656">
        <v>0.23556640000000001</v>
      </c>
      <c r="C1656">
        <v>3.0773139999999999</v>
      </c>
      <c r="D1656">
        <v>2.8417479999999999</v>
      </c>
      <c r="E1656">
        <v>0.1024487</v>
      </c>
      <c r="F1656">
        <v>10.28</v>
      </c>
    </row>
    <row r="1657" spans="1:6" x14ac:dyDescent="0.3">
      <c r="A1657" s="9">
        <v>44110</v>
      </c>
      <c r="B1657">
        <v>0.12211130000000001</v>
      </c>
      <c r="C1657">
        <v>2.8720530000000002</v>
      </c>
      <c r="D1657">
        <v>2.7499419999999999</v>
      </c>
      <c r="E1657">
        <v>0.10362639999999999</v>
      </c>
      <c r="F1657">
        <v>10.682</v>
      </c>
    </row>
    <row r="1658" spans="1:6" x14ac:dyDescent="0.3">
      <c r="A1658" s="9">
        <v>44110</v>
      </c>
      <c r="B1658">
        <v>0.24143339999999999</v>
      </c>
      <c r="C1658">
        <v>2.8925869999999998</v>
      </c>
      <c r="D1658">
        <v>2.651154</v>
      </c>
      <c r="E1658">
        <v>0.1037381</v>
      </c>
      <c r="F1658">
        <v>10.87</v>
      </c>
    </row>
    <row r="1659" spans="1:6" x14ac:dyDescent="0.3">
      <c r="A1659" s="9">
        <v>44110</v>
      </c>
      <c r="B1659">
        <v>0.51347299999999996</v>
      </c>
      <c r="C1659">
        <v>3.4707699999999999</v>
      </c>
      <c r="D1659">
        <v>2.9572970000000001</v>
      </c>
      <c r="E1659">
        <v>0.1058081</v>
      </c>
      <c r="F1659">
        <v>11.215999999999999</v>
      </c>
    </row>
    <row r="1660" spans="1:6" x14ac:dyDescent="0.3">
      <c r="A1660" s="9">
        <v>44110</v>
      </c>
      <c r="B1660">
        <v>0.64425969999999999</v>
      </c>
      <c r="C1660">
        <v>3.8819430000000001</v>
      </c>
      <c r="D1660">
        <v>3.2376839999999998</v>
      </c>
      <c r="E1660">
        <v>0.10546510000000001</v>
      </c>
      <c r="F1660">
        <v>11.071999999999999</v>
      </c>
    </row>
    <row r="1661" spans="1:6" x14ac:dyDescent="0.3">
      <c r="A1661" s="9">
        <v>44110</v>
      </c>
      <c r="B1661">
        <v>0.73567369999999999</v>
      </c>
      <c r="C1661">
        <v>3.7815059999999998</v>
      </c>
      <c r="D1661">
        <v>3.045833</v>
      </c>
      <c r="E1661">
        <v>0.1040389</v>
      </c>
      <c r="F1661">
        <v>10.672000000000001</v>
      </c>
    </row>
    <row r="1662" spans="1:6" x14ac:dyDescent="0.3">
      <c r="A1662" s="9">
        <v>44110</v>
      </c>
      <c r="B1662">
        <v>0.78003219999999995</v>
      </c>
      <c r="C1662">
        <v>3.9566270000000001</v>
      </c>
      <c r="D1662">
        <v>3.1765949999999998</v>
      </c>
      <c r="E1662">
        <v>0.10200919999999999</v>
      </c>
      <c r="F1662">
        <v>9.5259999999999998</v>
      </c>
    </row>
    <row r="1663" spans="1:6" x14ac:dyDescent="0.3">
      <c r="A1663" s="9">
        <v>44110</v>
      </c>
      <c r="B1663">
        <v>0.8391227</v>
      </c>
      <c r="C1663">
        <v>4.282985</v>
      </c>
      <c r="D1663">
        <v>3.4438629999999999</v>
      </c>
      <c r="E1663">
        <v>0.10125290000000001</v>
      </c>
      <c r="F1663">
        <v>8.4339999999999993</v>
      </c>
    </row>
    <row r="1664" spans="1:6" x14ac:dyDescent="0.3">
      <c r="A1664" s="9">
        <v>44110</v>
      </c>
      <c r="B1664">
        <v>0.59279729999999997</v>
      </c>
      <c r="C1664">
        <v>3.7324459999999999</v>
      </c>
      <c r="D1664">
        <v>3.1396489999999999</v>
      </c>
      <c r="E1664">
        <v>9.1263529999999995E-2</v>
      </c>
      <c r="F1664">
        <v>8.4580000000000002</v>
      </c>
    </row>
    <row r="1665" spans="1:6" x14ac:dyDescent="0.3">
      <c r="A1665" s="9">
        <v>44110</v>
      </c>
      <c r="B1665">
        <v>0.40870580000000001</v>
      </c>
      <c r="C1665">
        <v>3.1524960000000002</v>
      </c>
      <c r="D1665">
        <v>2.7437900000000002</v>
      </c>
      <c r="E1665">
        <v>8.7775809999999996E-2</v>
      </c>
      <c r="F1665">
        <v>6.4880000000000004</v>
      </c>
    </row>
    <row r="1666" spans="1:6" x14ac:dyDescent="0.3">
      <c r="A1666" s="9">
        <v>44110</v>
      </c>
      <c r="B1666">
        <v>0.23163069999999999</v>
      </c>
      <c r="C1666">
        <v>2.6497099999999998</v>
      </c>
      <c r="D1666">
        <v>2.4180790000000001</v>
      </c>
      <c r="E1666">
        <v>8.9957720000000005E-2</v>
      </c>
      <c r="F1666">
        <v>5.008</v>
      </c>
    </row>
    <row r="1667" spans="1:6" x14ac:dyDescent="0.3">
      <c r="A1667" s="9">
        <v>44110</v>
      </c>
      <c r="B1667">
        <v>0.28768880000000002</v>
      </c>
      <c r="C1667">
        <v>2.6868409999999998</v>
      </c>
      <c r="D1667">
        <v>2.399152</v>
      </c>
      <c r="E1667">
        <v>8.9419719999999994E-2</v>
      </c>
      <c r="F1667">
        <v>5.0860000000000003</v>
      </c>
    </row>
    <row r="1668" spans="1:6" x14ac:dyDescent="0.3">
      <c r="A1668" s="9">
        <v>44110</v>
      </c>
      <c r="B1668">
        <v>0.3607185</v>
      </c>
      <c r="C1668">
        <v>2.9995470000000002</v>
      </c>
      <c r="D1668">
        <v>2.6388289999999999</v>
      </c>
      <c r="E1668">
        <v>8.9685920000000002E-2</v>
      </c>
      <c r="F1668">
        <v>6.1159999999999997</v>
      </c>
    </row>
    <row r="1669" spans="1:6" x14ac:dyDescent="0.3">
      <c r="A1669" s="9">
        <v>44110</v>
      </c>
      <c r="B1669">
        <v>0.39143460000000002</v>
      </c>
      <c r="C1669">
        <v>2.9793340000000001</v>
      </c>
      <c r="D1669">
        <v>2.5878999999999999</v>
      </c>
      <c r="E1669">
        <v>9.0015700000000004E-2</v>
      </c>
      <c r="F1669">
        <v>6.94</v>
      </c>
    </row>
    <row r="1670" spans="1:6" x14ac:dyDescent="0.3">
      <c r="A1670" s="9">
        <v>44110</v>
      </c>
      <c r="B1670">
        <v>0.27661010000000003</v>
      </c>
      <c r="C1670">
        <v>2.6810100000000001</v>
      </c>
      <c r="D1670">
        <v>2.4043999999999999</v>
      </c>
      <c r="E1670">
        <v>8.8259959999999998E-2</v>
      </c>
      <c r="F1670">
        <v>8.61</v>
      </c>
    </row>
    <row r="1671" spans="1:6" x14ac:dyDescent="0.3">
      <c r="A1671" s="9">
        <v>44110</v>
      </c>
      <c r="B1671">
        <v>0.3150385</v>
      </c>
      <c r="C1671">
        <v>2.5783269999999998</v>
      </c>
      <c r="D1671">
        <v>2.2632889999999999</v>
      </c>
      <c r="E1671">
        <v>9.1274709999999995E-2</v>
      </c>
      <c r="F1671">
        <v>9.0879999999999992</v>
      </c>
    </row>
    <row r="1672" spans="1:6" x14ac:dyDescent="0.3">
      <c r="A1672" s="9">
        <v>44110</v>
      </c>
      <c r="B1672">
        <v>0.43474469999999998</v>
      </c>
      <c r="C1672">
        <v>2.530011</v>
      </c>
      <c r="D1672">
        <v>2.0952660000000001</v>
      </c>
      <c r="E1672">
        <v>9.3939220000000004E-2</v>
      </c>
      <c r="F1672">
        <v>8.24</v>
      </c>
    </row>
    <row r="1673" spans="1:6" x14ac:dyDescent="0.3">
      <c r="A1673" s="9">
        <v>44110</v>
      </c>
      <c r="B1673">
        <v>0.48272090000000001</v>
      </c>
      <c r="C1673">
        <v>2.543123</v>
      </c>
      <c r="D1673">
        <v>2.0604019999999998</v>
      </c>
      <c r="E1673">
        <v>9.274802E-2</v>
      </c>
      <c r="F1673">
        <v>9.43</v>
      </c>
    </row>
    <row r="1674" spans="1:6" x14ac:dyDescent="0.3">
      <c r="A1674" s="9">
        <v>44110</v>
      </c>
      <c r="B1674">
        <v>0.68347630000000004</v>
      </c>
      <c r="C1674">
        <v>3.0844710000000002</v>
      </c>
      <c r="D1674">
        <v>2.400995</v>
      </c>
      <c r="E1674">
        <v>8.6483829999999998E-2</v>
      </c>
      <c r="F1674">
        <v>9.6020000000000003</v>
      </c>
    </row>
    <row r="1675" spans="1:6" x14ac:dyDescent="0.3">
      <c r="A1675" s="9">
        <v>44110</v>
      </c>
      <c r="B1675">
        <v>0.66067299999999995</v>
      </c>
      <c r="C1675">
        <v>3.4648029999999999</v>
      </c>
      <c r="D1675">
        <v>2.8041299999999998</v>
      </c>
      <c r="E1675">
        <v>8.8001049999999997E-2</v>
      </c>
      <c r="F1675">
        <v>10.414</v>
      </c>
    </row>
    <row r="1676" spans="1:6" x14ac:dyDescent="0.3">
      <c r="A1676" s="9">
        <v>44110</v>
      </c>
      <c r="B1676">
        <v>0.41523260000000001</v>
      </c>
      <c r="C1676">
        <v>3.2511459999999999</v>
      </c>
      <c r="D1676">
        <v>2.8359130000000001</v>
      </c>
      <c r="E1676">
        <v>8.6760409999999996E-2</v>
      </c>
      <c r="F1676">
        <v>10.714</v>
      </c>
    </row>
    <row r="1677" spans="1:6" x14ac:dyDescent="0.3">
      <c r="A1677" s="9">
        <v>44110</v>
      </c>
      <c r="B1677">
        <v>0.33074890000000001</v>
      </c>
      <c r="C1677">
        <v>3.134843</v>
      </c>
      <c r="D1677">
        <v>2.8040940000000001</v>
      </c>
      <c r="E1677">
        <v>8.9118030000000001E-2</v>
      </c>
      <c r="F1677">
        <v>11.606</v>
      </c>
    </row>
    <row r="1678" spans="1:6" x14ac:dyDescent="0.3">
      <c r="A1678" s="9">
        <v>44110</v>
      </c>
      <c r="B1678">
        <v>0.31486570000000003</v>
      </c>
      <c r="C1678">
        <v>3.2339220000000002</v>
      </c>
      <c r="D1678">
        <v>2.9190559999999999</v>
      </c>
      <c r="E1678">
        <v>8.7964420000000001E-2</v>
      </c>
      <c r="F1678">
        <v>11.561999999999999</v>
      </c>
    </row>
    <row r="1679" spans="1:6" x14ac:dyDescent="0.3">
      <c r="A1679" s="9">
        <v>44110</v>
      </c>
      <c r="B1679">
        <v>0.2364416</v>
      </c>
      <c r="C1679">
        <v>3.0322339999999999</v>
      </c>
      <c r="D1679">
        <v>2.7957930000000002</v>
      </c>
      <c r="E1679">
        <v>8.8675050000000005E-2</v>
      </c>
      <c r="F1679">
        <v>12.084</v>
      </c>
    </row>
    <row r="1680" spans="1:6" x14ac:dyDescent="0.3">
      <c r="A1680" s="9">
        <v>44110</v>
      </c>
      <c r="B1680">
        <v>0.9828346</v>
      </c>
      <c r="C1680">
        <v>3.6365289999999999</v>
      </c>
      <c r="D1680">
        <v>2.6536949999999999</v>
      </c>
      <c r="E1680">
        <v>8.7004109999999996E-2</v>
      </c>
      <c r="F1680">
        <v>12.222</v>
      </c>
    </row>
    <row r="1681" spans="1:6" x14ac:dyDescent="0.3">
      <c r="A1681" s="9">
        <v>44110</v>
      </c>
      <c r="B1681">
        <v>5.5464399999999996</v>
      </c>
      <c r="C1681">
        <v>9.6723009999999991</v>
      </c>
      <c r="D1681">
        <v>4.1258609999999996</v>
      </c>
      <c r="E1681">
        <v>8.5369619999999993E-2</v>
      </c>
      <c r="F1681">
        <v>12.114000000000001</v>
      </c>
    </row>
    <row r="1682" spans="1:6" x14ac:dyDescent="0.3">
      <c r="A1682" s="9">
        <v>44110</v>
      </c>
      <c r="B1682">
        <v>2.1024539999999998</v>
      </c>
      <c r="C1682">
        <v>4.6062979999999998</v>
      </c>
      <c r="D1682">
        <v>2.5038450000000001</v>
      </c>
      <c r="E1682">
        <v>8.653247E-2</v>
      </c>
      <c r="F1682">
        <v>9.0259999999999998</v>
      </c>
    </row>
    <row r="1683" spans="1:6" x14ac:dyDescent="0.3">
      <c r="A1683" s="9">
        <v>44110</v>
      </c>
      <c r="B1683">
        <v>1.3726959999999999</v>
      </c>
      <c r="C1683">
        <v>5.0457979999999996</v>
      </c>
      <c r="D1683">
        <v>3.6731029999999998</v>
      </c>
      <c r="E1683">
        <v>8.4914160000000002E-2</v>
      </c>
      <c r="F1683">
        <v>8.3520000000000003</v>
      </c>
    </row>
    <row r="1684" spans="1:6" x14ac:dyDescent="0.3">
      <c r="A1684" s="9">
        <v>44110</v>
      </c>
      <c r="B1684">
        <v>1.188812</v>
      </c>
      <c r="C1684">
        <v>4.1466919999999998</v>
      </c>
      <c r="D1684">
        <v>2.9578799999999998</v>
      </c>
      <c r="E1684">
        <v>8.4257209999999999E-2</v>
      </c>
      <c r="F1684">
        <v>7.4880000000000004</v>
      </c>
    </row>
    <row r="1685" spans="1:6" x14ac:dyDescent="0.3">
      <c r="A1685" s="9">
        <v>44110</v>
      </c>
      <c r="B1685">
        <v>0.7967225</v>
      </c>
      <c r="C1685">
        <v>3.0289060000000001</v>
      </c>
      <c r="D1685">
        <v>2.232183</v>
      </c>
      <c r="E1685">
        <v>8.3560540000000003E-2</v>
      </c>
      <c r="F1685">
        <v>7.0259999999999998</v>
      </c>
    </row>
    <row r="1686" spans="1:6" x14ac:dyDescent="0.3">
      <c r="A1686" s="9">
        <v>44110</v>
      </c>
      <c r="B1686">
        <v>0.75207250000000003</v>
      </c>
      <c r="C1686">
        <v>2.6414110000000002</v>
      </c>
      <c r="D1686">
        <v>1.889338</v>
      </c>
      <c r="E1686">
        <v>8.9038539999999999E-2</v>
      </c>
      <c r="F1686">
        <v>7.4560000000000004</v>
      </c>
    </row>
    <row r="1687" spans="1:6" x14ac:dyDescent="0.3">
      <c r="A1687" s="9">
        <v>44110</v>
      </c>
      <c r="B1687">
        <v>0.47908770000000001</v>
      </c>
      <c r="C1687">
        <v>2.4991889999999999</v>
      </c>
      <c r="D1687">
        <v>2.0201020000000001</v>
      </c>
      <c r="E1687">
        <v>8.720058E-2</v>
      </c>
      <c r="F1687">
        <v>8.0399999999999991</v>
      </c>
    </row>
    <row r="1688" spans="1:6" x14ac:dyDescent="0.3">
      <c r="A1688" s="9">
        <v>44110</v>
      </c>
      <c r="B1688">
        <v>0.39241330000000002</v>
      </c>
      <c r="C1688">
        <v>2.3154050000000002</v>
      </c>
      <c r="D1688">
        <v>1.922992</v>
      </c>
      <c r="E1688">
        <v>8.4128309999999998E-2</v>
      </c>
      <c r="F1688">
        <v>7.8280000000000003</v>
      </c>
    </row>
    <row r="1689" spans="1:6" x14ac:dyDescent="0.3">
      <c r="A1689" s="9">
        <v>44110</v>
      </c>
      <c r="B1689">
        <v>0.41714780000000001</v>
      </c>
      <c r="C1689">
        <v>2.1574049999999998</v>
      </c>
      <c r="D1689">
        <v>1.7402580000000001</v>
      </c>
      <c r="E1689">
        <v>7.7770430000000002E-2</v>
      </c>
      <c r="F1689">
        <v>6.7960000000000003</v>
      </c>
    </row>
    <row r="1690" spans="1:6" x14ac:dyDescent="0.3">
      <c r="A1690" s="9">
        <v>44110</v>
      </c>
      <c r="B1690">
        <v>0.36080679999999998</v>
      </c>
      <c r="C1690">
        <v>2.0440339999999999</v>
      </c>
      <c r="D1690">
        <v>1.683227</v>
      </c>
      <c r="E1690">
        <v>8.1616900000000006E-2</v>
      </c>
      <c r="F1690">
        <v>7.38</v>
      </c>
    </row>
    <row r="1691" spans="1:6" x14ac:dyDescent="0.3">
      <c r="A1691" s="9">
        <v>44110</v>
      </c>
      <c r="B1691">
        <v>0.20991170000000001</v>
      </c>
      <c r="C1691">
        <v>2.0463710000000002</v>
      </c>
      <c r="D1691">
        <v>1.83646</v>
      </c>
      <c r="E1691">
        <v>8.0418740000000002E-2</v>
      </c>
      <c r="F1691">
        <v>7.9180000000000001</v>
      </c>
    </row>
    <row r="1692" spans="1:6" x14ac:dyDescent="0.3">
      <c r="A1692" s="9">
        <v>44110</v>
      </c>
      <c r="B1692">
        <v>0.19778290000000001</v>
      </c>
      <c r="C1692">
        <v>1.9696990000000001</v>
      </c>
      <c r="D1692">
        <v>1.771916</v>
      </c>
      <c r="E1692">
        <v>8.4255129999999998E-2</v>
      </c>
      <c r="F1692">
        <v>7.5880000000000001</v>
      </c>
    </row>
    <row r="1693" spans="1:6" x14ac:dyDescent="0.3">
      <c r="A1693" s="9">
        <v>44110</v>
      </c>
      <c r="B1693">
        <v>0.23383509999999999</v>
      </c>
      <c r="C1693">
        <v>2.2347939999999999</v>
      </c>
      <c r="D1693">
        <v>2.0009589999999999</v>
      </c>
      <c r="E1693">
        <v>8.4046040000000002E-2</v>
      </c>
      <c r="F1693">
        <v>7.532</v>
      </c>
    </row>
    <row r="1694" spans="1:6" x14ac:dyDescent="0.3">
      <c r="A1694" s="9">
        <v>44110</v>
      </c>
      <c r="B1694">
        <v>0.41067219999999999</v>
      </c>
      <c r="C1694">
        <v>3.3019630000000002</v>
      </c>
      <c r="D1694">
        <v>2.8912909999999998</v>
      </c>
      <c r="E1694">
        <v>8.7348949999999995E-2</v>
      </c>
      <c r="F1694">
        <v>7.9980000000000002</v>
      </c>
    </row>
    <row r="1695" spans="1:6" x14ac:dyDescent="0.3">
      <c r="A1695" s="9">
        <v>44110</v>
      </c>
      <c r="B1695">
        <v>0.43848399999999998</v>
      </c>
      <c r="C1695">
        <v>3.6433779999999998</v>
      </c>
      <c r="D1695">
        <v>3.2048939999999999</v>
      </c>
      <c r="E1695">
        <v>8.7862040000000002E-2</v>
      </c>
      <c r="F1695">
        <v>8.0459999999999994</v>
      </c>
    </row>
    <row r="1696" spans="1:6" x14ac:dyDescent="0.3">
      <c r="A1696" s="9">
        <v>44110</v>
      </c>
      <c r="B1696">
        <v>0.37320340000000002</v>
      </c>
      <c r="C1696">
        <v>3.3714170000000001</v>
      </c>
      <c r="D1696">
        <v>2.9982139999999999</v>
      </c>
      <c r="E1696">
        <v>8.7714719999999996E-2</v>
      </c>
      <c r="F1696">
        <v>7.2039999999999997</v>
      </c>
    </row>
    <row r="1697" spans="1:6" x14ac:dyDescent="0.3">
      <c r="A1697" s="9">
        <v>44110</v>
      </c>
      <c r="B1697">
        <v>0.26082139999999998</v>
      </c>
      <c r="C1697">
        <v>3.187147</v>
      </c>
      <c r="D1697">
        <v>2.926326</v>
      </c>
      <c r="E1697">
        <v>8.4134420000000001E-2</v>
      </c>
      <c r="F1697">
        <v>4.9619999999999997</v>
      </c>
    </row>
    <row r="1698" spans="1:6" x14ac:dyDescent="0.3">
      <c r="A1698" s="9">
        <v>44110</v>
      </c>
      <c r="B1698">
        <v>0.19211980000000001</v>
      </c>
      <c r="C1698">
        <v>2.9739960000000001</v>
      </c>
      <c r="D1698">
        <v>2.781876</v>
      </c>
      <c r="E1698">
        <v>8.4039379999999997E-2</v>
      </c>
      <c r="F1698">
        <v>4.9480000000000004</v>
      </c>
    </row>
    <row r="1699" spans="1:6" x14ac:dyDescent="0.3">
      <c r="A1699" s="9">
        <v>44110</v>
      </c>
      <c r="B1699">
        <v>0.16306789999999999</v>
      </c>
      <c r="C1699">
        <v>2.7336480000000001</v>
      </c>
      <c r="D1699">
        <v>2.5705800000000001</v>
      </c>
      <c r="E1699">
        <v>8.4087239999999994E-2</v>
      </c>
      <c r="F1699">
        <v>5.4459999999999997</v>
      </c>
    </row>
    <row r="1700" spans="1:6" x14ac:dyDescent="0.3">
      <c r="A1700" s="9">
        <v>44110</v>
      </c>
      <c r="B1700">
        <v>0.22051689999999999</v>
      </c>
      <c r="C1700">
        <v>2.5985839999999998</v>
      </c>
      <c r="D1700">
        <v>2.3780670000000002</v>
      </c>
      <c r="E1700">
        <v>8.4983429999999999E-2</v>
      </c>
      <c r="F1700">
        <v>4.7640000000000002</v>
      </c>
    </row>
    <row r="1701" spans="1:6" x14ac:dyDescent="0.3">
      <c r="A1701" s="9">
        <v>44110</v>
      </c>
      <c r="B1701">
        <v>0.18644749999999999</v>
      </c>
      <c r="C1701">
        <v>2.4433479999999999</v>
      </c>
      <c r="D1701">
        <v>2.256901</v>
      </c>
      <c r="E1701">
        <v>8.7622889999999995E-2</v>
      </c>
      <c r="F1701">
        <v>4.43</v>
      </c>
    </row>
    <row r="1702" spans="1:6" x14ac:dyDescent="0.3">
      <c r="A1702" s="9">
        <v>44110</v>
      </c>
      <c r="B1702">
        <v>0.1127461</v>
      </c>
      <c r="C1702">
        <v>2.4566750000000002</v>
      </c>
      <c r="D1702">
        <v>2.3439290000000002</v>
      </c>
      <c r="E1702">
        <v>9.5834779999999994E-2</v>
      </c>
      <c r="F1702">
        <v>5.8179999999999996</v>
      </c>
    </row>
    <row r="1703" spans="1:6" x14ac:dyDescent="0.3">
      <c r="A1703" s="9">
        <v>44110</v>
      </c>
      <c r="B1703">
        <v>-3.2347479999999998E-2</v>
      </c>
      <c r="C1703">
        <v>2.402914</v>
      </c>
      <c r="D1703">
        <v>2.4352610000000001</v>
      </c>
      <c r="E1703">
        <v>9.1251899999999997E-2</v>
      </c>
      <c r="F1703">
        <v>6.6920000000000002</v>
      </c>
    </row>
    <row r="1704" spans="1:6" x14ac:dyDescent="0.3">
      <c r="A1704" s="9">
        <v>44110</v>
      </c>
      <c r="B1704">
        <v>-8.0067849999999996E-2</v>
      </c>
      <c r="C1704">
        <v>2.2927089999999999</v>
      </c>
      <c r="D1704">
        <v>2.3727770000000001</v>
      </c>
      <c r="E1704">
        <v>8.9800110000000002E-2</v>
      </c>
      <c r="F1704">
        <v>6.8280000000000003</v>
      </c>
    </row>
    <row r="1705" spans="1:6" x14ac:dyDescent="0.3">
      <c r="A1705" s="9">
        <v>44110</v>
      </c>
      <c r="B1705">
        <v>-5.9969939999999999E-2</v>
      </c>
      <c r="C1705">
        <v>2.261949</v>
      </c>
      <c r="D1705">
        <v>2.3219189999999998</v>
      </c>
      <c r="E1705">
        <v>8.7230470000000004E-2</v>
      </c>
      <c r="F1705">
        <v>7.9160000000000004</v>
      </c>
    </row>
    <row r="1706" spans="1:6" x14ac:dyDescent="0.3">
      <c r="A1706" s="9">
        <v>44110</v>
      </c>
      <c r="B1706">
        <v>2.0445459999999999E-2</v>
      </c>
      <c r="C1706">
        <v>2.3090139999999999</v>
      </c>
      <c r="D1706">
        <v>2.2885689999999999</v>
      </c>
      <c r="E1706">
        <v>8.6270319999999998E-2</v>
      </c>
      <c r="F1706">
        <v>7.1619999999999999</v>
      </c>
    </row>
    <row r="1707" spans="1:6" x14ac:dyDescent="0.3">
      <c r="A1707" s="9">
        <v>44110</v>
      </c>
      <c r="B1707">
        <v>5.5482999999999998E-2</v>
      </c>
      <c r="C1707">
        <v>2.343423</v>
      </c>
      <c r="D1707">
        <v>2.2879399999999999</v>
      </c>
      <c r="E1707">
        <v>8.5119410000000006E-2</v>
      </c>
      <c r="F1707">
        <v>5.6319999999999997</v>
      </c>
    </row>
    <row r="1708" spans="1:6" x14ac:dyDescent="0.3">
      <c r="A1708" s="9">
        <v>44110</v>
      </c>
      <c r="B1708">
        <v>0.12314700000000001</v>
      </c>
      <c r="C1708">
        <v>2.4226960000000002</v>
      </c>
      <c r="D1708">
        <v>2.2995489999999998</v>
      </c>
      <c r="E1708">
        <v>9.0073730000000005E-2</v>
      </c>
      <c r="F1708">
        <v>6.3840000000000003</v>
      </c>
    </row>
    <row r="1709" spans="1:6" x14ac:dyDescent="0.3">
      <c r="A1709" s="9">
        <v>44110</v>
      </c>
      <c r="B1709">
        <v>0.35052529999999998</v>
      </c>
      <c r="C1709">
        <v>2.698591</v>
      </c>
      <c r="D1709">
        <v>2.3480650000000001</v>
      </c>
      <c r="E1709">
        <v>9.3945310000000004E-2</v>
      </c>
      <c r="F1709">
        <v>7.54</v>
      </c>
    </row>
    <row r="1710" spans="1:6" x14ac:dyDescent="0.3">
      <c r="A1710" s="9">
        <v>44110</v>
      </c>
      <c r="B1710">
        <v>0.38057220000000003</v>
      </c>
      <c r="C1710">
        <v>3.1155360000000001</v>
      </c>
      <c r="D1710">
        <v>2.7349640000000002</v>
      </c>
      <c r="E1710">
        <v>9.8279889999999995E-2</v>
      </c>
      <c r="F1710">
        <v>7.91</v>
      </c>
    </row>
    <row r="1711" spans="1:6" x14ac:dyDescent="0.3">
      <c r="A1711" s="9">
        <v>44110</v>
      </c>
      <c r="B1711">
        <v>0.19252150000000001</v>
      </c>
      <c r="C1711">
        <v>3.5533939999999999</v>
      </c>
      <c r="D1711">
        <v>3.3608730000000002</v>
      </c>
      <c r="E1711">
        <v>9.8335870000000006E-2</v>
      </c>
      <c r="F1711">
        <v>9.1080000000000005</v>
      </c>
    </row>
    <row r="1712" spans="1:6" x14ac:dyDescent="0.3">
      <c r="A1712" s="9">
        <v>44110</v>
      </c>
      <c r="B1712">
        <v>0.25843339999999998</v>
      </c>
      <c r="C1712">
        <v>3.6926510000000001</v>
      </c>
      <c r="D1712">
        <v>3.4342169999999999</v>
      </c>
      <c r="E1712">
        <v>0.1059404</v>
      </c>
      <c r="F1712">
        <v>8.5299999999999994</v>
      </c>
    </row>
    <row r="1713" spans="1:6" x14ac:dyDescent="0.3">
      <c r="A1713" s="9">
        <v>44110</v>
      </c>
      <c r="B1713">
        <v>0.34875089999999997</v>
      </c>
      <c r="C1713">
        <v>3.8631890000000002</v>
      </c>
      <c r="D1713">
        <v>3.5144380000000002</v>
      </c>
      <c r="E1713">
        <v>0.113535</v>
      </c>
      <c r="F1713">
        <v>8.48</v>
      </c>
    </row>
    <row r="1714" spans="1:6" x14ac:dyDescent="0.3">
      <c r="A1714" s="9">
        <v>44110</v>
      </c>
      <c r="B1714">
        <v>0.3674499</v>
      </c>
      <c r="C1714">
        <v>3.931959</v>
      </c>
      <c r="D1714">
        <v>3.5645090000000001</v>
      </c>
      <c r="E1714">
        <v>0.12602430000000001</v>
      </c>
      <c r="F1714">
        <v>8.5559999999999992</v>
      </c>
    </row>
    <row r="1715" spans="1:6" x14ac:dyDescent="0.3">
      <c r="A1715" s="9">
        <v>44110</v>
      </c>
      <c r="B1715">
        <v>0.49634810000000001</v>
      </c>
      <c r="C1715">
        <v>4.4227780000000001</v>
      </c>
      <c r="D1715">
        <v>3.9264299999999999</v>
      </c>
      <c r="E1715">
        <v>0.14026530000000001</v>
      </c>
      <c r="F1715">
        <v>9.6940000000000008</v>
      </c>
    </row>
    <row r="1716" spans="1:6" x14ac:dyDescent="0.3">
      <c r="A1716" s="9">
        <v>44110</v>
      </c>
      <c r="B1716">
        <v>0.38524940000000002</v>
      </c>
      <c r="C1716">
        <v>4.600244</v>
      </c>
      <c r="D1716">
        <v>4.2149939999999999</v>
      </c>
      <c r="E1716">
        <v>0.1447611</v>
      </c>
      <c r="F1716">
        <v>10.282</v>
      </c>
    </row>
    <row r="1717" spans="1:6" x14ac:dyDescent="0.3">
      <c r="A1717" s="9">
        <v>44110</v>
      </c>
      <c r="B1717">
        <v>0.38318069999999999</v>
      </c>
      <c r="C1717">
        <v>4.5377099999999997</v>
      </c>
      <c r="D1717">
        <v>4.1545300000000003</v>
      </c>
      <c r="E1717">
        <v>0.14824100000000001</v>
      </c>
      <c r="F1717">
        <v>9.5540000000000003</v>
      </c>
    </row>
    <row r="1718" spans="1:6" x14ac:dyDescent="0.3">
      <c r="A1718" s="9">
        <v>44110</v>
      </c>
      <c r="B1718">
        <v>0.33067639999999998</v>
      </c>
      <c r="C1718">
        <v>4.330165</v>
      </c>
      <c r="D1718">
        <v>3.9994890000000001</v>
      </c>
      <c r="E1718">
        <v>0.14550109999999999</v>
      </c>
      <c r="F1718">
        <v>9.3640000000000008</v>
      </c>
    </row>
    <row r="1719" spans="1:6" x14ac:dyDescent="0.3">
      <c r="A1719" s="9">
        <v>44110</v>
      </c>
      <c r="B1719">
        <v>0.2698197</v>
      </c>
      <c r="C1719">
        <v>4.1876639999999998</v>
      </c>
      <c r="D1719">
        <v>3.9178440000000001</v>
      </c>
      <c r="E1719">
        <v>0.14254720000000001</v>
      </c>
      <c r="F1719">
        <v>9.5020000000000007</v>
      </c>
    </row>
    <row r="1720" spans="1:6" x14ac:dyDescent="0.3">
      <c r="A1720" s="9">
        <v>44110</v>
      </c>
      <c r="B1720">
        <v>0.25388139999999998</v>
      </c>
      <c r="C1720">
        <v>4.1956730000000002</v>
      </c>
      <c r="D1720">
        <v>3.941792</v>
      </c>
      <c r="E1720">
        <v>0.1468072</v>
      </c>
      <c r="F1720">
        <v>8.9220000000000006</v>
      </c>
    </row>
    <row r="1721" spans="1:6" x14ac:dyDescent="0.3">
      <c r="A1721" s="9">
        <v>44110</v>
      </c>
      <c r="B1721">
        <v>0.2432965</v>
      </c>
      <c r="C1721">
        <v>4.1935269999999996</v>
      </c>
      <c r="D1721">
        <v>3.950231</v>
      </c>
      <c r="E1721">
        <v>0.1466867</v>
      </c>
      <c r="F1721">
        <v>9.2219999999999995</v>
      </c>
    </row>
    <row r="1722" spans="1:6" x14ac:dyDescent="0.3">
      <c r="A1722" s="9">
        <v>44110</v>
      </c>
      <c r="B1722">
        <v>0.25314639999999999</v>
      </c>
      <c r="C1722">
        <v>4.1353720000000003</v>
      </c>
      <c r="D1722">
        <v>3.8822260000000002</v>
      </c>
      <c r="E1722">
        <v>0.1466208</v>
      </c>
      <c r="F1722">
        <v>8.39</v>
      </c>
    </row>
    <row r="1723" spans="1:6" x14ac:dyDescent="0.3">
      <c r="A1723" s="9">
        <v>44110</v>
      </c>
      <c r="B1723">
        <v>0.2675207</v>
      </c>
      <c r="C1723">
        <v>4.155977</v>
      </c>
      <c r="D1723">
        <v>3.8884569999999998</v>
      </c>
      <c r="E1723">
        <v>0.14818819999999999</v>
      </c>
      <c r="F1723">
        <v>7.6920000000000002</v>
      </c>
    </row>
    <row r="1724" spans="1:6" x14ac:dyDescent="0.3">
      <c r="A1724" s="9">
        <v>44110</v>
      </c>
      <c r="B1724">
        <v>0.23368549999999999</v>
      </c>
      <c r="C1724">
        <v>4.1537860000000002</v>
      </c>
      <c r="D1724">
        <v>3.9201000000000001</v>
      </c>
      <c r="E1724">
        <v>0.14614579999999999</v>
      </c>
      <c r="F1724">
        <v>9.4120000000000008</v>
      </c>
    </row>
    <row r="1725" spans="1:6" x14ac:dyDescent="0.3">
      <c r="A1725" s="9">
        <v>44110</v>
      </c>
      <c r="B1725">
        <v>0.29809190000000002</v>
      </c>
      <c r="C1725">
        <v>4.1529389999999999</v>
      </c>
      <c r="D1725">
        <v>3.8548480000000001</v>
      </c>
      <c r="E1725">
        <v>0.1466441</v>
      </c>
      <c r="F1725">
        <v>10.728</v>
      </c>
    </row>
    <row r="1726" spans="1:6" x14ac:dyDescent="0.3">
      <c r="A1726" s="9">
        <v>44110</v>
      </c>
      <c r="B1726">
        <v>0.33306930000000001</v>
      </c>
      <c r="C1726">
        <v>4.0377650000000003</v>
      </c>
      <c r="D1726">
        <v>3.7046960000000002</v>
      </c>
      <c r="E1726">
        <v>0.14257310000000001</v>
      </c>
      <c r="F1726">
        <v>9.8919999999999995</v>
      </c>
    </row>
    <row r="1727" spans="1:6" x14ac:dyDescent="0.3">
      <c r="A1727" s="9">
        <v>44110</v>
      </c>
      <c r="B1727">
        <v>8.6453840000000004E-2</v>
      </c>
      <c r="C1727">
        <v>3.7258399999999998</v>
      </c>
      <c r="D1727">
        <v>3.639386</v>
      </c>
      <c r="E1727">
        <v>0.142124</v>
      </c>
      <c r="F1727">
        <v>8.3960000000000008</v>
      </c>
    </row>
    <row r="1728" spans="1:6" x14ac:dyDescent="0.3">
      <c r="A1728" s="9">
        <v>44110</v>
      </c>
      <c r="B1728">
        <v>-8.7169910000000003E-2</v>
      </c>
      <c r="C1728">
        <v>3.461614</v>
      </c>
      <c r="D1728">
        <v>3.5487839999999999</v>
      </c>
      <c r="E1728">
        <v>0.14757670000000001</v>
      </c>
      <c r="F1728">
        <v>8.6980000000000004</v>
      </c>
    </row>
    <row r="1729" spans="1:6" x14ac:dyDescent="0.3">
      <c r="A1729" s="9">
        <v>44110</v>
      </c>
      <c r="B1729">
        <v>4.8976480000000003E-2</v>
      </c>
      <c r="C1729">
        <v>3.4907590000000002</v>
      </c>
      <c r="D1729">
        <v>3.4417819999999999</v>
      </c>
      <c r="E1729">
        <v>0.18807099999999999</v>
      </c>
      <c r="F1729">
        <v>9.6739999999999995</v>
      </c>
    </row>
    <row r="1730" spans="1:6" x14ac:dyDescent="0.3">
      <c r="A1730" s="9">
        <v>44111</v>
      </c>
      <c r="B1730">
        <v>298.6925</v>
      </c>
      <c r="C1730">
        <v>306.66910000000001</v>
      </c>
      <c r="D1730">
        <v>7.97661</v>
      </c>
      <c r="E1730">
        <v>33.310679999999998</v>
      </c>
      <c r="F1730">
        <v>9.2360000000000007</v>
      </c>
    </row>
    <row r="1731" spans="1:6" x14ac:dyDescent="0.3">
      <c r="A1731" s="9">
        <v>44111</v>
      </c>
      <c r="B1731">
        <v>395.56869999999998</v>
      </c>
      <c r="C1731">
        <v>397.5711</v>
      </c>
      <c r="D1731">
        <v>2.002348</v>
      </c>
      <c r="E1731">
        <v>39.756729999999997</v>
      </c>
      <c r="F1731">
        <v>8.9239999999999995</v>
      </c>
    </row>
    <row r="1732" spans="1:6" x14ac:dyDescent="0.3">
      <c r="A1732" s="9">
        <v>44111</v>
      </c>
      <c r="B1732">
        <v>397.61599999999999</v>
      </c>
      <c r="C1732">
        <v>395.83969999999999</v>
      </c>
      <c r="D1732">
        <v>-1.776327</v>
      </c>
      <c r="E1732">
        <v>39.738320000000002</v>
      </c>
      <c r="F1732">
        <v>9.5920000000000005</v>
      </c>
    </row>
    <row r="1733" spans="1:6" x14ac:dyDescent="0.3">
      <c r="A1733" s="9">
        <v>44111</v>
      </c>
      <c r="B1733">
        <v>397.19029999999998</v>
      </c>
      <c r="C1733">
        <v>397.15429999999998</v>
      </c>
      <c r="D1733">
        <v>-3.6062400000000001E-2</v>
      </c>
      <c r="E1733">
        <v>39.72052</v>
      </c>
      <c r="F1733">
        <v>10.836</v>
      </c>
    </row>
    <row r="1734" spans="1:6" x14ac:dyDescent="0.3">
      <c r="A1734" s="9">
        <v>44111</v>
      </c>
      <c r="B1734">
        <v>50.253399999999999</v>
      </c>
      <c r="C1734">
        <v>50.425759999999997</v>
      </c>
      <c r="D1734">
        <v>0.17236670000000001</v>
      </c>
      <c r="E1734">
        <v>5.5089920000000001</v>
      </c>
      <c r="F1734">
        <v>10.366</v>
      </c>
    </row>
    <row r="1735" spans="1:6" x14ac:dyDescent="0.3">
      <c r="A1735" s="9">
        <v>44111</v>
      </c>
      <c r="B1735">
        <v>0.91723969999999999</v>
      </c>
      <c r="C1735">
        <v>1.399054</v>
      </c>
      <c r="D1735">
        <v>0.48181459999999998</v>
      </c>
      <c r="E1735">
        <v>-5.9106799999999998E-3</v>
      </c>
      <c r="F1735">
        <v>9.5440000000000005</v>
      </c>
    </row>
    <row r="1736" spans="1:6" x14ac:dyDescent="0.3">
      <c r="A1736" s="9">
        <v>44111</v>
      </c>
      <c r="B1736">
        <v>0.85065539999999995</v>
      </c>
      <c r="C1736">
        <v>0.93112349999999999</v>
      </c>
      <c r="D1736">
        <v>8.0468070000000003E-2</v>
      </c>
      <c r="E1736">
        <v>-3.36259E-2</v>
      </c>
      <c r="F1736">
        <v>8.4079999999999995</v>
      </c>
    </row>
    <row r="1737" spans="1:6" x14ac:dyDescent="0.3">
      <c r="A1737" s="9">
        <v>44111</v>
      </c>
      <c r="B1737">
        <v>0.27016000000000001</v>
      </c>
      <c r="C1737">
        <v>0.32596259999999999</v>
      </c>
      <c r="D1737">
        <v>5.5802640000000001E-2</v>
      </c>
      <c r="E1737">
        <v>-4.758337E-2</v>
      </c>
      <c r="F1737">
        <v>8.26</v>
      </c>
    </row>
    <row r="1738" spans="1:6" x14ac:dyDescent="0.3">
      <c r="A1738" s="9">
        <v>44111</v>
      </c>
      <c r="B1738">
        <v>0.1106254</v>
      </c>
      <c r="C1738">
        <v>1.8532420000000001</v>
      </c>
      <c r="D1738">
        <v>1.7426170000000001</v>
      </c>
      <c r="E1738">
        <v>2.676137E-2</v>
      </c>
      <c r="F1738">
        <v>7.5119999999999996</v>
      </c>
    </row>
    <row r="1739" spans="1:6" x14ac:dyDescent="0.3">
      <c r="A1739" s="9">
        <v>44111</v>
      </c>
      <c r="B1739">
        <v>0.24454999999999999</v>
      </c>
      <c r="C1739">
        <v>4.0110960000000002</v>
      </c>
      <c r="D1739">
        <v>3.7665470000000001</v>
      </c>
      <c r="E1739">
        <v>0.17436979999999999</v>
      </c>
      <c r="F1739">
        <v>7.2220000000000004</v>
      </c>
    </row>
    <row r="1740" spans="1:6" x14ac:dyDescent="0.3">
      <c r="A1740" s="9">
        <v>44111</v>
      </c>
      <c r="B1740">
        <v>0.2530771</v>
      </c>
      <c r="C1740">
        <v>3.5856330000000001</v>
      </c>
      <c r="D1740">
        <v>3.3325559999999999</v>
      </c>
      <c r="E1740">
        <v>0.18265719999999999</v>
      </c>
      <c r="F1740">
        <v>6.5819999999999999</v>
      </c>
    </row>
    <row r="1741" spans="1:6" x14ac:dyDescent="0.3">
      <c r="A1741" s="9">
        <v>44111</v>
      </c>
      <c r="B1741">
        <v>0.30037170000000002</v>
      </c>
      <c r="C1741">
        <v>3.479171</v>
      </c>
      <c r="D1741">
        <v>3.1787990000000002</v>
      </c>
      <c r="E1741">
        <v>0.18838640000000001</v>
      </c>
      <c r="F1741">
        <v>5.2240000000000002</v>
      </c>
    </row>
    <row r="1742" spans="1:6" x14ac:dyDescent="0.3">
      <c r="A1742" s="9">
        <v>44111</v>
      </c>
      <c r="B1742">
        <v>0.2265508</v>
      </c>
      <c r="C1742">
        <v>3.4025129999999999</v>
      </c>
      <c r="D1742">
        <v>3.1759620000000002</v>
      </c>
      <c r="E1742">
        <v>0.19274359999999999</v>
      </c>
      <c r="F1742">
        <v>4.7880000000000003</v>
      </c>
    </row>
    <row r="1743" spans="1:6" x14ac:dyDescent="0.3">
      <c r="A1743" s="9">
        <v>44111</v>
      </c>
      <c r="B1743">
        <v>7.469895E-2</v>
      </c>
      <c r="C1743">
        <v>3.3145630000000001</v>
      </c>
      <c r="D1743">
        <v>3.2398639999999999</v>
      </c>
      <c r="E1743">
        <v>0.19115750000000001</v>
      </c>
      <c r="F1743">
        <v>4.9960000000000004</v>
      </c>
    </row>
    <row r="1744" spans="1:6" x14ac:dyDescent="0.3">
      <c r="A1744" s="9">
        <v>44111</v>
      </c>
      <c r="B1744">
        <v>0.1312624</v>
      </c>
      <c r="C1744">
        <v>3.3635959999999998</v>
      </c>
      <c r="D1744">
        <v>3.2323339999999998</v>
      </c>
      <c r="E1744">
        <v>0.18942680000000001</v>
      </c>
      <c r="F1744">
        <v>4.2720000000000002</v>
      </c>
    </row>
    <row r="1745" spans="1:6" x14ac:dyDescent="0.3">
      <c r="A1745" s="9">
        <v>44111</v>
      </c>
      <c r="B1745">
        <v>0.15493080000000001</v>
      </c>
      <c r="C1745">
        <v>3.393526</v>
      </c>
      <c r="D1745">
        <v>3.2385950000000001</v>
      </c>
      <c r="E1745">
        <v>0.18699550000000001</v>
      </c>
      <c r="F1745">
        <v>4.5880000000000001</v>
      </c>
    </row>
    <row r="1746" spans="1:6" x14ac:dyDescent="0.3">
      <c r="A1746" s="9">
        <v>44111</v>
      </c>
      <c r="B1746">
        <v>0.1360913</v>
      </c>
      <c r="C1746">
        <v>3.2699750000000001</v>
      </c>
      <c r="D1746">
        <v>3.1338840000000001</v>
      </c>
      <c r="E1746">
        <v>0.18617010000000001</v>
      </c>
      <c r="F1746">
        <v>4.6420000000000003</v>
      </c>
    </row>
    <row r="1747" spans="1:6" x14ac:dyDescent="0.3">
      <c r="A1747" s="9">
        <v>44111</v>
      </c>
      <c r="B1747">
        <v>0.16955799999999999</v>
      </c>
      <c r="C1747">
        <v>3.1673960000000001</v>
      </c>
      <c r="D1747">
        <v>2.9978379999999998</v>
      </c>
      <c r="E1747">
        <v>0.18453269999999999</v>
      </c>
      <c r="F1747">
        <v>5.0220000000000002</v>
      </c>
    </row>
    <row r="1748" spans="1:6" x14ac:dyDescent="0.3">
      <c r="A1748" s="9">
        <v>44111</v>
      </c>
      <c r="B1748">
        <v>0.1179978</v>
      </c>
      <c r="C1748">
        <v>3.1657380000000002</v>
      </c>
      <c r="D1748">
        <v>3.0477400000000001</v>
      </c>
      <c r="E1748">
        <v>0.18397459999999999</v>
      </c>
      <c r="F1748">
        <v>5.3319999999999999</v>
      </c>
    </row>
    <row r="1749" spans="1:6" x14ac:dyDescent="0.3">
      <c r="A1749" s="9">
        <v>44111</v>
      </c>
      <c r="B1749">
        <v>9.6904569999999995E-2</v>
      </c>
      <c r="C1749">
        <v>3.352948</v>
      </c>
      <c r="D1749">
        <v>3.2560440000000002</v>
      </c>
      <c r="E1749">
        <v>0.18577260000000001</v>
      </c>
      <c r="F1749">
        <v>6.2</v>
      </c>
    </row>
    <row r="1750" spans="1:6" x14ac:dyDescent="0.3">
      <c r="A1750" s="9">
        <v>44111</v>
      </c>
      <c r="B1750">
        <v>0.1117818</v>
      </c>
      <c r="C1750">
        <v>3.486202</v>
      </c>
      <c r="D1750">
        <v>3.3744200000000002</v>
      </c>
      <c r="E1750">
        <v>0.19064220000000001</v>
      </c>
      <c r="F1750">
        <v>6.7119999999999997</v>
      </c>
    </row>
    <row r="1751" spans="1:6" x14ac:dyDescent="0.3">
      <c r="A1751" s="9">
        <v>44111</v>
      </c>
      <c r="B1751">
        <v>0.1219158</v>
      </c>
      <c r="C1751">
        <v>3.3203779999999998</v>
      </c>
      <c r="D1751">
        <v>3.1984620000000001</v>
      </c>
      <c r="E1751">
        <v>0.18626690000000001</v>
      </c>
      <c r="F1751">
        <v>6.8819999999999997</v>
      </c>
    </row>
    <row r="1752" spans="1:6" x14ac:dyDescent="0.3">
      <c r="A1752" s="9">
        <v>44111</v>
      </c>
      <c r="B1752">
        <v>-1.378804E-2</v>
      </c>
      <c r="C1752">
        <v>3.0749659999999999</v>
      </c>
      <c r="D1752">
        <v>3.0887540000000002</v>
      </c>
      <c r="E1752">
        <v>0.18461929999999999</v>
      </c>
      <c r="F1752">
        <v>5.8159999999999998</v>
      </c>
    </row>
    <row r="1753" spans="1:6" x14ac:dyDescent="0.3">
      <c r="A1753" s="9">
        <v>44111</v>
      </c>
      <c r="B1753">
        <v>0.13753580000000001</v>
      </c>
      <c r="C1753">
        <v>2.959079</v>
      </c>
      <c r="D1753">
        <v>2.8215430000000001</v>
      </c>
      <c r="E1753">
        <v>0.18528610000000001</v>
      </c>
      <c r="F1753">
        <v>5.4880000000000004</v>
      </c>
    </row>
    <row r="1754" spans="1:6" x14ac:dyDescent="0.3">
      <c r="A1754" s="9">
        <v>44111</v>
      </c>
      <c r="B1754">
        <v>0.25524970000000002</v>
      </c>
      <c r="C1754">
        <v>2.8920840000000001</v>
      </c>
      <c r="D1754">
        <v>2.6368339999999999</v>
      </c>
      <c r="E1754">
        <v>0.18865599999999999</v>
      </c>
      <c r="F1754">
        <v>5.3239999999999998</v>
      </c>
    </row>
    <row r="1755" spans="1:6" x14ac:dyDescent="0.3">
      <c r="A1755" s="9">
        <v>44111</v>
      </c>
      <c r="B1755">
        <v>0.19578209999999999</v>
      </c>
      <c r="C1755">
        <v>2.7094870000000002</v>
      </c>
      <c r="D1755">
        <v>2.5137049999999999</v>
      </c>
      <c r="E1755">
        <v>0.18785669999999999</v>
      </c>
      <c r="F1755">
        <v>5.9580000000000002</v>
      </c>
    </row>
    <row r="1756" spans="1:6" x14ac:dyDescent="0.3">
      <c r="A1756" s="9">
        <v>44111</v>
      </c>
      <c r="B1756">
        <v>0.21046190000000001</v>
      </c>
      <c r="C1756">
        <v>2.6955969999999998</v>
      </c>
      <c r="D1756">
        <v>2.4851350000000001</v>
      </c>
      <c r="E1756">
        <v>0.18773680000000001</v>
      </c>
      <c r="F1756">
        <v>7.3780000000000001</v>
      </c>
    </row>
    <row r="1757" spans="1:6" x14ac:dyDescent="0.3">
      <c r="A1757" s="9">
        <v>44111</v>
      </c>
      <c r="B1757">
        <v>0.18846260000000001</v>
      </c>
      <c r="C1757">
        <v>2.747716</v>
      </c>
      <c r="D1757">
        <v>2.559253</v>
      </c>
      <c r="E1757">
        <v>0.1935617</v>
      </c>
      <c r="F1757">
        <v>7.0279999999999996</v>
      </c>
    </row>
    <row r="1758" spans="1:6" x14ac:dyDescent="0.3">
      <c r="A1758" s="9">
        <v>44111</v>
      </c>
      <c r="B1758">
        <v>0.13405030000000001</v>
      </c>
      <c r="C1758">
        <v>2.8257599999999998</v>
      </c>
      <c r="D1758">
        <v>2.69171</v>
      </c>
      <c r="E1758">
        <v>0.2001687</v>
      </c>
      <c r="F1758">
        <v>6.7560000000000002</v>
      </c>
    </row>
    <row r="1759" spans="1:6" x14ac:dyDescent="0.3">
      <c r="A1759" s="9">
        <v>44111</v>
      </c>
      <c r="B1759">
        <v>1.002713E-2</v>
      </c>
      <c r="C1759">
        <v>2.8828260000000001</v>
      </c>
      <c r="D1759">
        <v>2.8727990000000001</v>
      </c>
      <c r="E1759">
        <v>0.1944478</v>
      </c>
      <c r="F1759">
        <v>6.48</v>
      </c>
    </row>
    <row r="1760" spans="1:6" x14ac:dyDescent="0.3">
      <c r="A1760" s="9">
        <v>44111</v>
      </c>
      <c r="B1760">
        <v>0.13520969999999999</v>
      </c>
      <c r="C1760">
        <v>3.1597439999999999</v>
      </c>
      <c r="D1760">
        <v>3.0245340000000001</v>
      </c>
      <c r="E1760">
        <v>0.18981580000000001</v>
      </c>
      <c r="F1760">
        <v>6.2759999999999998</v>
      </c>
    </row>
    <row r="1761" spans="1:6" x14ac:dyDescent="0.3">
      <c r="A1761" s="9">
        <v>44111</v>
      </c>
      <c r="B1761">
        <v>0.28964230000000002</v>
      </c>
      <c r="C1761">
        <v>3.6555949999999999</v>
      </c>
      <c r="D1761">
        <v>3.3659530000000002</v>
      </c>
      <c r="E1761">
        <v>0.19215479999999999</v>
      </c>
      <c r="F1761">
        <v>6.0679999999999996</v>
      </c>
    </row>
    <row r="1762" spans="1:6" x14ac:dyDescent="0.3">
      <c r="A1762" s="9">
        <v>44111</v>
      </c>
      <c r="B1762">
        <v>0.31418590000000002</v>
      </c>
      <c r="C1762">
        <v>3.7520500000000001</v>
      </c>
      <c r="D1762">
        <v>3.4378639999999998</v>
      </c>
      <c r="E1762">
        <v>0.18854870000000001</v>
      </c>
      <c r="F1762">
        <v>6.0439999999999996</v>
      </c>
    </row>
    <row r="1763" spans="1:6" x14ac:dyDescent="0.3">
      <c r="A1763" s="9">
        <v>44111</v>
      </c>
      <c r="B1763">
        <v>0.35348299999999999</v>
      </c>
      <c r="C1763">
        <v>3.671497</v>
      </c>
      <c r="D1763">
        <v>3.3180139999999998</v>
      </c>
      <c r="E1763">
        <v>0.1802348</v>
      </c>
      <c r="F1763">
        <v>5.7439999999999998</v>
      </c>
    </row>
    <row r="1764" spans="1:6" x14ac:dyDescent="0.3">
      <c r="A1764" s="9">
        <v>44111</v>
      </c>
      <c r="B1764">
        <v>0.49691849999999999</v>
      </c>
      <c r="C1764">
        <v>3.7015889999999998</v>
      </c>
      <c r="D1764">
        <v>3.2046700000000001</v>
      </c>
      <c r="E1764">
        <v>0.17907120000000001</v>
      </c>
      <c r="F1764">
        <v>5.81</v>
      </c>
    </row>
    <row r="1765" spans="1:6" x14ac:dyDescent="0.3">
      <c r="A1765" s="9">
        <v>44111</v>
      </c>
      <c r="B1765">
        <v>0.51559529999999998</v>
      </c>
      <c r="C1765">
        <v>3.5831050000000002</v>
      </c>
      <c r="D1765">
        <v>3.0675089999999998</v>
      </c>
      <c r="E1765">
        <v>0.1751954</v>
      </c>
      <c r="F1765">
        <v>6.61</v>
      </c>
    </row>
    <row r="1766" spans="1:6" x14ac:dyDescent="0.3">
      <c r="A1766" s="9">
        <v>44111</v>
      </c>
      <c r="B1766">
        <v>0.36740469999999997</v>
      </c>
      <c r="C1766">
        <v>3.4663659999999998</v>
      </c>
      <c r="D1766">
        <v>3.0989620000000002</v>
      </c>
      <c r="E1766">
        <v>0.17261219999999999</v>
      </c>
      <c r="F1766">
        <v>7.4260000000000002</v>
      </c>
    </row>
    <row r="1767" spans="1:6" x14ac:dyDescent="0.3">
      <c r="A1767" s="9">
        <v>44111</v>
      </c>
      <c r="B1767">
        <v>0.26341310000000001</v>
      </c>
      <c r="C1767">
        <v>3.406129</v>
      </c>
      <c r="D1767">
        <v>3.1427160000000001</v>
      </c>
      <c r="E1767">
        <v>0.17481659999999999</v>
      </c>
      <c r="F1767">
        <v>9.5220000000000002</v>
      </c>
    </row>
    <row r="1768" spans="1:6" x14ac:dyDescent="0.3">
      <c r="A1768" s="9">
        <v>44111</v>
      </c>
      <c r="B1768">
        <v>0.1568793</v>
      </c>
      <c r="C1768">
        <v>3.161146</v>
      </c>
      <c r="D1768">
        <v>3.004267</v>
      </c>
      <c r="E1768">
        <v>0.17306640000000001</v>
      </c>
      <c r="F1768">
        <v>8.7520000000000007</v>
      </c>
    </row>
    <row r="1769" spans="1:6" x14ac:dyDescent="0.3">
      <c r="A1769" s="9">
        <v>44111</v>
      </c>
      <c r="B1769">
        <v>0.1460716</v>
      </c>
      <c r="C1769">
        <v>3.0384530000000001</v>
      </c>
      <c r="D1769">
        <v>2.8923809999999999</v>
      </c>
      <c r="E1769">
        <v>0.1716887</v>
      </c>
      <c r="F1769">
        <v>8.3620000000000001</v>
      </c>
    </row>
    <row r="1770" spans="1:6" x14ac:dyDescent="0.3">
      <c r="A1770" s="9">
        <v>44111</v>
      </c>
      <c r="B1770">
        <v>-1.6759679999999999E-2</v>
      </c>
      <c r="C1770">
        <v>2.8985479999999999</v>
      </c>
      <c r="D1770">
        <v>2.915308</v>
      </c>
      <c r="E1770">
        <v>0.1757232</v>
      </c>
      <c r="F1770">
        <v>8.3819999999999997</v>
      </c>
    </row>
    <row r="1771" spans="1:6" x14ac:dyDescent="0.3">
      <c r="A1771" s="9">
        <v>44111</v>
      </c>
      <c r="B1771">
        <v>0.15707670000000001</v>
      </c>
      <c r="C1771">
        <v>2.9830429999999999</v>
      </c>
      <c r="D1771">
        <v>2.8259669999999999</v>
      </c>
      <c r="E1771">
        <v>0.1803997</v>
      </c>
      <c r="F1771">
        <v>8.23</v>
      </c>
    </row>
    <row r="1772" spans="1:6" x14ac:dyDescent="0.3">
      <c r="A1772" s="9">
        <v>44111</v>
      </c>
      <c r="B1772">
        <v>0.39446399999999998</v>
      </c>
      <c r="C1772">
        <v>3.2961149999999999</v>
      </c>
      <c r="D1772">
        <v>2.9016510000000002</v>
      </c>
      <c r="E1772">
        <v>0.17858189999999999</v>
      </c>
      <c r="F1772">
        <v>8.3460000000000001</v>
      </c>
    </row>
    <row r="1773" spans="1:6" x14ac:dyDescent="0.3">
      <c r="A1773" s="9">
        <v>44111</v>
      </c>
      <c r="B1773">
        <v>0.51453760000000004</v>
      </c>
      <c r="C1773">
        <v>3.8292220000000001</v>
      </c>
      <c r="D1773">
        <v>3.3146849999999999</v>
      </c>
      <c r="E1773">
        <v>0.1771809</v>
      </c>
      <c r="F1773">
        <v>8.8219999999999992</v>
      </c>
    </row>
    <row r="1774" spans="1:6" x14ac:dyDescent="0.3">
      <c r="A1774" s="9">
        <v>44111</v>
      </c>
      <c r="B1774">
        <v>0.60564779999999996</v>
      </c>
      <c r="C1774">
        <v>3.294476</v>
      </c>
      <c r="D1774">
        <v>2.688828</v>
      </c>
      <c r="E1774">
        <v>0.19489500000000001</v>
      </c>
      <c r="F1774">
        <v>8.39</v>
      </c>
    </row>
    <row r="1775" spans="1:6" x14ac:dyDescent="0.3">
      <c r="A1775" s="9">
        <v>44111</v>
      </c>
      <c r="B1775">
        <v>0.53770910000000005</v>
      </c>
      <c r="C1775">
        <v>3.6679349999999999</v>
      </c>
      <c r="D1775">
        <v>3.130226</v>
      </c>
      <c r="E1775">
        <v>0.201264</v>
      </c>
      <c r="F1775">
        <v>9.8339999999999996</v>
      </c>
    </row>
    <row r="1776" spans="1:6" x14ac:dyDescent="0.3">
      <c r="A1776" s="9">
        <v>44111</v>
      </c>
      <c r="B1776">
        <v>0.30316539999999997</v>
      </c>
      <c r="C1776">
        <v>3.8918270000000001</v>
      </c>
      <c r="D1776">
        <v>3.5886619999999998</v>
      </c>
      <c r="E1776">
        <v>0.18371399999999999</v>
      </c>
      <c r="F1776">
        <v>9.3780000000000001</v>
      </c>
    </row>
    <row r="1777" spans="1:6" x14ac:dyDescent="0.3">
      <c r="A1777" s="9">
        <v>44111</v>
      </c>
      <c r="B1777">
        <v>0.39884459999999999</v>
      </c>
      <c r="C1777">
        <v>4.366714</v>
      </c>
      <c r="D1777">
        <v>3.96787</v>
      </c>
      <c r="E1777">
        <v>0.18193889999999999</v>
      </c>
      <c r="F1777">
        <v>8.6959999999999997</v>
      </c>
    </row>
    <row r="1778" spans="1:6" x14ac:dyDescent="0.3">
      <c r="A1778" s="9">
        <v>44111</v>
      </c>
      <c r="B1778">
        <v>0.45397530000000003</v>
      </c>
      <c r="C1778">
        <v>4.7328570000000001</v>
      </c>
      <c r="D1778">
        <v>4.2788830000000004</v>
      </c>
      <c r="E1778">
        <v>0.2062908</v>
      </c>
      <c r="F1778">
        <v>9.6519999999999992</v>
      </c>
    </row>
    <row r="1779" spans="1:6" x14ac:dyDescent="0.3">
      <c r="A1779" s="9">
        <v>44111</v>
      </c>
      <c r="B1779">
        <v>0.51578659999999998</v>
      </c>
      <c r="C1779">
        <v>5.0244249999999999</v>
      </c>
      <c r="D1779">
        <v>4.5086380000000004</v>
      </c>
      <c r="E1779">
        <v>0.18934989999999999</v>
      </c>
      <c r="F1779">
        <v>11.641999999999999</v>
      </c>
    </row>
    <row r="1780" spans="1:6" x14ac:dyDescent="0.3">
      <c r="A1780" s="9">
        <v>44111</v>
      </c>
      <c r="B1780">
        <v>0.63888029999999996</v>
      </c>
      <c r="C1780">
        <v>5.2280749999999996</v>
      </c>
      <c r="D1780">
        <v>4.5891950000000001</v>
      </c>
      <c r="E1780">
        <v>0.19224079999999999</v>
      </c>
      <c r="F1780">
        <v>10.702</v>
      </c>
    </row>
    <row r="1781" spans="1:6" x14ac:dyDescent="0.3">
      <c r="A1781" s="9">
        <v>44111</v>
      </c>
      <c r="B1781">
        <v>0.79559179999999996</v>
      </c>
      <c r="C1781">
        <v>6.3833820000000001</v>
      </c>
      <c r="D1781">
        <v>5.58779</v>
      </c>
      <c r="E1781">
        <v>0.2064115</v>
      </c>
      <c r="F1781">
        <v>10.385999999999999</v>
      </c>
    </row>
    <row r="1782" spans="1:6" x14ac:dyDescent="0.3">
      <c r="A1782" s="9">
        <v>44111</v>
      </c>
      <c r="B1782">
        <v>1.691567</v>
      </c>
      <c r="C1782">
        <v>17.921309999999998</v>
      </c>
      <c r="D1782">
        <v>16.22974</v>
      </c>
      <c r="E1782">
        <v>0.18641450000000001</v>
      </c>
      <c r="F1782">
        <v>8.2240000000000002</v>
      </c>
    </row>
    <row r="1783" spans="1:6" x14ac:dyDescent="0.3">
      <c r="A1783" s="9">
        <v>44111</v>
      </c>
      <c r="B1783">
        <v>3.5036420000000001</v>
      </c>
      <c r="C1783">
        <v>25.740449999999999</v>
      </c>
      <c r="D1783">
        <v>22.236809999999998</v>
      </c>
      <c r="E1783">
        <v>0.2002795</v>
      </c>
      <c r="F1783">
        <v>8.718</v>
      </c>
    </row>
    <row r="1784" spans="1:6" x14ac:dyDescent="0.3">
      <c r="A1784" s="9">
        <v>44111</v>
      </c>
      <c r="B1784">
        <v>0.91803449999999998</v>
      </c>
      <c r="C1784">
        <v>7.3334840000000003</v>
      </c>
      <c r="D1784">
        <v>6.4154499999999999</v>
      </c>
      <c r="E1784">
        <v>0.188301</v>
      </c>
      <c r="F1784">
        <v>6.4320000000000004</v>
      </c>
    </row>
    <row r="1785" spans="1:6" x14ac:dyDescent="0.3">
      <c r="A1785" s="9">
        <v>44111</v>
      </c>
      <c r="B1785">
        <v>1.3870169999999999</v>
      </c>
      <c r="C1785">
        <v>10.9155</v>
      </c>
      <c r="D1785">
        <v>9.5284870000000002</v>
      </c>
      <c r="E1785">
        <v>0.18856220000000001</v>
      </c>
      <c r="F1785">
        <v>5.9660000000000002</v>
      </c>
    </row>
    <row r="1786" spans="1:6" x14ac:dyDescent="0.3">
      <c r="A1786" s="9">
        <v>44111</v>
      </c>
      <c r="B1786">
        <v>0.97875480000000004</v>
      </c>
      <c r="C1786">
        <v>10.44351</v>
      </c>
      <c r="D1786">
        <v>9.4647539999999992</v>
      </c>
      <c r="E1786">
        <v>0.19322839999999999</v>
      </c>
      <c r="F1786">
        <v>7.9480000000000004</v>
      </c>
    </row>
    <row r="1787" spans="1:6" x14ac:dyDescent="0.3">
      <c r="A1787" s="9">
        <v>44111</v>
      </c>
      <c r="B1787">
        <v>0.58350290000000005</v>
      </c>
      <c r="C1787">
        <v>9.0997059999999994</v>
      </c>
      <c r="D1787">
        <v>8.5162040000000001</v>
      </c>
      <c r="E1787">
        <v>0.19917489999999999</v>
      </c>
      <c r="F1787">
        <v>9.8979999999999997</v>
      </c>
    </row>
    <row r="1788" spans="1:6" x14ac:dyDescent="0.3">
      <c r="A1788" s="9">
        <v>44111</v>
      </c>
      <c r="B1788">
        <v>0.93551079999999998</v>
      </c>
      <c r="C1788">
        <v>10.35483</v>
      </c>
      <c r="D1788">
        <v>9.4193189999999998</v>
      </c>
      <c r="E1788">
        <v>0.20588690000000001</v>
      </c>
      <c r="F1788">
        <v>11.332000000000001</v>
      </c>
    </row>
    <row r="1789" spans="1:6" x14ac:dyDescent="0.3">
      <c r="A1789" s="9">
        <v>44111</v>
      </c>
      <c r="B1789">
        <v>1.1616489999999999</v>
      </c>
      <c r="C1789">
        <v>11.514620000000001</v>
      </c>
      <c r="D1789">
        <v>10.352969999999999</v>
      </c>
      <c r="E1789">
        <v>0.207842</v>
      </c>
      <c r="F1789">
        <v>10.134</v>
      </c>
    </row>
    <row r="1790" spans="1:6" x14ac:dyDescent="0.3">
      <c r="A1790" s="9">
        <v>44111</v>
      </c>
      <c r="B1790">
        <v>1.199856</v>
      </c>
      <c r="C1790">
        <v>12.84727</v>
      </c>
      <c r="D1790">
        <v>11.647410000000001</v>
      </c>
      <c r="E1790">
        <v>0.21708250000000001</v>
      </c>
      <c r="F1790">
        <v>12.385999999999999</v>
      </c>
    </row>
    <row r="1791" spans="1:6" x14ac:dyDescent="0.3">
      <c r="A1791" s="9">
        <v>44111</v>
      </c>
      <c r="B1791">
        <v>1.323871</v>
      </c>
      <c r="C1791">
        <v>13.04932</v>
      </c>
      <c r="D1791">
        <v>11.72545</v>
      </c>
      <c r="E1791">
        <v>0.24487919999999999</v>
      </c>
      <c r="F1791">
        <v>12.135999999999999</v>
      </c>
    </row>
    <row r="1792" spans="1:6" x14ac:dyDescent="0.3">
      <c r="A1792" s="9">
        <v>44111</v>
      </c>
      <c r="B1792">
        <v>1.105178</v>
      </c>
      <c r="C1792">
        <v>8.9184649999999994</v>
      </c>
      <c r="D1792">
        <v>7.8132869999999999</v>
      </c>
      <c r="E1792">
        <v>0.28369090000000002</v>
      </c>
      <c r="F1792">
        <v>13.064</v>
      </c>
    </row>
    <row r="1793" spans="1:6" x14ac:dyDescent="0.3">
      <c r="A1793" s="9">
        <v>44111</v>
      </c>
      <c r="B1793">
        <v>0.91890879999999997</v>
      </c>
      <c r="C1793">
        <v>10.46748</v>
      </c>
      <c r="D1793">
        <v>9.5485749999999996</v>
      </c>
      <c r="E1793">
        <v>0.26928649999999998</v>
      </c>
      <c r="F1793">
        <v>13.298</v>
      </c>
    </row>
    <row r="1794" spans="1:6" x14ac:dyDescent="0.3">
      <c r="A1794" s="9">
        <v>44111</v>
      </c>
      <c r="B1794">
        <v>0.82074060000000004</v>
      </c>
      <c r="C1794">
        <v>11.02403</v>
      </c>
      <c r="D1794">
        <v>10.203290000000001</v>
      </c>
      <c r="E1794">
        <v>0.27033449999999998</v>
      </c>
      <c r="F1794">
        <v>13.064</v>
      </c>
    </row>
    <row r="1795" spans="1:6" x14ac:dyDescent="0.3">
      <c r="A1795" s="9">
        <v>44111</v>
      </c>
      <c r="B1795">
        <v>0.79834629999999995</v>
      </c>
      <c r="C1795">
        <v>10.903269999999999</v>
      </c>
      <c r="D1795">
        <v>10.10492</v>
      </c>
      <c r="E1795">
        <v>0.25921820000000001</v>
      </c>
      <c r="F1795">
        <v>13.086</v>
      </c>
    </row>
    <row r="1796" spans="1:6" x14ac:dyDescent="0.3">
      <c r="A1796" s="9">
        <v>44111</v>
      </c>
      <c r="B1796">
        <v>1.115154</v>
      </c>
      <c r="C1796">
        <v>12.726520000000001</v>
      </c>
      <c r="D1796">
        <v>11.611370000000001</v>
      </c>
      <c r="E1796">
        <v>0.26208310000000001</v>
      </c>
      <c r="F1796">
        <v>15.352</v>
      </c>
    </row>
    <row r="1797" spans="1:6" x14ac:dyDescent="0.3">
      <c r="A1797" s="9">
        <v>44111</v>
      </c>
      <c r="B1797">
        <v>1.9525380000000001</v>
      </c>
      <c r="C1797">
        <v>19.699210000000001</v>
      </c>
      <c r="D1797">
        <v>17.746680000000001</v>
      </c>
      <c r="E1797">
        <v>0.26202320000000001</v>
      </c>
      <c r="F1797">
        <v>14.186</v>
      </c>
    </row>
    <row r="1798" spans="1:6" x14ac:dyDescent="0.3">
      <c r="A1798" s="9">
        <v>44111</v>
      </c>
      <c r="B1798">
        <v>2.1331910000000001</v>
      </c>
      <c r="C1798">
        <v>19.871030000000001</v>
      </c>
      <c r="D1798">
        <v>17.737839999999998</v>
      </c>
      <c r="E1798">
        <v>0.25257269999999998</v>
      </c>
      <c r="F1798">
        <v>11.974</v>
      </c>
    </row>
    <row r="1799" spans="1:6" x14ac:dyDescent="0.3">
      <c r="A1799" s="9">
        <v>44111</v>
      </c>
      <c r="B1799">
        <v>2.198178</v>
      </c>
      <c r="C1799">
        <v>19.24719</v>
      </c>
      <c r="D1799">
        <v>17.049009999999999</v>
      </c>
      <c r="E1799">
        <v>0.25038939999999998</v>
      </c>
      <c r="F1799">
        <v>12.606</v>
      </c>
    </row>
    <row r="1800" spans="1:6" x14ac:dyDescent="0.3">
      <c r="A1800" s="9">
        <v>44111</v>
      </c>
      <c r="B1800">
        <v>2.1433620000000002</v>
      </c>
      <c r="C1800">
        <v>17.181840000000001</v>
      </c>
      <c r="D1800">
        <v>15.03848</v>
      </c>
      <c r="E1800">
        <v>0.2317681</v>
      </c>
      <c r="F1800">
        <v>12.502000000000001</v>
      </c>
    </row>
    <row r="1801" spans="1:6" x14ac:dyDescent="0.3">
      <c r="A1801" s="9">
        <v>44111</v>
      </c>
      <c r="B1801">
        <v>1.8949469999999999</v>
      </c>
      <c r="C1801">
        <v>15.234030000000001</v>
      </c>
      <c r="D1801">
        <v>13.339079999999999</v>
      </c>
      <c r="E1801">
        <v>0.25507800000000003</v>
      </c>
      <c r="F1801">
        <v>14.07</v>
      </c>
    </row>
    <row r="1802" spans="1:6" x14ac:dyDescent="0.3">
      <c r="A1802" s="9">
        <v>44111</v>
      </c>
      <c r="B1802">
        <v>1.5905800000000001</v>
      </c>
      <c r="C1802">
        <v>13.01712</v>
      </c>
      <c r="D1802">
        <v>11.426539999999999</v>
      </c>
      <c r="E1802">
        <v>0.25667679999999998</v>
      </c>
      <c r="F1802">
        <v>14.064</v>
      </c>
    </row>
    <row r="1803" spans="1:6" x14ac:dyDescent="0.3">
      <c r="A1803" s="9">
        <v>44111</v>
      </c>
      <c r="B1803">
        <v>1.400498</v>
      </c>
      <c r="C1803">
        <v>12.05217</v>
      </c>
      <c r="D1803">
        <v>10.651669999999999</v>
      </c>
      <c r="E1803">
        <v>0.2298973</v>
      </c>
      <c r="F1803">
        <v>11.965999999999999</v>
      </c>
    </row>
    <row r="1804" spans="1:6" x14ac:dyDescent="0.3">
      <c r="A1804" s="9">
        <v>44111</v>
      </c>
      <c r="B1804">
        <v>1.260372</v>
      </c>
      <c r="C1804">
        <v>11.92215</v>
      </c>
      <c r="D1804">
        <v>10.66178</v>
      </c>
      <c r="E1804">
        <v>0.1999388</v>
      </c>
      <c r="F1804">
        <v>13.634</v>
      </c>
    </row>
    <row r="1805" spans="1:6" x14ac:dyDescent="0.3">
      <c r="A1805" s="9">
        <v>44111</v>
      </c>
      <c r="B1805">
        <v>1.0585709999999999</v>
      </c>
      <c r="C1805">
        <v>11.10657</v>
      </c>
      <c r="D1805">
        <v>10.048</v>
      </c>
      <c r="E1805">
        <v>0.1983837</v>
      </c>
      <c r="F1805">
        <v>12.596</v>
      </c>
    </row>
    <row r="1806" spans="1:6" x14ac:dyDescent="0.3">
      <c r="A1806" s="9">
        <v>44111</v>
      </c>
      <c r="B1806">
        <v>0.74367269999999996</v>
      </c>
      <c r="C1806">
        <v>10.52543</v>
      </c>
      <c r="D1806">
        <v>9.7817589999999992</v>
      </c>
      <c r="E1806">
        <v>0.19777529999999999</v>
      </c>
      <c r="F1806">
        <v>10.904</v>
      </c>
    </row>
    <row r="1807" spans="1:6" x14ac:dyDescent="0.3">
      <c r="A1807" s="9">
        <v>44111</v>
      </c>
      <c r="B1807">
        <v>0.78723659999999995</v>
      </c>
      <c r="C1807">
        <v>11.041729999999999</v>
      </c>
      <c r="D1807">
        <v>10.2545</v>
      </c>
      <c r="E1807">
        <v>0.2077571</v>
      </c>
      <c r="F1807">
        <v>11.372</v>
      </c>
    </row>
    <row r="1808" spans="1:6" x14ac:dyDescent="0.3">
      <c r="A1808" s="9">
        <v>44111</v>
      </c>
      <c r="B1808">
        <v>0.79772589999999999</v>
      </c>
      <c r="C1808">
        <v>11.771739999999999</v>
      </c>
      <c r="D1808">
        <v>10.974019999999999</v>
      </c>
      <c r="E1808">
        <v>0.23217560000000001</v>
      </c>
      <c r="F1808">
        <v>12.606</v>
      </c>
    </row>
    <row r="1809" spans="1:6" x14ac:dyDescent="0.3">
      <c r="A1809" s="9">
        <v>44111</v>
      </c>
      <c r="B1809">
        <v>1.06437</v>
      </c>
      <c r="C1809">
        <v>12.64124</v>
      </c>
      <c r="D1809">
        <v>11.57687</v>
      </c>
      <c r="E1809">
        <v>0.2663856</v>
      </c>
      <c r="F1809">
        <v>13.018000000000001</v>
      </c>
    </row>
    <row r="1810" spans="1:6" x14ac:dyDescent="0.3">
      <c r="A1810" s="9">
        <v>44111</v>
      </c>
      <c r="B1810">
        <v>2.3525299999999998</v>
      </c>
      <c r="C1810">
        <v>16.561299999999999</v>
      </c>
      <c r="D1810">
        <v>14.208769999999999</v>
      </c>
      <c r="E1810">
        <v>0.24950159999999999</v>
      </c>
      <c r="F1810">
        <v>22.981999999999999</v>
      </c>
    </row>
    <row r="1811" spans="1:6" x14ac:dyDescent="0.3">
      <c r="A1811" s="9">
        <v>44111</v>
      </c>
      <c r="B1811">
        <v>2.7308340000000002</v>
      </c>
      <c r="C1811">
        <v>15.6518</v>
      </c>
      <c r="D1811">
        <v>12.920959999999999</v>
      </c>
      <c r="E1811">
        <v>0.2424414</v>
      </c>
      <c r="F1811">
        <v>24.58</v>
      </c>
    </row>
    <row r="1812" spans="1:6" x14ac:dyDescent="0.3">
      <c r="A1812" s="9">
        <v>44111</v>
      </c>
      <c r="B1812">
        <v>2.530799</v>
      </c>
      <c r="C1812">
        <v>15.59836</v>
      </c>
      <c r="D1812">
        <v>13.06756</v>
      </c>
      <c r="E1812">
        <v>0.2497084</v>
      </c>
      <c r="F1812">
        <v>19.757999999999999</v>
      </c>
    </row>
    <row r="1813" spans="1:6" x14ac:dyDescent="0.3">
      <c r="A1813" s="9">
        <v>44111</v>
      </c>
      <c r="B1813">
        <v>2.1776949999999999</v>
      </c>
      <c r="C1813">
        <v>15.525219999999999</v>
      </c>
      <c r="D1813">
        <v>13.347530000000001</v>
      </c>
      <c r="E1813">
        <v>0.25391550000000002</v>
      </c>
      <c r="F1813">
        <v>14.436</v>
      </c>
    </row>
    <row r="1814" spans="1:6" x14ac:dyDescent="0.3">
      <c r="A1814" s="9">
        <v>44111</v>
      </c>
      <c r="B1814">
        <v>2.1814279999999999</v>
      </c>
      <c r="C1814">
        <v>15.938650000000001</v>
      </c>
      <c r="D1814">
        <v>13.75722</v>
      </c>
      <c r="E1814">
        <v>0.25960080000000002</v>
      </c>
      <c r="F1814">
        <v>15.026</v>
      </c>
    </row>
    <row r="1815" spans="1:6" x14ac:dyDescent="0.3">
      <c r="A1815" s="9">
        <v>44111</v>
      </c>
      <c r="B1815">
        <v>2.218893</v>
      </c>
      <c r="C1815">
        <v>15.65194</v>
      </c>
      <c r="D1815">
        <v>13.43305</v>
      </c>
      <c r="E1815">
        <v>0.25655539999999999</v>
      </c>
      <c r="F1815">
        <v>16.692</v>
      </c>
    </row>
    <row r="1816" spans="1:6" x14ac:dyDescent="0.3">
      <c r="A1816" s="9">
        <v>44111</v>
      </c>
      <c r="B1816">
        <v>2.1873529999999999</v>
      </c>
      <c r="C1816">
        <v>15.472049999999999</v>
      </c>
      <c r="D1816">
        <v>13.284700000000001</v>
      </c>
      <c r="E1816">
        <v>0.26032110000000003</v>
      </c>
      <c r="F1816">
        <v>17.038</v>
      </c>
    </row>
    <row r="1817" spans="1:6" x14ac:dyDescent="0.3">
      <c r="A1817" s="9">
        <v>44111</v>
      </c>
      <c r="B1817">
        <v>2.309088</v>
      </c>
      <c r="C1817">
        <v>15.387029999999999</v>
      </c>
      <c r="D1817">
        <v>13.07794</v>
      </c>
      <c r="E1817">
        <v>0.24051159999999999</v>
      </c>
      <c r="F1817">
        <v>15.754</v>
      </c>
    </row>
    <row r="1818" spans="1:6" x14ac:dyDescent="0.3">
      <c r="A1818" s="9">
        <v>44111</v>
      </c>
      <c r="B1818">
        <v>2.8281869999999998</v>
      </c>
      <c r="C1818">
        <v>16.5578</v>
      </c>
      <c r="D1818">
        <v>13.729609999999999</v>
      </c>
      <c r="E1818">
        <v>0.24493110000000001</v>
      </c>
      <c r="F1818">
        <v>19.34</v>
      </c>
    </row>
    <row r="1819" spans="1:6" x14ac:dyDescent="0.3">
      <c r="A1819" s="9">
        <v>44111</v>
      </c>
      <c r="B1819">
        <v>2.6372230000000001</v>
      </c>
      <c r="C1819">
        <v>14.49152</v>
      </c>
      <c r="D1819">
        <v>11.854290000000001</v>
      </c>
      <c r="E1819">
        <v>0.23573559999999999</v>
      </c>
      <c r="F1819">
        <v>19.5</v>
      </c>
    </row>
    <row r="1820" spans="1:6" x14ac:dyDescent="0.3">
      <c r="A1820" s="9">
        <v>44111</v>
      </c>
      <c r="B1820">
        <v>2.295579</v>
      </c>
      <c r="C1820">
        <v>12.371700000000001</v>
      </c>
      <c r="D1820">
        <v>10.07612</v>
      </c>
      <c r="E1820">
        <v>0.2336751</v>
      </c>
      <c r="F1820">
        <v>17.594000000000001</v>
      </c>
    </row>
    <row r="1821" spans="1:6" x14ac:dyDescent="0.3">
      <c r="A1821" s="9">
        <v>44111</v>
      </c>
      <c r="B1821">
        <v>2.293628</v>
      </c>
      <c r="C1821">
        <v>13.27216</v>
      </c>
      <c r="D1821">
        <v>10.978540000000001</v>
      </c>
      <c r="E1821">
        <v>0.2667755</v>
      </c>
      <c r="F1821">
        <v>15.65</v>
      </c>
    </row>
    <row r="1822" spans="1:6" x14ac:dyDescent="0.3">
      <c r="A1822" s="9">
        <v>44111</v>
      </c>
      <c r="B1822">
        <v>2.6824159999999999</v>
      </c>
      <c r="C1822">
        <v>14.70316</v>
      </c>
      <c r="D1822">
        <v>12.02074</v>
      </c>
      <c r="E1822">
        <v>0.26122669999999998</v>
      </c>
      <c r="F1822">
        <v>16.808</v>
      </c>
    </row>
    <row r="1823" spans="1:6" x14ac:dyDescent="0.3">
      <c r="A1823" s="9">
        <v>44111</v>
      </c>
      <c r="B1823">
        <v>2.638029</v>
      </c>
      <c r="C1823">
        <v>14.75492</v>
      </c>
      <c r="D1823">
        <v>12.11689</v>
      </c>
      <c r="E1823">
        <v>0.25544359999999999</v>
      </c>
      <c r="F1823">
        <v>18.193999999999999</v>
      </c>
    </row>
    <row r="1824" spans="1:6" x14ac:dyDescent="0.3">
      <c r="A1824" s="9">
        <v>44111</v>
      </c>
      <c r="B1824">
        <v>2.9088430000000001</v>
      </c>
      <c r="C1824">
        <v>15.126849999999999</v>
      </c>
      <c r="D1824">
        <v>12.21801</v>
      </c>
      <c r="E1824">
        <v>0.26294380000000001</v>
      </c>
      <c r="F1824">
        <v>17.021999999999998</v>
      </c>
    </row>
    <row r="1825" spans="1:6" x14ac:dyDescent="0.3">
      <c r="A1825" s="9">
        <v>44111</v>
      </c>
      <c r="B1825">
        <v>2.8000690000000001</v>
      </c>
      <c r="C1825">
        <v>13.50841</v>
      </c>
      <c r="D1825">
        <v>10.70834</v>
      </c>
      <c r="E1825">
        <v>0.26136999999999999</v>
      </c>
      <c r="F1825">
        <v>16.436</v>
      </c>
    </row>
    <row r="1826" spans="1:6" x14ac:dyDescent="0.3">
      <c r="A1826" s="9">
        <v>44111</v>
      </c>
      <c r="B1826">
        <v>2.7488320000000002</v>
      </c>
      <c r="C1826">
        <v>12.52094</v>
      </c>
      <c r="D1826">
        <v>9.7721020000000003</v>
      </c>
      <c r="E1826">
        <v>0.2601714</v>
      </c>
      <c r="F1826">
        <v>16.004000000000001</v>
      </c>
    </row>
    <row r="1827" spans="1:6" x14ac:dyDescent="0.3">
      <c r="A1827" s="9">
        <v>44111</v>
      </c>
      <c r="B1827">
        <v>3.0489899999999999</v>
      </c>
      <c r="C1827">
        <v>14.93225</v>
      </c>
      <c r="D1827">
        <v>11.88326</v>
      </c>
      <c r="E1827">
        <v>0.26275310000000002</v>
      </c>
      <c r="F1827">
        <v>13.933999999999999</v>
      </c>
    </row>
    <row r="1828" spans="1:6" x14ac:dyDescent="0.3">
      <c r="A1828" s="9">
        <v>44111</v>
      </c>
      <c r="B1828">
        <v>2.9900570000000002</v>
      </c>
      <c r="C1828">
        <v>10.35829</v>
      </c>
      <c r="D1828">
        <v>7.3682309999999998</v>
      </c>
      <c r="E1828">
        <v>0.23641139999999999</v>
      </c>
      <c r="F1828">
        <v>13.612</v>
      </c>
    </row>
    <row r="1829" spans="1:6" x14ac:dyDescent="0.3">
      <c r="A1829" s="9">
        <v>44111</v>
      </c>
      <c r="B1829">
        <v>2.8014649999999999</v>
      </c>
      <c r="C1829">
        <v>10.595689999999999</v>
      </c>
      <c r="D1829">
        <v>7.7942289999999996</v>
      </c>
      <c r="E1829">
        <v>0.35378949999999998</v>
      </c>
      <c r="F1829">
        <v>13.968</v>
      </c>
    </row>
    <row r="1830" spans="1:6" x14ac:dyDescent="0.3">
      <c r="A1830" s="9">
        <v>44111</v>
      </c>
      <c r="B1830">
        <v>2.5633569999999999</v>
      </c>
      <c r="C1830">
        <v>10.248480000000001</v>
      </c>
      <c r="D1830">
        <v>7.6851229999999999</v>
      </c>
      <c r="E1830">
        <v>0.26514369999999998</v>
      </c>
      <c r="F1830">
        <v>20.366</v>
      </c>
    </row>
    <row r="1831" spans="1:6" x14ac:dyDescent="0.3">
      <c r="A1831" s="9">
        <v>44111</v>
      </c>
      <c r="B1831">
        <v>2.2606989999999998</v>
      </c>
      <c r="C1831">
        <v>9.8857350000000004</v>
      </c>
      <c r="D1831">
        <v>7.6250369999999998</v>
      </c>
      <c r="E1831">
        <v>0.23250380000000001</v>
      </c>
      <c r="F1831">
        <v>20.565999999999999</v>
      </c>
    </row>
    <row r="1832" spans="1:6" x14ac:dyDescent="0.3">
      <c r="A1832" s="9">
        <v>44111</v>
      </c>
      <c r="B1832">
        <v>2.0518209999999999</v>
      </c>
      <c r="C1832">
        <v>9.7525150000000007</v>
      </c>
      <c r="D1832">
        <v>7.7006949999999996</v>
      </c>
      <c r="E1832">
        <v>0.22838449999999999</v>
      </c>
      <c r="F1832">
        <v>20.45</v>
      </c>
    </row>
    <row r="1833" spans="1:6" x14ac:dyDescent="0.3">
      <c r="A1833" s="9">
        <v>44111</v>
      </c>
      <c r="B1833">
        <v>1.9644809999999999</v>
      </c>
      <c r="C1833">
        <v>9.755884</v>
      </c>
      <c r="D1833">
        <v>7.7914029999999999</v>
      </c>
      <c r="E1833">
        <v>0.2278047</v>
      </c>
      <c r="F1833">
        <v>16.329999999999998</v>
      </c>
    </row>
    <row r="1834" spans="1:6" x14ac:dyDescent="0.3">
      <c r="A1834" s="9">
        <v>44111</v>
      </c>
      <c r="B1834">
        <v>2.0093450000000002</v>
      </c>
      <c r="C1834">
        <v>9.7577510000000007</v>
      </c>
      <c r="D1834">
        <v>7.7484070000000003</v>
      </c>
      <c r="E1834">
        <v>0.2249881</v>
      </c>
      <c r="F1834">
        <v>16.34</v>
      </c>
    </row>
    <row r="1835" spans="1:6" x14ac:dyDescent="0.3">
      <c r="A1835" s="9">
        <v>44111</v>
      </c>
      <c r="B1835">
        <v>2.161572</v>
      </c>
      <c r="C1835">
        <v>9.69998</v>
      </c>
      <c r="D1835">
        <v>7.5384089999999997</v>
      </c>
      <c r="E1835">
        <v>0.22165940000000001</v>
      </c>
      <c r="F1835">
        <v>14.946</v>
      </c>
    </row>
    <row r="1836" spans="1:6" x14ac:dyDescent="0.3">
      <c r="A1836" s="9">
        <v>44111</v>
      </c>
      <c r="B1836">
        <v>2.138277</v>
      </c>
      <c r="C1836">
        <v>9.2737130000000008</v>
      </c>
      <c r="D1836">
        <v>7.1354369999999996</v>
      </c>
      <c r="E1836">
        <v>0.21814020000000001</v>
      </c>
      <c r="F1836">
        <v>15.898</v>
      </c>
    </row>
    <row r="1837" spans="1:6" x14ac:dyDescent="0.3">
      <c r="A1837" s="9">
        <v>44111</v>
      </c>
      <c r="B1837">
        <v>2.1110549999999999</v>
      </c>
      <c r="C1837">
        <v>9.1928619999999999</v>
      </c>
      <c r="D1837">
        <v>7.0818070000000004</v>
      </c>
      <c r="E1837">
        <v>0.2162607</v>
      </c>
      <c r="F1837">
        <v>12.891999999999999</v>
      </c>
    </row>
    <row r="1838" spans="1:6" x14ac:dyDescent="0.3">
      <c r="A1838" s="9">
        <v>44111</v>
      </c>
      <c r="B1838">
        <v>2.2153719999999999</v>
      </c>
      <c r="C1838">
        <v>9.7252969999999994</v>
      </c>
      <c r="D1838">
        <v>7.5099260000000001</v>
      </c>
      <c r="E1838">
        <v>0.21495729999999999</v>
      </c>
      <c r="F1838">
        <v>13.464</v>
      </c>
    </row>
    <row r="1839" spans="1:6" x14ac:dyDescent="0.3">
      <c r="A1839" s="9">
        <v>44111</v>
      </c>
      <c r="B1839">
        <v>2.5263779999999998</v>
      </c>
      <c r="C1839">
        <v>10.67503</v>
      </c>
      <c r="D1839">
        <v>8.1486560000000008</v>
      </c>
      <c r="E1839">
        <v>0.21412490000000001</v>
      </c>
      <c r="F1839">
        <v>14.544</v>
      </c>
    </row>
    <row r="1840" spans="1:6" x14ac:dyDescent="0.3">
      <c r="A1840" s="9">
        <v>44111</v>
      </c>
      <c r="B1840">
        <v>3.065563</v>
      </c>
      <c r="C1840">
        <v>12.07175</v>
      </c>
      <c r="D1840">
        <v>9.0061879999999999</v>
      </c>
      <c r="E1840">
        <v>0.2138535</v>
      </c>
      <c r="F1840">
        <v>13.972</v>
      </c>
    </row>
    <row r="1841" spans="1:6" x14ac:dyDescent="0.3">
      <c r="A1841" s="9">
        <v>44111</v>
      </c>
      <c r="B1841">
        <v>3.1721219999999999</v>
      </c>
      <c r="C1841">
        <v>12.051410000000001</v>
      </c>
      <c r="D1841">
        <v>8.8792899999999992</v>
      </c>
      <c r="E1841">
        <v>0.21359690000000001</v>
      </c>
      <c r="F1841">
        <v>13.926</v>
      </c>
    </row>
    <row r="1842" spans="1:6" x14ac:dyDescent="0.3">
      <c r="A1842" s="9">
        <v>44111</v>
      </c>
      <c r="B1842">
        <v>2.8126959999999999</v>
      </c>
      <c r="C1842">
        <v>11.066599999999999</v>
      </c>
      <c r="D1842">
        <v>8.2539060000000006</v>
      </c>
      <c r="E1842">
        <v>0.21022879999999999</v>
      </c>
      <c r="F1842">
        <v>15.337999999999999</v>
      </c>
    </row>
    <row r="1843" spans="1:6" x14ac:dyDescent="0.3">
      <c r="A1843" s="9">
        <v>44111</v>
      </c>
      <c r="B1843">
        <v>2.6985039999999998</v>
      </c>
      <c r="C1843">
        <v>10.34714</v>
      </c>
      <c r="D1843">
        <v>7.6486369999999999</v>
      </c>
      <c r="E1843">
        <v>0.20743529999999999</v>
      </c>
      <c r="F1843">
        <v>17.364000000000001</v>
      </c>
    </row>
    <row r="1844" spans="1:6" x14ac:dyDescent="0.3">
      <c r="A1844" s="9">
        <v>44111</v>
      </c>
      <c r="B1844">
        <v>2.460842</v>
      </c>
      <c r="C1844">
        <v>9.2388870000000001</v>
      </c>
      <c r="D1844">
        <v>6.7780449999999997</v>
      </c>
      <c r="E1844">
        <v>0.20086670000000001</v>
      </c>
      <c r="F1844">
        <v>16.076000000000001</v>
      </c>
    </row>
    <row r="1845" spans="1:6" x14ac:dyDescent="0.3">
      <c r="A1845" s="9">
        <v>44111</v>
      </c>
      <c r="B1845">
        <v>2.3513769999999998</v>
      </c>
      <c r="C1845">
        <v>9.2893059999999998</v>
      </c>
      <c r="D1845">
        <v>6.9379299999999997</v>
      </c>
      <c r="E1845">
        <v>0.20669570000000001</v>
      </c>
      <c r="F1845">
        <v>14.98</v>
      </c>
    </row>
    <row r="1846" spans="1:6" x14ac:dyDescent="0.3">
      <c r="A1846" s="9">
        <v>44111</v>
      </c>
      <c r="B1846">
        <v>2.2400850000000001</v>
      </c>
      <c r="C1846">
        <v>9.0326799999999992</v>
      </c>
      <c r="D1846">
        <v>6.7925959999999996</v>
      </c>
      <c r="E1846">
        <v>0.19974710000000001</v>
      </c>
      <c r="F1846">
        <v>13.17</v>
      </c>
    </row>
    <row r="1847" spans="1:6" x14ac:dyDescent="0.3">
      <c r="A1847" s="9">
        <v>44111</v>
      </c>
      <c r="B1847">
        <v>2.213476</v>
      </c>
      <c r="C1847">
        <v>8.9857680000000002</v>
      </c>
      <c r="D1847">
        <v>6.7722930000000003</v>
      </c>
      <c r="E1847">
        <v>0.1919826</v>
      </c>
      <c r="F1847">
        <v>12.002000000000001</v>
      </c>
    </row>
    <row r="1848" spans="1:6" x14ac:dyDescent="0.3">
      <c r="A1848" s="9">
        <v>44111</v>
      </c>
      <c r="B1848">
        <v>2.0717759999999998</v>
      </c>
      <c r="C1848">
        <v>8.7101030000000002</v>
      </c>
      <c r="D1848">
        <v>6.6383279999999996</v>
      </c>
      <c r="E1848">
        <v>0.18467829999999999</v>
      </c>
      <c r="F1848">
        <v>12.79</v>
      </c>
    </row>
    <row r="1849" spans="1:6" x14ac:dyDescent="0.3">
      <c r="A1849" s="9">
        <v>44111</v>
      </c>
      <c r="B1849">
        <v>1.9775590000000001</v>
      </c>
      <c r="C1849">
        <v>8.5517780000000005</v>
      </c>
      <c r="D1849">
        <v>6.5742200000000004</v>
      </c>
      <c r="E1849">
        <v>0.19379660000000001</v>
      </c>
      <c r="F1849">
        <v>13.958</v>
      </c>
    </row>
    <row r="1850" spans="1:6" x14ac:dyDescent="0.3">
      <c r="A1850" s="9">
        <v>44111</v>
      </c>
      <c r="B1850">
        <v>2.0836269999999999</v>
      </c>
      <c r="C1850">
        <v>8.8233610000000002</v>
      </c>
      <c r="D1850">
        <v>6.7397359999999997</v>
      </c>
      <c r="E1850">
        <v>0.19796800000000001</v>
      </c>
      <c r="F1850">
        <v>13.042</v>
      </c>
    </row>
    <row r="1851" spans="1:6" x14ac:dyDescent="0.3">
      <c r="A1851" s="9">
        <v>44111</v>
      </c>
      <c r="B1851">
        <v>2.0645950000000002</v>
      </c>
      <c r="C1851">
        <v>9.1620249999999999</v>
      </c>
      <c r="D1851">
        <v>7.0974320000000004</v>
      </c>
      <c r="E1851">
        <v>0.1949678</v>
      </c>
      <c r="F1851">
        <v>13.846</v>
      </c>
    </row>
    <row r="1852" spans="1:6" x14ac:dyDescent="0.3">
      <c r="A1852" s="9">
        <v>44111</v>
      </c>
      <c r="B1852">
        <v>2.449281</v>
      </c>
      <c r="C1852">
        <v>10.4339</v>
      </c>
      <c r="D1852">
        <v>7.9846180000000002</v>
      </c>
      <c r="E1852">
        <v>0.1948936</v>
      </c>
      <c r="F1852">
        <v>16.434000000000001</v>
      </c>
    </row>
    <row r="1853" spans="1:6" x14ac:dyDescent="0.3">
      <c r="A1853" s="9">
        <v>44111</v>
      </c>
      <c r="B1853">
        <v>2.9278659999999999</v>
      </c>
      <c r="C1853">
        <v>11.320499999999999</v>
      </c>
      <c r="D1853">
        <v>8.3926339999999993</v>
      </c>
      <c r="E1853">
        <v>0.1963799</v>
      </c>
      <c r="F1853">
        <v>16.302</v>
      </c>
    </row>
    <row r="1854" spans="1:6" x14ac:dyDescent="0.3">
      <c r="A1854" s="9">
        <v>44111</v>
      </c>
      <c r="B1854">
        <v>2.8222510000000001</v>
      </c>
      <c r="C1854">
        <v>10.54759</v>
      </c>
      <c r="D1854">
        <v>7.7253429999999996</v>
      </c>
      <c r="E1854">
        <v>0.19267390000000001</v>
      </c>
      <c r="F1854">
        <v>16.21</v>
      </c>
    </row>
    <row r="1855" spans="1:6" x14ac:dyDescent="0.3">
      <c r="A1855" s="9">
        <v>44111</v>
      </c>
      <c r="B1855">
        <v>2.8138619999999999</v>
      </c>
      <c r="C1855">
        <v>9.9516200000000001</v>
      </c>
      <c r="D1855">
        <v>7.137759</v>
      </c>
      <c r="E1855">
        <v>0.1876516</v>
      </c>
      <c r="F1855">
        <v>16.443999999999999</v>
      </c>
    </row>
    <row r="1856" spans="1:6" x14ac:dyDescent="0.3">
      <c r="A1856" s="9">
        <v>44111</v>
      </c>
      <c r="B1856">
        <v>2.5235729999999998</v>
      </c>
      <c r="C1856">
        <v>9.3619230000000009</v>
      </c>
      <c r="D1856">
        <v>6.8383510000000003</v>
      </c>
      <c r="E1856">
        <v>0.18430569999999999</v>
      </c>
      <c r="F1856">
        <v>16.134</v>
      </c>
    </row>
    <row r="1857" spans="1:6" x14ac:dyDescent="0.3">
      <c r="A1857" s="9">
        <v>44111</v>
      </c>
      <c r="B1857">
        <v>2.1966860000000001</v>
      </c>
      <c r="C1857">
        <v>9.0350560000000009</v>
      </c>
      <c r="D1857">
        <v>6.8383710000000004</v>
      </c>
      <c r="E1857">
        <v>0.18165909999999999</v>
      </c>
      <c r="F1857">
        <v>16.616</v>
      </c>
    </row>
    <row r="1858" spans="1:6" x14ac:dyDescent="0.3">
      <c r="A1858" s="9">
        <v>44111</v>
      </c>
      <c r="B1858">
        <v>1.822953</v>
      </c>
      <c r="C1858">
        <v>8.3179870000000005</v>
      </c>
      <c r="D1858">
        <v>6.4950349999999997</v>
      </c>
      <c r="E1858">
        <v>0.1802214</v>
      </c>
      <c r="F1858">
        <v>15.234</v>
      </c>
    </row>
    <row r="1859" spans="1:6" x14ac:dyDescent="0.3">
      <c r="A1859" s="9">
        <v>44111</v>
      </c>
      <c r="B1859">
        <v>1.651607</v>
      </c>
      <c r="C1859">
        <v>7.8361299999999998</v>
      </c>
      <c r="D1859">
        <v>6.1845230000000004</v>
      </c>
      <c r="E1859">
        <v>0.1790293</v>
      </c>
      <c r="F1859">
        <v>14.77</v>
      </c>
    </row>
    <row r="1860" spans="1:6" x14ac:dyDescent="0.3">
      <c r="A1860" s="9">
        <v>44111</v>
      </c>
      <c r="B1860">
        <v>1.5796539999999999</v>
      </c>
      <c r="C1860">
        <v>7.4338119999999996</v>
      </c>
      <c r="D1860">
        <v>5.854158</v>
      </c>
      <c r="E1860">
        <v>0.17664189999999999</v>
      </c>
      <c r="F1860">
        <v>12.358000000000001</v>
      </c>
    </row>
    <row r="1861" spans="1:6" x14ac:dyDescent="0.3">
      <c r="A1861" s="9">
        <v>44111</v>
      </c>
      <c r="B1861">
        <v>1.461838</v>
      </c>
      <c r="C1861">
        <v>6.9596859999999996</v>
      </c>
      <c r="D1861">
        <v>5.4978480000000003</v>
      </c>
      <c r="E1861">
        <v>0.17072470000000001</v>
      </c>
      <c r="F1861">
        <v>12.198</v>
      </c>
    </row>
    <row r="1862" spans="1:6" x14ac:dyDescent="0.3">
      <c r="A1862" s="9">
        <v>44111</v>
      </c>
      <c r="B1862">
        <v>1.336821</v>
      </c>
      <c r="C1862">
        <v>6.5591689999999998</v>
      </c>
      <c r="D1862">
        <v>5.2223480000000002</v>
      </c>
      <c r="E1862">
        <v>0.16866490000000001</v>
      </c>
      <c r="F1862">
        <v>12.545999999999999</v>
      </c>
    </row>
    <row r="1863" spans="1:6" x14ac:dyDescent="0.3">
      <c r="A1863" s="9">
        <v>44111</v>
      </c>
      <c r="B1863">
        <v>1.1991179999999999</v>
      </c>
      <c r="C1863">
        <v>6.2924899999999999</v>
      </c>
      <c r="D1863">
        <v>5.0933719999999996</v>
      </c>
      <c r="E1863">
        <v>0.17347299999999999</v>
      </c>
      <c r="F1863">
        <v>12.384</v>
      </c>
    </row>
    <row r="1864" spans="1:6" x14ac:dyDescent="0.3">
      <c r="A1864" s="9">
        <v>44111</v>
      </c>
      <c r="B1864">
        <v>1.401097</v>
      </c>
      <c r="C1864">
        <v>6.823906</v>
      </c>
      <c r="D1864">
        <v>5.422809</v>
      </c>
      <c r="E1864">
        <v>0.1778853</v>
      </c>
      <c r="F1864">
        <v>14.622</v>
      </c>
    </row>
    <row r="1865" spans="1:6" x14ac:dyDescent="0.3">
      <c r="A1865" s="9">
        <v>44111</v>
      </c>
      <c r="B1865">
        <v>1.4780070000000001</v>
      </c>
      <c r="C1865">
        <v>7.2153650000000003</v>
      </c>
      <c r="D1865">
        <v>5.7373580000000004</v>
      </c>
      <c r="E1865">
        <v>0.18040819999999999</v>
      </c>
      <c r="F1865">
        <v>14.224</v>
      </c>
    </row>
    <row r="1866" spans="1:6" x14ac:dyDescent="0.3">
      <c r="A1866" s="9">
        <v>44111</v>
      </c>
      <c r="B1866">
        <v>1.338816</v>
      </c>
      <c r="C1866">
        <v>7.4015250000000004</v>
      </c>
      <c r="D1866">
        <v>6.0627079999999998</v>
      </c>
      <c r="E1866">
        <v>0.18120990000000001</v>
      </c>
      <c r="F1866">
        <v>14.644</v>
      </c>
    </row>
    <row r="1867" spans="1:6" x14ac:dyDescent="0.3">
      <c r="A1867" s="9">
        <v>44111</v>
      </c>
      <c r="B1867">
        <v>1.2747729999999999</v>
      </c>
      <c r="C1867">
        <v>7.6037910000000002</v>
      </c>
      <c r="D1867">
        <v>6.3290179999999996</v>
      </c>
      <c r="E1867">
        <v>0.18140529999999999</v>
      </c>
      <c r="F1867">
        <v>14.888</v>
      </c>
    </row>
    <row r="1868" spans="1:6" x14ac:dyDescent="0.3">
      <c r="A1868" s="9">
        <v>44111</v>
      </c>
      <c r="B1868">
        <v>1.321599</v>
      </c>
      <c r="C1868">
        <v>7.7235379999999996</v>
      </c>
      <c r="D1868">
        <v>6.4019399999999997</v>
      </c>
      <c r="E1868">
        <v>0.1828988</v>
      </c>
      <c r="F1868">
        <v>16.423999999999999</v>
      </c>
    </row>
    <row r="1869" spans="1:6" x14ac:dyDescent="0.3">
      <c r="A1869" s="9">
        <v>44111</v>
      </c>
      <c r="B1869">
        <v>1.473984</v>
      </c>
      <c r="C1869">
        <v>8.2429299999999994</v>
      </c>
      <c r="D1869">
        <v>6.7689469999999998</v>
      </c>
      <c r="E1869">
        <v>0.1889711</v>
      </c>
      <c r="F1869">
        <v>15.096</v>
      </c>
    </row>
    <row r="1870" spans="1:6" x14ac:dyDescent="0.3">
      <c r="A1870" s="9">
        <v>44111</v>
      </c>
      <c r="B1870">
        <v>1.7978369999999999</v>
      </c>
      <c r="C1870">
        <v>8.6174990000000005</v>
      </c>
      <c r="D1870">
        <v>6.8196640000000004</v>
      </c>
      <c r="E1870">
        <v>0.1915097</v>
      </c>
      <c r="F1870">
        <v>16.344000000000001</v>
      </c>
    </row>
    <row r="1871" spans="1:6" x14ac:dyDescent="0.3">
      <c r="A1871" s="9">
        <v>44111</v>
      </c>
      <c r="B1871">
        <v>1.826249</v>
      </c>
      <c r="C1871">
        <v>8.567024</v>
      </c>
      <c r="D1871">
        <v>6.7407760000000003</v>
      </c>
      <c r="E1871">
        <v>0.18895480000000001</v>
      </c>
      <c r="F1871">
        <v>17.085999999999999</v>
      </c>
    </row>
    <row r="1872" spans="1:6" x14ac:dyDescent="0.3">
      <c r="A1872" s="9">
        <v>44111</v>
      </c>
      <c r="B1872">
        <v>1.75084</v>
      </c>
      <c r="C1872">
        <v>8.5106660000000005</v>
      </c>
      <c r="D1872">
        <v>6.7598269999999996</v>
      </c>
      <c r="E1872">
        <v>0.18731729999999999</v>
      </c>
      <c r="F1872">
        <v>17.606000000000002</v>
      </c>
    </row>
    <row r="1873" spans="1:6" x14ac:dyDescent="0.3">
      <c r="A1873" s="9">
        <v>44111</v>
      </c>
      <c r="B1873">
        <v>1.5826800000000001</v>
      </c>
      <c r="C1873">
        <v>8.1384369999999997</v>
      </c>
      <c r="D1873">
        <v>6.555758</v>
      </c>
      <c r="E1873">
        <v>0.18782299999999999</v>
      </c>
      <c r="F1873">
        <v>17.95</v>
      </c>
    </row>
    <row r="1874" spans="1:6" x14ac:dyDescent="0.3">
      <c r="A1874" s="9">
        <v>44111</v>
      </c>
      <c r="B1874">
        <v>1.5622130000000001</v>
      </c>
      <c r="C1874">
        <v>8.1210100000000001</v>
      </c>
      <c r="D1874">
        <v>6.5587980000000003</v>
      </c>
      <c r="E1874">
        <v>0.1876796</v>
      </c>
      <c r="F1874">
        <v>17.678000000000001</v>
      </c>
    </row>
    <row r="1875" spans="1:6" x14ac:dyDescent="0.3">
      <c r="A1875" s="9">
        <v>44111</v>
      </c>
      <c r="B1875">
        <v>1.498685</v>
      </c>
      <c r="C1875">
        <v>7.9584780000000004</v>
      </c>
      <c r="D1875">
        <v>6.4597949999999997</v>
      </c>
      <c r="E1875">
        <v>0.19098200000000001</v>
      </c>
      <c r="F1875">
        <v>17.850000000000001</v>
      </c>
    </row>
    <row r="1876" spans="1:6" x14ac:dyDescent="0.3">
      <c r="A1876" s="9">
        <v>44111</v>
      </c>
      <c r="B1876">
        <v>1.5608249999999999</v>
      </c>
      <c r="C1876">
        <v>8.1041830000000008</v>
      </c>
      <c r="D1876">
        <v>6.5433599999999998</v>
      </c>
      <c r="E1876">
        <v>0.1924343</v>
      </c>
      <c r="F1876">
        <v>16.658000000000001</v>
      </c>
    </row>
    <row r="1877" spans="1:6" x14ac:dyDescent="0.3">
      <c r="A1877" s="9">
        <v>44111</v>
      </c>
      <c r="B1877">
        <v>1.3957189999999999</v>
      </c>
      <c r="C1877">
        <v>8.089677</v>
      </c>
      <c r="D1877">
        <v>6.6939599999999997</v>
      </c>
      <c r="E1877">
        <v>0.1889034</v>
      </c>
      <c r="F1877">
        <v>14.378</v>
      </c>
    </row>
    <row r="1878" spans="1:6" x14ac:dyDescent="0.3">
      <c r="A1878" s="9">
        <v>44111</v>
      </c>
      <c r="B1878">
        <v>1.629821</v>
      </c>
      <c r="C1878">
        <v>9.5243749999999991</v>
      </c>
      <c r="D1878">
        <v>7.8945550000000004</v>
      </c>
      <c r="E1878">
        <v>0.18708279999999999</v>
      </c>
      <c r="F1878">
        <v>13.83</v>
      </c>
    </row>
    <row r="1879" spans="1:6" x14ac:dyDescent="0.3">
      <c r="A1879" s="9">
        <v>44111</v>
      </c>
      <c r="B1879">
        <v>2.0417399999999999</v>
      </c>
      <c r="C1879">
        <v>10.217980000000001</v>
      </c>
      <c r="D1879">
        <v>8.1762370000000004</v>
      </c>
      <c r="E1879">
        <v>0.18735959999999999</v>
      </c>
      <c r="F1879">
        <v>14.602</v>
      </c>
    </row>
    <row r="1880" spans="1:6" x14ac:dyDescent="0.3">
      <c r="A1880" s="9">
        <v>44111</v>
      </c>
      <c r="B1880">
        <v>1.73492</v>
      </c>
      <c r="C1880">
        <v>9.0447129999999998</v>
      </c>
      <c r="D1880">
        <v>7.309793</v>
      </c>
      <c r="E1880">
        <v>0.18174480000000001</v>
      </c>
      <c r="F1880">
        <v>16.501999999999999</v>
      </c>
    </row>
    <row r="1881" spans="1:6" x14ac:dyDescent="0.3">
      <c r="A1881" s="9">
        <v>44111</v>
      </c>
      <c r="B1881">
        <v>1.834673</v>
      </c>
      <c r="C1881">
        <v>9.4604820000000007</v>
      </c>
      <c r="D1881">
        <v>7.6258090000000003</v>
      </c>
      <c r="E1881">
        <v>0.18539330000000001</v>
      </c>
      <c r="F1881">
        <v>20.898</v>
      </c>
    </row>
    <row r="1882" spans="1:6" x14ac:dyDescent="0.3">
      <c r="A1882" s="9">
        <v>44111</v>
      </c>
      <c r="B1882">
        <v>1.5965990000000001</v>
      </c>
      <c r="C1882">
        <v>8.7875979999999991</v>
      </c>
      <c r="D1882">
        <v>7.1909999999999998</v>
      </c>
      <c r="E1882">
        <v>0.19260060000000001</v>
      </c>
      <c r="F1882">
        <v>28.344000000000001</v>
      </c>
    </row>
    <row r="1883" spans="1:6" x14ac:dyDescent="0.3">
      <c r="A1883" s="9">
        <v>44111</v>
      </c>
      <c r="B1883">
        <v>1.4039900000000001</v>
      </c>
      <c r="C1883">
        <v>9.2952159999999999</v>
      </c>
      <c r="D1883">
        <v>7.8912259999999996</v>
      </c>
      <c r="E1883">
        <v>0.19306110000000001</v>
      </c>
      <c r="F1883">
        <v>27.16</v>
      </c>
    </row>
    <row r="1884" spans="1:6" x14ac:dyDescent="0.3">
      <c r="A1884" s="9">
        <v>44111</v>
      </c>
      <c r="B1884">
        <v>1.2695380000000001</v>
      </c>
      <c r="C1884">
        <v>9.3053840000000001</v>
      </c>
      <c r="D1884">
        <v>8.0358470000000004</v>
      </c>
      <c r="E1884">
        <v>0.19505729999999999</v>
      </c>
      <c r="F1884">
        <v>23.15</v>
      </c>
    </row>
    <row r="1885" spans="1:6" x14ac:dyDescent="0.3">
      <c r="A1885" s="9">
        <v>44111</v>
      </c>
      <c r="B1885">
        <v>1.3542719999999999</v>
      </c>
      <c r="C1885">
        <v>9.4940689999999996</v>
      </c>
      <c r="D1885">
        <v>8.1397980000000008</v>
      </c>
      <c r="E1885">
        <v>0.2007804</v>
      </c>
      <c r="F1885">
        <v>22.038</v>
      </c>
    </row>
    <row r="1886" spans="1:6" x14ac:dyDescent="0.3">
      <c r="A1886" s="9">
        <v>44111</v>
      </c>
      <c r="B1886">
        <v>1.430167</v>
      </c>
      <c r="C1886">
        <v>9.8660119999999996</v>
      </c>
      <c r="D1886">
        <v>8.4358450000000005</v>
      </c>
      <c r="E1886">
        <v>0.20947679999999999</v>
      </c>
      <c r="F1886">
        <v>23.384</v>
      </c>
    </row>
    <row r="1887" spans="1:6" x14ac:dyDescent="0.3">
      <c r="A1887" s="9">
        <v>44111</v>
      </c>
      <c r="B1887">
        <v>1.5532980000000001</v>
      </c>
      <c r="C1887">
        <v>10.41089</v>
      </c>
      <c r="D1887">
        <v>8.8575920000000004</v>
      </c>
      <c r="E1887">
        <v>0.2201603</v>
      </c>
      <c r="F1887">
        <v>24.905999999999999</v>
      </c>
    </row>
    <row r="1888" spans="1:6" x14ac:dyDescent="0.3">
      <c r="A1888" s="9">
        <v>44111</v>
      </c>
      <c r="B1888">
        <v>1.731501</v>
      </c>
      <c r="C1888">
        <v>10.802899999999999</v>
      </c>
      <c r="D1888">
        <v>9.0713989999999995</v>
      </c>
      <c r="E1888">
        <v>0.24725330000000001</v>
      </c>
      <c r="F1888">
        <v>24.728000000000002</v>
      </c>
    </row>
    <row r="1889" spans="1:6" x14ac:dyDescent="0.3">
      <c r="A1889" s="9">
        <v>44111</v>
      </c>
      <c r="B1889">
        <v>1.7908759999999999</v>
      </c>
      <c r="C1889">
        <v>10.987299999999999</v>
      </c>
      <c r="D1889">
        <v>9.1964290000000002</v>
      </c>
      <c r="E1889">
        <v>0.21768750000000001</v>
      </c>
      <c r="F1889">
        <v>20.085999999999999</v>
      </c>
    </row>
    <row r="1890" spans="1:6" x14ac:dyDescent="0.3">
      <c r="A1890" s="9">
        <v>44111</v>
      </c>
      <c r="B1890">
        <v>1.751986</v>
      </c>
      <c r="C1890">
        <v>11.126429999999999</v>
      </c>
      <c r="D1890">
        <v>9.3744440000000004</v>
      </c>
      <c r="E1890">
        <v>0.2151053</v>
      </c>
      <c r="F1890">
        <v>17.722000000000001</v>
      </c>
    </row>
    <row r="1891" spans="1:6" x14ac:dyDescent="0.3">
      <c r="A1891" s="9">
        <v>44111</v>
      </c>
      <c r="B1891">
        <v>1.649559</v>
      </c>
      <c r="C1891">
        <v>11.29907</v>
      </c>
      <c r="D1891">
        <v>9.6495090000000001</v>
      </c>
      <c r="E1891">
        <v>0.22202549999999999</v>
      </c>
      <c r="F1891">
        <v>22.091999999999999</v>
      </c>
    </row>
    <row r="1892" spans="1:6" x14ac:dyDescent="0.3">
      <c r="A1892" s="9">
        <v>44111</v>
      </c>
      <c r="B1892">
        <v>1.8255380000000001</v>
      </c>
      <c r="C1892">
        <v>11.921810000000001</v>
      </c>
      <c r="D1892">
        <v>10.096270000000001</v>
      </c>
      <c r="E1892">
        <v>0.2346695</v>
      </c>
      <c r="F1892">
        <v>15.914</v>
      </c>
    </row>
    <row r="1893" spans="1:6" x14ac:dyDescent="0.3">
      <c r="A1893" s="9">
        <v>44111</v>
      </c>
      <c r="B1893">
        <v>1.8434280000000001</v>
      </c>
      <c r="C1893">
        <v>11.791679999999999</v>
      </c>
      <c r="D1893">
        <v>9.9482479999999995</v>
      </c>
      <c r="E1893">
        <v>0.21633559999999999</v>
      </c>
      <c r="F1893">
        <v>16.756</v>
      </c>
    </row>
    <row r="1894" spans="1:6" x14ac:dyDescent="0.3">
      <c r="A1894" s="9">
        <v>44111</v>
      </c>
      <c r="B1894">
        <v>2.0075620000000001</v>
      </c>
      <c r="C1894">
        <v>11.90052</v>
      </c>
      <c r="D1894">
        <v>9.8929600000000004</v>
      </c>
      <c r="E1894">
        <v>0.2180648</v>
      </c>
      <c r="F1894">
        <v>20.024000000000001</v>
      </c>
    </row>
    <row r="1895" spans="1:6" x14ac:dyDescent="0.3">
      <c r="A1895" s="9">
        <v>44111</v>
      </c>
      <c r="B1895">
        <v>2.068152</v>
      </c>
      <c r="C1895">
        <v>11.984529999999999</v>
      </c>
      <c r="D1895">
        <v>9.9163829999999997</v>
      </c>
      <c r="E1895">
        <v>0.2235182</v>
      </c>
      <c r="F1895">
        <v>19.100000000000001</v>
      </c>
    </row>
    <row r="1896" spans="1:6" x14ac:dyDescent="0.3">
      <c r="A1896" s="9">
        <v>44111</v>
      </c>
      <c r="B1896">
        <v>2.0821550000000002</v>
      </c>
      <c r="C1896">
        <v>11.919230000000001</v>
      </c>
      <c r="D1896">
        <v>9.8370719999999992</v>
      </c>
      <c r="E1896">
        <v>0.2245926</v>
      </c>
      <c r="F1896">
        <v>19.302</v>
      </c>
    </row>
    <row r="1897" spans="1:6" x14ac:dyDescent="0.3">
      <c r="A1897" s="9">
        <v>44111</v>
      </c>
      <c r="B1897">
        <v>2.0029279999999998</v>
      </c>
      <c r="C1897">
        <v>12.010389999999999</v>
      </c>
      <c r="D1897">
        <v>10.00747</v>
      </c>
      <c r="E1897">
        <v>0.24100460000000001</v>
      </c>
      <c r="F1897">
        <v>19.698</v>
      </c>
    </row>
    <row r="1898" spans="1:6" x14ac:dyDescent="0.3">
      <c r="A1898" s="9">
        <v>44111</v>
      </c>
      <c r="B1898">
        <v>2.0785469999999999</v>
      </c>
      <c r="C1898">
        <v>12.611079999999999</v>
      </c>
      <c r="D1898">
        <v>10.53253</v>
      </c>
      <c r="E1898">
        <v>0.24798490000000001</v>
      </c>
      <c r="F1898">
        <v>20.085999999999999</v>
      </c>
    </row>
    <row r="1899" spans="1:6" x14ac:dyDescent="0.3">
      <c r="A1899" s="9">
        <v>44111</v>
      </c>
      <c r="B1899">
        <v>2.2449349999999999</v>
      </c>
      <c r="C1899">
        <v>13.47871</v>
      </c>
      <c r="D1899">
        <v>11.233779999999999</v>
      </c>
      <c r="E1899">
        <v>0.25515369999999998</v>
      </c>
      <c r="F1899">
        <v>17.12</v>
      </c>
    </row>
    <row r="1900" spans="1:6" x14ac:dyDescent="0.3">
      <c r="A1900" s="9">
        <v>44111</v>
      </c>
      <c r="B1900">
        <v>2.428077</v>
      </c>
      <c r="C1900">
        <v>14.21261</v>
      </c>
      <c r="D1900">
        <v>11.78454</v>
      </c>
      <c r="E1900">
        <v>0.24694169999999999</v>
      </c>
      <c r="F1900">
        <v>16.015999999999998</v>
      </c>
    </row>
    <row r="1901" spans="1:6" x14ac:dyDescent="0.3">
      <c r="A1901" s="9">
        <v>44111</v>
      </c>
      <c r="B1901">
        <v>2.4097719999999998</v>
      </c>
      <c r="C1901">
        <v>14.6309</v>
      </c>
      <c r="D1901">
        <v>12.22113</v>
      </c>
      <c r="E1901">
        <v>0.2430966</v>
      </c>
      <c r="F1901">
        <v>17.14</v>
      </c>
    </row>
    <row r="1902" spans="1:6" x14ac:dyDescent="0.3">
      <c r="A1902" s="9">
        <v>44111</v>
      </c>
      <c r="B1902">
        <v>2.3097400000000001</v>
      </c>
      <c r="C1902">
        <v>14.60619</v>
      </c>
      <c r="D1902">
        <v>12.29645</v>
      </c>
      <c r="E1902">
        <v>0.23588719999999999</v>
      </c>
      <c r="F1902">
        <v>14.981999999999999</v>
      </c>
    </row>
    <row r="1903" spans="1:6" x14ac:dyDescent="0.3">
      <c r="A1903" s="9">
        <v>44111</v>
      </c>
      <c r="B1903">
        <v>2.4691480000000001</v>
      </c>
      <c r="C1903">
        <v>15.050509999999999</v>
      </c>
      <c r="D1903">
        <v>12.58136</v>
      </c>
      <c r="E1903">
        <v>0.25084020000000001</v>
      </c>
      <c r="F1903">
        <v>16.5</v>
      </c>
    </row>
    <row r="1904" spans="1:6" x14ac:dyDescent="0.3">
      <c r="A1904" s="9">
        <v>44111</v>
      </c>
      <c r="B1904">
        <v>2.5811820000000001</v>
      </c>
      <c r="C1904">
        <v>15.469480000000001</v>
      </c>
      <c r="D1904">
        <v>12.888299999999999</v>
      </c>
      <c r="E1904">
        <v>0.2498523</v>
      </c>
      <c r="F1904">
        <v>21.416</v>
      </c>
    </row>
    <row r="1905" spans="1:6" x14ac:dyDescent="0.3">
      <c r="A1905" s="9">
        <v>44111</v>
      </c>
      <c r="B1905">
        <v>2.5362650000000002</v>
      </c>
      <c r="C1905">
        <v>15.58774</v>
      </c>
      <c r="D1905">
        <v>13.05147</v>
      </c>
      <c r="E1905">
        <v>0.24979509999999999</v>
      </c>
      <c r="F1905">
        <v>14.914</v>
      </c>
    </row>
    <row r="1906" spans="1:6" x14ac:dyDescent="0.3">
      <c r="A1906" s="9">
        <v>44111</v>
      </c>
      <c r="B1906">
        <v>2.472709</v>
      </c>
      <c r="C1906">
        <v>15.39415</v>
      </c>
      <c r="D1906">
        <v>12.92144</v>
      </c>
      <c r="E1906">
        <v>0.24814539999999999</v>
      </c>
      <c r="F1906">
        <v>13.997999999999999</v>
      </c>
    </row>
    <row r="1907" spans="1:6" x14ac:dyDescent="0.3">
      <c r="A1907" s="9">
        <v>44111</v>
      </c>
      <c r="B1907">
        <v>2.3639139999999998</v>
      </c>
      <c r="C1907">
        <v>15.11523</v>
      </c>
      <c r="D1907">
        <v>12.75132</v>
      </c>
      <c r="E1907">
        <v>0.2464547</v>
      </c>
      <c r="F1907">
        <v>16.998000000000001</v>
      </c>
    </row>
    <row r="1908" spans="1:6" x14ac:dyDescent="0.3">
      <c r="A1908" s="9">
        <v>44111</v>
      </c>
      <c r="B1908">
        <v>2.4446400000000001</v>
      </c>
      <c r="C1908">
        <v>15.380929999999999</v>
      </c>
      <c r="D1908">
        <v>12.93629</v>
      </c>
      <c r="E1908">
        <v>0.24733240000000001</v>
      </c>
      <c r="F1908">
        <v>22.626000000000001</v>
      </c>
    </row>
    <row r="1909" spans="1:6" x14ac:dyDescent="0.3">
      <c r="A1909" s="9">
        <v>44111</v>
      </c>
      <c r="B1909">
        <v>2.2500849999999999</v>
      </c>
      <c r="C1909">
        <v>15.01112</v>
      </c>
      <c r="D1909">
        <v>12.761039999999999</v>
      </c>
      <c r="E1909">
        <v>0.24806520000000001</v>
      </c>
      <c r="F1909">
        <v>19.553999999999998</v>
      </c>
    </row>
    <row r="1910" spans="1:6" x14ac:dyDescent="0.3">
      <c r="A1910" s="9">
        <v>44111</v>
      </c>
      <c r="B1910">
        <v>1.9365540000000001</v>
      </c>
      <c r="C1910">
        <v>14.23354</v>
      </c>
      <c r="D1910">
        <v>12.296989999999999</v>
      </c>
      <c r="E1910">
        <v>0.2365237</v>
      </c>
      <c r="F1910">
        <v>16.224</v>
      </c>
    </row>
    <row r="1911" spans="1:6" x14ac:dyDescent="0.3">
      <c r="A1911" s="9">
        <v>44111</v>
      </c>
      <c r="B1911">
        <v>1.644366</v>
      </c>
      <c r="C1911">
        <v>13.622719999999999</v>
      </c>
      <c r="D1911">
        <v>11.978350000000001</v>
      </c>
      <c r="E1911">
        <v>0.23100090000000001</v>
      </c>
      <c r="F1911">
        <v>15.555999999999999</v>
      </c>
    </row>
    <row r="1912" spans="1:6" x14ac:dyDescent="0.3">
      <c r="A1912" s="9">
        <v>44111</v>
      </c>
      <c r="B1912">
        <v>1.6207339999999999</v>
      </c>
      <c r="C1912">
        <v>13.66502</v>
      </c>
      <c r="D1912">
        <v>12.04429</v>
      </c>
      <c r="E1912">
        <v>0.2353885</v>
      </c>
      <c r="F1912">
        <v>13.888</v>
      </c>
    </row>
    <row r="1913" spans="1:6" x14ac:dyDescent="0.3">
      <c r="A1913" s="9">
        <v>44111</v>
      </c>
      <c r="B1913">
        <v>1.904771</v>
      </c>
      <c r="C1913">
        <v>14.410450000000001</v>
      </c>
      <c r="D1913">
        <v>12.50568</v>
      </c>
      <c r="E1913">
        <v>0.2385207</v>
      </c>
      <c r="F1913">
        <v>16.315999999999999</v>
      </c>
    </row>
    <row r="1914" spans="1:6" x14ac:dyDescent="0.3">
      <c r="A1914" s="9">
        <v>44111</v>
      </c>
      <c r="B1914">
        <v>1.9575659999999999</v>
      </c>
      <c r="C1914">
        <v>14.960290000000001</v>
      </c>
      <c r="D1914">
        <v>13.00272</v>
      </c>
      <c r="E1914">
        <v>0.24671750000000001</v>
      </c>
      <c r="F1914">
        <v>18.506</v>
      </c>
    </row>
    <row r="1915" spans="1:6" x14ac:dyDescent="0.3">
      <c r="A1915" s="9">
        <v>44111</v>
      </c>
      <c r="B1915">
        <v>2.061607</v>
      </c>
      <c r="C1915">
        <v>15.35169</v>
      </c>
      <c r="D1915">
        <v>13.29008</v>
      </c>
      <c r="E1915">
        <v>0.25272879999999998</v>
      </c>
      <c r="F1915">
        <v>14.986000000000001</v>
      </c>
    </row>
    <row r="1916" spans="1:6" x14ac:dyDescent="0.3">
      <c r="A1916" s="9">
        <v>44111</v>
      </c>
      <c r="B1916">
        <v>1.973376</v>
      </c>
      <c r="C1916">
        <v>14.94421</v>
      </c>
      <c r="D1916">
        <v>12.970829999999999</v>
      </c>
      <c r="E1916">
        <v>0.23613439999999999</v>
      </c>
      <c r="F1916">
        <v>9.7439999999999998</v>
      </c>
    </row>
    <row r="1917" spans="1:6" x14ac:dyDescent="0.3">
      <c r="A1917" s="9">
        <v>44111</v>
      </c>
      <c r="B1917">
        <v>2.0792739999999998</v>
      </c>
      <c r="C1917">
        <v>14.930120000000001</v>
      </c>
      <c r="D1917">
        <v>12.85084</v>
      </c>
      <c r="E1917">
        <v>0.22877020000000001</v>
      </c>
      <c r="F1917">
        <v>12.978</v>
      </c>
    </row>
    <row r="1918" spans="1:6" x14ac:dyDescent="0.3">
      <c r="A1918" s="9">
        <v>44111</v>
      </c>
      <c r="B1918">
        <v>2.4739710000000001</v>
      </c>
      <c r="C1918">
        <v>15.32935</v>
      </c>
      <c r="D1918">
        <v>12.85538</v>
      </c>
      <c r="E1918">
        <v>0.22417870000000001</v>
      </c>
      <c r="F1918">
        <v>14.098000000000001</v>
      </c>
    </row>
    <row r="1919" spans="1:6" x14ac:dyDescent="0.3">
      <c r="A1919" s="9">
        <v>44111</v>
      </c>
      <c r="B1919">
        <v>2.4426760000000001</v>
      </c>
      <c r="C1919">
        <v>14.988440000000001</v>
      </c>
      <c r="D1919">
        <v>12.545769999999999</v>
      </c>
      <c r="E1919">
        <v>0.2208493</v>
      </c>
      <c r="F1919">
        <v>13.548</v>
      </c>
    </row>
    <row r="1920" spans="1:6" x14ac:dyDescent="0.3">
      <c r="A1920" s="9">
        <v>44111</v>
      </c>
      <c r="B1920">
        <v>2.397186</v>
      </c>
      <c r="C1920">
        <v>14.278219999999999</v>
      </c>
      <c r="D1920">
        <v>11.881030000000001</v>
      </c>
      <c r="E1920">
        <v>0.22069559999999999</v>
      </c>
      <c r="F1920">
        <v>12.452</v>
      </c>
    </row>
    <row r="1921" spans="1:6" x14ac:dyDescent="0.3">
      <c r="A1921" s="9">
        <v>44111</v>
      </c>
      <c r="B1921">
        <v>2.0729679999999999</v>
      </c>
      <c r="C1921">
        <v>12.95622</v>
      </c>
      <c r="D1921">
        <v>10.88326</v>
      </c>
      <c r="E1921">
        <v>0.20793249999999999</v>
      </c>
      <c r="F1921">
        <v>11.24</v>
      </c>
    </row>
    <row r="1922" spans="1:6" x14ac:dyDescent="0.3">
      <c r="A1922" s="9">
        <v>44111</v>
      </c>
      <c r="B1922">
        <v>1.7758849999999999</v>
      </c>
      <c r="C1922">
        <v>11.8748</v>
      </c>
      <c r="D1922">
        <v>10.09891</v>
      </c>
      <c r="E1922">
        <v>0.19273850000000001</v>
      </c>
      <c r="F1922">
        <v>11.044</v>
      </c>
    </row>
    <row r="1923" spans="1:6" x14ac:dyDescent="0.3">
      <c r="A1923" s="9">
        <v>44111</v>
      </c>
      <c r="B1923">
        <v>1.5871420000000001</v>
      </c>
      <c r="C1923">
        <v>10.877359999999999</v>
      </c>
      <c r="D1923">
        <v>9.2902149999999999</v>
      </c>
      <c r="E1923">
        <v>0.20530999999999999</v>
      </c>
      <c r="F1923">
        <v>11.124000000000001</v>
      </c>
    </row>
    <row r="1924" spans="1:6" x14ac:dyDescent="0.3">
      <c r="A1924" s="9">
        <v>44111</v>
      </c>
      <c r="B1924">
        <v>1.4079280000000001</v>
      </c>
      <c r="C1924">
        <v>9.9279170000000008</v>
      </c>
      <c r="D1924">
        <v>8.51999</v>
      </c>
      <c r="E1924">
        <v>0.18671489999999999</v>
      </c>
      <c r="F1924">
        <v>7.9080000000000004</v>
      </c>
    </row>
    <row r="1925" spans="1:6" x14ac:dyDescent="0.3">
      <c r="A1925" s="9">
        <v>44111</v>
      </c>
      <c r="B1925">
        <v>1.2126760000000001</v>
      </c>
      <c r="C1925">
        <v>9.2874429999999997</v>
      </c>
      <c r="D1925">
        <v>8.0747680000000006</v>
      </c>
      <c r="E1925">
        <v>0.18321950000000001</v>
      </c>
      <c r="F1925">
        <v>8.4359999999999999</v>
      </c>
    </row>
    <row r="1926" spans="1:6" x14ac:dyDescent="0.3">
      <c r="A1926" s="9">
        <v>44111</v>
      </c>
      <c r="B1926">
        <v>1.094875</v>
      </c>
      <c r="C1926">
        <v>8.6148989999999994</v>
      </c>
      <c r="D1926">
        <v>7.5200250000000004</v>
      </c>
      <c r="E1926">
        <v>0.182147</v>
      </c>
      <c r="F1926">
        <v>9.4640000000000004</v>
      </c>
    </row>
    <row r="1927" spans="1:6" x14ac:dyDescent="0.3">
      <c r="A1927" s="9">
        <v>44111</v>
      </c>
      <c r="B1927">
        <v>0.95677199999999996</v>
      </c>
      <c r="C1927">
        <v>8.2914750000000002</v>
      </c>
      <c r="D1927">
        <v>7.3347040000000003</v>
      </c>
      <c r="E1927">
        <v>0.17523839999999999</v>
      </c>
      <c r="F1927">
        <v>9.1159999999999997</v>
      </c>
    </row>
    <row r="1928" spans="1:6" x14ac:dyDescent="0.3">
      <c r="A1928" s="9">
        <v>44111</v>
      </c>
      <c r="B1928">
        <v>0.82588850000000003</v>
      </c>
      <c r="C1928">
        <v>7.89588</v>
      </c>
      <c r="D1928">
        <v>7.0699930000000002</v>
      </c>
      <c r="E1928">
        <v>0.18952530000000001</v>
      </c>
      <c r="F1928">
        <v>5.1879999999999997</v>
      </c>
    </row>
    <row r="1929" spans="1:6" x14ac:dyDescent="0.3">
      <c r="A1929" s="9">
        <v>44111</v>
      </c>
      <c r="B1929">
        <v>0.91900740000000003</v>
      </c>
      <c r="C1929">
        <v>7.7572369999999999</v>
      </c>
      <c r="D1929">
        <v>6.8382310000000004</v>
      </c>
      <c r="E1929">
        <v>0.19350629999999999</v>
      </c>
      <c r="F1929">
        <v>5.6840000000000002</v>
      </c>
    </row>
    <row r="1930" spans="1:6" x14ac:dyDescent="0.3">
      <c r="A1930" s="9">
        <v>44111</v>
      </c>
      <c r="B1930">
        <v>0.84472499999999995</v>
      </c>
      <c r="C1930">
        <v>7.2027809999999999</v>
      </c>
      <c r="D1930">
        <v>6.3580560000000004</v>
      </c>
      <c r="E1930">
        <v>0.1779056</v>
      </c>
      <c r="F1930">
        <v>8.7379999999999995</v>
      </c>
    </row>
    <row r="1931" spans="1:6" x14ac:dyDescent="0.3">
      <c r="A1931" s="9">
        <v>44111</v>
      </c>
      <c r="B1931">
        <v>0.778146</v>
      </c>
      <c r="C1931">
        <v>6.7709710000000003</v>
      </c>
      <c r="D1931">
        <v>5.9928249999999998</v>
      </c>
      <c r="E1931">
        <v>0.16899500000000001</v>
      </c>
      <c r="F1931">
        <v>9.968</v>
      </c>
    </row>
    <row r="1932" spans="1:6" x14ac:dyDescent="0.3">
      <c r="A1932" s="9">
        <v>44111</v>
      </c>
      <c r="B1932">
        <v>0.79323149999999998</v>
      </c>
      <c r="C1932">
        <v>6.7105569999999997</v>
      </c>
      <c r="D1932">
        <v>5.9173249999999999</v>
      </c>
      <c r="E1932">
        <v>0.20017740000000001</v>
      </c>
      <c r="F1932">
        <v>11.04</v>
      </c>
    </row>
    <row r="1933" spans="1:6" x14ac:dyDescent="0.3">
      <c r="A1933" s="9">
        <v>44111</v>
      </c>
      <c r="B1933">
        <v>0.76230339999999996</v>
      </c>
      <c r="C1933">
        <v>6.8285460000000002</v>
      </c>
      <c r="D1933">
        <v>6.0662430000000001</v>
      </c>
      <c r="E1933">
        <v>0.19764039999999999</v>
      </c>
      <c r="F1933">
        <v>10.542</v>
      </c>
    </row>
    <row r="1934" spans="1:6" x14ac:dyDescent="0.3">
      <c r="A1934" s="9">
        <v>44111</v>
      </c>
      <c r="B1934">
        <v>0.62563460000000004</v>
      </c>
      <c r="C1934">
        <v>6.769234</v>
      </c>
      <c r="D1934">
        <v>6.1436000000000002</v>
      </c>
      <c r="E1934">
        <v>0.1970654</v>
      </c>
      <c r="F1934">
        <v>9.7140000000000004</v>
      </c>
    </row>
    <row r="1935" spans="1:6" x14ac:dyDescent="0.3">
      <c r="A1935" s="9">
        <v>44111</v>
      </c>
      <c r="B1935">
        <v>0.33455469999999998</v>
      </c>
      <c r="C1935">
        <v>7.0333399999999999</v>
      </c>
      <c r="D1935">
        <v>6.698785</v>
      </c>
      <c r="E1935">
        <v>0.21008569999999999</v>
      </c>
      <c r="F1935">
        <v>10.6</v>
      </c>
    </row>
    <row r="1936" spans="1:6" x14ac:dyDescent="0.3">
      <c r="A1936" s="9">
        <v>44111</v>
      </c>
      <c r="B1936">
        <v>0.31573129999999999</v>
      </c>
      <c r="C1936">
        <v>7.7204439999999996</v>
      </c>
      <c r="D1936">
        <v>7.4047130000000001</v>
      </c>
      <c r="E1936">
        <v>0.20711260000000001</v>
      </c>
      <c r="F1936">
        <v>20.16</v>
      </c>
    </row>
    <row r="1937" spans="1:6" x14ac:dyDescent="0.3">
      <c r="A1937" s="9">
        <v>44111</v>
      </c>
      <c r="B1937">
        <v>0.46820319999999999</v>
      </c>
      <c r="C1937">
        <v>8.0860599999999998</v>
      </c>
      <c r="D1937">
        <v>7.6178569999999999</v>
      </c>
      <c r="E1937">
        <v>0.1976127</v>
      </c>
      <c r="F1937">
        <v>18.126000000000001</v>
      </c>
    </row>
    <row r="1938" spans="1:6" x14ac:dyDescent="0.3">
      <c r="A1938" s="9">
        <v>44111</v>
      </c>
      <c r="B1938">
        <v>0.58294000000000001</v>
      </c>
      <c r="C1938">
        <v>8.1448579999999993</v>
      </c>
      <c r="D1938">
        <v>7.5619189999999996</v>
      </c>
      <c r="E1938">
        <v>0.19356809999999999</v>
      </c>
      <c r="F1938">
        <v>12.552</v>
      </c>
    </row>
    <row r="1939" spans="1:6" x14ac:dyDescent="0.3">
      <c r="A1939" s="9">
        <v>44111</v>
      </c>
      <c r="B1939">
        <v>0.54141419999999996</v>
      </c>
      <c r="C1939">
        <v>7.9936429999999996</v>
      </c>
      <c r="D1939">
        <v>7.4522300000000001</v>
      </c>
      <c r="E1939">
        <v>0.17760290000000001</v>
      </c>
      <c r="F1939">
        <v>10.24</v>
      </c>
    </row>
    <row r="1940" spans="1:6" x14ac:dyDescent="0.3">
      <c r="A1940" s="9">
        <v>44111</v>
      </c>
      <c r="B1940">
        <v>0.59955199999999997</v>
      </c>
      <c r="C1940">
        <v>7.8169449999999996</v>
      </c>
      <c r="D1940">
        <v>7.2173939999999996</v>
      </c>
      <c r="E1940">
        <v>0.1722071</v>
      </c>
      <c r="F1940">
        <v>10.45</v>
      </c>
    </row>
    <row r="1941" spans="1:6" x14ac:dyDescent="0.3">
      <c r="A1941" s="9">
        <v>44111</v>
      </c>
      <c r="B1941">
        <v>0.47210160000000001</v>
      </c>
      <c r="C1941">
        <v>7.5558899999999998</v>
      </c>
      <c r="D1941">
        <v>7.0837880000000002</v>
      </c>
      <c r="E1941">
        <v>0.17282210000000001</v>
      </c>
      <c r="F1941">
        <v>12.09</v>
      </c>
    </row>
    <row r="1942" spans="1:6" x14ac:dyDescent="0.3">
      <c r="A1942" s="9">
        <v>44111</v>
      </c>
      <c r="B1942">
        <v>0.31146049999999997</v>
      </c>
      <c r="C1942">
        <v>7.1474599999999997</v>
      </c>
      <c r="D1942">
        <v>6.8359990000000002</v>
      </c>
      <c r="E1942">
        <v>0.15953149999999999</v>
      </c>
      <c r="F1942">
        <v>9.7080000000000002</v>
      </c>
    </row>
    <row r="1943" spans="1:6" x14ac:dyDescent="0.3">
      <c r="A1943" s="9">
        <v>44111</v>
      </c>
      <c r="B1943">
        <v>0.32168289999999999</v>
      </c>
      <c r="C1943">
        <v>7.1090340000000003</v>
      </c>
      <c r="D1943">
        <v>6.7873510000000001</v>
      </c>
      <c r="E1943">
        <v>0.15007180000000001</v>
      </c>
      <c r="F1943">
        <v>8.6</v>
      </c>
    </row>
    <row r="1944" spans="1:6" x14ac:dyDescent="0.3">
      <c r="A1944" s="9">
        <v>44111</v>
      </c>
      <c r="B1944">
        <v>0.18817110000000001</v>
      </c>
      <c r="C1944">
        <v>7.1587329999999998</v>
      </c>
      <c r="D1944">
        <v>6.9705620000000001</v>
      </c>
      <c r="E1944">
        <v>0.1452126</v>
      </c>
      <c r="F1944">
        <v>11.382</v>
      </c>
    </row>
    <row r="1945" spans="1:6" x14ac:dyDescent="0.3">
      <c r="A1945" s="9">
        <v>44111</v>
      </c>
      <c r="B1945">
        <v>9.2453370000000007E-2</v>
      </c>
      <c r="C1945">
        <v>7.4503240000000002</v>
      </c>
      <c r="D1945">
        <v>7.3578710000000003</v>
      </c>
      <c r="E1945">
        <v>0.15523400000000001</v>
      </c>
      <c r="F1945">
        <v>11.715999999999999</v>
      </c>
    </row>
    <row r="1946" spans="1:6" x14ac:dyDescent="0.3">
      <c r="A1946" s="9">
        <v>44111</v>
      </c>
      <c r="B1946">
        <v>0.1947972</v>
      </c>
      <c r="C1946">
        <v>7.7737470000000002</v>
      </c>
      <c r="D1946">
        <v>7.578951</v>
      </c>
      <c r="E1946">
        <v>0.15826609999999999</v>
      </c>
      <c r="F1946">
        <v>12.01</v>
      </c>
    </row>
    <row r="1947" spans="1:6" x14ac:dyDescent="0.3">
      <c r="A1947" s="9">
        <v>44111</v>
      </c>
      <c r="B1947">
        <v>0.1167696</v>
      </c>
      <c r="C1947">
        <v>7.7443809999999997</v>
      </c>
      <c r="D1947">
        <v>7.6276120000000001</v>
      </c>
      <c r="E1947">
        <v>0.16008939999999999</v>
      </c>
      <c r="F1947">
        <v>11.114000000000001</v>
      </c>
    </row>
    <row r="1948" spans="1:6" x14ac:dyDescent="0.3">
      <c r="A1948" s="9">
        <v>44111</v>
      </c>
      <c r="B1948">
        <v>6.2020770000000003E-2</v>
      </c>
      <c r="C1948">
        <v>8.0122929999999997</v>
      </c>
      <c r="D1948">
        <v>7.9502730000000001</v>
      </c>
      <c r="E1948">
        <v>0.1585916</v>
      </c>
      <c r="F1948">
        <v>12.394</v>
      </c>
    </row>
    <row r="1949" spans="1:6" x14ac:dyDescent="0.3">
      <c r="A1949" s="9">
        <v>44111</v>
      </c>
      <c r="B1949">
        <v>0.11418</v>
      </c>
      <c r="C1949">
        <v>8.5254779999999997</v>
      </c>
      <c r="D1949">
        <v>8.4113000000000007</v>
      </c>
      <c r="E1949">
        <v>0.16549700000000001</v>
      </c>
      <c r="F1949">
        <v>14.2</v>
      </c>
    </row>
    <row r="1950" spans="1:6" x14ac:dyDescent="0.3">
      <c r="A1950" s="9">
        <v>44111</v>
      </c>
      <c r="B1950">
        <v>0.18539559999999999</v>
      </c>
      <c r="C1950">
        <v>9.5027299999999997</v>
      </c>
      <c r="D1950">
        <v>9.3173349999999999</v>
      </c>
      <c r="E1950">
        <v>0.18634880000000001</v>
      </c>
      <c r="F1950">
        <v>14.156000000000001</v>
      </c>
    </row>
    <row r="1951" spans="1:6" x14ac:dyDescent="0.3">
      <c r="A1951" s="9">
        <v>44111</v>
      </c>
      <c r="B1951">
        <v>0.36200650000000001</v>
      </c>
      <c r="C1951">
        <v>11.347329999999999</v>
      </c>
      <c r="D1951">
        <v>10.985329999999999</v>
      </c>
      <c r="E1951">
        <v>0.20894760000000001</v>
      </c>
      <c r="F1951">
        <v>13.385999999999999</v>
      </c>
    </row>
    <row r="1952" spans="1:6" x14ac:dyDescent="0.3">
      <c r="A1952" s="9">
        <v>44111</v>
      </c>
      <c r="B1952">
        <v>0.55215809999999999</v>
      </c>
      <c r="C1952">
        <v>12.64645</v>
      </c>
      <c r="D1952">
        <v>12.094290000000001</v>
      </c>
      <c r="E1952">
        <v>0.2101005</v>
      </c>
      <c r="F1952">
        <v>14.792</v>
      </c>
    </row>
    <row r="1953" spans="1:6" x14ac:dyDescent="0.3">
      <c r="A1953" s="9">
        <v>44111</v>
      </c>
      <c r="B1953">
        <v>0.59884649999999995</v>
      </c>
      <c r="C1953">
        <v>13.242990000000001</v>
      </c>
      <c r="D1953">
        <v>12.64414</v>
      </c>
      <c r="E1953">
        <v>0.19470770000000001</v>
      </c>
      <c r="F1953">
        <v>15.98</v>
      </c>
    </row>
    <row r="1954" spans="1:6" x14ac:dyDescent="0.3">
      <c r="A1954" s="9">
        <v>44111</v>
      </c>
      <c r="B1954">
        <v>0.43114629999999998</v>
      </c>
      <c r="C1954">
        <v>13.296139999999999</v>
      </c>
      <c r="D1954">
        <v>12.865</v>
      </c>
      <c r="E1954">
        <v>0.19925789999999999</v>
      </c>
      <c r="F1954">
        <v>15.186</v>
      </c>
    </row>
    <row r="1955" spans="1:6" x14ac:dyDescent="0.3">
      <c r="A1955" s="9">
        <v>44111</v>
      </c>
      <c r="B1955">
        <v>0.29576950000000002</v>
      </c>
      <c r="C1955">
        <v>13.261670000000001</v>
      </c>
      <c r="D1955">
        <v>12.965909999999999</v>
      </c>
      <c r="E1955">
        <v>0.20074</v>
      </c>
      <c r="F1955">
        <v>13.6</v>
      </c>
    </row>
    <row r="1956" spans="1:6" x14ac:dyDescent="0.3">
      <c r="A1956" s="9">
        <v>44111</v>
      </c>
      <c r="B1956">
        <v>0.29350989999999999</v>
      </c>
      <c r="C1956">
        <v>13.12912</v>
      </c>
      <c r="D1956">
        <v>12.835610000000001</v>
      </c>
      <c r="E1956">
        <v>0.19492960000000001</v>
      </c>
      <c r="F1956">
        <v>14.593999999999999</v>
      </c>
    </row>
    <row r="1957" spans="1:6" x14ac:dyDescent="0.3">
      <c r="A1957" s="9">
        <v>44111</v>
      </c>
      <c r="B1957">
        <v>0.4033467</v>
      </c>
      <c r="C1957">
        <v>12.80598</v>
      </c>
      <c r="D1957">
        <v>12.40263</v>
      </c>
      <c r="E1957">
        <v>0.18931790000000001</v>
      </c>
      <c r="F1957">
        <v>13.26</v>
      </c>
    </row>
    <row r="1958" spans="1:6" x14ac:dyDescent="0.3">
      <c r="A1958" s="9">
        <v>44111</v>
      </c>
      <c r="B1958">
        <v>0.46838400000000002</v>
      </c>
      <c r="C1958">
        <v>12.523239999999999</v>
      </c>
      <c r="D1958">
        <v>12.05485</v>
      </c>
      <c r="E1958">
        <v>0.18924479999999999</v>
      </c>
      <c r="F1958">
        <v>13.724</v>
      </c>
    </row>
    <row r="1959" spans="1:6" x14ac:dyDescent="0.3">
      <c r="A1959" s="9">
        <v>44111</v>
      </c>
      <c r="B1959">
        <v>0.41315689999999999</v>
      </c>
      <c r="C1959">
        <v>12.19453</v>
      </c>
      <c r="D1959">
        <v>11.781370000000001</v>
      </c>
      <c r="E1959">
        <v>0.1876873</v>
      </c>
      <c r="F1959">
        <v>12.878</v>
      </c>
    </row>
    <row r="1960" spans="1:6" x14ac:dyDescent="0.3">
      <c r="A1960" s="9">
        <v>44111</v>
      </c>
      <c r="B1960">
        <v>0.43772650000000002</v>
      </c>
      <c r="C1960">
        <v>12.063409999999999</v>
      </c>
      <c r="D1960">
        <v>11.625679999999999</v>
      </c>
      <c r="E1960">
        <v>0.19399279999999999</v>
      </c>
      <c r="F1960">
        <v>12.476000000000001</v>
      </c>
    </row>
    <row r="1961" spans="1:6" x14ac:dyDescent="0.3">
      <c r="A1961" s="9">
        <v>44111</v>
      </c>
      <c r="B1961">
        <v>0.43722240000000001</v>
      </c>
      <c r="C1961">
        <v>11.97128</v>
      </c>
      <c r="D1961">
        <v>11.53406</v>
      </c>
      <c r="E1961">
        <v>0.1888329</v>
      </c>
      <c r="F1961">
        <v>13.698</v>
      </c>
    </row>
    <row r="1962" spans="1:6" x14ac:dyDescent="0.3">
      <c r="A1962" s="9">
        <v>44111</v>
      </c>
      <c r="B1962">
        <v>0.59331179999999994</v>
      </c>
      <c r="C1962">
        <v>12.716760000000001</v>
      </c>
      <c r="D1962">
        <v>12.12345</v>
      </c>
      <c r="E1962">
        <v>0.2052321</v>
      </c>
      <c r="F1962">
        <v>14.47</v>
      </c>
    </row>
    <row r="1963" spans="1:6" x14ac:dyDescent="0.3">
      <c r="A1963" s="9">
        <v>44111</v>
      </c>
      <c r="B1963">
        <v>0.95970049999999996</v>
      </c>
      <c r="C1963">
        <v>15.5427</v>
      </c>
      <c r="D1963">
        <v>14.583</v>
      </c>
      <c r="E1963">
        <v>0.21230640000000001</v>
      </c>
      <c r="F1963">
        <v>14.254</v>
      </c>
    </row>
    <row r="1964" spans="1:6" x14ac:dyDescent="0.3">
      <c r="A1964" s="9">
        <v>44111</v>
      </c>
      <c r="B1964">
        <v>1.1082700000000001</v>
      </c>
      <c r="C1964">
        <v>18.527100000000001</v>
      </c>
      <c r="D1964">
        <v>17.41883</v>
      </c>
      <c r="E1964">
        <v>0.1995865</v>
      </c>
      <c r="F1964">
        <v>13.472</v>
      </c>
    </row>
    <row r="1965" spans="1:6" x14ac:dyDescent="0.3">
      <c r="A1965" s="9">
        <v>44111</v>
      </c>
      <c r="B1965">
        <v>1.284432</v>
      </c>
      <c r="C1965">
        <v>15.502129999999999</v>
      </c>
      <c r="D1965">
        <v>14.217700000000001</v>
      </c>
      <c r="E1965">
        <v>0.2043933</v>
      </c>
      <c r="F1965">
        <v>12.27</v>
      </c>
    </row>
    <row r="1966" spans="1:6" x14ac:dyDescent="0.3">
      <c r="A1966" s="9">
        <v>44111</v>
      </c>
      <c r="B1966">
        <v>0.9977608</v>
      </c>
      <c r="C1966">
        <v>13.347160000000001</v>
      </c>
      <c r="D1966">
        <v>12.349399999999999</v>
      </c>
      <c r="E1966">
        <v>0.18782960000000001</v>
      </c>
      <c r="F1966">
        <v>12.082000000000001</v>
      </c>
    </row>
    <row r="1967" spans="1:6" x14ac:dyDescent="0.3">
      <c r="A1967" s="9">
        <v>44111</v>
      </c>
      <c r="B1967">
        <v>0.68044499999999997</v>
      </c>
      <c r="C1967">
        <v>13.21044</v>
      </c>
      <c r="D1967">
        <v>12.52999</v>
      </c>
      <c r="E1967">
        <v>0.1930317</v>
      </c>
      <c r="F1967">
        <v>13.096</v>
      </c>
    </row>
    <row r="1968" spans="1:6" x14ac:dyDescent="0.3">
      <c r="A1968" s="9">
        <v>44111</v>
      </c>
      <c r="B1968">
        <v>0.53977759999999997</v>
      </c>
      <c r="C1968">
        <v>12.924289999999999</v>
      </c>
      <c r="D1968">
        <v>12.384510000000001</v>
      </c>
      <c r="E1968">
        <v>0.19279959999999999</v>
      </c>
      <c r="F1968">
        <v>15.164</v>
      </c>
    </row>
    <row r="1969" spans="1:6" x14ac:dyDescent="0.3">
      <c r="A1969" s="9">
        <v>44111</v>
      </c>
      <c r="B1969">
        <v>0.55133299999999996</v>
      </c>
      <c r="C1969">
        <v>12.89894</v>
      </c>
      <c r="D1969">
        <v>12.3476</v>
      </c>
      <c r="E1969">
        <v>0.20242689999999999</v>
      </c>
      <c r="F1969">
        <v>14.688000000000001</v>
      </c>
    </row>
    <row r="1970" spans="1:6" x14ac:dyDescent="0.3">
      <c r="A1970" s="9">
        <v>44111</v>
      </c>
      <c r="B1970">
        <v>0.53009859999999998</v>
      </c>
      <c r="C1970">
        <v>12.5687</v>
      </c>
      <c r="D1970">
        <v>12.038600000000001</v>
      </c>
      <c r="E1970">
        <v>0.18836</v>
      </c>
      <c r="F1970">
        <v>15.29</v>
      </c>
    </row>
    <row r="1971" spans="1:6" x14ac:dyDescent="0.3">
      <c r="A1971" s="9">
        <v>44111</v>
      </c>
      <c r="B1971">
        <v>0.73496629999999996</v>
      </c>
      <c r="C1971">
        <v>13.289859999999999</v>
      </c>
      <c r="D1971">
        <v>12.5549</v>
      </c>
      <c r="E1971">
        <v>0.20071839999999999</v>
      </c>
      <c r="F1971">
        <v>15.484</v>
      </c>
    </row>
    <row r="1972" spans="1:6" x14ac:dyDescent="0.3">
      <c r="A1972" s="9">
        <v>44111</v>
      </c>
      <c r="B1972">
        <v>1.68205</v>
      </c>
      <c r="C1972">
        <v>16.43769</v>
      </c>
      <c r="D1972">
        <v>14.75564</v>
      </c>
      <c r="E1972">
        <v>0.22000690000000001</v>
      </c>
      <c r="F1972">
        <v>14.045999999999999</v>
      </c>
    </row>
    <row r="1973" spans="1:6" x14ac:dyDescent="0.3">
      <c r="A1973" s="9">
        <v>44111</v>
      </c>
      <c r="B1973">
        <v>1.24326</v>
      </c>
      <c r="C1973">
        <v>14.95332</v>
      </c>
      <c r="D1973">
        <v>13.71006</v>
      </c>
      <c r="E1973">
        <v>0.2176218</v>
      </c>
      <c r="F1973">
        <v>13.036</v>
      </c>
    </row>
    <row r="1974" spans="1:6" x14ac:dyDescent="0.3">
      <c r="A1974" s="9">
        <v>44111</v>
      </c>
      <c r="B1974">
        <v>0.83494579999999996</v>
      </c>
      <c r="C1974">
        <v>14.729340000000001</v>
      </c>
      <c r="D1974">
        <v>13.894399999999999</v>
      </c>
      <c r="E1974">
        <v>0.20456750000000001</v>
      </c>
      <c r="F1974">
        <v>12.704000000000001</v>
      </c>
    </row>
    <row r="1975" spans="1:6" x14ac:dyDescent="0.3">
      <c r="A1975" s="9">
        <v>44111</v>
      </c>
      <c r="B1975">
        <v>0.61983480000000002</v>
      </c>
      <c r="C1975">
        <v>15.42999</v>
      </c>
      <c r="D1975">
        <v>14.81015</v>
      </c>
      <c r="E1975">
        <v>0.21062500000000001</v>
      </c>
      <c r="F1975">
        <v>14.632</v>
      </c>
    </row>
    <row r="1976" spans="1:6" x14ac:dyDescent="0.3">
      <c r="A1976" s="9">
        <v>44111</v>
      </c>
      <c r="B1976">
        <v>0.61885400000000002</v>
      </c>
      <c r="C1976">
        <v>17.52402</v>
      </c>
      <c r="D1976">
        <v>16.905169999999998</v>
      </c>
      <c r="E1976">
        <v>0.2082223</v>
      </c>
      <c r="F1976">
        <v>13.933999999999999</v>
      </c>
    </row>
    <row r="1977" spans="1:6" x14ac:dyDescent="0.3">
      <c r="A1977" s="9">
        <v>44111</v>
      </c>
      <c r="B1977">
        <v>0.50975440000000005</v>
      </c>
      <c r="C1977">
        <v>16.256039999999999</v>
      </c>
      <c r="D1977">
        <v>15.74629</v>
      </c>
      <c r="E1977">
        <v>0.2159846</v>
      </c>
      <c r="F1977">
        <v>14.358000000000001</v>
      </c>
    </row>
    <row r="1978" spans="1:6" x14ac:dyDescent="0.3">
      <c r="A1978" s="9">
        <v>44111</v>
      </c>
      <c r="B1978">
        <v>0.49991819999999998</v>
      </c>
      <c r="C1978">
        <v>14.61449</v>
      </c>
      <c r="D1978">
        <v>14.114570000000001</v>
      </c>
      <c r="E1978">
        <v>0.21523709999999999</v>
      </c>
      <c r="F1978">
        <v>12.864000000000001</v>
      </c>
    </row>
    <row r="1979" spans="1:6" x14ac:dyDescent="0.3">
      <c r="A1979" s="9">
        <v>44111</v>
      </c>
      <c r="B1979">
        <v>0.55884590000000001</v>
      </c>
      <c r="C1979">
        <v>14.02469</v>
      </c>
      <c r="D1979">
        <v>13.46585</v>
      </c>
      <c r="E1979">
        <v>0.21511569999999999</v>
      </c>
      <c r="F1979">
        <v>11.826000000000001</v>
      </c>
    </row>
    <row r="1980" spans="1:6" x14ac:dyDescent="0.3">
      <c r="A1980" s="9">
        <v>44111</v>
      </c>
      <c r="B1980">
        <v>0.56623140000000005</v>
      </c>
      <c r="C1980">
        <v>13.85698</v>
      </c>
      <c r="D1980">
        <v>13.290749999999999</v>
      </c>
      <c r="E1980">
        <v>0.21927940000000001</v>
      </c>
      <c r="F1980">
        <v>12.103999999999999</v>
      </c>
    </row>
    <row r="1981" spans="1:6" x14ac:dyDescent="0.3">
      <c r="A1981" s="9">
        <v>44111</v>
      </c>
      <c r="B1981">
        <v>0.446741</v>
      </c>
      <c r="C1981">
        <v>13.50447</v>
      </c>
      <c r="D1981">
        <v>13.057729999999999</v>
      </c>
      <c r="E1981">
        <v>0.2136113</v>
      </c>
      <c r="F1981">
        <v>12.334</v>
      </c>
    </row>
    <row r="1982" spans="1:6" x14ac:dyDescent="0.3">
      <c r="A1982" s="9">
        <v>44111</v>
      </c>
      <c r="B1982">
        <v>0.34253670000000003</v>
      </c>
      <c r="C1982">
        <v>13.50587</v>
      </c>
      <c r="D1982">
        <v>13.16334</v>
      </c>
      <c r="E1982">
        <v>0.21731639999999999</v>
      </c>
      <c r="F1982">
        <v>13.332000000000001</v>
      </c>
    </row>
    <row r="1983" spans="1:6" x14ac:dyDescent="0.3">
      <c r="A1983" s="9">
        <v>44111</v>
      </c>
      <c r="B1983">
        <v>0.51542759999999999</v>
      </c>
      <c r="C1983">
        <v>14.21679</v>
      </c>
      <c r="D1983">
        <v>13.701359999999999</v>
      </c>
      <c r="E1983">
        <v>0.21189089999999999</v>
      </c>
      <c r="F1983">
        <v>12.946</v>
      </c>
    </row>
    <row r="1984" spans="1:6" x14ac:dyDescent="0.3">
      <c r="A1984" s="9">
        <v>44111</v>
      </c>
      <c r="B1984">
        <v>0.46518559999999998</v>
      </c>
      <c r="C1984">
        <v>14.831289999999999</v>
      </c>
      <c r="D1984">
        <v>14.366110000000001</v>
      </c>
      <c r="E1984">
        <v>0.21233489999999999</v>
      </c>
      <c r="F1984">
        <v>11.673999999999999</v>
      </c>
    </row>
    <row r="1985" spans="1:6" x14ac:dyDescent="0.3">
      <c r="A1985" s="9">
        <v>44111</v>
      </c>
      <c r="B1985">
        <v>0.47046939999999998</v>
      </c>
      <c r="C1985">
        <v>15.42835</v>
      </c>
      <c r="D1985">
        <v>14.957879999999999</v>
      </c>
      <c r="E1985">
        <v>0.21245220000000001</v>
      </c>
      <c r="F1985">
        <v>11.36</v>
      </c>
    </row>
    <row r="1986" spans="1:6" x14ac:dyDescent="0.3">
      <c r="A1986" s="9">
        <v>44111</v>
      </c>
      <c r="B1986">
        <v>0.60309089999999999</v>
      </c>
      <c r="C1986">
        <v>15.770099999999999</v>
      </c>
      <c r="D1986">
        <v>15.167020000000001</v>
      </c>
      <c r="E1986">
        <v>0.21865419999999999</v>
      </c>
      <c r="F1986">
        <v>10.696</v>
      </c>
    </row>
    <row r="1987" spans="1:6" x14ac:dyDescent="0.3">
      <c r="A1987" s="9">
        <v>44111</v>
      </c>
      <c r="B1987">
        <v>0.63584850000000004</v>
      </c>
      <c r="C1987">
        <v>15.84122</v>
      </c>
      <c r="D1987">
        <v>15.20538</v>
      </c>
      <c r="E1987">
        <v>0.21442600000000001</v>
      </c>
      <c r="F1987">
        <v>11.391999999999999</v>
      </c>
    </row>
    <row r="1988" spans="1:6" x14ac:dyDescent="0.3">
      <c r="A1988" s="9">
        <v>44111</v>
      </c>
      <c r="B1988">
        <v>0.69794650000000003</v>
      </c>
      <c r="C1988">
        <v>16.233969999999999</v>
      </c>
      <c r="D1988">
        <v>15.53603</v>
      </c>
      <c r="E1988">
        <v>0.22341240000000001</v>
      </c>
      <c r="F1988">
        <v>11.648</v>
      </c>
    </row>
    <row r="1989" spans="1:6" x14ac:dyDescent="0.3">
      <c r="A1989" s="9">
        <v>44111</v>
      </c>
      <c r="B1989">
        <v>0.67945549999999999</v>
      </c>
      <c r="C1989">
        <v>16.5381</v>
      </c>
      <c r="D1989">
        <v>15.858650000000001</v>
      </c>
      <c r="E1989">
        <v>0.2425049</v>
      </c>
      <c r="F1989">
        <v>10.199999999999999</v>
      </c>
    </row>
    <row r="1990" spans="1:6" x14ac:dyDescent="0.3">
      <c r="A1990" s="9">
        <v>44111</v>
      </c>
      <c r="B1990">
        <v>0.44381159999999997</v>
      </c>
      <c r="C1990">
        <v>16.74952</v>
      </c>
      <c r="D1990">
        <v>16.305710000000001</v>
      </c>
      <c r="E1990">
        <v>0.25852570000000002</v>
      </c>
      <c r="F1990">
        <v>10.173999999999999</v>
      </c>
    </row>
    <row r="1991" spans="1:6" x14ac:dyDescent="0.3">
      <c r="A1991" s="9">
        <v>44111</v>
      </c>
      <c r="B1991">
        <v>0.45064080000000001</v>
      </c>
      <c r="C1991">
        <v>17.195139999999999</v>
      </c>
      <c r="D1991">
        <v>16.744499999999999</v>
      </c>
      <c r="E1991">
        <v>0.26195839999999998</v>
      </c>
      <c r="F1991">
        <v>10.69</v>
      </c>
    </row>
    <row r="1992" spans="1:6" x14ac:dyDescent="0.3">
      <c r="A1992" s="9">
        <v>44111</v>
      </c>
      <c r="B1992">
        <v>0.41899009999999998</v>
      </c>
      <c r="C1992">
        <v>17.442740000000001</v>
      </c>
      <c r="D1992">
        <v>17.02375</v>
      </c>
      <c r="E1992">
        <v>0.25559379999999998</v>
      </c>
      <c r="F1992">
        <v>10.742000000000001</v>
      </c>
    </row>
    <row r="1993" spans="1:6" x14ac:dyDescent="0.3">
      <c r="A1993" s="9">
        <v>44111</v>
      </c>
      <c r="B1993">
        <v>0.36596020000000001</v>
      </c>
      <c r="C1993">
        <v>17.414400000000001</v>
      </c>
      <c r="D1993">
        <v>17.048439999999999</v>
      </c>
      <c r="E1993">
        <v>0.2600961</v>
      </c>
      <c r="F1993">
        <v>10.786</v>
      </c>
    </row>
    <row r="1994" spans="1:6" x14ac:dyDescent="0.3">
      <c r="A1994" s="9">
        <v>44111</v>
      </c>
      <c r="B1994">
        <v>0.45201370000000002</v>
      </c>
      <c r="C1994">
        <v>17.382940000000001</v>
      </c>
      <c r="D1994">
        <v>16.93093</v>
      </c>
      <c r="E1994">
        <v>0.2512741</v>
      </c>
      <c r="F1994">
        <v>12.11</v>
      </c>
    </row>
    <row r="1995" spans="1:6" x14ac:dyDescent="0.3">
      <c r="A1995" s="9">
        <v>44111</v>
      </c>
      <c r="B1995">
        <v>0.66400440000000005</v>
      </c>
      <c r="C1995">
        <v>17.800519999999999</v>
      </c>
      <c r="D1995">
        <v>17.136520000000001</v>
      </c>
      <c r="E1995">
        <v>0.24314379999999999</v>
      </c>
      <c r="F1995">
        <v>14.326000000000001</v>
      </c>
    </row>
    <row r="1996" spans="1:6" x14ac:dyDescent="0.3">
      <c r="A1996" s="9">
        <v>44111</v>
      </c>
      <c r="B1996">
        <v>1.1737390000000001</v>
      </c>
      <c r="C1996">
        <v>18.820340000000002</v>
      </c>
      <c r="D1996">
        <v>17.646609999999999</v>
      </c>
      <c r="E1996">
        <v>0.23433670000000001</v>
      </c>
      <c r="F1996">
        <v>15.102</v>
      </c>
    </row>
    <row r="1997" spans="1:6" x14ac:dyDescent="0.3">
      <c r="A1997" s="9">
        <v>44111</v>
      </c>
      <c r="B1997">
        <v>1.746048</v>
      </c>
      <c r="C1997">
        <v>19.896660000000001</v>
      </c>
      <c r="D1997">
        <v>18.15061</v>
      </c>
      <c r="E1997">
        <v>0.2267778</v>
      </c>
      <c r="F1997">
        <v>14.423999999999999</v>
      </c>
    </row>
    <row r="1998" spans="1:6" x14ac:dyDescent="0.3">
      <c r="A1998" s="9">
        <v>44111</v>
      </c>
      <c r="B1998">
        <v>1.792994</v>
      </c>
      <c r="C1998">
        <v>19.552479999999999</v>
      </c>
      <c r="D1998">
        <v>17.75949</v>
      </c>
      <c r="E1998">
        <v>0.22850139999999999</v>
      </c>
      <c r="F1998">
        <v>14.066000000000001</v>
      </c>
    </row>
    <row r="1999" spans="1:6" x14ac:dyDescent="0.3">
      <c r="A1999" s="9">
        <v>44111</v>
      </c>
      <c r="B1999">
        <v>1.7179990000000001</v>
      </c>
      <c r="C1999">
        <v>18.871919999999999</v>
      </c>
      <c r="D1999">
        <v>17.153919999999999</v>
      </c>
      <c r="E1999">
        <v>0.18578700000000001</v>
      </c>
      <c r="F1999">
        <v>13.346</v>
      </c>
    </row>
    <row r="2000" spans="1:6" x14ac:dyDescent="0.3">
      <c r="A2000" s="9">
        <v>44111</v>
      </c>
      <c r="B2000">
        <v>1.564473</v>
      </c>
      <c r="C2000">
        <v>17.708829999999999</v>
      </c>
      <c r="D2000">
        <v>16.144359999999999</v>
      </c>
      <c r="E2000">
        <v>0.17771380000000001</v>
      </c>
      <c r="F2000">
        <v>11.706</v>
      </c>
    </row>
    <row r="2001" spans="1:6" x14ac:dyDescent="0.3">
      <c r="A2001" s="9">
        <v>44111</v>
      </c>
      <c r="B2001">
        <v>2.1710859999999998</v>
      </c>
      <c r="C2001">
        <v>18.748429999999999</v>
      </c>
      <c r="D2001">
        <v>16.57734</v>
      </c>
      <c r="E2001">
        <v>0.18988949999999999</v>
      </c>
      <c r="F2001">
        <v>10.242000000000001</v>
      </c>
    </row>
    <row r="2002" spans="1:6" x14ac:dyDescent="0.3">
      <c r="A2002" s="9">
        <v>44111</v>
      </c>
      <c r="B2002">
        <v>2.8948809999999998</v>
      </c>
      <c r="C2002">
        <v>19.52411</v>
      </c>
      <c r="D2002">
        <v>16.62923</v>
      </c>
      <c r="E2002">
        <v>0.21082580000000001</v>
      </c>
      <c r="F2002">
        <v>8.0619999999999994</v>
      </c>
    </row>
    <row r="2003" spans="1:6" x14ac:dyDescent="0.3">
      <c r="A2003" s="9">
        <v>44111</v>
      </c>
      <c r="B2003">
        <v>3.043272</v>
      </c>
      <c r="C2003">
        <v>18.787849999999999</v>
      </c>
      <c r="D2003">
        <v>15.744579999999999</v>
      </c>
      <c r="E2003">
        <v>0.1831566</v>
      </c>
      <c r="F2003">
        <v>7.2539999999999996</v>
      </c>
    </row>
    <row r="2004" spans="1:6" x14ac:dyDescent="0.3">
      <c r="A2004" s="9">
        <v>44111</v>
      </c>
      <c r="B2004">
        <v>2.8554040000000001</v>
      </c>
      <c r="C2004">
        <v>17.502199999999998</v>
      </c>
      <c r="D2004">
        <v>14.646800000000001</v>
      </c>
      <c r="E2004">
        <v>0.19100800000000001</v>
      </c>
      <c r="F2004">
        <v>9.24</v>
      </c>
    </row>
    <row r="2005" spans="1:6" x14ac:dyDescent="0.3">
      <c r="A2005" s="9">
        <v>44111</v>
      </c>
      <c r="B2005">
        <v>3.1115430000000002</v>
      </c>
      <c r="C2005">
        <v>17.306899999999999</v>
      </c>
      <c r="D2005">
        <v>14.195360000000001</v>
      </c>
      <c r="E2005">
        <v>0.18040970000000001</v>
      </c>
      <c r="F2005">
        <v>9.3040000000000003</v>
      </c>
    </row>
    <row r="2006" spans="1:6" x14ac:dyDescent="0.3">
      <c r="A2006" s="9">
        <v>44111</v>
      </c>
      <c r="B2006">
        <v>2.8903050000000001</v>
      </c>
      <c r="C2006">
        <v>16.15503</v>
      </c>
      <c r="D2006">
        <v>13.26473</v>
      </c>
      <c r="E2006">
        <v>0.17250989999999999</v>
      </c>
      <c r="F2006">
        <v>10.552</v>
      </c>
    </row>
    <row r="2007" spans="1:6" x14ac:dyDescent="0.3">
      <c r="A2007" s="9">
        <v>44111</v>
      </c>
      <c r="B2007">
        <v>2.72207</v>
      </c>
      <c r="C2007">
        <v>14.68652</v>
      </c>
      <c r="D2007">
        <v>11.964449999999999</v>
      </c>
      <c r="E2007">
        <v>0.169571</v>
      </c>
      <c r="F2007">
        <v>14.263999999999999</v>
      </c>
    </row>
    <row r="2008" spans="1:6" x14ac:dyDescent="0.3">
      <c r="A2008" s="9">
        <v>44111</v>
      </c>
      <c r="B2008">
        <v>2.3923809999999999</v>
      </c>
      <c r="C2008">
        <v>13.540660000000001</v>
      </c>
      <c r="D2008">
        <v>11.14828</v>
      </c>
      <c r="E2008">
        <v>0.1608126</v>
      </c>
      <c r="F2008">
        <v>17.724</v>
      </c>
    </row>
    <row r="2009" spans="1:6" x14ac:dyDescent="0.3">
      <c r="A2009" s="9">
        <v>44111</v>
      </c>
      <c r="B2009">
        <v>1.778654</v>
      </c>
      <c r="C2009">
        <v>11.417590000000001</v>
      </c>
      <c r="D2009">
        <v>9.6389320000000005</v>
      </c>
      <c r="E2009">
        <v>0.16469549999999999</v>
      </c>
      <c r="F2009">
        <v>20.16</v>
      </c>
    </row>
    <row r="2010" spans="1:6" x14ac:dyDescent="0.3">
      <c r="A2010" s="9">
        <v>44111</v>
      </c>
      <c r="B2010">
        <v>1.3071109999999999</v>
      </c>
      <c r="C2010">
        <v>8.4956410000000009</v>
      </c>
      <c r="D2010">
        <v>7.1885300000000001</v>
      </c>
      <c r="E2010">
        <v>0.15716869999999999</v>
      </c>
      <c r="F2010">
        <v>28.584</v>
      </c>
    </row>
    <row r="2011" spans="1:6" x14ac:dyDescent="0.3">
      <c r="A2011" s="9">
        <v>44111</v>
      </c>
      <c r="B2011">
        <v>1.039336</v>
      </c>
      <c r="C2011">
        <v>7.5797169999999996</v>
      </c>
      <c r="D2011">
        <v>6.540381</v>
      </c>
      <c r="E2011">
        <v>0.16104560000000001</v>
      </c>
      <c r="F2011">
        <v>26.11</v>
      </c>
    </row>
    <row r="2012" spans="1:6" x14ac:dyDescent="0.3">
      <c r="A2012" s="9">
        <v>44111</v>
      </c>
      <c r="B2012">
        <v>0.86299159999999997</v>
      </c>
      <c r="C2012">
        <v>7.8856489999999999</v>
      </c>
      <c r="D2012">
        <v>7.0226579999999998</v>
      </c>
      <c r="E2012">
        <v>0.15629779999999999</v>
      </c>
      <c r="F2012">
        <v>20.053999999999998</v>
      </c>
    </row>
    <row r="2013" spans="1:6" x14ac:dyDescent="0.3">
      <c r="A2013" s="9">
        <v>44111</v>
      </c>
      <c r="B2013">
        <v>0.82996020000000004</v>
      </c>
      <c r="C2013">
        <v>8.0264120000000005</v>
      </c>
      <c r="D2013">
        <v>7.196453</v>
      </c>
      <c r="E2013">
        <v>0.1528079</v>
      </c>
      <c r="F2013">
        <v>16.725999999999999</v>
      </c>
    </row>
    <row r="2014" spans="1:6" x14ac:dyDescent="0.3">
      <c r="A2014" s="9">
        <v>44111</v>
      </c>
      <c r="B2014">
        <v>0.57831889999999997</v>
      </c>
      <c r="C2014">
        <v>7.7622939999999998</v>
      </c>
      <c r="D2014">
        <v>7.1839760000000004</v>
      </c>
      <c r="E2014">
        <v>0.14789540000000001</v>
      </c>
      <c r="F2014">
        <v>12.74</v>
      </c>
    </row>
    <row r="2015" spans="1:6" x14ac:dyDescent="0.3">
      <c r="A2015" s="9">
        <v>44111</v>
      </c>
      <c r="B2015">
        <v>0.3475589</v>
      </c>
      <c r="C2015">
        <v>7.4919510000000002</v>
      </c>
      <c r="D2015">
        <v>7.1443919999999999</v>
      </c>
      <c r="E2015">
        <v>0.14339199999999999</v>
      </c>
      <c r="F2015">
        <v>9.1259999999999994</v>
      </c>
    </row>
    <row r="2016" spans="1:6" x14ac:dyDescent="0.3">
      <c r="A2016" s="9">
        <v>44111</v>
      </c>
      <c r="B2016">
        <v>0.33028489999999999</v>
      </c>
      <c r="C2016">
        <v>7.3567239999999998</v>
      </c>
      <c r="D2016">
        <v>7.0264389999999999</v>
      </c>
      <c r="E2016">
        <v>0.14286309999999999</v>
      </c>
      <c r="F2016">
        <v>6.1619999999999999</v>
      </c>
    </row>
    <row r="2017" spans="1:6" x14ac:dyDescent="0.3">
      <c r="A2017" s="9">
        <v>44111</v>
      </c>
      <c r="B2017">
        <v>0.50771250000000001</v>
      </c>
      <c r="C2017">
        <v>7.7219220000000002</v>
      </c>
      <c r="D2017">
        <v>7.2142099999999996</v>
      </c>
      <c r="E2017">
        <v>0.1350643</v>
      </c>
      <c r="F2017">
        <v>6.1059999999999999</v>
      </c>
    </row>
    <row r="2018" spans="1:6" x14ac:dyDescent="0.3">
      <c r="A2018" s="9">
        <v>44112</v>
      </c>
      <c r="B2018">
        <v>299.28019999999998</v>
      </c>
      <c r="C2018">
        <v>305.99959999999999</v>
      </c>
      <c r="D2018">
        <v>6.7193269999999998</v>
      </c>
      <c r="E2018">
        <v>33.221620000000001</v>
      </c>
      <c r="F2018">
        <v>9.3219999999999992</v>
      </c>
    </row>
    <row r="2019" spans="1:6" x14ac:dyDescent="0.3">
      <c r="A2019" s="9">
        <v>44112</v>
      </c>
      <c r="B2019">
        <v>394.22379999999998</v>
      </c>
      <c r="C2019">
        <v>396.02179999999998</v>
      </c>
      <c r="D2019">
        <v>1.7978810000000001</v>
      </c>
      <c r="E2019">
        <v>35.683079999999997</v>
      </c>
      <c r="F2019">
        <v>11.99</v>
      </c>
    </row>
    <row r="2020" spans="1:6" x14ac:dyDescent="0.3">
      <c r="A2020" s="9">
        <v>44112</v>
      </c>
      <c r="B2020">
        <v>395.07459999999998</v>
      </c>
      <c r="C2020">
        <v>396.96929999999998</v>
      </c>
      <c r="D2020">
        <v>1.894657</v>
      </c>
      <c r="E2020">
        <v>35.672229999999999</v>
      </c>
      <c r="F2020">
        <v>12.763999999999999</v>
      </c>
    </row>
    <row r="2021" spans="1:6" x14ac:dyDescent="0.3">
      <c r="A2021" s="9">
        <v>44112</v>
      </c>
      <c r="B2021">
        <v>395.22919999999999</v>
      </c>
      <c r="C2021">
        <v>397.471</v>
      </c>
      <c r="D2021">
        <v>2.2418119999999999</v>
      </c>
      <c r="E2021">
        <v>35.651769999999999</v>
      </c>
      <c r="F2021">
        <v>8.6579999999999995</v>
      </c>
    </row>
    <row r="2022" spans="1:6" x14ac:dyDescent="0.3">
      <c r="A2022" s="9">
        <v>44112</v>
      </c>
      <c r="B2022">
        <v>49.560160000000003</v>
      </c>
      <c r="C2022">
        <v>49.733730000000001</v>
      </c>
      <c r="D2022">
        <v>0.17356820000000001</v>
      </c>
      <c r="E2022">
        <v>5.4513780000000001</v>
      </c>
      <c r="F2022">
        <v>7.9560000000000004</v>
      </c>
    </row>
    <row r="2023" spans="1:6" x14ac:dyDescent="0.3">
      <c r="A2023" s="9">
        <v>44112</v>
      </c>
      <c r="B2023">
        <v>0.68898269999999995</v>
      </c>
      <c r="C2023">
        <v>0.92900629999999995</v>
      </c>
      <c r="D2023">
        <v>0.2400236</v>
      </c>
      <c r="E2023">
        <v>-7.5001990000000004E-2</v>
      </c>
      <c r="F2023">
        <v>10.702</v>
      </c>
    </row>
    <row r="2024" spans="1:6" x14ac:dyDescent="0.3">
      <c r="A2024" s="9">
        <v>44112</v>
      </c>
      <c r="B2024">
        <v>0.36851980000000001</v>
      </c>
      <c r="C2024">
        <v>0.79852939999999994</v>
      </c>
      <c r="D2024">
        <v>0.43000959999999999</v>
      </c>
      <c r="E2024">
        <v>-0.11014549999999999</v>
      </c>
      <c r="F2024">
        <v>10.295999999999999</v>
      </c>
    </row>
    <row r="2025" spans="1:6" x14ac:dyDescent="0.3">
      <c r="A2025" s="9">
        <v>44112</v>
      </c>
      <c r="B2025">
        <v>0.434776</v>
      </c>
      <c r="C2025">
        <v>0.90706469999999995</v>
      </c>
      <c r="D2025">
        <v>0.47228880000000001</v>
      </c>
      <c r="E2025">
        <v>-0.11536920000000001</v>
      </c>
      <c r="F2025">
        <v>10.938000000000001</v>
      </c>
    </row>
    <row r="2026" spans="1:6" x14ac:dyDescent="0.3">
      <c r="A2026" s="9">
        <v>44112</v>
      </c>
      <c r="B2026">
        <v>3.2774420000000002</v>
      </c>
      <c r="C2026">
        <v>16.407520000000002</v>
      </c>
      <c r="D2026">
        <v>13.13008</v>
      </c>
      <c r="E2026">
        <v>-2.6321239999999999E-2</v>
      </c>
      <c r="F2026">
        <v>8.4640000000000004</v>
      </c>
    </row>
    <row r="2027" spans="1:6" x14ac:dyDescent="0.3">
      <c r="A2027" s="9">
        <v>44112</v>
      </c>
      <c r="B2027">
        <v>6.4455629999999999</v>
      </c>
      <c r="C2027">
        <v>24.847439999999999</v>
      </c>
      <c r="D2027">
        <v>18.401879999999998</v>
      </c>
      <c r="E2027">
        <v>0.1225353</v>
      </c>
      <c r="F2027">
        <v>8.2539999999999996</v>
      </c>
    </row>
    <row r="2028" spans="1:6" x14ac:dyDescent="0.3">
      <c r="A2028" s="9">
        <v>44112</v>
      </c>
      <c r="B2028">
        <v>4.5353139999999996</v>
      </c>
      <c r="C2028">
        <v>16.381720000000001</v>
      </c>
      <c r="D2028">
        <v>11.846410000000001</v>
      </c>
      <c r="E2028">
        <v>0.12222330000000001</v>
      </c>
      <c r="F2028">
        <v>11.715999999999999</v>
      </c>
    </row>
    <row r="2029" spans="1:6" x14ac:dyDescent="0.3">
      <c r="A2029" s="9">
        <v>44112</v>
      </c>
      <c r="B2029">
        <v>2.9468890000000001</v>
      </c>
      <c r="C2029">
        <v>13.096069999999999</v>
      </c>
      <c r="D2029">
        <v>10.149179999999999</v>
      </c>
      <c r="E2029">
        <v>0.12029479999999999</v>
      </c>
      <c r="F2029">
        <v>11.226000000000001</v>
      </c>
    </row>
    <row r="2030" spans="1:6" x14ac:dyDescent="0.3">
      <c r="A2030" s="9">
        <v>44112</v>
      </c>
      <c r="B2030">
        <v>1.6002000000000001</v>
      </c>
      <c r="C2030">
        <v>6.3138490000000003</v>
      </c>
      <c r="D2030">
        <v>4.7136500000000003</v>
      </c>
      <c r="E2030">
        <v>0.1216209</v>
      </c>
      <c r="F2030">
        <v>8.048</v>
      </c>
    </row>
  </sheetData>
  <conditionalFormatting sqref="C1:F203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2"/>
  <tableParts count="2">
    <tablePart r:id="rId3"/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9C1D5E-4C31-42C2-89FD-C1AF46CF2068}">
  <dimension ref="A1:AC2030"/>
  <sheetViews>
    <sheetView topLeftCell="J1" zoomScale="84" zoomScaleNormal="190" workbookViewId="0">
      <selection activeCell="AG7" sqref="AG7"/>
    </sheetView>
  </sheetViews>
  <sheetFormatPr defaultRowHeight="14.4" x14ac:dyDescent="0.3"/>
  <cols>
    <col min="1" max="1" width="9.21875" bestFit="1" customWidth="1"/>
    <col min="5" max="5" width="16.109375" bestFit="1" customWidth="1"/>
    <col min="6" max="6" width="15.6640625" bestFit="1" customWidth="1"/>
    <col min="7" max="7" width="14.33203125" bestFit="1" customWidth="1"/>
    <col min="8" max="8" width="17.109375" customWidth="1"/>
    <col min="18" max="18" width="15.33203125" bestFit="1" customWidth="1"/>
    <col min="19" max="19" width="23.21875" bestFit="1" customWidth="1"/>
  </cols>
  <sheetData>
    <row r="1" spans="1:29" x14ac:dyDescent="0.3">
      <c r="A1" t="s">
        <v>17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30</v>
      </c>
      <c r="H1" t="s">
        <v>11</v>
      </c>
    </row>
    <row r="2" spans="1:29" x14ac:dyDescent="0.3">
      <c r="A2" s="9">
        <v>44105</v>
      </c>
      <c r="B2">
        <v>295.39</v>
      </c>
      <c r="C2">
        <v>303.7611</v>
      </c>
      <c r="D2">
        <v>8.3710780000000007</v>
      </c>
      <c r="E2">
        <v>33.375230000000002</v>
      </c>
      <c r="F2">
        <v>4.7679999999999998</v>
      </c>
      <c r="G2" t="str">
        <f t="shared" ref="G2:G65" si="0">IF(F2&lt;=50, "Good", IF(F2&lt;=100, "Moderate", IF(F2&lt;=150, "Unhealthy for Sensitive Groups", IF(F2&lt;=200, "Unhealthy", IF(F2&lt;=300, "Very Unhealthy", "Hazardous")))))</f>
        <v>Good</v>
      </c>
      <c r="H2">
        <v>2.6617660000000001</v>
      </c>
    </row>
    <row r="3" spans="1:29" x14ac:dyDescent="0.3">
      <c r="A3" s="9">
        <v>44105</v>
      </c>
      <c r="B3">
        <v>390.72019999999998</v>
      </c>
      <c r="C3">
        <v>395.89229999999998</v>
      </c>
      <c r="D3">
        <v>5.1721399999999997</v>
      </c>
      <c r="E3">
        <v>39.634799999999998</v>
      </c>
      <c r="F3">
        <v>3.6739999999999999</v>
      </c>
      <c r="G3" t="str">
        <f t="shared" si="0"/>
        <v>Good</v>
      </c>
      <c r="H3">
        <v>2.2380969999999998</v>
      </c>
      <c r="R3" s="13" t="s">
        <v>35</v>
      </c>
      <c r="S3" s="13"/>
      <c r="AC3" s="24"/>
    </row>
    <row r="4" spans="1:29" x14ac:dyDescent="0.3">
      <c r="A4" s="9">
        <v>44105</v>
      </c>
      <c r="B4">
        <v>397.39249999999998</v>
      </c>
      <c r="C4">
        <v>396.76479999999998</v>
      </c>
      <c r="D4">
        <v>-0.62766129999999998</v>
      </c>
      <c r="E4">
        <v>39.637419999999999</v>
      </c>
      <c r="F4">
        <v>4.758</v>
      </c>
      <c r="G4" t="str">
        <f t="shared" si="0"/>
        <v>Good</v>
      </c>
      <c r="H4">
        <v>1.595963</v>
      </c>
    </row>
    <row r="5" spans="1:29" x14ac:dyDescent="0.3">
      <c r="A5" s="9">
        <v>44105</v>
      </c>
      <c r="B5">
        <v>397.32029999999997</v>
      </c>
      <c r="C5">
        <v>397.32479999999998</v>
      </c>
      <c r="D5">
        <v>4.4575329999999996E-3</v>
      </c>
      <c r="E5">
        <v>39.639960000000002</v>
      </c>
      <c r="F5">
        <v>6.0919999999999996</v>
      </c>
      <c r="G5" t="str">
        <f t="shared" si="0"/>
        <v>Good</v>
      </c>
      <c r="H5">
        <v>2.2729599999999999</v>
      </c>
      <c r="R5" s="1" t="s">
        <v>11</v>
      </c>
      <c r="S5" t="s">
        <v>34</v>
      </c>
    </row>
    <row r="6" spans="1:29" x14ac:dyDescent="0.3">
      <c r="A6" s="9">
        <v>44105</v>
      </c>
      <c r="B6">
        <v>49.885370000000002</v>
      </c>
      <c r="C6">
        <v>50.031030000000001</v>
      </c>
      <c r="D6">
        <v>0.14565910000000001</v>
      </c>
      <c r="E6">
        <v>5.5720239999999999</v>
      </c>
      <c r="F6">
        <v>5.766</v>
      </c>
      <c r="G6" t="str">
        <f t="shared" si="0"/>
        <v>Good</v>
      </c>
      <c r="H6">
        <v>1.747673</v>
      </c>
      <c r="J6" s="6" t="s">
        <v>33</v>
      </c>
      <c r="K6" s="6"/>
      <c r="L6" s="6"/>
      <c r="M6" s="6"/>
    </row>
    <row r="7" spans="1:29" x14ac:dyDescent="0.3">
      <c r="A7" s="9">
        <v>44105</v>
      </c>
      <c r="B7">
        <v>1.1575150000000001</v>
      </c>
      <c r="C7">
        <v>1.272073</v>
      </c>
      <c r="D7">
        <v>0.1145577</v>
      </c>
      <c r="E7">
        <v>-4.2005250000000001E-3</v>
      </c>
      <c r="F7">
        <v>5.6660000000000004</v>
      </c>
      <c r="G7" t="str">
        <f t="shared" si="0"/>
        <v>Good</v>
      </c>
      <c r="H7">
        <v>2.2678189999999998</v>
      </c>
      <c r="J7" s="14">
        <f>CORREL(F2:F2030, H2:H2030)</f>
        <v>-0.10274607238006123</v>
      </c>
      <c r="R7" s="1" t="s">
        <v>13</v>
      </c>
      <c r="S7" t="s">
        <v>24</v>
      </c>
    </row>
    <row r="8" spans="1:29" x14ac:dyDescent="0.3">
      <c r="A8" s="9">
        <v>44105</v>
      </c>
      <c r="B8">
        <v>0.59273920000000002</v>
      </c>
      <c r="C8">
        <v>0.57423369999999996</v>
      </c>
      <c r="D8">
        <v>-1.8505540000000001E-2</v>
      </c>
      <c r="E8">
        <v>-3.2292370000000001E-2</v>
      </c>
      <c r="F8">
        <v>6.59</v>
      </c>
      <c r="G8" t="str">
        <f t="shared" si="0"/>
        <v>Good</v>
      </c>
      <c r="H8">
        <v>2.345234</v>
      </c>
      <c r="R8" s="10">
        <v>44105</v>
      </c>
      <c r="S8">
        <v>15.808520833333334</v>
      </c>
    </row>
    <row r="9" spans="1:29" x14ac:dyDescent="0.3">
      <c r="A9" s="9">
        <v>44105</v>
      </c>
      <c r="B9">
        <v>0.6308163</v>
      </c>
      <c r="C9">
        <v>0.7635902</v>
      </c>
      <c r="D9">
        <v>0.1327739</v>
      </c>
      <c r="E9">
        <v>-4.3282420000000002E-2</v>
      </c>
      <c r="F9">
        <v>6.9119999999999999</v>
      </c>
      <c r="G9" t="str">
        <f t="shared" si="0"/>
        <v>Good</v>
      </c>
      <c r="H9">
        <v>2.4515400000000001</v>
      </c>
      <c r="R9" s="10">
        <v>44106</v>
      </c>
      <c r="S9">
        <v>27.481368055555564</v>
      </c>
    </row>
    <row r="10" spans="1:29" x14ac:dyDescent="0.3">
      <c r="A10" s="9">
        <v>44105</v>
      </c>
      <c r="B10">
        <v>1.6442429999999999</v>
      </c>
      <c r="C10">
        <v>5.1091249999999997</v>
      </c>
      <c r="D10">
        <v>3.4648829999999999</v>
      </c>
      <c r="E10">
        <v>4.9936269999999996E-3</v>
      </c>
      <c r="F10">
        <v>7.69</v>
      </c>
      <c r="G10" t="str">
        <f t="shared" si="0"/>
        <v>Good</v>
      </c>
      <c r="H10">
        <v>2.3516520000000001</v>
      </c>
      <c r="J10" s="13" t="s">
        <v>31</v>
      </c>
      <c r="K10" s="13"/>
      <c r="L10" s="13"/>
      <c r="M10" s="13"/>
      <c r="N10" s="13"/>
      <c r="O10" s="12"/>
      <c r="R10" s="10">
        <v>44107</v>
      </c>
      <c r="S10">
        <v>32.175055555555552</v>
      </c>
    </row>
    <row r="11" spans="1:29" x14ac:dyDescent="0.3">
      <c r="A11" s="9">
        <v>44105</v>
      </c>
      <c r="B11">
        <v>1.3931519999999999</v>
      </c>
      <c r="C11">
        <v>5.1591100000000001</v>
      </c>
      <c r="D11">
        <v>3.7659579999999999</v>
      </c>
      <c r="E11">
        <v>0.1036208</v>
      </c>
      <c r="F11">
        <v>6.9180000000000001</v>
      </c>
      <c r="G11" t="str">
        <f t="shared" si="0"/>
        <v>Good</v>
      </c>
      <c r="H11">
        <v>2.389561</v>
      </c>
      <c r="J11" s="13"/>
      <c r="K11" s="13"/>
      <c r="L11" s="13"/>
      <c r="M11" s="13"/>
      <c r="N11" s="13"/>
      <c r="O11" s="12"/>
      <c r="R11" s="10">
        <v>44108</v>
      </c>
      <c r="S11">
        <v>19.817513888888882</v>
      </c>
    </row>
    <row r="12" spans="1:29" x14ac:dyDescent="0.3">
      <c r="A12" s="9">
        <v>44105</v>
      </c>
      <c r="B12">
        <v>1.2401359999999999</v>
      </c>
      <c r="C12">
        <v>5.5791579999999996</v>
      </c>
      <c r="D12">
        <v>4.3390219999999999</v>
      </c>
      <c r="E12">
        <v>0.1184137</v>
      </c>
      <c r="F12">
        <v>5.5659999999999998</v>
      </c>
      <c r="G12" t="str">
        <f t="shared" si="0"/>
        <v>Good</v>
      </c>
      <c r="H12">
        <v>2.4718300000000002</v>
      </c>
      <c r="J12" s="13" t="s">
        <v>32</v>
      </c>
      <c r="K12" s="13"/>
      <c r="L12" s="13"/>
      <c r="M12" s="13"/>
      <c r="N12" s="13"/>
      <c r="O12" s="12"/>
      <c r="R12" s="10">
        <v>44109</v>
      </c>
      <c r="S12">
        <v>21.809569444444431</v>
      </c>
    </row>
    <row r="13" spans="1:29" x14ac:dyDescent="0.3">
      <c r="A13" s="9">
        <v>44105</v>
      </c>
      <c r="B13">
        <v>1.7111130000000001</v>
      </c>
      <c r="C13">
        <v>7.6122579999999997</v>
      </c>
      <c r="D13">
        <v>5.9011449999999996</v>
      </c>
      <c r="E13">
        <v>0.12632380000000001</v>
      </c>
      <c r="F13">
        <v>5.1859999999999999</v>
      </c>
      <c r="G13" t="str">
        <f t="shared" si="0"/>
        <v>Good</v>
      </c>
      <c r="H13">
        <v>2.059606</v>
      </c>
      <c r="R13" s="10">
        <v>44110</v>
      </c>
      <c r="S13">
        <v>9.4678749999999994</v>
      </c>
    </row>
    <row r="14" spans="1:29" x14ac:dyDescent="0.3">
      <c r="A14" s="9">
        <v>44105</v>
      </c>
      <c r="B14">
        <v>2.1789540000000001</v>
      </c>
      <c r="C14">
        <v>7.5901870000000002</v>
      </c>
      <c r="D14">
        <v>5.411232</v>
      </c>
      <c r="E14">
        <v>0.129021</v>
      </c>
      <c r="F14">
        <v>6.8360000000000003</v>
      </c>
      <c r="G14" t="str">
        <f t="shared" si="0"/>
        <v>Good</v>
      </c>
      <c r="H14">
        <v>1.873462</v>
      </c>
      <c r="R14" s="10">
        <v>44111</v>
      </c>
      <c r="S14">
        <v>13.180701388888888</v>
      </c>
    </row>
    <row r="15" spans="1:29" x14ac:dyDescent="0.3">
      <c r="A15" s="9">
        <v>44105</v>
      </c>
      <c r="B15">
        <v>1.8718170000000001</v>
      </c>
      <c r="C15">
        <v>6.5451220000000001</v>
      </c>
      <c r="D15">
        <v>4.673305</v>
      </c>
      <c r="E15">
        <v>0.13096550000000001</v>
      </c>
      <c r="F15">
        <v>8.1959999999999997</v>
      </c>
      <c r="G15" t="str">
        <f t="shared" si="0"/>
        <v>Good</v>
      </c>
      <c r="H15">
        <v>1.6114299999999999</v>
      </c>
      <c r="R15" s="10">
        <v>44112</v>
      </c>
      <c r="S15">
        <v>10.025692307692307</v>
      </c>
    </row>
    <row r="16" spans="1:29" x14ac:dyDescent="0.3">
      <c r="A16" s="9">
        <v>44105</v>
      </c>
      <c r="B16">
        <v>1.6344669999999999</v>
      </c>
      <c r="C16">
        <v>6.5399070000000004</v>
      </c>
      <c r="D16">
        <v>4.9054399999999996</v>
      </c>
      <c r="E16">
        <v>0.1321387</v>
      </c>
      <c r="F16">
        <v>10.632</v>
      </c>
      <c r="G16" t="str">
        <f t="shared" si="0"/>
        <v>Good</v>
      </c>
      <c r="H16">
        <v>1.7110369999999999</v>
      </c>
      <c r="R16" s="10" t="s">
        <v>14</v>
      </c>
      <c r="S16">
        <v>19.89927451946771</v>
      </c>
    </row>
    <row r="17" spans="1:8" x14ac:dyDescent="0.3">
      <c r="A17" s="9">
        <v>44105</v>
      </c>
      <c r="B17">
        <v>1.62293</v>
      </c>
      <c r="C17">
        <v>7.6291960000000003</v>
      </c>
      <c r="D17">
        <v>6.0062670000000002</v>
      </c>
      <c r="E17">
        <v>0.13428619999999999</v>
      </c>
      <c r="F17">
        <v>9.6739999999999995</v>
      </c>
      <c r="G17" t="str">
        <f t="shared" si="0"/>
        <v>Good</v>
      </c>
      <c r="H17">
        <v>1.080055</v>
      </c>
    </row>
    <row r="18" spans="1:8" x14ac:dyDescent="0.3">
      <c r="A18" s="9">
        <v>44105</v>
      </c>
      <c r="B18">
        <v>1.534656</v>
      </c>
      <c r="C18">
        <v>8.6168010000000006</v>
      </c>
      <c r="D18">
        <v>7.0821459999999998</v>
      </c>
      <c r="E18">
        <v>0.1370963</v>
      </c>
      <c r="F18">
        <v>9.452</v>
      </c>
      <c r="G18" t="str">
        <f t="shared" si="0"/>
        <v>Good</v>
      </c>
      <c r="H18">
        <v>1.1562399999999999</v>
      </c>
    </row>
    <row r="19" spans="1:8" x14ac:dyDescent="0.3">
      <c r="A19" s="9">
        <v>44105</v>
      </c>
      <c r="B19">
        <v>1.5643119999999999</v>
      </c>
      <c r="C19">
        <v>9.3686810000000005</v>
      </c>
      <c r="D19">
        <v>7.8043690000000003</v>
      </c>
      <c r="E19">
        <v>0.1378017</v>
      </c>
      <c r="F19">
        <v>9.36</v>
      </c>
      <c r="G19" t="str">
        <f t="shared" si="0"/>
        <v>Good</v>
      </c>
      <c r="H19">
        <v>1.1495519999999999</v>
      </c>
    </row>
    <row r="20" spans="1:8" x14ac:dyDescent="0.3">
      <c r="A20" s="9">
        <v>44105</v>
      </c>
      <c r="B20">
        <v>1.9123559999999999</v>
      </c>
      <c r="C20">
        <v>9.5317910000000001</v>
      </c>
      <c r="D20">
        <v>7.6194350000000002</v>
      </c>
      <c r="E20">
        <v>0.13957729999999999</v>
      </c>
      <c r="F20">
        <v>8.8800000000000008</v>
      </c>
      <c r="G20" t="str">
        <f t="shared" si="0"/>
        <v>Good</v>
      </c>
      <c r="H20">
        <v>1.388927</v>
      </c>
    </row>
    <row r="21" spans="1:8" x14ac:dyDescent="0.3">
      <c r="A21" s="9">
        <v>44105</v>
      </c>
      <c r="B21">
        <v>2.2292350000000001</v>
      </c>
      <c r="C21">
        <v>12.109299999999999</v>
      </c>
      <c r="D21">
        <v>9.8800690000000007</v>
      </c>
      <c r="E21">
        <v>0.1411615</v>
      </c>
      <c r="F21">
        <v>10.199999999999999</v>
      </c>
      <c r="G21" t="str">
        <f t="shared" si="0"/>
        <v>Good</v>
      </c>
      <c r="H21">
        <v>1.117893</v>
      </c>
    </row>
    <row r="22" spans="1:8" x14ac:dyDescent="0.3">
      <c r="A22" s="9">
        <v>44105</v>
      </c>
      <c r="B22">
        <v>1.728175</v>
      </c>
      <c r="C22">
        <v>10.078469999999999</v>
      </c>
      <c r="D22">
        <v>8.3502899999999993</v>
      </c>
      <c r="E22">
        <v>0.14378840000000001</v>
      </c>
      <c r="F22">
        <v>16.521999999999998</v>
      </c>
      <c r="G22" t="str">
        <f t="shared" si="0"/>
        <v>Good</v>
      </c>
      <c r="H22">
        <v>0.71943579999999996</v>
      </c>
    </row>
    <row r="23" spans="1:8" x14ac:dyDescent="0.3">
      <c r="A23" s="9">
        <v>44105</v>
      </c>
      <c r="B23">
        <v>3.824119</v>
      </c>
      <c r="C23">
        <v>18.652200000000001</v>
      </c>
      <c r="D23">
        <v>14.82808</v>
      </c>
      <c r="E23">
        <v>0.1477531</v>
      </c>
      <c r="F23">
        <v>17.693999999999999</v>
      </c>
      <c r="G23" t="str">
        <f t="shared" si="0"/>
        <v>Good</v>
      </c>
      <c r="H23">
        <v>0.85575880000000004</v>
      </c>
    </row>
    <row r="24" spans="1:8" x14ac:dyDescent="0.3">
      <c r="A24" s="9">
        <v>44105</v>
      </c>
      <c r="B24">
        <v>4.3037770000000002</v>
      </c>
      <c r="C24">
        <v>17.259830000000001</v>
      </c>
      <c r="D24">
        <v>12.956060000000001</v>
      </c>
      <c r="E24">
        <v>0.15507099999999999</v>
      </c>
      <c r="F24">
        <v>22.42</v>
      </c>
      <c r="G24" t="str">
        <f t="shared" si="0"/>
        <v>Good</v>
      </c>
      <c r="H24">
        <v>0.4284442</v>
      </c>
    </row>
    <row r="25" spans="1:8" x14ac:dyDescent="0.3">
      <c r="A25" s="9">
        <v>44105</v>
      </c>
      <c r="B25">
        <v>3.0645220000000002</v>
      </c>
      <c r="C25">
        <v>15.084490000000001</v>
      </c>
      <c r="D25">
        <v>12.019970000000001</v>
      </c>
      <c r="E25">
        <v>0.15744159999999999</v>
      </c>
      <c r="F25">
        <v>23.98</v>
      </c>
      <c r="G25" t="str">
        <f t="shared" si="0"/>
        <v>Good</v>
      </c>
      <c r="H25">
        <v>0.70999769999999995</v>
      </c>
    </row>
    <row r="26" spans="1:8" x14ac:dyDescent="0.3">
      <c r="A26" s="9">
        <v>44105</v>
      </c>
      <c r="B26">
        <v>1.461247</v>
      </c>
      <c r="C26">
        <v>12.599679999999999</v>
      </c>
      <c r="D26">
        <v>11.138439999999999</v>
      </c>
      <c r="E26">
        <v>0.1595444</v>
      </c>
      <c r="F26">
        <v>25.238</v>
      </c>
      <c r="G26" t="str">
        <f t="shared" si="0"/>
        <v>Good</v>
      </c>
      <c r="H26">
        <v>0.54661329999999997</v>
      </c>
    </row>
    <row r="27" spans="1:8" x14ac:dyDescent="0.3">
      <c r="A27" s="9">
        <v>44105</v>
      </c>
      <c r="B27">
        <v>0.95037389999999999</v>
      </c>
      <c r="C27">
        <v>11.93425</v>
      </c>
      <c r="D27">
        <v>10.983879999999999</v>
      </c>
      <c r="E27">
        <v>0.1610769</v>
      </c>
      <c r="F27">
        <v>17.654</v>
      </c>
      <c r="G27" t="str">
        <f t="shared" si="0"/>
        <v>Good</v>
      </c>
      <c r="H27">
        <v>0.23271700000000001</v>
      </c>
    </row>
    <row r="28" spans="1:8" x14ac:dyDescent="0.3">
      <c r="A28" s="9">
        <v>44105</v>
      </c>
      <c r="B28">
        <v>0.7744181</v>
      </c>
      <c r="C28">
        <v>11.74372</v>
      </c>
      <c r="D28">
        <v>10.96931</v>
      </c>
      <c r="E28">
        <v>0.1621716</v>
      </c>
      <c r="F28">
        <v>13.194000000000001</v>
      </c>
      <c r="G28" t="str">
        <f t="shared" si="0"/>
        <v>Good</v>
      </c>
      <c r="H28">
        <v>0.19668240000000001</v>
      </c>
    </row>
    <row r="29" spans="1:8" x14ac:dyDescent="0.3">
      <c r="A29" s="9">
        <v>44105</v>
      </c>
      <c r="B29">
        <v>0.61766180000000004</v>
      </c>
      <c r="C29">
        <v>11.643039999999999</v>
      </c>
      <c r="D29">
        <v>11.025370000000001</v>
      </c>
      <c r="E29">
        <v>0.1679784</v>
      </c>
      <c r="F29">
        <v>12.052</v>
      </c>
      <c r="G29" t="str">
        <f t="shared" si="0"/>
        <v>Good</v>
      </c>
      <c r="H29">
        <v>0.40238760000000001</v>
      </c>
    </row>
    <row r="30" spans="1:8" x14ac:dyDescent="0.3">
      <c r="A30" s="9">
        <v>44105</v>
      </c>
      <c r="B30">
        <v>0.69921880000000003</v>
      </c>
      <c r="C30">
        <v>11.85455</v>
      </c>
      <c r="D30">
        <v>11.155340000000001</v>
      </c>
      <c r="E30">
        <v>0.16951930000000001</v>
      </c>
      <c r="F30">
        <v>11.337999999999999</v>
      </c>
      <c r="G30" t="str">
        <f t="shared" si="0"/>
        <v>Good</v>
      </c>
      <c r="H30">
        <v>0.32292419999999999</v>
      </c>
    </row>
    <row r="31" spans="1:8" x14ac:dyDescent="0.3">
      <c r="A31" s="9">
        <v>44105</v>
      </c>
      <c r="B31">
        <v>1.0753140000000001</v>
      </c>
      <c r="C31">
        <v>14.612120000000001</v>
      </c>
      <c r="D31">
        <v>13.536799999999999</v>
      </c>
      <c r="E31">
        <v>0.1694686</v>
      </c>
      <c r="F31">
        <v>11.28</v>
      </c>
      <c r="G31" t="str">
        <f t="shared" si="0"/>
        <v>Good</v>
      </c>
      <c r="H31">
        <v>0.43676039999999999</v>
      </c>
    </row>
    <row r="32" spans="1:8" x14ac:dyDescent="0.3">
      <c r="A32" s="9">
        <v>44105</v>
      </c>
      <c r="B32">
        <v>1.2520690000000001</v>
      </c>
      <c r="C32">
        <v>15.59338</v>
      </c>
      <c r="D32">
        <v>14.34132</v>
      </c>
      <c r="E32">
        <v>0.16991210000000001</v>
      </c>
      <c r="F32">
        <v>11.836</v>
      </c>
      <c r="G32" t="str">
        <f t="shared" si="0"/>
        <v>Good</v>
      </c>
      <c r="H32">
        <v>0.55883510000000003</v>
      </c>
    </row>
    <row r="33" spans="1:8" x14ac:dyDescent="0.3">
      <c r="A33" s="9">
        <v>44105</v>
      </c>
      <c r="B33">
        <v>1.089432</v>
      </c>
      <c r="C33">
        <v>14.86013</v>
      </c>
      <c r="D33">
        <v>13.7707</v>
      </c>
      <c r="E33">
        <v>0.16935230000000001</v>
      </c>
      <c r="F33">
        <v>12.616</v>
      </c>
      <c r="G33" t="str">
        <f t="shared" si="0"/>
        <v>Good</v>
      </c>
      <c r="H33">
        <v>0.37112729999999999</v>
      </c>
    </row>
    <row r="34" spans="1:8" x14ac:dyDescent="0.3">
      <c r="A34" s="9">
        <v>44105</v>
      </c>
      <c r="B34">
        <v>0.8148744</v>
      </c>
      <c r="C34">
        <v>13.93669</v>
      </c>
      <c r="D34">
        <v>13.12182</v>
      </c>
      <c r="E34">
        <v>0.16694200000000001</v>
      </c>
      <c r="F34">
        <v>11.454000000000001</v>
      </c>
      <c r="G34" t="str">
        <f t="shared" si="0"/>
        <v>Good</v>
      </c>
      <c r="H34">
        <v>0.39239239999999997</v>
      </c>
    </row>
    <row r="35" spans="1:8" x14ac:dyDescent="0.3">
      <c r="A35" s="9">
        <v>44105</v>
      </c>
      <c r="B35">
        <v>0.66384169999999998</v>
      </c>
      <c r="C35">
        <v>12.96283</v>
      </c>
      <c r="D35">
        <v>12.29898</v>
      </c>
      <c r="E35">
        <v>0.1630634</v>
      </c>
      <c r="F35">
        <v>9.7539999999999996</v>
      </c>
      <c r="G35" t="str">
        <f t="shared" si="0"/>
        <v>Good</v>
      </c>
      <c r="H35">
        <v>0.38987919999999998</v>
      </c>
    </row>
    <row r="36" spans="1:8" x14ac:dyDescent="0.3">
      <c r="A36" s="9">
        <v>44105</v>
      </c>
      <c r="B36">
        <v>0.6513582</v>
      </c>
      <c r="C36">
        <v>12.2996</v>
      </c>
      <c r="D36">
        <v>11.648239999999999</v>
      </c>
      <c r="E36">
        <v>0.16104850000000001</v>
      </c>
      <c r="F36">
        <v>9.6820000000000004</v>
      </c>
      <c r="G36" t="str">
        <f t="shared" si="0"/>
        <v>Good</v>
      </c>
      <c r="H36">
        <v>0.4635166</v>
      </c>
    </row>
    <row r="37" spans="1:8" x14ac:dyDescent="0.3">
      <c r="A37" s="9">
        <v>44105</v>
      </c>
      <c r="B37">
        <v>0.53857790000000005</v>
      </c>
      <c r="C37">
        <v>11.952500000000001</v>
      </c>
      <c r="D37">
        <v>11.413919999999999</v>
      </c>
      <c r="E37">
        <v>0.15925400000000001</v>
      </c>
      <c r="F37">
        <v>10.407999999999999</v>
      </c>
      <c r="G37" t="str">
        <f t="shared" si="0"/>
        <v>Good</v>
      </c>
      <c r="H37">
        <v>0.27901209999999999</v>
      </c>
    </row>
    <row r="38" spans="1:8" x14ac:dyDescent="0.3">
      <c r="A38" s="9">
        <v>44105</v>
      </c>
      <c r="B38">
        <v>0.32209529999999997</v>
      </c>
      <c r="C38">
        <v>11.469860000000001</v>
      </c>
      <c r="D38">
        <v>11.14777</v>
      </c>
      <c r="E38">
        <v>0.1592374</v>
      </c>
      <c r="F38">
        <v>12.528</v>
      </c>
      <c r="G38" t="str">
        <f t="shared" si="0"/>
        <v>Good</v>
      </c>
      <c r="H38">
        <v>0.32449280000000003</v>
      </c>
    </row>
    <row r="39" spans="1:8" x14ac:dyDescent="0.3">
      <c r="A39" s="9">
        <v>44105</v>
      </c>
      <c r="B39">
        <v>0.2458803</v>
      </c>
      <c r="C39">
        <v>11.2216</v>
      </c>
      <c r="D39">
        <v>10.975720000000001</v>
      </c>
      <c r="E39">
        <v>0.15704660000000001</v>
      </c>
      <c r="F39">
        <v>9.6959999999999997</v>
      </c>
      <c r="G39" t="str">
        <f t="shared" si="0"/>
        <v>Good</v>
      </c>
      <c r="H39">
        <v>0.57026299999999996</v>
      </c>
    </row>
    <row r="40" spans="1:8" x14ac:dyDescent="0.3">
      <c r="A40" s="9">
        <v>44105</v>
      </c>
      <c r="B40">
        <v>0.17039380000000001</v>
      </c>
      <c r="C40">
        <v>11.54088</v>
      </c>
      <c r="D40">
        <v>11.37049</v>
      </c>
      <c r="E40">
        <v>0.16154969999999999</v>
      </c>
      <c r="F40">
        <v>7.6120000000000001</v>
      </c>
      <c r="G40" t="str">
        <f t="shared" si="0"/>
        <v>Good</v>
      </c>
      <c r="H40">
        <v>1.16161</v>
      </c>
    </row>
    <row r="41" spans="1:8" x14ac:dyDescent="0.3">
      <c r="A41" s="9">
        <v>44105</v>
      </c>
      <c r="B41">
        <v>1.1406879999999999</v>
      </c>
      <c r="C41">
        <v>13.068809999999999</v>
      </c>
      <c r="D41">
        <v>11.92812</v>
      </c>
      <c r="E41">
        <v>0.1691907</v>
      </c>
      <c r="F41">
        <v>9.4060000000000006</v>
      </c>
      <c r="G41" t="str">
        <f t="shared" si="0"/>
        <v>Good</v>
      </c>
      <c r="H41">
        <v>1.0861639999999999</v>
      </c>
    </row>
    <row r="42" spans="1:8" x14ac:dyDescent="0.3">
      <c r="A42" s="9">
        <v>44105</v>
      </c>
      <c r="B42">
        <v>4.2532500000000004</v>
      </c>
      <c r="C42">
        <v>18.320689999999999</v>
      </c>
      <c r="D42">
        <v>14.06744</v>
      </c>
      <c r="E42">
        <v>0.18034420000000001</v>
      </c>
      <c r="F42">
        <v>11.512</v>
      </c>
      <c r="G42" t="str">
        <f t="shared" si="0"/>
        <v>Good</v>
      </c>
      <c r="H42">
        <v>0.88657330000000001</v>
      </c>
    </row>
    <row r="43" spans="1:8" x14ac:dyDescent="0.3">
      <c r="A43" s="9">
        <v>44105</v>
      </c>
      <c r="B43">
        <v>7.9756609999999997</v>
      </c>
      <c r="C43">
        <v>28.643910000000002</v>
      </c>
      <c r="D43">
        <v>20.66825</v>
      </c>
      <c r="E43">
        <v>0.18676300000000001</v>
      </c>
      <c r="F43">
        <v>10.586</v>
      </c>
      <c r="G43" t="str">
        <f t="shared" si="0"/>
        <v>Good</v>
      </c>
      <c r="H43">
        <v>0.78043439999999997</v>
      </c>
    </row>
    <row r="44" spans="1:8" x14ac:dyDescent="0.3">
      <c r="A44" s="9">
        <v>44105</v>
      </c>
      <c r="B44">
        <v>11.306089999999999</v>
      </c>
      <c r="C44">
        <v>29.27056</v>
      </c>
      <c r="D44">
        <v>17.964469999999999</v>
      </c>
      <c r="E44">
        <v>0.1885317</v>
      </c>
      <c r="F44">
        <v>8.9239999999999995</v>
      </c>
      <c r="G44" t="str">
        <f t="shared" si="0"/>
        <v>Good</v>
      </c>
      <c r="H44">
        <v>0.34677249999999998</v>
      </c>
    </row>
    <row r="45" spans="1:8" x14ac:dyDescent="0.3">
      <c r="A45" s="9">
        <v>44105</v>
      </c>
      <c r="B45">
        <v>9.6450189999999996</v>
      </c>
      <c r="C45">
        <v>25.863610000000001</v>
      </c>
      <c r="D45">
        <v>16.218589999999999</v>
      </c>
      <c r="E45">
        <v>0.1842733</v>
      </c>
      <c r="F45">
        <v>8.64</v>
      </c>
      <c r="G45" t="str">
        <f t="shared" si="0"/>
        <v>Good</v>
      </c>
      <c r="H45">
        <v>0.3035236</v>
      </c>
    </row>
    <row r="46" spans="1:8" x14ac:dyDescent="0.3">
      <c r="A46" s="9">
        <v>44105</v>
      </c>
      <c r="B46">
        <v>5.688669</v>
      </c>
      <c r="C46">
        <v>19.346959999999999</v>
      </c>
      <c r="D46">
        <v>13.658289999999999</v>
      </c>
      <c r="E46">
        <v>0.18285680000000001</v>
      </c>
      <c r="F46">
        <v>9.5299999999999994</v>
      </c>
      <c r="G46" t="str">
        <f t="shared" si="0"/>
        <v>Good</v>
      </c>
      <c r="H46">
        <v>0.21266099999999999</v>
      </c>
    </row>
    <row r="47" spans="1:8" x14ac:dyDescent="0.3">
      <c r="A47" s="9">
        <v>44105</v>
      </c>
      <c r="B47">
        <v>1.794797</v>
      </c>
      <c r="C47">
        <v>16.04946</v>
      </c>
      <c r="D47">
        <v>14.254670000000001</v>
      </c>
      <c r="E47">
        <v>0.1810725</v>
      </c>
      <c r="F47">
        <v>8.9060000000000006</v>
      </c>
      <c r="G47" t="str">
        <f t="shared" si="0"/>
        <v>Good</v>
      </c>
      <c r="H47">
        <v>0.18787480000000001</v>
      </c>
    </row>
    <row r="48" spans="1:8" x14ac:dyDescent="0.3">
      <c r="A48" s="9">
        <v>44105</v>
      </c>
      <c r="B48">
        <v>2.1830219999999998</v>
      </c>
      <c r="C48">
        <v>17.851880000000001</v>
      </c>
      <c r="D48">
        <v>15.66887</v>
      </c>
      <c r="E48">
        <v>0.17793129999999999</v>
      </c>
      <c r="F48">
        <v>11.128</v>
      </c>
      <c r="G48" t="str">
        <f t="shared" si="0"/>
        <v>Good</v>
      </c>
      <c r="H48">
        <v>0.405171</v>
      </c>
    </row>
    <row r="49" spans="1:8" x14ac:dyDescent="0.3">
      <c r="A49" s="9">
        <v>44105</v>
      </c>
      <c r="B49">
        <v>9.3292710000000003</v>
      </c>
      <c r="C49">
        <v>29.20346</v>
      </c>
      <c r="D49">
        <v>19.874189999999999</v>
      </c>
      <c r="E49">
        <v>0.2108421</v>
      </c>
      <c r="F49">
        <v>11.39</v>
      </c>
      <c r="G49" t="str">
        <f t="shared" si="0"/>
        <v>Good</v>
      </c>
      <c r="H49">
        <v>0.1615663</v>
      </c>
    </row>
    <row r="50" spans="1:8" x14ac:dyDescent="0.3">
      <c r="A50" s="9">
        <v>44105</v>
      </c>
      <c r="B50">
        <v>9.5074149999999999</v>
      </c>
      <c r="C50">
        <v>27.885069999999999</v>
      </c>
      <c r="D50">
        <v>18.377659999999999</v>
      </c>
      <c r="E50">
        <v>0.19471260000000001</v>
      </c>
      <c r="F50">
        <v>10.827999999999999</v>
      </c>
      <c r="G50" t="str">
        <f t="shared" si="0"/>
        <v>Good</v>
      </c>
      <c r="H50">
        <v>1.08169</v>
      </c>
    </row>
    <row r="51" spans="1:8" x14ac:dyDescent="0.3">
      <c r="A51" s="9">
        <v>44105</v>
      </c>
      <c r="B51">
        <v>14.53636</v>
      </c>
      <c r="C51">
        <v>35.290649999999999</v>
      </c>
      <c r="D51">
        <v>20.754290000000001</v>
      </c>
      <c r="E51">
        <v>0.18444849999999999</v>
      </c>
      <c r="F51">
        <v>10.66</v>
      </c>
      <c r="G51" t="str">
        <f t="shared" si="0"/>
        <v>Good</v>
      </c>
      <c r="H51">
        <v>1.0076099999999999</v>
      </c>
    </row>
    <row r="52" spans="1:8" x14ac:dyDescent="0.3">
      <c r="A52" s="9">
        <v>44105</v>
      </c>
      <c r="B52">
        <v>33.032679999999999</v>
      </c>
      <c r="C52">
        <v>54.846919999999997</v>
      </c>
      <c r="D52">
        <v>21.814240000000002</v>
      </c>
      <c r="E52">
        <v>0.1870173</v>
      </c>
      <c r="F52">
        <v>10.545999999999999</v>
      </c>
      <c r="G52" t="str">
        <f t="shared" si="0"/>
        <v>Good</v>
      </c>
      <c r="H52">
        <v>0.90955149999999996</v>
      </c>
    </row>
    <row r="53" spans="1:8" x14ac:dyDescent="0.3">
      <c r="A53" s="9">
        <v>44105</v>
      </c>
      <c r="B53">
        <v>33.665610000000001</v>
      </c>
      <c r="C53">
        <v>53.829479999999997</v>
      </c>
      <c r="D53">
        <v>20.163869999999999</v>
      </c>
      <c r="E53">
        <v>0.191164</v>
      </c>
      <c r="F53">
        <v>10.944000000000001</v>
      </c>
      <c r="G53" t="str">
        <f t="shared" si="0"/>
        <v>Good</v>
      </c>
      <c r="H53">
        <v>0.73352669999999998</v>
      </c>
    </row>
    <row r="54" spans="1:8" x14ac:dyDescent="0.3">
      <c r="A54" s="9">
        <v>44105</v>
      </c>
      <c r="B54">
        <v>20.42689</v>
      </c>
      <c r="C54">
        <v>42.640079999999998</v>
      </c>
      <c r="D54">
        <v>22.213180000000001</v>
      </c>
      <c r="E54">
        <v>0.18111389999999999</v>
      </c>
      <c r="F54">
        <v>10.06</v>
      </c>
      <c r="G54" t="str">
        <f t="shared" si="0"/>
        <v>Good</v>
      </c>
      <c r="H54">
        <v>0.68893400000000005</v>
      </c>
    </row>
    <row r="55" spans="1:8" x14ac:dyDescent="0.3">
      <c r="A55" s="9">
        <v>44105</v>
      </c>
      <c r="B55">
        <v>16.838259999999998</v>
      </c>
      <c r="C55">
        <v>36.507440000000003</v>
      </c>
      <c r="D55">
        <v>19.66919</v>
      </c>
      <c r="E55">
        <v>0.17605290000000001</v>
      </c>
      <c r="F55">
        <v>7.7560000000000002</v>
      </c>
      <c r="G55" t="str">
        <f t="shared" si="0"/>
        <v>Good</v>
      </c>
      <c r="H55">
        <v>0.62676010000000004</v>
      </c>
    </row>
    <row r="56" spans="1:8" x14ac:dyDescent="0.3">
      <c r="A56" s="9">
        <v>44105</v>
      </c>
      <c r="B56">
        <v>10.21881</v>
      </c>
      <c r="C56">
        <v>30.590060000000001</v>
      </c>
      <c r="D56">
        <v>20.37124</v>
      </c>
      <c r="E56">
        <v>0.1736943</v>
      </c>
      <c r="F56">
        <v>6.4539999999999997</v>
      </c>
      <c r="G56" t="str">
        <f t="shared" si="0"/>
        <v>Good</v>
      </c>
      <c r="H56">
        <v>1.108398</v>
      </c>
    </row>
    <row r="57" spans="1:8" x14ac:dyDescent="0.3">
      <c r="A57" s="9">
        <v>44105</v>
      </c>
      <c r="B57">
        <v>11.51905</v>
      </c>
      <c r="C57">
        <v>32.320880000000002</v>
      </c>
      <c r="D57">
        <v>20.801829999999999</v>
      </c>
      <c r="E57">
        <v>0.16351930000000001</v>
      </c>
      <c r="F57">
        <v>5.3680000000000003</v>
      </c>
      <c r="G57" t="str">
        <f t="shared" si="0"/>
        <v>Good</v>
      </c>
      <c r="H57">
        <v>0.72082259999999998</v>
      </c>
    </row>
    <row r="58" spans="1:8" x14ac:dyDescent="0.3">
      <c r="A58" s="9">
        <v>44105</v>
      </c>
      <c r="B58">
        <v>13.468299999999999</v>
      </c>
      <c r="C58">
        <v>32.673499999999997</v>
      </c>
      <c r="D58">
        <v>19.205200000000001</v>
      </c>
      <c r="E58">
        <v>0.16258719999999999</v>
      </c>
      <c r="F58">
        <v>6.04</v>
      </c>
      <c r="G58" t="str">
        <f t="shared" si="0"/>
        <v>Good</v>
      </c>
      <c r="H58">
        <v>1.184933</v>
      </c>
    </row>
    <row r="59" spans="1:8" x14ac:dyDescent="0.3">
      <c r="A59" s="9">
        <v>44105</v>
      </c>
      <c r="B59">
        <v>11.83689</v>
      </c>
      <c r="C59">
        <v>29.678070000000002</v>
      </c>
      <c r="D59">
        <v>17.841190000000001</v>
      </c>
      <c r="E59">
        <v>0.16370499999999999</v>
      </c>
      <c r="F59">
        <v>7.0880000000000001</v>
      </c>
      <c r="G59" t="str">
        <f t="shared" si="0"/>
        <v>Good</v>
      </c>
      <c r="H59">
        <v>0.73897559999999995</v>
      </c>
    </row>
    <row r="60" spans="1:8" x14ac:dyDescent="0.3">
      <c r="A60" s="9">
        <v>44105</v>
      </c>
      <c r="B60">
        <v>9.4169889999999992</v>
      </c>
      <c r="C60">
        <v>27.88494</v>
      </c>
      <c r="D60">
        <v>18.467949999999998</v>
      </c>
      <c r="E60">
        <v>0.1639843</v>
      </c>
      <c r="F60">
        <v>7.9039999999999999</v>
      </c>
      <c r="G60" t="str">
        <f t="shared" si="0"/>
        <v>Good</v>
      </c>
      <c r="H60">
        <v>0.54681190000000002</v>
      </c>
    </row>
    <row r="61" spans="1:8" x14ac:dyDescent="0.3">
      <c r="A61" s="9">
        <v>44105</v>
      </c>
      <c r="B61">
        <v>8.1366849999999999</v>
      </c>
      <c r="C61">
        <v>27.24671</v>
      </c>
      <c r="D61">
        <v>19.110019999999999</v>
      </c>
      <c r="E61">
        <v>0.16682079999999999</v>
      </c>
      <c r="F61">
        <v>9.6080000000000005</v>
      </c>
      <c r="G61" t="str">
        <f t="shared" si="0"/>
        <v>Good</v>
      </c>
      <c r="H61">
        <v>0.54808020000000002</v>
      </c>
    </row>
    <row r="62" spans="1:8" x14ac:dyDescent="0.3">
      <c r="A62" s="9">
        <v>44105</v>
      </c>
      <c r="B62">
        <v>30.190639999999998</v>
      </c>
      <c r="C62">
        <v>57.366480000000003</v>
      </c>
      <c r="D62">
        <v>27.175840000000001</v>
      </c>
      <c r="E62">
        <v>0.19441</v>
      </c>
      <c r="F62">
        <v>9.3119999999999994</v>
      </c>
      <c r="G62" t="str">
        <f t="shared" si="0"/>
        <v>Good</v>
      </c>
      <c r="H62">
        <v>1.1718599999999999</v>
      </c>
    </row>
    <row r="63" spans="1:8" x14ac:dyDescent="0.3">
      <c r="A63" s="9">
        <v>44105</v>
      </c>
      <c r="B63">
        <v>31.145209999999999</v>
      </c>
      <c r="C63">
        <v>56.191079999999999</v>
      </c>
      <c r="D63">
        <v>25.045870000000001</v>
      </c>
      <c r="E63">
        <v>0.22104199999999999</v>
      </c>
      <c r="F63">
        <v>10.458</v>
      </c>
      <c r="G63" t="str">
        <f t="shared" si="0"/>
        <v>Good</v>
      </c>
      <c r="H63">
        <v>0.99477599999999999</v>
      </c>
    </row>
    <row r="64" spans="1:8" x14ac:dyDescent="0.3">
      <c r="A64" s="9">
        <v>44105</v>
      </c>
      <c r="B64">
        <v>21.59995</v>
      </c>
      <c r="C64">
        <v>45.030749999999998</v>
      </c>
      <c r="D64">
        <v>23.430800000000001</v>
      </c>
      <c r="E64">
        <v>0.1991175</v>
      </c>
      <c r="F64">
        <v>8.7119999999999997</v>
      </c>
      <c r="G64" t="str">
        <f t="shared" si="0"/>
        <v>Good</v>
      </c>
      <c r="H64">
        <v>0.89186589999999999</v>
      </c>
    </row>
    <row r="65" spans="1:8" x14ac:dyDescent="0.3">
      <c r="A65" s="9">
        <v>44105</v>
      </c>
      <c r="B65">
        <v>20.840520000000001</v>
      </c>
      <c r="C65">
        <v>44.607709999999997</v>
      </c>
      <c r="D65">
        <v>23.767189999999999</v>
      </c>
      <c r="E65">
        <v>0.19379279999999999</v>
      </c>
      <c r="F65">
        <v>7.8620000000000001</v>
      </c>
      <c r="G65" t="str">
        <f t="shared" si="0"/>
        <v>Good</v>
      </c>
      <c r="H65">
        <v>0.66993460000000005</v>
      </c>
    </row>
    <row r="66" spans="1:8" x14ac:dyDescent="0.3">
      <c r="A66" s="9">
        <v>44105</v>
      </c>
      <c r="B66">
        <v>21.00393</v>
      </c>
      <c r="C66">
        <v>46.76173</v>
      </c>
      <c r="D66">
        <v>25.757809999999999</v>
      </c>
      <c r="E66">
        <v>0.1896207</v>
      </c>
      <c r="F66">
        <v>9.5139999999999993</v>
      </c>
      <c r="G66" t="str">
        <f t="shared" ref="G66:G129" si="1">IF(F66&lt;=50, "Good", IF(F66&lt;=100, "Moderate", IF(F66&lt;=150, "Unhealthy for Sensitive Groups", IF(F66&lt;=200, "Unhealthy", IF(F66&lt;=300, "Very Unhealthy", "Hazardous")))))</f>
        <v>Good</v>
      </c>
      <c r="H66">
        <v>0.67010650000000005</v>
      </c>
    </row>
    <row r="67" spans="1:8" x14ac:dyDescent="0.3">
      <c r="A67" s="9">
        <v>44105</v>
      </c>
      <c r="B67">
        <v>20.052700000000002</v>
      </c>
      <c r="C67">
        <v>43.154820000000001</v>
      </c>
      <c r="D67">
        <v>23.102119999999999</v>
      </c>
      <c r="E67">
        <v>0.2276589</v>
      </c>
      <c r="F67">
        <v>14.42</v>
      </c>
      <c r="G67" t="str">
        <f t="shared" si="1"/>
        <v>Good</v>
      </c>
      <c r="H67">
        <v>1.012529</v>
      </c>
    </row>
    <row r="68" spans="1:8" x14ac:dyDescent="0.3">
      <c r="A68" s="9">
        <v>44105</v>
      </c>
      <c r="B68">
        <v>16.28078</v>
      </c>
      <c r="C68">
        <v>39.460479999999997</v>
      </c>
      <c r="D68">
        <v>23.1797</v>
      </c>
      <c r="E68">
        <v>0.44059530000000002</v>
      </c>
      <c r="F68">
        <v>16.852</v>
      </c>
      <c r="G68" t="str">
        <f t="shared" si="1"/>
        <v>Good</v>
      </c>
      <c r="H68">
        <v>0.76717409999999997</v>
      </c>
    </row>
    <row r="69" spans="1:8" x14ac:dyDescent="0.3">
      <c r="A69" s="9">
        <v>44105</v>
      </c>
      <c r="B69">
        <v>15.915570000000001</v>
      </c>
      <c r="C69">
        <v>38.353540000000002</v>
      </c>
      <c r="D69">
        <v>22.43797</v>
      </c>
      <c r="E69">
        <v>0.29452050000000002</v>
      </c>
      <c r="F69">
        <v>16.574000000000002</v>
      </c>
      <c r="G69" t="str">
        <f t="shared" si="1"/>
        <v>Good</v>
      </c>
      <c r="H69">
        <v>1.0173939999999999</v>
      </c>
    </row>
    <row r="70" spans="1:8" x14ac:dyDescent="0.3">
      <c r="A70" s="9">
        <v>44105</v>
      </c>
      <c r="B70">
        <v>9.1530989999999992</v>
      </c>
      <c r="C70">
        <v>28.53201</v>
      </c>
      <c r="D70">
        <v>19.378910000000001</v>
      </c>
      <c r="E70">
        <v>0.2683895</v>
      </c>
      <c r="F70">
        <v>13.554</v>
      </c>
      <c r="G70" t="str">
        <f t="shared" si="1"/>
        <v>Good</v>
      </c>
      <c r="H70">
        <v>1.1852860000000001</v>
      </c>
    </row>
    <row r="71" spans="1:8" x14ac:dyDescent="0.3">
      <c r="A71" s="9">
        <v>44105</v>
      </c>
      <c r="B71">
        <v>9.3429680000000008</v>
      </c>
      <c r="C71">
        <v>30.723230000000001</v>
      </c>
      <c r="D71">
        <v>21.380269999999999</v>
      </c>
      <c r="E71">
        <v>0.22614609999999999</v>
      </c>
      <c r="F71">
        <v>16.666</v>
      </c>
      <c r="G71" t="str">
        <f t="shared" si="1"/>
        <v>Good</v>
      </c>
      <c r="H71">
        <v>1.833491</v>
      </c>
    </row>
    <row r="72" spans="1:8" x14ac:dyDescent="0.3">
      <c r="A72" s="9">
        <v>44105</v>
      </c>
      <c r="B72">
        <v>15.736050000000001</v>
      </c>
      <c r="C72">
        <v>35.496929999999999</v>
      </c>
      <c r="D72">
        <v>19.76089</v>
      </c>
      <c r="E72">
        <v>0.1907298</v>
      </c>
      <c r="F72">
        <v>15.023999999999999</v>
      </c>
      <c r="G72" t="str">
        <f t="shared" si="1"/>
        <v>Good</v>
      </c>
      <c r="H72">
        <v>1.068422</v>
      </c>
    </row>
    <row r="73" spans="1:8" x14ac:dyDescent="0.3">
      <c r="A73" s="9">
        <v>44105</v>
      </c>
      <c r="B73">
        <v>15.554399999999999</v>
      </c>
      <c r="C73">
        <v>36.993450000000003</v>
      </c>
      <c r="D73">
        <v>21.439050000000002</v>
      </c>
      <c r="E73">
        <v>0.20630570000000001</v>
      </c>
      <c r="F73">
        <v>11.95</v>
      </c>
      <c r="G73" t="str">
        <f t="shared" si="1"/>
        <v>Good</v>
      </c>
      <c r="H73">
        <v>0.19037399999999999</v>
      </c>
    </row>
    <row r="74" spans="1:8" x14ac:dyDescent="0.3">
      <c r="A74" s="9">
        <v>44105</v>
      </c>
      <c r="B74">
        <v>33.87321</v>
      </c>
      <c r="C74">
        <v>58.654879999999999</v>
      </c>
      <c r="D74">
        <v>24.781669999999998</v>
      </c>
      <c r="E74">
        <v>0.22749810000000001</v>
      </c>
      <c r="F74">
        <v>12.231999999999999</v>
      </c>
      <c r="G74" t="str">
        <f t="shared" si="1"/>
        <v>Good</v>
      </c>
      <c r="H74">
        <v>0.51380429999999999</v>
      </c>
    </row>
    <row r="75" spans="1:8" x14ac:dyDescent="0.3">
      <c r="A75" s="9">
        <v>44105</v>
      </c>
      <c r="B75">
        <v>62.006680000000003</v>
      </c>
      <c r="C75">
        <v>92.3459</v>
      </c>
      <c r="D75">
        <v>30.339220000000001</v>
      </c>
      <c r="E75">
        <v>0.28271010000000002</v>
      </c>
      <c r="F75">
        <v>13.848000000000001</v>
      </c>
      <c r="G75" t="str">
        <f t="shared" si="1"/>
        <v>Good</v>
      </c>
      <c r="H75">
        <v>0.57900770000000001</v>
      </c>
    </row>
    <row r="76" spans="1:8" x14ac:dyDescent="0.3">
      <c r="A76" s="9">
        <v>44105</v>
      </c>
      <c r="B76">
        <v>54.249110000000002</v>
      </c>
      <c r="C76">
        <v>85.190079999999995</v>
      </c>
      <c r="D76">
        <v>30.94097</v>
      </c>
      <c r="E76">
        <v>0.27760360000000001</v>
      </c>
      <c r="F76">
        <v>12.298</v>
      </c>
      <c r="G76" t="str">
        <f t="shared" si="1"/>
        <v>Good</v>
      </c>
      <c r="H76">
        <v>0.53970289999999999</v>
      </c>
    </row>
    <row r="77" spans="1:8" x14ac:dyDescent="0.3">
      <c r="A77" s="9">
        <v>44105</v>
      </c>
      <c r="B77">
        <v>48.214019999999998</v>
      </c>
      <c r="C77">
        <v>72.301699999999997</v>
      </c>
      <c r="D77">
        <v>24.087669999999999</v>
      </c>
      <c r="E77">
        <v>0.31004429999999999</v>
      </c>
      <c r="F77">
        <v>12.394</v>
      </c>
      <c r="G77" t="str">
        <f t="shared" si="1"/>
        <v>Good</v>
      </c>
      <c r="H77">
        <v>1.453403</v>
      </c>
    </row>
    <row r="78" spans="1:8" x14ac:dyDescent="0.3">
      <c r="A78" s="9">
        <v>44105</v>
      </c>
      <c r="B78">
        <v>47.11795</v>
      </c>
      <c r="C78">
        <v>73.964709999999997</v>
      </c>
      <c r="D78">
        <v>26.846769999999999</v>
      </c>
      <c r="E78">
        <v>0.32169409999999998</v>
      </c>
      <c r="F78">
        <v>9.4939999999999998</v>
      </c>
      <c r="G78" t="str">
        <f t="shared" si="1"/>
        <v>Good</v>
      </c>
      <c r="H78">
        <v>1.5046679999999999</v>
      </c>
    </row>
    <row r="79" spans="1:8" x14ac:dyDescent="0.3">
      <c r="A79" s="9">
        <v>44105</v>
      </c>
      <c r="B79">
        <v>60.409829999999999</v>
      </c>
      <c r="C79">
        <v>84.662279999999996</v>
      </c>
      <c r="D79">
        <v>24.25245</v>
      </c>
      <c r="E79">
        <v>0.3120753</v>
      </c>
      <c r="F79">
        <v>10.932</v>
      </c>
      <c r="G79" t="str">
        <f t="shared" si="1"/>
        <v>Good</v>
      </c>
      <c r="H79">
        <v>0.25606370000000001</v>
      </c>
    </row>
    <row r="80" spans="1:8" x14ac:dyDescent="0.3">
      <c r="A80" s="9">
        <v>44105</v>
      </c>
      <c r="B80">
        <v>70.187709999999996</v>
      </c>
      <c r="C80">
        <v>100.6176</v>
      </c>
      <c r="D80">
        <v>30.429829999999999</v>
      </c>
      <c r="E80">
        <v>0.40799809999999997</v>
      </c>
      <c r="F80">
        <v>17.164000000000001</v>
      </c>
      <c r="G80" t="str">
        <f t="shared" si="1"/>
        <v>Good</v>
      </c>
      <c r="H80">
        <v>0.62740430000000003</v>
      </c>
    </row>
    <row r="81" spans="1:8" x14ac:dyDescent="0.3">
      <c r="A81" s="9">
        <v>44105</v>
      </c>
      <c r="B81">
        <v>66.542339999999996</v>
      </c>
      <c r="C81">
        <v>97.970839999999995</v>
      </c>
      <c r="D81">
        <v>31.4285</v>
      </c>
      <c r="E81">
        <v>0.44313000000000002</v>
      </c>
      <c r="F81">
        <v>16.652000000000001</v>
      </c>
      <c r="G81" t="str">
        <f t="shared" si="1"/>
        <v>Good</v>
      </c>
      <c r="H81">
        <v>0.4815509</v>
      </c>
    </row>
    <row r="82" spans="1:8" x14ac:dyDescent="0.3">
      <c r="A82" s="9">
        <v>44105</v>
      </c>
      <c r="B82">
        <v>65.129429999999999</v>
      </c>
      <c r="C82">
        <v>96.246200000000002</v>
      </c>
      <c r="D82">
        <v>31.116779999999999</v>
      </c>
      <c r="E82">
        <v>0.39210929999999999</v>
      </c>
      <c r="F82">
        <v>18.097999999999999</v>
      </c>
      <c r="G82" t="str">
        <f t="shared" si="1"/>
        <v>Good</v>
      </c>
      <c r="H82">
        <v>0.75958020000000004</v>
      </c>
    </row>
    <row r="83" spans="1:8" x14ac:dyDescent="0.3">
      <c r="A83" s="9">
        <v>44105</v>
      </c>
      <c r="B83">
        <v>83.223060000000004</v>
      </c>
      <c r="C83">
        <v>114.705</v>
      </c>
      <c r="D83">
        <v>31.48198</v>
      </c>
      <c r="E83">
        <v>0.39728609999999998</v>
      </c>
      <c r="F83">
        <v>17.744</v>
      </c>
      <c r="G83" t="str">
        <f t="shared" si="1"/>
        <v>Good</v>
      </c>
      <c r="H83">
        <v>0.81795260000000003</v>
      </c>
    </row>
    <row r="84" spans="1:8" x14ac:dyDescent="0.3">
      <c r="A84" s="9">
        <v>44105</v>
      </c>
      <c r="B84">
        <v>80.035129999999995</v>
      </c>
      <c r="C84">
        <v>110.7427</v>
      </c>
      <c r="D84">
        <v>30.707540000000002</v>
      </c>
      <c r="E84">
        <v>0.43310349999999997</v>
      </c>
      <c r="F84">
        <v>17.312000000000001</v>
      </c>
      <c r="G84" t="str">
        <f t="shared" si="1"/>
        <v>Good</v>
      </c>
      <c r="H84">
        <v>0.89029970000000003</v>
      </c>
    </row>
    <row r="85" spans="1:8" x14ac:dyDescent="0.3">
      <c r="A85" s="9">
        <v>44105</v>
      </c>
      <c r="B85">
        <v>58.836579999999998</v>
      </c>
      <c r="C85">
        <v>85.336119999999994</v>
      </c>
      <c r="D85">
        <v>26.49954</v>
      </c>
      <c r="E85">
        <v>0.39324910000000002</v>
      </c>
      <c r="F85">
        <v>16.338000000000001</v>
      </c>
      <c r="G85" t="str">
        <f t="shared" si="1"/>
        <v>Good</v>
      </c>
      <c r="H85">
        <v>0.42279899999999998</v>
      </c>
    </row>
    <row r="86" spans="1:8" x14ac:dyDescent="0.3">
      <c r="A86" s="9">
        <v>44105</v>
      </c>
      <c r="B86">
        <v>55.597029999999997</v>
      </c>
      <c r="C86">
        <v>80.364450000000005</v>
      </c>
      <c r="D86">
        <v>24.767420000000001</v>
      </c>
      <c r="E86">
        <v>0.37052380000000001</v>
      </c>
      <c r="F86">
        <v>16.606000000000002</v>
      </c>
      <c r="G86" t="str">
        <f t="shared" si="1"/>
        <v>Good</v>
      </c>
      <c r="H86">
        <v>0.66511399999999998</v>
      </c>
    </row>
    <row r="87" spans="1:8" x14ac:dyDescent="0.3">
      <c r="A87" s="9">
        <v>44105</v>
      </c>
      <c r="B87">
        <v>69.147970000000001</v>
      </c>
      <c r="C87">
        <v>96.101839999999996</v>
      </c>
      <c r="D87">
        <v>26.953869999999998</v>
      </c>
      <c r="E87">
        <v>0.36780249999999998</v>
      </c>
      <c r="F87">
        <v>18.224</v>
      </c>
      <c r="G87" t="str">
        <f t="shared" si="1"/>
        <v>Good</v>
      </c>
      <c r="H87">
        <v>0.85196970000000005</v>
      </c>
    </row>
    <row r="88" spans="1:8" x14ac:dyDescent="0.3">
      <c r="A88" s="9">
        <v>44105</v>
      </c>
      <c r="B88">
        <v>70.603290000000001</v>
      </c>
      <c r="C88">
        <v>99.137569999999997</v>
      </c>
      <c r="D88">
        <v>28.534279999999999</v>
      </c>
      <c r="E88">
        <v>0.37296560000000001</v>
      </c>
      <c r="F88">
        <v>19.654</v>
      </c>
      <c r="G88" t="str">
        <f t="shared" si="1"/>
        <v>Good</v>
      </c>
      <c r="H88">
        <v>0.80895609999999996</v>
      </c>
    </row>
    <row r="89" spans="1:8" x14ac:dyDescent="0.3">
      <c r="A89" s="9">
        <v>44105</v>
      </c>
      <c r="B89">
        <v>81.572299999999998</v>
      </c>
      <c r="C89">
        <v>115.8527</v>
      </c>
      <c r="D89">
        <v>34.280419999999999</v>
      </c>
      <c r="E89">
        <v>0.39378010000000002</v>
      </c>
      <c r="F89">
        <v>18.565999999999999</v>
      </c>
      <c r="G89" t="str">
        <f t="shared" si="1"/>
        <v>Good</v>
      </c>
      <c r="H89">
        <v>0.99322520000000003</v>
      </c>
    </row>
    <row r="90" spans="1:8" x14ac:dyDescent="0.3">
      <c r="A90" s="9">
        <v>44105</v>
      </c>
      <c r="B90">
        <v>64.260599999999997</v>
      </c>
      <c r="C90">
        <v>93.626850000000005</v>
      </c>
      <c r="D90">
        <v>29.366250000000001</v>
      </c>
      <c r="E90">
        <v>0.39975430000000001</v>
      </c>
      <c r="F90">
        <v>17.126000000000001</v>
      </c>
      <c r="G90" t="str">
        <f t="shared" si="1"/>
        <v>Good</v>
      </c>
      <c r="H90">
        <v>0.79405720000000002</v>
      </c>
    </row>
    <row r="91" spans="1:8" x14ac:dyDescent="0.3">
      <c r="A91" s="9">
        <v>44105</v>
      </c>
      <c r="B91">
        <v>68.687719999999999</v>
      </c>
      <c r="C91">
        <v>94.004339999999999</v>
      </c>
      <c r="D91">
        <v>25.31662</v>
      </c>
      <c r="E91">
        <v>0.40626790000000002</v>
      </c>
      <c r="F91">
        <v>19.088000000000001</v>
      </c>
      <c r="G91" t="str">
        <f t="shared" si="1"/>
        <v>Good</v>
      </c>
      <c r="H91">
        <v>0.8134226</v>
      </c>
    </row>
    <row r="92" spans="1:8" x14ac:dyDescent="0.3">
      <c r="A92" s="9">
        <v>44105</v>
      </c>
      <c r="B92">
        <v>70.381829999999994</v>
      </c>
      <c r="C92">
        <v>98.905389999999997</v>
      </c>
      <c r="D92">
        <v>28.52356</v>
      </c>
      <c r="E92">
        <v>0.41826069999999999</v>
      </c>
      <c r="F92">
        <v>15.712</v>
      </c>
      <c r="G92" t="str">
        <f t="shared" si="1"/>
        <v>Good</v>
      </c>
      <c r="H92">
        <v>1.168795</v>
      </c>
    </row>
    <row r="93" spans="1:8" x14ac:dyDescent="0.3">
      <c r="A93" s="9">
        <v>44105</v>
      </c>
      <c r="B93">
        <v>69.574560000000005</v>
      </c>
      <c r="C93">
        <v>99.774320000000003</v>
      </c>
      <c r="D93">
        <v>30.199760000000001</v>
      </c>
      <c r="E93">
        <v>0.40541549999999998</v>
      </c>
      <c r="F93">
        <v>15.433999999999999</v>
      </c>
      <c r="G93" t="str">
        <f t="shared" si="1"/>
        <v>Good</v>
      </c>
      <c r="H93">
        <v>0.99881489999999995</v>
      </c>
    </row>
    <row r="94" spans="1:8" x14ac:dyDescent="0.3">
      <c r="A94" s="9">
        <v>44105</v>
      </c>
      <c r="B94">
        <v>80.094300000000004</v>
      </c>
      <c r="C94">
        <v>108.9756</v>
      </c>
      <c r="D94">
        <v>28.881270000000001</v>
      </c>
      <c r="E94">
        <v>0.43303160000000002</v>
      </c>
      <c r="F94">
        <v>17.79</v>
      </c>
      <c r="G94" t="str">
        <f t="shared" si="1"/>
        <v>Good</v>
      </c>
      <c r="H94">
        <v>0.56580350000000001</v>
      </c>
    </row>
    <row r="95" spans="1:8" x14ac:dyDescent="0.3">
      <c r="A95" s="9">
        <v>44105</v>
      </c>
      <c r="B95">
        <v>66.018749999999997</v>
      </c>
      <c r="C95">
        <v>96.296750000000003</v>
      </c>
      <c r="D95">
        <v>30.277999999999999</v>
      </c>
      <c r="E95">
        <v>0.43561100000000003</v>
      </c>
      <c r="F95">
        <v>24.515999999999998</v>
      </c>
      <c r="G95" t="str">
        <f t="shared" si="1"/>
        <v>Good</v>
      </c>
      <c r="H95">
        <v>0.2035824</v>
      </c>
    </row>
    <row r="96" spans="1:8" x14ac:dyDescent="0.3">
      <c r="A96" s="9">
        <v>44105</v>
      </c>
      <c r="B96">
        <v>58.574350000000003</v>
      </c>
      <c r="C96">
        <v>87.468789999999998</v>
      </c>
      <c r="D96">
        <v>28.894439999999999</v>
      </c>
      <c r="E96">
        <v>0.38706740000000001</v>
      </c>
      <c r="F96">
        <v>18.745999999999999</v>
      </c>
      <c r="G96" t="str">
        <f t="shared" si="1"/>
        <v>Good</v>
      </c>
      <c r="H96">
        <v>0.41907359999999999</v>
      </c>
    </row>
    <row r="97" spans="1:8" x14ac:dyDescent="0.3">
      <c r="A97" s="9">
        <v>44105</v>
      </c>
      <c r="B97">
        <v>56.007840000000002</v>
      </c>
      <c r="C97">
        <v>86.680369999999996</v>
      </c>
      <c r="D97">
        <v>30.672540000000001</v>
      </c>
      <c r="E97">
        <v>0.35177140000000001</v>
      </c>
      <c r="F97">
        <v>15.638</v>
      </c>
      <c r="G97" t="str">
        <f t="shared" si="1"/>
        <v>Good</v>
      </c>
      <c r="H97">
        <v>0.47731639999999997</v>
      </c>
    </row>
    <row r="98" spans="1:8" x14ac:dyDescent="0.3">
      <c r="A98" s="9">
        <v>44105</v>
      </c>
      <c r="B98">
        <v>38.542520000000003</v>
      </c>
      <c r="C98">
        <v>66.702370000000002</v>
      </c>
      <c r="D98">
        <v>28.159849999999999</v>
      </c>
      <c r="E98">
        <v>0.31564989999999998</v>
      </c>
      <c r="F98">
        <v>7.68</v>
      </c>
      <c r="G98" t="str">
        <f t="shared" si="1"/>
        <v>Good</v>
      </c>
      <c r="H98">
        <v>0.4741649</v>
      </c>
    </row>
    <row r="99" spans="1:8" x14ac:dyDescent="0.3">
      <c r="A99" s="9">
        <v>44105</v>
      </c>
      <c r="B99">
        <v>34.534080000000003</v>
      </c>
      <c r="C99">
        <v>62.804639999999999</v>
      </c>
      <c r="D99">
        <v>28.27056</v>
      </c>
      <c r="E99">
        <v>0.30021629999999999</v>
      </c>
      <c r="F99">
        <v>15.215999999999999</v>
      </c>
      <c r="G99" t="str">
        <f t="shared" si="1"/>
        <v>Good</v>
      </c>
      <c r="H99">
        <v>0.9673988</v>
      </c>
    </row>
    <row r="100" spans="1:8" x14ac:dyDescent="0.3">
      <c r="A100" s="9">
        <v>44105</v>
      </c>
      <c r="B100">
        <v>29.434609999999999</v>
      </c>
      <c r="C100">
        <v>58.178870000000003</v>
      </c>
      <c r="D100">
        <v>28.744260000000001</v>
      </c>
      <c r="E100">
        <v>0.27342119999999998</v>
      </c>
      <c r="F100">
        <v>11.438000000000001</v>
      </c>
      <c r="G100" t="str">
        <f t="shared" si="1"/>
        <v>Good</v>
      </c>
      <c r="H100">
        <v>1.388819</v>
      </c>
    </row>
    <row r="101" spans="1:8" x14ac:dyDescent="0.3">
      <c r="A101" s="9">
        <v>44105</v>
      </c>
      <c r="B101">
        <v>32.74494</v>
      </c>
      <c r="C101">
        <v>62.68721</v>
      </c>
      <c r="D101">
        <v>29.942270000000001</v>
      </c>
      <c r="E101">
        <v>0.24832290000000001</v>
      </c>
      <c r="F101">
        <v>14.648</v>
      </c>
      <c r="G101" t="str">
        <f t="shared" si="1"/>
        <v>Good</v>
      </c>
      <c r="H101">
        <v>1.3751230000000001</v>
      </c>
    </row>
    <row r="102" spans="1:8" x14ac:dyDescent="0.3">
      <c r="A102" s="9">
        <v>44105</v>
      </c>
      <c r="B102">
        <v>29.048760000000001</v>
      </c>
      <c r="C102">
        <v>55.836559999999999</v>
      </c>
      <c r="D102">
        <v>26.787800000000001</v>
      </c>
      <c r="E102">
        <v>0.22872300000000001</v>
      </c>
      <c r="F102">
        <v>12.31</v>
      </c>
      <c r="G102" t="str">
        <f t="shared" si="1"/>
        <v>Good</v>
      </c>
      <c r="H102">
        <v>1.336066</v>
      </c>
    </row>
    <row r="103" spans="1:8" x14ac:dyDescent="0.3">
      <c r="A103" s="9">
        <v>44105</v>
      </c>
      <c r="B103">
        <v>27.232019999999999</v>
      </c>
      <c r="C103">
        <v>51.986690000000003</v>
      </c>
      <c r="D103">
        <v>24.754660000000001</v>
      </c>
      <c r="E103">
        <v>0.2229342</v>
      </c>
      <c r="F103">
        <v>11.353999999999999</v>
      </c>
      <c r="G103" t="str">
        <f t="shared" si="1"/>
        <v>Good</v>
      </c>
      <c r="H103">
        <v>1.7952490000000001</v>
      </c>
    </row>
    <row r="104" spans="1:8" x14ac:dyDescent="0.3">
      <c r="A104" s="9">
        <v>44105</v>
      </c>
      <c r="B104">
        <v>20.409600000000001</v>
      </c>
      <c r="C104">
        <v>41.901679999999999</v>
      </c>
      <c r="D104">
        <v>21.492090000000001</v>
      </c>
      <c r="E104">
        <v>0.20941699999999999</v>
      </c>
      <c r="F104">
        <v>3.4340000000000002</v>
      </c>
      <c r="G104" t="str">
        <f t="shared" si="1"/>
        <v>Good</v>
      </c>
      <c r="H104">
        <v>2.5962749999999999</v>
      </c>
    </row>
    <row r="105" spans="1:8" x14ac:dyDescent="0.3">
      <c r="A105" s="9">
        <v>44105</v>
      </c>
      <c r="B105">
        <v>21.494910000000001</v>
      </c>
      <c r="C105">
        <v>43.695270000000001</v>
      </c>
      <c r="D105">
        <v>22.20036</v>
      </c>
      <c r="E105">
        <v>0.19033630000000001</v>
      </c>
      <c r="F105">
        <v>2.964</v>
      </c>
      <c r="G105" t="str">
        <f t="shared" si="1"/>
        <v>Good</v>
      </c>
      <c r="H105">
        <v>2.4718629999999999</v>
      </c>
    </row>
    <row r="106" spans="1:8" x14ac:dyDescent="0.3">
      <c r="A106" s="9">
        <v>44105</v>
      </c>
      <c r="B106">
        <v>25.739509999999999</v>
      </c>
      <c r="C106">
        <v>49.556510000000003</v>
      </c>
      <c r="D106">
        <v>23.81701</v>
      </c>
      <c r="E106">
        <v>0.2061385</v>
      </c>
      <c r="F106">
        <v>6.766</v>
      </c>
      <c r="G106" t="str">
        <f t="shared" si="1"/>
        <v>Good</v>
      </c>
      <c r="H106">
        <v>2.7398560000000001</v>
      </c>
    </row>
    <row r="107" spans="1:8" x14ac:dyDescent="0.3">
      <c r="A107" s="9">
        <v>44105</v>
      </c>
      <c r="B107">
        <v>31.71904</v>
      </c>
      <c r="C107">
        <v>59.203009999999999</v>
      </c>
      <c r="D107">
        <v>27.483969999999999</v>
      </c>
      <c r="E107">
        <v>0.20334089999999999</v>
      </c>
      <c r="F107">
        <v>6.7779999999999996</v>
      </c>
      <c r="G107" t="str">
        <f t="shared" si="1"/>
        <v>Good</v>
      </c>
      <c r="H107">
        <v>2.5815429999999999</v>
      </c>
    </row>
    <row r="108" spans="1:8" x14ac:dyDescent="0.3">
      <c r="A108" s="9">
        <v>44105</v>
      </c>
      <c r="B108">
        <v>23.764119999999998</v>
      </c>
      <c r="C108">
        <v>47.407449999999997</v>
      </c>
      <c r="D108">
        <v>23.643329999999999</v>
      </c>
      <c r="E108">
        <v>0.2007206</v>
      </c>
      <c r="F108">
        <v>10.08</v>
      </c>
      <c r="G108" t="str">
        <f t="shared" si="1"/>
        <v>Good</v>
      </c>
      <c r="H108">
        <v>2.4518179999999998</v>
      </c>
    </row>
    <row r="109" spans="1:8" x14ac:dyDescent="0.3">
      <c r="A109" s="9">
        <v>44105</v>
      </c>
      <c r="B109">
        <v>17.161470000000001</v>
      </c>
      <c r="C109">
        <v>37.270910000000001</v>
      </c>
      <c r="D109">
        <v>20.109439999999999</v>
      </c>
      <c r="E109">
        <v>0.17783470000000001</v>
      </c>
      <c r="F109">
        <v>13.948</v>
      </c>
      <c r="G109" t="str">
        <f t="shared" si="1"/>
        <v>Good</v>
      </c>
      <c r="H109">
        <v>1.471984</v>
      </c>
    </row>
    <row r="110" spans="1:8" x14ac:dyDescent="0.3">
      <c r="A110" s="9">
        <v>44105</v>
      </c>
      <c r="B110">
        <v>26.149979999999999</v>
      </c>
      <c r="C110">
        <v>48.00421</v>
      </c>
      <c r="D110">
        <v>21.854230000000001</v>
      </c>
      <c r="E110">
        <v>0.17765420000000001</v>
      </c>
      <c r="F110">
        <v>8.9039999999999999</v>
      </c>
      <c r="G110" t="str">
        <f t="shared" si="1"/>
        <v>Good</v>
      </c>
      <c r="H110">
        <v>2.102484</v>
      </c>
    </row>
    <row r="111" spans="1:8" x14ac:dyDescent="0.3">
      <c r="A111" s="9">
        <v>44105</v>
      </c>
      <c r="B111">
        <v>14.4185</v>
      </c>
      <c r="C111">
        <v>30.927849999999999</v>
      </c>
      <c r="D111">
        <v>16.509350000000001</v>
      </c>
      <c r="E111">
        <v>0.1590869</v>
      </c>
      <c r="F111">
        <v>4.0819999999999999</v>
      </c>
      <c r="G111" t="str">
        <f t="shared" si="1"/>
        <v>Good</v>
      </c>
      <c r="H111">
        <v>2.4708299999999999</v>
      </c>
    </row>
    <row r="112" spans="1:8" x14ac:dyDescent="0.3">
      <c r="A112" s="9">
        <v>44105</v>
      </c>
      <c r="B112">
        <v>9.3963040000000007</v>
      </c>
      <c r="C112">
        <v>23.283449999999998</v>
      </c>
      <c r="D112">
        <v>13.88715</v>
      </c>
      <c r="E112">
        <v>0.1397738</v>
      </c>
      <c r="F112">
        <v>4.9980000000000002</v>
      </c>
      <c r="G112" t="str">
        <f t="shared" si="1"/>
        <v>Good</v>
      </c>
      <c r="H112">
        <v>2.226207</v>
      </c>
    </row>
    <row r="113" spans="1:8" x14ac:dyDescent="0.3">
      <c r="A113" s="9">
        <v>44105</v>
      </c>
      <c r="B113">
        <v>9.8807860000000005</v>
      </c>
      <c r="C113">
        <v>24.429400000000001</v>
      </c>
      <c r="D113">
        <v>14.54862</v>
      </c>
      <c r="E113">
        <v>0.1369669</v>
      </c>
      <c r="F113">
        <v>6.0439999999999996</v>
      </c>
      <c r="G113" t="str">
        <f t="shared" si="1"/>
        <v>Good</v>
      </c>
      <c r="H113">
        <v>3.6104440000000002</v>
      </c>
    </row>
    <row r="114" spans="1:8" x14ac:dyDescent="0.3">
      <c r="A114" s="9">
        <v>44105</v>
      </c>
      <c r="B114">
        <v>9.7544000000000004</v>
      </c>
      <c r="C114">
        <v>23.112500000000001</v>
      </c>
      <c r="D114">
        <v>13.35811</v>
      </c>
      <c r="E114">
        <v>0.1237644</v>
      </c>
      <c r="F114">
        <v>9.4619999999999997</v>
      </c>
      <c r="G114" t="str">
        <f t="shared" si="1"/>
        <v>Good</v>
      </c>
      <c r="H114">
        <v>2.2786740000000001</v>
      </c>
    </row>
    <row r="115" spans="1:8" x14ac:dyDescent="0.3">
      <c r="A115" s="9">
        <v>44105</v>
      </c>
      <c r="B115">
        <v>8.5670599999999997</v>
      </c>
      <c r="C115">
        <v>20.224409999999999</v>
      </c>
      <c r="D115">
        <v>11.65734</v>
      </c>
      <c r="E115">
        <v>0.11586920000000001</v>
      </c>
      <c r="F115">
        <v>8.2379999999999995</v>
      </c>
      <c r="G115" t="str">
        <f t="shared" si="1"/>
        <v>Good</v>
      </c>
      <c r="H115">
        <v>2.2717079999999998</v>
      </c>
    </row>
    <row r="116" spans="1:8" x14ac:dyDescent="0.3">
      <c r="A116" s="9">
        <v>44105</v>
      </c>
      <c r="B116">
        <v>9.5348980000000001</v>
      </c>
      <c r="C116">
        <v>23.322399999999998</v>
      </c>
      <c r="D116">
        <v>13.7875</v>
      </c>
      <c r="E116">
        <v>0.12644759999999999</v>
      </c>
      <c r="F116">
        <v>13.314</v>
      </c>
      <c r="G116" t="str">
        <f t="shared" si="1"/>
        <v>Good</v>
      </c>
      <c r="H116">
        <v>1.7568760000000001</v>
      </c>
    </row>
    <row r="117" spans="1:8" x14ac:dyDescent="0.3">
      <c r="A117" s="9">
        <v>44105</v>
      </c>
      <c r="B117">
        <v>6.8063549999999999</v>
      </c>
      <c r="C117">
        <v>13.89053</v>
      </c>
      <c r="D117">
        <v>7.0841760000000003</v>
      </c>
      <c r="E117">
        <v>0.1086097</v>
      </c>
      <c r="F117">
        <v>8.3379999999999992</v>
      </c>
      <c r="G117" t="str">
        <f t="shared" si="1"/>
        <v>Good</v>
      </c>
      <c r="H117">
        <v>2.0667279999999999</v>
      </c>
    </row>
    <row r="118" spans="1:8" x14ac:dyDescent="0.3">
      <c r="A118" s="9">
        <v>44105</v>
      </c>
      <c r="B118">
        <v>4.8771170000000001</v>
      </c>
      <c r="C118">
        <v>12.01127</v>
      </c>
      <c r="D118">
        <v>7.1341520000000003</v>
      </c>
      <c r="E118">
        <v>0.1036947</v>
      </c>
      <c r="F118">
        <v>7.1740000000000004</v>
      </c>
      <c r="G118" t="str">
        <f t="shared" si="1"/>
        <v>Good</v>
      </c>
      <c r="H118">
        <v>1.7136940000000001</v>
      </c>
    </row>
    <row r="119" spans="1:8" x14ac:dyDescent="0.3">
      <c r="A119" s="9">
        <v>44105</v>
      </c>
      <c r="B119">
        <v>5.6368679999999998</v>
      </c>
      <c r="C119">
        <v>13.09412</v>
      </c>
      <c r="D119">
        <v>7.4572500000000002</v>
      </c>
      <c r="E119">
        <v>0.1001715</v>
      </c>
      <c r="F119">
        <v>7.774</v>
      </c>
      <c r="G119" t="str">
        <f t="shared" si="1"/>
        <v>Good</v>
      </c>
      <c r="H119">
        <v>1.7600340000000001</v>
      </c>
    </row>
    <row r="120" spans="1:8" x14ac:dyDescent="0.3">
      <c r="A120" s="9">
        <v>44105</v>
      </c>
      <c r="B120">
        <v>5.8611129999999996</v>
      </c>
      <c r="C120">
        <v>13.37696</v>
      </c>
      <c r="D120">
        <v>7.5158440000000004</v>
      </c>
      <c r="E120">
        <v>9.7889489999999996E-2</v>
      </c>
      <c r="F120">
        <v>7.95</v>
      </c>
      <c r="G120" t="str">
        <f t="shared" si="1"/>
        <v>Good</v>
      </c>
      <c r="H120">
        <v>1.1406970000000001</v>
      </c>
    </row>
    <row r="121" spans="1:8" x14ac:dyDescent="0.3">
      <c r="A121" s="9">
        <v>44105</v>
      </c>
      <c r="B121">
        <v>5.806476</v>
      </c>
      <c r="C121">
        <v>13.614229999999999</v>
      </c>
      <c r="D121">
        <v>7.8077579999999998</v>
      </c>
      <c r="E121">
        <v>9.532214E-2</v>
      </c>
      <c r="F121">
        <v>4.66</v>
      </c>
      <c r="G121" t="str">
        <f t="shared" si="1"/>
        <v>Good</v>
      </c>
      <c r="H121">
        <v>1.402541</v>
      </c>
    </row>
    <row r="122" spans="1:8" x14ac:dyDescent="0.3">
      <c r="A122" s="9">
        <v>44105</v>
      </c>
      <c r="B122">
        <v>5.8025869999999999</v>
      </c>
      <c r="C122">
        <v>14.340260000000001</v>
      </c>
      <c r="D122">
        <v>8.5376729999999998</v>
      </c>
      <c r="E122">
        <v>9.4690670000000005E-2</v>
      </c>
      <c r="F122">
        <v>6.7039999999999997</v>
      </c>
      <c r="G122" t="str">
        <f t="shared" si="1"/>
        <v>Good</v>
      </c>
      <c r="H122">
        <v>1.7765979999999999</v>
      </c>
    </row>
    <row r="123" spans="1:8" x14ac:dyDescent="0.3">
      <c r="A123" s="9">
        <v>44105</v>
      </c>
      <c r="B123">
        <v>5.5300969999999996</v>
      </c>
      <c r="C123">
        <v>14.79635</v>
      </c>
      <c r="D123">
        <v>9.2662530000000007</v>
      </c>
      <c r="E123">
        <v>9.6062759999999997E-2</v>
      </c>
      <c r="F123">
        <v>8.6120000000000001</v>
      </c>
      <c r="G123" t="str">
        <f t="shared" si="1"/>
        <v>Good</v>
      </c>
      <c r="H123">
        <v>1.731374</v>
      </c>
    </row>
    <row r="124" spans="1:8" x14ac:dyDescent="0.3">
      <c r="A124" s="9">
        <v>44105</v>
      </c>
      <c r="B124">
        <v>5.9153760000000002</v>
      </c>
      <c r="C124">
        <v>15.02948</v>
      </c>
      <c r="D124">
        <v>9.1141059999999996</v>
      </c>
      <c r="E124">
        <v>9.8539260000000004E-2</v>
      </c>
      <c r="F124">
        <v>7.4160000000000004</v>
      </c>
      <c r="G124" t="str">
        <f t="shared" si="1"/>
        <v>Good</v>
      </c>
      <c r="H124">
        <v>1.3834569999999999</v>
      </c>
    </row>
    <row r="125" spans="1:8" x14ac:dyDescent="0.3">
      <c r="A125" s="9">
        <v>44105</v>
      </c>
      <c r="B125">
        <v>6.1022369999999997</v>
      </c>
      <c r="C125">
        <v>15.05706</v>
      </c>
      <c r="D125">
        <v>8.9548229999999993</v>
      </c>
      <c r="E125">
        <v>9.1789129999999997E-2</v>
      </c>
      <c r="F125">
        <v>6.6000000000000003E-2</v>
      </c>
      <c r="G125" t="str">
        <f t="shared" si="1"/>
        <v>Good</v>
      </c>
      <c r="H125">
        <v>1.949792</v>
      </c>
    </row>
    <row r="126" spans="1:8" x14ac:dyDescent="0.3">
      <c r="A126" s="9">
        <v>44105</v>
      </c>
      <c r="B126">
        <v>10.242380000000001</v>
      </c>
      <c r="C126">
        <v>25.350950000000001</v>
      </c>
      <c r="D126">
        <v>15.10857</v>
      </c>
      <c r="E126">
        <v>8.8991459999999994E-2</v>
      </c>
      <c r="F126">
        <v>4.7060000000000004</v>
      </c>
      <c r="G126" t="str">
        <f t="shared" si="1"/>
        <v>Good</v>
      </c>
      <c r="H126">
        <v>1.3849720000000001</v>
      </c>
    </row>
    <row r="127" spans="1:8" x14ac:dyDescent="0.3">
      <c r="A127" s="9">
        <v>44105</v>
      </c>
      <c r="B127">
        <v>15.135210000000001</v>
      </c>
      <c r="C127">
        <v>23.043559999999999</v>
      </c>
      <c r="D127">
        <v>7.9083490000000003</v>
      </c>
      <c r="E127">
        <v>8.9339269999999998E-2</v>
      </c>
      <c r="F127">
        <v>4</v>
      </c>
      <c r="G127" t="str">
        <f t="shared" si="1"/>
        <v>Good</v>
      </c>
      <c r="H127">
        <v>2.440896</v>
      </c>
    </row>
    <row r="128" spans="1:8" x14ac:dyDescent="0.3">
      <c r="A128" s="9">
        <v>44105</v>
      </c>
      <c r="B128">
        <v>7.9116710000000001</v>
      </c>
      <c r="C128">
        <v>19.775480000000002</v>
      </c>
      <c r="D128">
        <v>11.863810000000001</v>
      </c>
      <c r="E128">
        <v>8.5481840000000003E-2</v>
      </c>
      <c r="F128">
        <v>-0.18</v>
      </c>
      <c r="G128" t="str">
        <f t="shared" si="1"/>
        <v>Good</v>
      </c>
      <c r="H128">
        <v>1.1245689999999999</v>
      </c>
    </row>
    <row r="129" spans="1:8" x14ac:dyDescent="0.3">
      <c r="A129" s="9">
        <v>44105</v>
      </c>
      <c r="B129">
        <v>9.4395530000000001</v>
      </c>
      <c r="C129">
        <v>21.037210000000002</v>
      </c>
      <c r="D129">
        <v>11.597659999999999</v>
      </c>
      <c r="E129">
        <v>8.4121539999999995E-2</v>
      </c>
      <c r="F129">
        <v>6.4560000000000004</v>
      </c>
      <c r="G129" t="str">
        <f t="shared" si="1"/>
        <v>Good</v>
      </c>
      <c r="H129">
        <v>2.2222089999999999</v>
      </c>
    </row>
    <row r="130" spans="1:8" x14ac:dyDescent="0.3">
      <c r="A130" s="9">
        <v>44105</v>
      </c>
      <c r="B130">
        <v>9.1903229999999994</v>
      </c>
      <c r="C130">
        <v>20.499929999999999</v>
      </c>
      <c r="D130">
        <v>11.309609999999999</v>
      </c>
      <c r="E130">
        <v>7.9449900000000004E-2</v>
      </c>
      <c r="F130">
        <v>5.2560000000000002</v>
      </c>
      <c r="G130" t="str">
        <f t="shared" ref="G130:G193" si="2">IF(F130&lt;=50, "Good", IF(F130&lt;=100, "Moderate", IF(F130&lt;=150, "Unhealthy for Sensitive Groups", IF(F130&lt;=200, "Unhealthy", IF(F130&lt;=300, "Very Unhealthy", "Hazardous")))))</f>
        <v>Good</v>
      </c>
      <c r="H130">
        <v>3.452769</v>
      </c>
    </row>
    <row r="131" spans="1:8" x14ac:dyDescent="0.3">
      <c r="A131" s="9">
        <v>44105</v>
      </c>
      <c r="B131">
        <v>8.1892160000000001</v>
      </c>
      <c r="C131">
        <v>21.187169999999998</v>
      </c>
      <c r="D131">
        <v>12.997960000000001</v>
      </c>
      <c r="E131">
        <v>8.0086229999999994E-2</v>
      </c>
      <c r="F131">
        <v>2.4260000000000002</v>
      </c>
      <c r="G131" t="str">
        <f t="shared" si="2"/>
        <v>Good</v>
      </c>
      <c r="H131">
        <v>3.2664780000000002</v>
      </c>
    </row>
    <row r="132" spans="1:8" x14ac:dyDescent="0.3">
      <c r="A132" s="9">
        <v>44105</v>
      </c>
      <c r="B132">
        <v>9.5795580000000005</v>
      </c>
      <c r="C132">
        <v>23.58539</v>
      </c>
      <c r="D132">
        <v>14.00583</v>
      </c>
      <c r="E132">
        <v>8.3565619999999993E-2</v>
      </c>
      <c r="F132">
        <v>11.646000000000001</v>
      </c>
      <c r="G132" t="str">
        <f t="shared" si="2"/>
        <v>Good</v>
      </c>
      <c r="H132">
        <v>1.8836850000000001</v>
      </c>
    </row>
    <row r="133" spans="1:8" x14ac:dyDescent="0.3">
      <c r="A133" s="9">
        <v>44105</v>
      </c>
      <c r="B133">
        <v>3.158982</v>
      </c>
      <c r="C133">
        <v>7.7829300000000003</v>
      </c>
      <c r="D133">
        <v>4.6239489999999996</v>
      </c>
      <c r="E133">
        <v>7.5219709999999995E-2</v>
      </c>
      <c r="F133">
        <v>10.965999999999999</v>
      </c>
      <c r="G133" t="str">
        <f t="shared" si="2"/>
        <v>Good</v>
      </c>
      <c r="H133">
        <v>1.2948059999999999</v>
      </c>
    </row>
    <row r="134" spans="1:8" x14ac:dyDescent="0.3">
      <c r="A134" s="9">
        <v>44105</v>
      </c>
      <c r="B134">
        <v>2.2907950000000001</v>
      </c>
      <c r="C134">
        <v>6.5850369999999998</v>
      </c>
      <c r="D134">
        <v>4.2942419999999997</v>
      </c>
      <c r="E134">
        <v>6.9083729999999996E-2</v>
      </c>
      <c r="F134">
        <v>2.9</v>
      </c>
      <c r="G134" t="str">
        <f t="shared" si="2"/>
        <v>Good</v>
      </c>
      <c r="H134">
        <v>1.420553</v>
      </c>
    </row>
    <row r="135" spans="1:8" x14ac:dyDescent="0.3">
      <c r="A135" s="9">
        <v>44105</v>
      </c>
      <c r="B135">
        <v>2.7650760000000001</v>
      </c>
      <c r="C135">
        <v>9.1461249999999996</v>
      </c>
      <c r="D135">
        <v>6.3810500000000001</v>
      </c>
      <c r="E135">
        <v>7.2384690000000002E-2</v>
      </c>
      <c r="F135">
        <v>5.1059999999999999</v>
      </c>
      <c r="G135" t="str">
        <f t="shared" si="2"/>
        <v>Good</v>
      </c>
      <c r="H135">
        <v>2.1200109999999999</v>
      </c>
    </row>
    <row r="136" spans="1:8" x14ac:dyDescent="0.3">
      <c r="A136" s="9">
        <v>44105</v>
      </c>
      <c r="B136">
        <v>2.4336350000000002</v>
      </c>
      <c r="C136">
        <v>7.3405279999999999</v>
      </c>
      <c r="D136">
        <v>4.9068940000000003</v>
      </c>
      <c r="E136">
        <v>7.3180209999999996E-2</v>
      </c>
      <c r="F136">
        <v>5.5919999999999996</v>
      </c>
      <c r="G136" t="str">
        <f t="shared" si="2"/>
        <v>Good</v>
      </c>
      <c r="H136">
        <v>1.67577</v>
      </c>
    </row>
    <row r="137" spans="1:8" x14ac:dyDescent="0.3">
      <c r="A137" s="9">
        <v>44105</v>
      </c>
      <c r="B137">
        <v>3.0060720000000001</v>
      </c>
      <c r="C137">
        <v>13.151820000000001</v>
      </c>
      <c r="D137">
        <v>10.14574</v>
      </c>
      <c r="E137">
        <v>6.9601670000000004E-2</v>
      </c>
      <c r="F137">
        <v>1.986</v>
      </c>
      <c r="G137" t="str">
        <f t="shared" si="2"/>
        <v>Good</v>
      </c>
      <c r="H137">
        <v>1.714596</v>
      </c>
    </row>
    <row r="138" spans="1:8" x14ac:dyDescent="0.3">
      <c r="A138" s="9">
        <v>44105</v>
      </c>
      <c r="B138">
        <v>1.567307</v>
      </c>
      <c r="C138">
        <v>5.1465480000000001</v>
      </c>
      <c r="D138">
        <v>3.5792410000000001</v>
      </c>
      <c r="E138">
        <v>6.6715170000000004E-2</v>
      </c>
      <c r="F138">
        <v>1.984</v>
      </c>
      <c r="G138" t="str">
        <f t="shared" si="2"/>
        <v>Good</v>
      </c>
      <c r="H138">
        <v>0.64645920000000001</v>
      </c>
    </row>
    <row r="139" spans="1:8" x14ac:dyDescent="0.3">
      <c r="A139" s="9">
        <v>44105</v>
      </c>
      <c r="B139">
        <v>1.2085900000000001</v>
      </c>
      <c r="C139">
        <v>4.6777470000000001</v>
      </c>
      <c r="D139">
        <v>3.469157</v>
      </c>
      <c r="E139">
        <v>6.3608830000000005E-2</v>
      </c>
      <c r="F139">
        <v>3.3319999999999999</v>
      </c>
      <c r="G139" t="str">
        <f t="shared" si="2"/>
        <v>Good</v>
      </c>
      <c r="H139">
        <v>0.65683720000000001</v>
      </c>
    </row>
    <row r="140" spans="1:8" x14ac:dyDescent="0.3">
      <c r="A140" s="9">
        <v>44105</v>
      </c>
      <c r="B140">
        <v>1.11053</v>
      </c>
      <c r="C140">
        <v>4.824808</v>
      </c>
      <c r="D140">
        <v>3.7142789999999999</v>
      </c>
      <c r="E140">
        <v>6.2441950000000003E-2</v>
      </c>
      <c r="F140">
        <v>1.8220000000000001</v>
      </c>
      <c r="G140" t="str">
        <f t="shared" si="2"/>
        <v>Good</v>
      </c>
      <c r="H140">
        <v>1.325332</v>
      </c>
    </row>
    <row r="141" spans="1:8" x14ac:dyDescent="0.3">
      <c r="A141" s="9">
        <v>44105</v>
      </c>
      <c r="B141">
        <v>0.90703929999999999</v>
      </c>
      <c r="C141">
        <v>4.6013089999999996</v>
      </c>
      <c r="D141">
        <v>3.6942699999999999</v>
      </c>
      <c r="E141">
        <v>5.9877569999999998E-2</v>
      </c>
      <c r="F141">
        <v>2.3359999999999999</v>
      </c>
      <c r="G141" t="str">
        <f t="shared" si="2"/>
        <v>Good</v>
      </c>
      <c r="H141">
        <v>1.4375199999999999</v>
      </c>
    </row>
    <row r="142" spans="1:8" x14ac:dyDescent="0.3">
      <c r="A142" s="9">
        <v>44105</v>
      </c>
      <c r="B142">
        <v>0.91364089999999998</v>
      </c>
      <c r="C142">
        <v>4.6394250000000001</v>
      </c>
      <c r="D142">
        <v>3.725784</v>
      </c>
      <c r="E142">
        <v>6.0995140000000003E-2</v>
      </c>
      <c r="F142">
        <v>4.444</v>
      </c>
      <c r="G142" t="str">
        <f t="shared" si="2"/>
        <v>Good</v>
      </c>
      <c r="H142">
        <v>1.0241659999999999</v>
      </c>
    </row>
    <row r="143" spans="1:8" x14ac:dyDescent="0.3">
      <c r="A143" s="9">
        <v>44105</v>
      </c>
      <c r="B143">
        <v>3.4664079999999999</v>
      </c>
      <c r="C143">
        <v>12.894579999999999</v>
      </c>
      <c r="D143">
        <v>9.428172</v>
      </c>
      <c r="E143">
        <v>6.5376110000000001E-2</v>
      </c>
      <c r="F143">
        <v>6.3780000000000001</v>
      </c>
      <c r="G143" t="str">
        <f t="shared" si="2"/>
        <v>Good</v>
      </c>
      <c r="H143">
        <v>0.67063130000000004</v>
      </c>
    </row>
    <row r="144" spans="1:8" x14ac:dyDescent="0.3">
      <c r="A144" s="9">
        <v>44105</v>
      </c>
      <c r="B144">
        <v>3.958834</v>
      </c>
      <c r="C144">
        <v>11.309290000000001</v>
      </c>
      <c r="D144">
        <v>7.3504519999999998</v>
      </c>
      <c r="E144">
        <v>6.4255729999999997E-2</v>
      </c>
      <c r="F144">
        <v>6.47</v>
      </c>
      <c r="G144" t="str">
        <f t="shared" si="2"/>
        <v>Good</v>
      </c>
      <c r="H144">
        <v>3.2120899999999999</v>
      </c>
    </row>
    <row r="145" spans="1:8" x14ac:dyDescent="0.3">
      <c r="A145" s="9">
        <v>44105</v>
      </c>
      <c r="B145">
        <v>4.6397640000000004</v>
      </c>
      <c r="C145">
        <v>14.46655</v>
      </c>
      <c r="D145">
        <v>9.8267869999999995</v>
      </c>
      <c r="E145">
        <v>6.5662470000000001E-2</v>
      </c>
      <c r="F145">
        <v>1.8919999999999999</v>
      </c>
      <c r="G145" t="str">
        <f t="shared" si="2"/>
        <v>Good</v>
      </c>
      <c r="H145">
        <v>2.0728770000000001</v>
      </c>
    </row>
    <row r="146" spans="1:8" x14ac:dyDescent="0.3">
      <c r="A146" s="9">
        <v>44105</v>
      </c>
      <c r="B146">
        <v>5.5965280000000002</v>
      </c>
      <c r="C146">
        <v>15.47396</v>
      </c>
      <c r="D146">
        <v>9.8774379999999997</v>
      </c>
      <c r="E146">
        <v>6.6004999999999994E-2</v>
      </c>
      <c r="F146">
        <v>6.5579999999999998</v>
      </c>
      <c r="G146" t="str">
        <f t="shared" si="2"/>
        <v>Good</v>
      </c>
      <c r="H146">
        <v>1.2306630000000001</v>
      </c>
    </row>
    <row r="147" spans="1:8" x14ac:dyDescent="0.3">
      <c r="A147" s="9">
        <v>44105</v>
      </c>
      <c r="B147">
        <v>1.7721389999999999</v>
      </c>
      <c r="C147">
        <v>4.6420960000000004</v>
      </c>
      <c r="D147">
        <v>2.8699560000000002</v>
      </c>
      <c r="E147">
        <v>6.5048549999999997E-2</v>
      </c>
      <c r="F147">
        <v>1.3140000000000001</v>
      </c>
      <c r="G147" t="str">
        <f t="shared" si="2"/>
        <v>Good</v>
      </c>
      <c r="H147">
        <v>1.191746</v>
      </c>
    </row>
    <row r="148" spans="1:8" x14ac:dyDescent="0.3">
      <c r="A148" s="9">
        <v>44105</v>
      </c>
      <c r="B148">
        <v>1.224928</v>
      </c>
      <c r="C148">
        <v>4.321504</v>
      </c>
      <c r="D148">
        <v>3.0965760000000002</v>
      </c>
      <c r="E148">
        <v>6.2025919999999998E-2</v>
      </c>
      <c r="F148">
        <v>2.9860000000000002</v>
      </c>
      <c r="G148" t="str">
        <f t="shared" si="2"/>
        <v>Good</v>
      </c>
      <c r="H148">
        <v>1.437297</v>
      </c>
    </row>
    <row r="149" spans="1:8" x14ac:dyDescent="0.3">
      <c r="A149" s="9">
        <v>44105</v>
      </c>
      <c r="B149">
        <v>1.3916219999999999</v>
      </c>
      <c r="C149">
        <v>5.0076749999999999</v>
      </c>
      <c r="D149">
        <v>3.616053</v>
      </c>
      <c r="E149">
        <v>5.8891510000000001E-2</v>
      </c>
      <c r="F149">
        <v>5.3079999999999998</v>
      </c>
      <c r="G149" t="str">
        <f t="shared" si="2"/>
        <v>Good</v>
      </c>
      <c r="H149">
        <v>2.3754580000000001</v>
      </c>
    </row>
    <row r="150" spans="1:8" x14ac:dyDescent="0.3">
      <c r="A150" s="9">
        <v>44105</v>
      </c>
      <c r="B150">
        <v>1.460402</v>
      </c>
      <c r="C150">
        <v>5.0622129999999999</v>
      </c>
      <c r="D150">
        <v>3.6018119999999998</v>
      </c>
      <c r="E150">
        <v>4.6517450000000002E-2</v>
      </c>
      <c r="F150">
        <v>2.1720000000000002</v>
      </c>
      <c r="G150" t="str">
        <f t="shared" si="2"/>
        <v>Good</v>
      </c>
      <c r="H150">
        <v>2.4441609999999998</v>
      </c>
    </row>
    <row r="151" spans="1:8" x14ac:dyDescent="0.3">
      <c r="A151" s="9">
        <v>44105</v>
      </c>
      <c r="B151">
        <v>1.268338</v>
      </c>
      <c r="C151">
        <v>4.7920689999999997</v>
      </c>
      <c r="D151">
        <v>3.5237310000000002</v>
      </c>
      <c r="E151">
        <v>4.5256440000000002E-2</v>
      </c>
      <c r="F151">
        <v>4.68</v>
      </c>
      <c r="G151" t="str">
        <f t="shared" si="2"/>
        <v>Good</v>
      </c>
      <c r="H151">
        <v>1.118698</v>
      </c>
    </row>
    <row r="152" spans="1:8" x14ac:dyDescent="0.3">
      <c r="A152" s="9">
        <v>44105</v>
      </c>
      <c r="B152">
        <v>1.8284499999999999</v>
      </c>
      <c r="C152">
        <v>6.2882119999999997</v>
      </c>
      <c r="D152">
        <v>4.4597619999999996</v>
      </c>
      <c r="E152">
        <v>5.1697100000000003E-2</v>
      </c>
      <c r="F152">
        <v>8.2799999999999994</v>
      </c>
      <c r="G152" t="str">
        <f t="shared" si="2"/>
        <v>Good</v>
      </c>
      <c r="H152">
        <v>2.152828</v>
      </c>
    </row>
    <row r="153" spans="1:8" x14ac:dyDescent="0.3">
      <c r="A153" s="9">
        <v>44105</v>
      </c>
      <c r="B153">
        <v>2.584937</v>
      </c>
      <c r="C153">
        <v>10.58324</v>
      </c>
      <c r="D153">
        <v>7.9983000000000004</v>
      </c>
      <c r="E153">
        <v>7.4128680000000002E-2</v>
      </c>
      <c r="F153">
        <v>6.34</v>
      </c>
      <c r="G153" t="str">
        <f t="shared" si="2"/>
        <v>Good</v>
      </c>
      <c r="H153">
        <v>2.3576130000000002</v>
      </c>
    </row>
    <row r="154" spans="1:8" x14ac:dyDescent="0.3">
      <c r="A154" s="9">
        <v>44105</v>
      </c>
      <c r="B154">
        <v>2.342632</v>
      </c>
      <c r="C154">
        <v>3.7597770000000001</v>
      </c>
      <c r="D154">
        <v>1.4171450000000001</v>
      </c>
      <c r="E154">
        <v>6.4767889999999995E-2</v>
      </c>
      <c r="F154">
        <v>0.49</v>
      </c>
      <c r="G154" t="str">
        <f t="shared" si="2"/>
        <v>Good</v>
      </c>
      <c r="H154">
        <v>2.6099269999999999</v>
      </c>
    </row>
    <row r="155" spans="1:8" x14ac:dyDescent="0.3">
      <c r="A155" s="9">
        <v>44105</v>
      </c>
      <c r="B155">
        <v>2.053579</v>
      </c>
      <c r="C155">
        <v>4.1129499999999997</v>
      </c>
      <c r="D155">
        <v>2.0593710000000001</v>
      </c>
      <c r="E155">
        <v>6.4139539999999995E-2</v>
      </c>
      <c r="F155">
        <v>-0.39400000000000002</v>
      </c>
      <c r="G155" t="str">
        <f t="shared" si="2"/>
        <v>Good</v>
      </c>
      <c r="H155">
        <v>2.1675049999999998</v>
      </c>
    </row>
    <row r="156" spans="1:8" x14ac:dyDescent="0.3">
      <c r="A156" s="9">
        <v>44105</v>
      </c>
      <c r="B156">
        <v>2.537328</v>
      </c>
      <c r="C156">
        <v>11.540240000000001</v>
      </c>
      <c r="D156">
        <v>9.0029149999999998</v>
      </c>
      <c r="E156">
        <v>5.9495430000000002E-2</v>
      </c>
      <c r="F156">
        <v>4.26</v>
      </c>
      <c r="G156" t="str">
        <f t="shared" si="2"/>
        <v>Good</v>
      </c>
      <c r="H156">
        <v>1.881291</v>
      </c>
    </row>
    <row r="157" spans="1:8" x14ac:dyDescent="0.3">
      <c r="A157" s="9">
        <v>44105</v>
      </c>
      <c r="B157">
        <v>3.0104419999999998</v>
      </c>
      <c r="C157">
        <v>10.038500000000001</v>
      </c>
      <c r="D157">
        <v>7.0280610000000001</v>
      </c>
      <c r="E157">
        <v>5.6875349999999998E-2</v>
      </c>
      <c r="F157">
        <v>12.26</v>
      </c>
      <c r="G157" t="str">
        <f t="shared" si="2"/>
        <v>Good</v>
      </c>
      <c r="H157">
        <v>2.2918539999999998</v>
      </c>
    </row>
    <row r="158" spans="1:8" x14ac:dyDescent="0.3">
      <c r="A158" s="9">
        <v>44105</v>
      </c>
      <c r="B158">
        <v>2.608314</v>
      </c>
      <c r="C158">
        <v>4.6655049999999996</v>
      </c>
      <c r="D158">
        <v>2.057191</v>
      </c>
      <c r="E158">
        <v>5.5194380000000001E-2</v>
      </c>
      <c r="F158">
        <v>7.8159999999999998</v>
      </c>
      <c r="G158" t="str">
        <f t="shared" si="2"/>
        <v>Good</v>
      </c>
      <c r="H158">
        <v>2.1777660000000001</v>
      </c>
    </row>
    <row r="159" spans="1:8" x14ac:dyDescent="0.3">
      <c r="A159" s="9">
        <v>44105</v>
      </c>
      <c r="B159">
        <v>2.5014080000000001</v>
      </c>
      <c r="C159">
        <v>5.5812920000000004</v>
      </c>
      <c r="D159">
        <v>3.079885</v>
      </c>
      <c r="E159">
        <v>4.8731780000000002E-2</v>
      </c>
      <c r="F159">
        <v>9.2479999999999993</v>
      </c>
      <c r="G159" t="str">
        <f t="shared" si="2"/>
        <v>Good</v>
      </c>
      <c r="H159">
        <v>2.14975</v>
      </c>
    </row>
    <row r="160" spans="1:8" x14ac:dyDescent="0.3">
      <c r="A160" s="9">
        <v>44105</v>
      </c>
      <c r="B160">
        <v>2.3392330000000001</v>
      </c>
      <c r="C160">
        <v>5.7890379999999997</v>
      </c>
      <c r="D160">
        <v>3.449805</v>
      </c>
      <c r="E160">
        <v>4.3360790000000003E-2</v>
      </c>
      <c r="F160">
        <v>13.132</v>
      </c>
      <c r="G160" t="str">
        <f t="shared" si="2"/>
        <v>Good</v>
      </c>
      <c r="H160">
        <v>1.5141770000000001</v>
      </c>
    </row>
    <row r="161" spans="1:8" x14ac:dyDescent="0.3">
      <c r="A161" s="9">
        <v>44105</v>
      </c>
      <c r="B161">
        <v>2.0189629999999998</v>
      </c>
      <c r="C161">
        <v>5.6294029999999999</v>
      </c>
      <c r="D161">
        <v>3.6104409999999998</v>
      </c>
      <c r="E161">
        <v>4.8369950000000002E-2</v>
      </c>
      <c r="F161">
        <v>7.6840000000000002</v>
      </c>
      <c r="G161" t="str">
        <f t="shared" si="2"/>
        <v>Good</v>
      </c>
      <c r="H161">
        <v>1.177497</v>
      </c>
    </row>
    <row r="162" spans="1:8" x14ac:dyDescent="0.3">
      <c r="A162" s="9">
        <v>44105</v>
      </c>
      <c r="B162">
        <v>1.7452430000000001</v>
      </c>
      <c r="C162">
        <v>5.4074859999999996</v>
      </c>
      <c r="D162">
        <v>3.6622430000000001</v>
      </c>
      <c r="E162">
        <v>5.0816180000000002E-2</v>
      </c>
      <c r="F162">
        <v>3.4</v>
      </c>
      <c r="G162" t="str">
        <f t="shared" si="2"/>
        <v>Good</v>
      </c>
      <c r="H162">
        <v>2.1646390000000002</v>
      </c>
    </row>
    <row r="163" spans="1:8" x14ac:dyDescent="0.3">
      <c r="A163" s="9">
        <v>44105</v>
      </c>
      <c r="B163">
        <v>1.7831920000000001</v>
      </c>
      <c r="C163">
        <v>5.9221149999999998</v>
      </c>
      <c r="D163">
        <v>4.1389240000000003</v>
      </c>
      <c r="E163">
        <v>5.2009130000000001E-2</v>
      </c>
      <c r="F163">
        <v>4.8780000000000001</v>
      </c>
      <c r="G163" t="str">
        <f t="shared" si="2"/>
        <v>Good</v>
      </c>
      <c r="H163">
        <v>2.7848549999999999</v>
      </c>
    </row>
    <row r="164" spans="1:8" x14ac:dyDescent="0.3">
      <c r="A164" s="9">
        <v>44105</v>
      </c>
      <c r="B164">
        <v>2.030262</v>
      </c>
      <c r="C164">
        <v>6.3924580000000004</v>
      </c>
      <c r="D164">
        <v>4.362196</v>
      </c>
      <c r="E164">
        <v>5.5747640000000001E-2</v>
      </c>
      <c r="F164">
        <v>2.762</v>
      </c>
      <c r="G164" t="str">
        <f t="shared" si="2"/>
        <v>Good</v>
      </c>
      <c r="H164">
        <v>2.293892</v>
      </c>
    </row>
    <row r="165" spans="1:8" x14ac:dyDescent="0.3">
      <c r="A165" s="9">
        <v>44105</v>
      </c>
      <c r="B165">
        <v>1.559555</v>
      </c>
      <c r="C165">
        <v>5.364884</v>
      </c>
      <c r="D165">
        <v>3.8053300000000001</v>
      </c>
      <c r="E165">
        <v>5.5445389999999997E-2</v>
      </c>
      <c r="F165">
        <v>3.1560000000000001</v>
      </c>
      <c r="G165" t="str">
        <f t="shared" si="2"/>
        <v>Good</v>
      </c>
      <c r="H165">
        <v>1.931638</v>
      </c>
    </row>
    <row r="166" spans="1:8" x14ac:dyDescent="0.3">
      <c r="A166" s="9">
        <v>44105</v>
      </c>
      <c r="B166">
        <v>3.1625079999999999</v>
      </c>
      <c r="C166">
        <v>11.034050000000001</v>
      </c>
      <c r="D166">
        <v>7.8715450000000002</v>
      </c>
      <c r="E166">
        <v>5.5827769999999999E-2</v>
      </c>
      <c r="F166">
        <v>0.25800000000000001</v>
      </c>
      <c r="G166" t="str">
        <f t="shared" si="2"/>
        <v>Good</v>
      </c>
      <c r="H166">
        <v>2.148676</v>
      </c>
    </row>
    <row r="167" spans="1:8" x14ac:dyDescent="0.3">
      <c r="A167" s="9">
        <v>44105</v>
      </c>
      <c r="B167">
        <v>4.5892939999999998</v>
      </c>
      <c r="C167">
        <v>12.391909999999999</v>
      </c>
      <c r="D167">
        <v>7.8026169999999997</v>
      </c>
      <c r="E167">
        <v>5.6555679999999997E-2</v>
      </c>
      <c r="F167">
        <v>-1.4419999999999999</v>
      </c>
      <c r="G167" t="str">
        <f t="shared" si="2"/>
        <v>Good</v>
      </c>
      <c r="H167">
        <v>2.3855719999999998</v>
      </c>
    </row>
    <row r="168" spans="1:8" x14ac:dyDescent="0.3">
      <c r="A168" s="9">
        <v>44105</v>
      </c>
      <c r="B168">
        <v>2.6126670000000001</v>
      </c>
      <c r="C168">
        <v>6.7859949999999998</v>
      </c>
      <c r="D168">
        <v>4.1733289999999998</v>
      </c>
      <c r="E168">
        <v>5.3948599999999999E-2</v>
      </c>
      <c r="F168">
        <v>2.7759999999999998</v>
      </c>
      <c r="G168" t="str">
        <f t="shared" si="2"/>
        <v>Good</v>
      </c>
      <c r="H168">
        <v>3.7464140000000001</v>
      </c>
    </row>
    <row r="169" spans="1:8" x14ac:dyDescent="0.3">
      <c r="A169" s="9">
        <v>44105</v>
      </c>
      <c r="B169">
        <v>2.8070189999999999</v>
      </c>
      <c r="C169">
        <v>9.1576599999999999</v>
      </c>
      <c r="D169">
        <v>6.3506419999999997</v>
      </c>
      <c r="E169">
        <v>5.1978950000000003E-2</v>
      </c>
      <c r="F169">
        <v>3.1379999999999999</v>
      </c>
      <c r="G169" t="str">
        <f t="shared" si="2"/>
        <v>Good</v>
      </c>
      <c r="H169">
        <v>3.6202709999999998</v>
      </c>
    </row>
    <row r="170" spans="1:8" x14ac:dyDescent="0.3">
      <c r="A170" s="9">
        <v>44105</v>
      </c>
      <c r="B170">
        <v>2.4299629999999999</v>
      </c>
      <c r="C170">
        <v>6.322057</v>
      </c>
      <c r="D170">
        <v>3.8920940000000002</v>
      </c>
      <c r="E170">
        <v>4.5549439999999997E-2</v>
      </c>
      <c r="F170">
        <v>7.6079999999999997</v>
      </c>
      <c r="G170" t="str">
        <f t="shared" si="2"/>
        <v>Good</v>
      </c>
      <c r="H170">
        <v>2.6915930000000001</v>
      </c>
    </row>
    <row r="171" spans="1:8" x14ac:dyDescent="0.3">
      <c r="A171" s="9">
        <v>44105</v>
      </c>
      <c r="B171">
        <v>2.5783990000000001</v>
      </c>
      <c r="C171">
        <v>7.4161830000000002</v>
      </c>
      <c r="D171">
        <v>4.8377840000000001</v>
      </c>
      <c r="E171">
        <v>4.3430150000000001E-2</v>
      </c>
      <c r="F171">
        <v>6.9420000000000002</v>
      </c>
      <c r="G171" t="str">
        <f t="shared" si="2"/>
        <v>Good</v>
      </c>
      <c r="H171">
        <v>1.9657039999999999</v>
      </c>
    </row>
    <row r="172" spans="1:8" x14ac:dyDescent="0.3">
      <c r="A172" s="9">
        <v>44105</v>
      </c>
      <c r="B172">
        <v>2.176485</v>
      </c>
      <c r="C172">
        <v>5.7892450000000002</v>
      </c>
      <c r="D172">
        <v>3.6127600000000002</v>
      </c>
      <c r="E172">
        <v>5.3988059999999997E-2</v>
      </c>
      <c r="F172">
        <v>13.59</v>
      </c>
      <c r="G172" t="str">
        <f t="shared" si="2"/>
        <v>Good</v>
      </c>
      <c r="H172">
        <v>3.125467</v>
      </c>
    </row>
    <row r="173" spans="1:8" x14ac:dyDescent="0.3">
      <c r="A173" s="9">
        <v>44105</v>
      </c>
      <c r="B173">
        <v>2.1927639999999999</v>
      </c>
      <c r="C173">
        <v>5.7812749999999999</v>
      </c>
      <c r="D173">
        <v>3.588511</v>
      </c>
      <c r="E173">
        <v>5.5428400000000003E-2</v>
      </c>
      <c r="F173">
        <v>6.64</v>
      </c>
      <c r="G173" t="str">
        <f t="shared" si="2"/>
        <v>Good</v>
      </c>
      <c r="H173">
        <v>3.8594200000000001</v>
      </c>
    </row>
    <row r="174" spans="1:8" x14ac:dyDescent="0.3">
      <c r="A174" s="9">
        <v>44105</v>
      </c>
      <c r="B174">
        <v>2.0237620000000001</v>
      </c>
      <c r="C174">
        <v>4.958672</v>
      </c>
      <c r="D174">
        <v>2.9349090000000002</v>
      </c>
      <c r="E174">
        <v>5.1754080000000001E-2</v>
      </c>
      <c r="F174">
        <v>2.0459999999999998</v>
      </c>
      <c r="G174" t="str">
        <f t="shared" si="2"/>
        <v>Good</v>
      </c>
      <c r="H174">
        <v>3.804001</v>
      </c>
    </row>
    <row r="175" spans="1:8" x14ac:dyDescent="0.3">
      <c r="A175" s="9">
        <v>44105</v>
      </c>
      <c r="B175">
        <v>1.7106939999999999</v>
      </c>
      <c r="C175">
        <v>4.2132399999999999</v>
      </c>
      <c r="D175">
        <v>2.5025460000000002</v>
      </c>
      <c r="E175">
        <v>5.1514900000000002E-2</v>
      </c>
      <c r="F175">
        <v>6.468</v>
      </c>
      <c r="G175" t="str">
        <f t="shared" si="2"/>
        <v>Good</v>
      </c>
      <c r="H175">
        <v>2.1119189999999999</v>
      </c>
    </row>
    <row r="176" spans="1:8" x14ac:dyDescent="0.3">
      <c r="A176" s="9">
        <v>44105</v>
      </c>
      <c r="B176">
        <v>1.6484639999999999</v>
      </c>
      <c r="C176">
        <v>4.7529240000000001</v>
      </c>
      <c r="D176">
        <v>3.10446</v>
      </c>
      <c r="E176">
        <v>5.2919500000000001E-2</v>
      </c>
      <c r="F176">
        <v>11.59</v>
      </c>
      <c r="G176" t="str">
        <f t="shared" si="2"/>
        <v>Good</v>
      </c>
      <c r="H176">
        <v>2.1929569999999998</v>
      </c>
    </row>
    <row r="177" spans="1:8" x14ac:dyDescent="0.3">
      <c r="A177" s="9">
        <v>44105</v>
      </c>
      <c r="B177">
        <v>1.947803</v>
      </c>
      <c r="C177">
        <v>4.7722249999999997</v>
      </c>
      <c r="D177">
        <v>2.8244220000000002</v>
      </c>
      <c r="E177">
        <v>5.983169E-2</v>
      </c>
      <c r="F177">
        <v>8.4979999999999993</v>
      </c>
      <c r="G177" t="str">
        <f t="shared" si="2"/>
        <v>Good</v>
      </c>
      <c r="H177">
        <v>2.2607889999999999</v>
      </c>
    </row>
    <row r="178" spans="1:8" x14ac:dyDescent="0.3">
      <c r="A178" s="9">
        <v>44105</v>
      </c>
      <c r="B178">
        <v>4.3139589999999997</v>
      </c>
      <c r="C178">
        <v>12.618840000000001</v>
      </c>
      <c r="D178">
        <v>8.3048780000000004</v>
      </c>
      <c r="E178">
        <v>6.6839549999999998E-2</v>
      </c>
      <c r="F178">
        <v>9.4860000000000007</v>
      </c>
      <c r="G178" t="str">
        <f t="shared" si="2"/>
        <v>Good</v>
      </c>
      <c r="H178">
        <v>3.2299790000000002</v>
      </c>
    </row>
    <row r="179" spans="1:8" x14ac:dyDescent="0.3">
      <c r="A179" s="9">
        <v>44105</v>
      </c>
      <c r="B179">
        <v>2.243277</v>
      </c>
      <c r="C179">
        <v>6.7767140000000001</v>
      </c>
      <c r="D179">
        <v>4.5334380000000003</v>
      </c>
      <c r="E179">
        <v>8.3911920000000001E-2</v>
      </c>
      <c r="F179">
        <v>9.0440000000000005</v>
      </c>
      <c r="G179" t="str">
        <f t="shared" si="2"/>
        <v>Good</v>
      </c>
      <c r="H179">
        <v>2.6157520000000001</v>
      </c>
    </row>
    <row r="180" spans="1:8" x14ac:dyDescent="0.3">
      <c r="A180" s="9">
        <v>44105</v>
      </c>
      <c r="B180">
        <v>1.2995509999999999</v>
      </c>
      <c r="C180">
        <v>5.2436350000000003</v>
      </c>
      <c r="D180">
        <v>3.9440840000000001</v>
      </c>
      <c r="E180">
        <v>6.6100279999999997E-2</v>
      </c>
      <c r="F180">
        <v>-0.21199999999999999</v>
      </c>
      <c r="G180" t="str">
        <f t="shared" si="2"/>
        <v>Good</v>
      </c>
      <c r="H180">
        <v>3.5332400000000002</v>
      </c>
    </row>
    <row r="181" spans="1:8" x14ac:dyDescent="0.3">
      <c r="A181" s="9">
        <v>44105</v>
      </c>
      <c r="B181">
        <v>1.1292260000000001</v>
      </c>
      <c r="C181">
        <v>4.4450370000000001</v>
      </c>
      <c r="D181">
        <v>3.3158120000000002</v>
      </c>
      <c r="E181">
        <v>6.0254589999999997E-2</v>
      </c>
      <c r="F181">
        <v>1.022</v>
      </c>
      <c r="G181" t="str">
        <f t="shared" si="2"/>
        <v>Good</v>
      </c>
      <c r="H181">
        <v>3.5195069999999999</v>
      </c>
    </row>
    <row r="182" spans="1:8" x14ac:dyDescent="0.3">
      <c r="A182" s="9">
        <v>44105</v>
      </c>
      <c r="B182">
        <v>1.1296170000000001</v>
      </c>
      <c r="C182">
        <v>4.6368330000000002</v>
      </c>
      <c r="D182">
        <v>3.5072160000000001</v>
      </c>
      <c r="E182">
        <v>5.8838090000000003E-2</v>
      </c>
      <c r="F182">
        <v>8.3680000000000003</v>
      </c>
      <c r="G182" t="str">
        <f t="shared" si="2"/>
        <v>Good</v>
      </c>
      <c r="H182">
        <v>3.1974109999999998</v>
      </c>
    </row>
    <row r="183" spans="1:8" x14ac:dyDescent="0.3">
      <c r="A183" s="9">
        <v>44105</v>
      </c>
      <c r="B183">
        <v>1.007617</v>
      </c>
      <c r="C183">
        <v>4.6081190000000003</v>
      </c>
      <c r="D183">
        <v>3.6005020000000001</v>
      </c>
      <c r="E183">
        <v>6.0800800000000002E-2</v>
      </c>
      <c r="F183">
        <v>9.484</v>
      </c>
      <c r="G183" t="str">
        <f t="shared" si="2"/>
        <v>Good</v>
      </c>
      <c r="H183">
        <v>3.9063720000000002</v>
      </c>
    </row>
    <row r="184" spans="1:8" x14ac:dyDescent="0.3">
      <c r="A184" s="9">
        <v>44105</v>
      </c>
      <c r="B184">
        <v>0.88626439999999995</v>
      </c>
      <c r="C184">
        <v>4.2495609999999999</v>
      </c>
      <c r="D184">
        <v>3.3632970000000002</v>
      </c>
      <c r="E184">
        <v>6.5935179999999996E-2</v>
      </c>
      <c r="F184">
        <v>6.0839999999999996</v>
      </c>
      <c r="G184" t="str">
        <f t="shared" si="2"/>
        <v>Good</v>
      </c>
      <c r="H184">
        <v>2.2763550000000001</v>
      </c>
    </row>
    <row r="185" spans="1:8" x14ac:dyDescent="0.3">
      <c r="A185" s="9">
        <v>44105</v>
      </c>
      <c r="B185">
        <v>0.9797747</v>
      </c>
      <c r="C185">
        <v>4.2923520000000002</v>
      </c>
      <c r="D185">
        <v>3.3125779999999998</v>
      </c>
      <c r="E185">
        <v>6.9425509999999996E-2</v>
      </c>
      <c r="F185">
        <v>2.6019999999999999</v>
      </c>
      <c r="G185" t="str">
        <f t="shared" si="2"/>
        <v>Good</v>
      </c>
      <c r="H185">
        <v>3.7292239999999999</v>
      </c>
    </row>
    <row r="186" spans="1:8" x14ac:dyDescent="0.3">
      <c r="A186" s="9">
        <v>44105</v>
      </c>
      <c r="B186">
        <v>0.97413320000000003</v>
      </c>
      <c r="C186">
        <v>4.2128610000000002</v>
      </c>
      <c r="D186">
        <v>3.2387280000000001</v>
      </c>
      <c r="E186">
        <v>6.8392069999999999E-2</v>
      </c>
      <c r="F186">
        <v>3.9820000000000002</v>
      </c>
      <c r="G186" t="str">
        <f t="shared" si="2"/>
        <v>Good</v>
      </c>
      <c r="H186">
        <v>2.6227070000000001</v>
      </c>
    </row>
    <row r="187" spans="1:8" x14ac:dyDescent="0.3">
      <c r="A187" s="9">
        <v>44105</v>
      </c>
      <c r="B187">
        <v>1.0707120000000001</v>
      </c>
      <c r="C187">
        <v>4.7406519999999999</v>
      </c>
      <c r="D187">
        <v>3.66994</v>
      </c>
      <c r="E187">
        <v>7.2399740000000004E-2</v>
      </c>
      <c r="F187">
        <v>8.2159999999999993</v>
      </c>
      <c r="G187" t="str">
        <f t="shared" si="2"/>
        <v>Good</v>
      </c>
      <c r="H187">
        <v>2.2777400000000001</v>
      </c>
    </row>
    <row r="188" spans="1:8" x14ac:dyDescent="0.3">
      <c r="A188" s="9">
        <v>44105</v>
      </c>
      <c r="B188">
        <v>1.152425</v>
      </c>
      <c r="C188">
        <v>5.133489</v>
      </c>
      <c r="D188">
        <v>3.9810639999999999</v>
      </c>
      <c r="E188">
        <v>7.7285839999999995E-2</v>
      </c>
      <c r="F188">
        <v>10.004</v>
      </c>
      <c r="G188" t="str">
        <f t="shared" si="2"/>
        <v>Good</v>
      </c>
      <c r="H188">
        <v>3.010478</v>
      </c>
    </row>
    <row r="189" spans="1:8" x14ac:dyDescent="0.3">
      <c r="A189" s="9">
        <v>44105</v>
      </c>
      <c r="B189">
        <v>1.1624380000000001</v>
      </c>
      <c r="C189">
        <v>5.1921869999999997</v>
      </c>
      <c r="D189">
        <v>4.0297489999999998</v>
      </c>
      <c r="E189">
        <v>8.3906770000000006E-2</v>
      </c>
      <c r="F189">
        <v>10.646000000000001</v>
      </c>
      <c r="G189" t="str">
        <f t="shared" si="2"/>
        <v>Good</v>
      </c>
      <c r="H189">
        <v>1.793207</v>
      </c>
    </row>
    <row r="190" spans="1:8" x14ac:dyDescent="0.3">
      <c r="A190" s="9">
        <v>44105</v>
      </c>
      <c r="B190">
        <v>1.0633109999999999</v>
      </c>
      <c r="C190">
        <v>4.7412679999999998</v>
      </c>
      <c r="D190">
        <v>3.6779570000000001</v>
      </c>
      <c r="E190">
        <v>8.2459660000000004E-2</v>
      </c>
      <c r="F190">
        <v>31.021999999999998</v>
      </c>
      <c r="G190" t="str">
        <f t="shared" si="2"/>
        <v>Good</v>
      </c>
      <c r="H190">
        <v>3.470523</v>
      </c>
    </row>
    <row r="191" spans="1:8" x14ac:dyDescent="0.3">
      <c r="A191" s="9">
        <v>44105</v>
      </c>
      <c r="B191">
        <v>1.016748</v>
      </c>
      <c r="C191">
        <v>4.5697299999999998</v>
      </c>
      <c r="D191">
        <v>3.5529829999999998</v>
      </c>
      <c r="E191">
        <v>0.13683300000000001</v>
      </c>
      <c r="F191">
        <v>121.72799999999999</v>
      </c>
      <c r="G191" t="str">
        <f t="shared" si="2"/>
        <v>Unhealthy for Sensitive Groups</v>
      </c>
      <c r="H191">
        <v>4.9886879999999998</v>
      </c>
    </row>
    <row r="192" spans="1:8" x14ac:dyDescent="0.3">
      <c r="A192" s="9">
        <v>44105</v>
      </c>
      <c r="B192">
        <v>1.0166269999999999</v>
      </c>
      <c r="C192">
        <v>4.6084149999999999</v>
      </c>
      <c r="D192">
        <v>3.5917889999999999</v>
      </c>
      <c r="E192">
        <v>0.19219890000000001</v>
      </c>
      <c r="F192">
        <v>94.963999999999999</v>
      </c>
      <c r="G192" t="str">
        <f t="shared" si="2"/>
        <v>Moderate</v>
      </c>
      <c r="H192">
        <v>4.8082900000000004</v>
      </c>
    </row>
    <row r="193" spans="1:8" x14ac:dyDescent="0.3">
      <c r="A193" s="9">
        <v>44105</v>
      </c>
      <c r="B193">
        <v>0.86731480000000005</v>
      </c>
      <c r="C193">
        <v>4.3501279999999998</v>
      </c>
      <c r="D193">
        <v>3.4828139999999999</v>
      </c>
      <c r="E193">
        <v>0.16187850000000001</v>
      </c>
      <c r="F193">
        <v>60.9</v>
      </c>
      <c r="G193" t="str">
        <f t="shared" si="2"/>
        <v>Moderate</v>
      </c>
      <c r="H193">
        <v>5.0552239999999999</v>
      </c>
    </row>
    <row r="194" spans="1:8" x14ac:dyDescent="0.3">
      <c r="A194" s="9">
        <v>44105</v>
      </c>
      <c r="B194">
        <v>0.85433630000000005</v>
      </c>
      <c r="C194">
        <v>4.1817149999999996</v>
      </c>
      <c r="D194">
        <v>3.3273790000000001</v>
      </c>
      <c r="E194">
        <v>0.1574091</v>
      </c>
      <c r="F194">
        <v>41.542000000000002</v>
      </c>
      <c r="G194" t="str">
        <f t="shared" ref="G194:G257" si="3">IF(F194&lt;=50, "Good", IF(F194&lt;=100, "Moderate", IF(F194&lt;=150, "Unhealthy for Sensitive Groups", IF(F194&lt;=200, "Unhealthy", IF(F194&lt;=300, "Very Unhealthy", "Hazardous")))))</f>
        <v>Good</v>
      </c>
      <c r="H194">
        <v>4.9357340000000001</v>
      </c>
    </row>
    <row r="195" spans="1:8" x14ac:dyDescent="0.3">
      <c r="A195" s="9">
        <v>44105</v>
      </c>
      <c r="B195">
        <v>0.81728259999999997</v>
      </c>
      <c r="C195">
        <v>4.093388</v>
      </c>
      <c r="D195">
        <v>3.276106</v>
      </c>
      <c r="E195">
        <v>0.15078759999999999</v>
      </c>
      <c r="F195">
        <v>20.658000000000001</v>
      </c>
      <c r="G195" t="str">
        <f t="shared" si="3"/>
        <v>Good</v>
      </c>
      <c r="H195">
        <v>4.4051239999999998</v>
      </c>
    </row>
    <row r="196" spans="1:8" x14ac:dyDescent="0.3">
      <c r="A196" s="9">
        <v>44105</v>
      </c>
      <c r="B196">
        <v>0.77429190000000003</v>
      </c>
      <c r="C196">
        <v>3.8945479999999999</v>
      </c>
      <c r="D196">
        <v>3.1202570000000001</v>
      </c>
      <c r="E196">
        <v>0.14233090000000001</v>
      </c>
      <c r="F196">
        <v>11.288</v>
      </c>
      <c r="G196" t="str">
        <f t="shared" si="3"/>
        <v>Good</v>
      </c>
      <c r="H196">
        <v>4.831194</v>
      </c>
    </row>
    <row r="197" spans="1:8" x14ac:dyDescent="0.3">
      <c r="A197" s="9">
        <v>44105</v>
      </c>
      <c r="B197">
        <v>0.84242249999999996</v>
      </c>
      <c r="C197">
        <v>3.792478</v>
      </c>
      <c r="D197">
        <v>2.950056</v>
      </c>
      <c r="E197">
        <v>0.14086199999999999</v>
      </c>
      <c r="F197">
        <v>47.314</v>
      </c>
      <c r="G197" t="str">
        <f t="shared" si="3"/>
        <v>Good</v>
      </c>
      <c r="H197">
        <v>5.0107910000000002</v>
      </c>
    </row>
    <row r="198" spans="1:8" x14ac:dyDescent="0.3">
      <c r="A198" s="9">
        <v>44105</v>
      </c>
      <c r="B198">
        <v>0.92397549999999995</v>
      </c>
      <c r="C198">
        <v>3.826276</v>
      </c>
      <c r="D198">
        <v>2.9022999999999999</v>
      </c>
      <c r="E198">
        <v>0.1424378</v>
      </c>
      <c r="F198">
        <v>53.234000000000002</v>
      </c>
      <c r="G198" t="str">
        <f t="shared" si="3"/>
        <v>Moderate</v>
      </c>
      <c r="H198">
        <v>4.5750310000000001</v>
      </c>
    </row>
    <row r="199" spans="1:8" x14ac:dyDescent="0.3">
      <c r="A199" s="9">
        <v>44105</v>
      </c>
      <c r="B199">
        <v>0.78803869999999998</v>
      </c>
      <c r="C199">
        <v>3.478364</v>
      </c>
      <c r="D199">
        <v>2.6903250000000001</v>
      </c>
      <c r="E199">
        <v>0.14183589999999999</v>
      </c>
      <c r="F199">
        <v>42.3</v>
      </c>
      <c r="G199" t="str">
        <f t="shared" si="3"/>
        <v>Good</v>
      </c>
      <c r="H199">
        <v>3.9337309999999999</v>
      </c>
    </row>
    <row r="200" spans="1:8" x14ac:dyDescent="0.3">
      <c r="A200" s="9">
        <v>44105</v>
      </c>
      <c r="B200">
        <v>0.76403310000000002</v>
      </c>
      <c r="C200">
        <v>3.3281369999999999</v>
      </c>
      <c r="D200">
        <v>2.5641039999999999</v>
      </c>
      <c r="E200">
        <v>0.14374990000000001</v>
      </c>
      <c r="F200">
        <v>33.225999999999999</v>
      </c>
      <c r="G200" t="str">
        <f t="shared" si="3"/>
        <v>Good</v>
      </c>
      <c r="H200">
        <v>3.6952240000000001</v>
      </c>
    </row>
    <row r="201" spans="1:8" x14ac:dyDescent="0.3">
      <c r="A201" s="9">
        <v>44105</v>
      </c>
      <c r="B201">
        <v>0.76997870000000002</v>
      </c>
      <c r="C201">
        <v>3.3395429999999999</v>
      </c>
      <c r="D201">
        <v>2.5695640000000002</v>
      </c>
      <c r="E201">
        <v>0.14411280000000001</v>
      </c>
      <c r="F201">
        <v>26.501999999999999</v>
      </c>
      <c r="G201" t="str">
        <f t="shared" si="3"/>
        <v>Good</v>
      </c>
      <c r="H201">
        <v>3.8387259999999999</v>
      </c>
    </row>
    <row r="202" spans="1:8" x14ac:dyDescent="0.3">
      <c r="A202" s="9">
        <v>44105</v>
      </c>
      <c r="B202">
        <v>0.61105799999999999</v>
      </c>
      <c r="C202">
        <v>3.0122260000000001</v>
      </c>
      <c r="D202">
        <v>2.4011680000000002</v>
      </c>
      <c r="E202">
        <v>0.1412968</v>
      </c>
      <c r="F202">
        <v>22.65</v>
      </c>
      <c r="G202" t="str">
        <f t="shared" si="3"/>
        <v>Good</v>
      </c>
      <c r="H202">
        <v>5.3745979999999998</v>
      </c>
    </row>
    <row r="203" spans="1:8" x14ac:dyDescent="0.3">
      <c r="A203" s="9">
        <v>44105</v>
      </c>
      <c r="B203">
        <v>0.5501646</v>
      </c>
      <c r="C203">
        <v>2.7609029999999999</v>
      </c>
      <c r="D203">
        <v>2.2107389999999998</v>
      </c>
      <c r="E203">
        <v>0.14024719999999999</v>
      </c>
      <c r="F203">
        <v>23.347999999999999</v>
      </c>
      <c r="G203" t="str">
        <f t="shared" si="3"/>
        <v>Good</v>
      </c>
      <c r="H203">
        <v>4.3583049999999997</v>
      </c>
    </row>
    <row r="204" spans="1:8" x14ac:dyDescent="0.3">
      <c r="A204" s="9">
        <v>44105</v>
      </c>
      <c r="B204">
        <v>0.55222459999999995</v>
      </c>
      <c r="C204">
        <v>2.7174179999999999</v>
      </c>
      <c r="D204">
        <v>2.1651940000000001</v>
      </c>
      <c r="E204">
        <v>0.1399319</v>
      </c>
      <c r="F204">
        <v>25.053999999999998</v>
      </c>
      <c r="G204" t="str">
        <f t="shared" si="3"/>
        <v>Good</v>
      </c>
      <c r="H204">
        <v>4.040597</v>
      </c>
    </row>
    <row r="205" spans="1:8" x14ac:dyDescent="0.3">
      <c r="A205" s="9">
        <v>44105</v>
      </c>
      <c r="B205">
        <v>0.64191540000000002</v>
      </c>
      <c r="C205">
        <v>2.7576719999999999</v>
      </c>
      <c r="D205">
        <v>2.1157569999999999</v>
      </c>
      <c r="E205">
        <v>0.13724919999999999</v>
      </c>
      <c r="F205">
        <v>22.058</v>
      </c>
      <c r="G205" t="str">
        <f t="shared" si="3"/>
        <v>Good</v>
      </c>
      <c r="H205">
        <v>3.9194399999999998</v>
      </c>
    </row>
    <row r="206" spans="1:8" x14ac:dyDescent="0.3">
      <c r="A206" s="9">
        <v>44105</v>
      </c>
      <c r="B206">
        <v>0.63905869999999998</v>
      </c>
      <c r="C206">
        <v>2.8026170000000001</v>
      </c>
      <c r="D206">
        <v>2.1635580000000001</v>
      </c>
      <c r="E206">
        <v>0.13456850000000001</v>
      </c>
      <c r="F206">
        <v>23.143999999999998</v>
      </c>
      <c r="G206" t="str">
        <f t="shared" si="3"/>
        <v>Good</v>
      </c>
      <c r="H206">
        <v>4.7593220000000001</v>
      </c>
    </row>
    <row r="207" spans="1:8" x14ac:dyDescent="0.3">
      <c r="A207" s="9">
        <v>44105</v>
      </c>
      <c r="B207">
        <v>0.71113950000000004</v>
      </c>
      <c r="C207">
        <v>3.0070350000000001</v>
      </c>
      <c r="D207">
        <v>2.2958959999999999</v>
      </c>
      <c r="E207">
        <v>0.1357363</v>
      </c>
      <c r="F207">
        <v>23.821999999999999</v>
      </c>
      <c r="G207" t="str">
        <f t="shared" si="3"/>
        <v>Good</v>
      </c>
      <c r="H207">
        <v>3.965894</v>
      </c>
    </row>
    <row r="208" spans="1:8" x14ac:dyDescent="0.3">
      <c r="A208" s="9">
        <v>44105</v>
      </c>
      <c r="B208">
        <v>0.60398240000000003</v>
      </c>
      <c r="C208">
        <v>2.8624710000000002</v>
      </c>
      <c r="D208">
        <v>2.258489</v>
      </c>
      <c r="E208">
        <v>0.1369543</v>
      </c>
      <c r="F208">
        <v>22.992000000000001</v>
      </c>
      <c r="G208" t="str">
        <f t="shared" si="3"/>
        <v>Good</v>
      </c>
      <c r="H208">
        <v>2.9341499999999998</v>
      </c>
    </row>
    <row r="209" spans="1:8" x14ac:dyDescent="0.3">
      <c r="A209" s="9">
        <v>44105</v>
      </c>
      <c r="B209">
        <v>0.57584009999999997</v>
      </c>
      <c r="C209">
        <v>2.8086410000000002</v>
      </c>
      <c r="D209">
        <v>2.2328009999999998</v>
      </c>
      <c r="E209">
        <v>0.13691690000000001</v>
      </c>
      <c r="F209">
        <v>20.963999999999999</v>
      </c>
      <c r="G209" t="str">
        <f t="shared" si="3"/>
        <v>Good</v>
      </c>
      <c r="H209">
        <v>3.6070280000000001</v>
      </c>
    </row>
    <row r="210" spans="1:8" x14ac:dyDescent="0.3">
      <c r="A210" s="9">
        <v>44105</v>
      </c>
      <c r="B210">
        <v>0.48948829999999999</v>
      </c>
      <c r="C210">
        <v>2.8332030000000001</v>
      </c>
      <c r="D210">
        <v>2.343715</v>
      </c>
      <c r="E210">
        <v>0.1337651</v>
      </c>
      <c r="F210">
        <v>21.478000000000002</v>
      </c>
      <c r="G210" t="str">
        <f t="shared" si="3"/>
        <v>Good</v>
      </c>
      <c r="H210">
        <v>3.2279059999999999</v>
      </c>
    </row>
    <row r="211" spans="1:8" x14ac:dyDescent="0.3">
      <c r="A211" s="9">
        <v>44105</v>
      </c>
      <c r="B211">
        <v>0.4112442</v>
      </c>
      <c r="C211">
        <v>2.9589370000000002</v>
      </c>
      <c r="D211">
        <v>2.5476930000000002</v>
      </c>
      <c r="E211">
        <v>0.13121769999999999</v>
      </c>
      <c r="F211">
        <v>19.462</v>
      </c>
      <c r="G211" t="str">
        <f t="shared" si="3"/>
        <v>Good</v>
      </c>
      <c r="H211">
        <v>3.4898180000000001</v>
      </c>
    </row>
    <row r="212" spans="1:8" x14ac:dyDescent="0.3">
      <c r="A212" s="9">
        <v>44105</v>
      </c>
      <c r="B212">
        <v>0.38353029999999999</v>
      </c>
      <c r="C212">
        <v>3.026402</v>
      </c>
      <c r="D212">
        <v>2.6428720000000001</v>
      </c>
      <c r="E212">
        <v>0.1259518</v>
      </c>
      <c r="F212">
        <v>19.693999999999999</v>
      </c>
      <c r="G212" t="str">
        <f t="shared" si="3"/>
        <v>Good</v>
      </c>
      <c r="H212">
        <v>3.9974349999999998</v>
      </c>
    </row>
    <row r="213" spans="1:8" x14ac:dyDescent="0.3">
      <c r="A213" s="9">
        <v>44105</v>
      </c>
      <c r="B213">
        <v>0.29060039999999998</v>
      </c>
      <c r="C213">
        <v>2.8832800000000001</v>
      </c>
      <c r="D213">
        <v>2.5926800000000001</v>
      </c>
      <c r="E213">
        <v>0.12075610000000001</v>
      </c>
      <c r="F213">
        <v>25.27</v>
      </c>
      <c r="G213" t="str">
        <f t="shared" si="3"/>
        <v>Good</v>
      </c>
      <c r="H213">
        <v>2.7762169999999999</v>
      </c>
    </row>
    <row r="214" spans="1:8" x14ac:dyDescent="0.3">
      <c r="A214" s="9">
        <v>44105</v>
      </c>
      <c r="B214">
        <v>0.31178</v>
      </c>
      <c r="C214">
        <v>2.9192830000000001</v>
      </c>
      <c r="D214">
        <v>2.6075029999999999</v>
      </c>
      <c r="E214">
        <v>0.12077359999999999</v>
      </c>
      <c r="F214">
        <v>31.442</v>
      </c>
      <c r="G214" t="str">
        <f t="shared" si="3"/>
        <v>Good</v>
      </c>
      <c r="H214">
        <v>2.7671519999999998</v>
      </c>
    </row>
    <row r="215" spans="1:8" x14ac:dyDescent="0.3">
      <c r="A215" s="9">
        <v>44105</v>
      </c>
      <c r="B215">
        <v>0.30031419999999998</v>
      </c>
      <c r="C215">
        <v>2.9579460000000002</v>
      </c>
      <c r="D215">
        <v>2.657632</v>
      </c>
      <c r="E215">
        <v>0.1193203</v>
      </c>
      <c r="F215">
        <v>28.094000000000001</v>
      </c>
      <c r="G215" t="str">
        <f t="shared" si="3"/>
        <v>Good</v>
      </c>
      <c r="H215">
        <v>3.0632090000000001</v>
      </c>
    </row>
    <row r="216" spans="1:8" x14ac:dyDescent="0.3">
      <c r="A216" s="9">
        <v>44105</v>
      </c>
      <c r="B216">
        <v>9.9999550000000006E-2</v>
      </c>
      <c r="C216">
        <v>2.736043</v>
      </c>
      <c r="D216">
        <v>2.6360429999999999</v>
      </c>
      <c r="E216">
        <v>0.1202092</v>
      </c>
      <c r="F216">
        <v>25.728000000000002</v>
      </c>
      <c r="G216" t="str">
        <f t="shared" si="3"/>
        <v>Good</v>
      </c>
      <c r="H216">
        <v>2.6476060000000001</v>
      </c>
    </row>
    <row r="217" spans="1:8" x14ac:dyDescent="0.3">
      <c r="A217" s="9">
        <v>44105</v>
      </c>
      <c r="B217">
        <v>0.1114077</v>
      </c>
      <c r="C217">
        <v>2.786521</v>
      </c>
      <c r="D217">
        <v>2.6751130000000001</v>
      </c>
      <c r="E217">
        <v>0.1217222</v>
      </c>
      <c r="F217">
        <v>23.992000000000001</v>
      </c>
      <c r="G217" t="str">
        <f t="shared" si="3"/>
        <v>Good</v>
      </c>
      <c r="H217">
        <v>2.8621219999999998</v>
      </c>
    </row>
    <row r="218" spans="1:8" x14ac:dyDescent="0.3">
      <c r="A218" s="9">
        <v>44105</v>
      </c>
      <c r="B218">
        <v>4.4249950000000003E-2</v>
      </c>
      <c r="C218">
        <v>3.0378440000000002</v>
      </c>
      <c r="D218">
        <v>2.993595</v>
      </c>
      <c r="E218">
        <v>0.12578020000000001</v>
      </c>
      <c r="F218">
        <v>23.45</v>
      </c>
      <c r="G218" t="str">
        <f t="shared" si="3"/>
        <v>Good</v>
      </c>
      <c r="H218">
        <v>2.2759839999999998</v>
      </c>
    </row>
    <row r="219" spans="1:8" x14ac:dyDescent="0.3">
      <c r="A219" s="9">
        <v>44105</v>
      </c>
      <c r="B219">
        <v>0.110462</v>
      </c>
      <c r="C219">
        <v>3.7957269999999999</v>
      </c>
      <c r="D219">
        <v>3.6852649999999998</v>
      </c>
      <c r="E219">
        <v>0.1300268</v>
      </c>
      <c r="F219">
        <v>24.308</v>
      </c>
      <c r="G219" t="str">
        <f t="shared" si="3"/>
        <v>Good</v>
      </c>
      <c r="H219">
        <v>1.8734</v>
      </c>
    </row>
    <row r="220" spans="1:8" x14ac:dyDescent="0.3">
      <c r="A220" s="9">
        <v>44105</v>
      </c>
      <c r="B220">
        <v>8.8778599999999999E-2</v>
      </c>
      <c r="C220">
        <v>4.0205289999999998</v>
      </c>
      <c r="D220">
        <v>3.9317510000000002</v>
      </c>
      <c r="E220">
        <v>0.1279421</v>
      </c>
      <c r="F220">
        <v>25.178000000000001</v>
      </c>
      <c r="G220" t="str">
        <f t="shared" si="3"/>
        <v>Good</v>
      </c>
      <c r="H220">
        <v>2.9031349999999998</v>
      </c>
    </row>
    <row r="221" spans="1:8" x14ac:dyDescent="0.3">
      <c r="A221" s="9">
        <v>44105</v>
      </c>
      <c r="B221">
        <v>0.22245309999999999</v>
      </c>
      <c r="C221">
        <v>4.0745709999999997</v>
      </c>
      <c r="D221">
        <v>3.8521179999999999</v>
      </c>
      <c r="E221">
        <v>0.1226891</v>
      </c>
      <c r="F221">
        <v>24.28</v>
      </c>
      <c r="G221" t="str">
        <f t="shared" si="3"/>
        <v>Good</v>
      </c>
      <c r="H221">
        <v>3.0914950000000001</v>
      </c>
    </row>
    <row r="222" spans="1:8" x14ac:dyDescent="0.3">
      <c r="A222" s="9">
        <v>44105</v>
      </c>
      <c r="B222">
        <v>0.13105929999999999</v>
      </c>
      <c r="C222">
        <v>3.9258570000000002</v>
      </c>
      <c r="D222">
        <v>3.7947980000000001</v>
      </c>
      <c r="E222">
        <v>0.1201371</v>
      </c>
      <c r="F222">
        <v>23.698</v>
      </c>
      <c r="G222" t="str">
        <f t="shared" si="3"/>
        <v>Good</v>
      </c>
      <c r="H222">
        <v>3.2064469999999998</v>
      </c>
    </row>
    <row r="223" spans="1:8" x14ac:dyDescent="0.3">
      <c r="A223" s="9">
        <v>44105</v>
      </c>
      <c r="B223">
        <v>7.181411E-2</v>
      </c>
      <c r="C223">
        <v>3.758785</v>
      </c>
      <c r="D223">
        <v>3.6869700000000001</v>
      </c>
      <c r="E223">
        <v>0.1172897</v>
      </c>
      <c r="F223">
        <v>24.975999999999999</v>
      </c>
      <c r="G223" t="str">
        <f t="shared" si="3"/>
        <v>Good</v>
      </c>
      <c r="H223">
        <v>3.1933150000000001</v>
      </c>
    </row>
    <row r="224" spans="1:8" x14ac:dyDescent="0.3">
      <c r="A224" s="9">
        <v>44105</v>
      </c>
      <c r="B224">
        <v>0.22644420000000001</v>
      </c>
      <c r="C224">
        <v>3.8598430000000001</v>
      </c>
      <c r="D224">
        <v>3.6333989999999998</v>
      </c>
      <c r="E224">
        <v>0.1196501</v>
      </c>
      <c r="F224">
        <v>25.774000000000001</v>
      </c>
      <c r="G224" t="str">
        <f t="shared" si="3"/>
        <v>Good</v>
      </c>
      <c r="H224">
        <v>2.6782810000000001</v>
      </c>
    </row>
    <row r="225" spans="1:8" x14ac:dyDescent="0.3">
      <c r="A225" s="9">
        <v>44105</v>
      </c>
      <c r="B225">
        <v>0.1873851</v>
      </c>
      <c r="C225">
        <v>4.1229610000000001</v>
      </c>
      <c r="D225">
        <v>3.9355760000000002</v>
      </c>
      <c r="E225">
        <v>0.1321388</v>
      </c>
      <c r="F225">
        <v>27.538</v>
      </c>
      <c r="G225" t="str">
        <f t="shared" si="3"/>
        <v>Good</v>
      </c>
      <c r="H225">
        <v>2.8729939999999998</v>
      </c>
    </row>
    <row r="226" spans="1:8" x14ac:dyDescent="0.3">
      <c r="A226" s="9">
        <v>44105</v>
      </c>
      <c r="B226">
        <v>0.1188152</v>
      </c>
      <c r="C226">
        <v>4.2088700000000001</v>
      </c>
      <c r="D226">
        <v>4.0900550000000004</v>
      </c>
      <c r="E226">
        <v>0.1256998</v>
      </c>
      <c r="F226">
        <v>29.064</v>
      </c>
      <c r="G226" t="str">
        <f t="shared" si="3"/>
        <v>Good</v>
      </c>
      <c r="H226">
        <v>2.773679</v>
      </c>
    </row>
    <row r="227" spans="1:8" x14ac:dyDescent="0.3">
      <c r="A227" s="9">
        <v>44105</v>
      </c>
      <c r="B227">
        <v>6.6498290000000003E-3</v>
      </c>
      <c r="C227">
        <v>4.2158519999999999</v>
      </c>
      <c r="D227">
        <v>4.2092020000000003</v>
      </c>
      <c r="E227">
        <v>0.1270481</v>
      </c>
      <c r="F227">
        <v>29.495999999999999</v>
      </c>
      <c r="G227" t="str">
        <f t="shared" si="3"/>
        <v>Good</v>
      </c>
      <c r="H227">
        <v>2.0273289999999999</v>
      </c>
    </row>
    <row r="228" spans="1:8" x14ac:dyDescent="0.3">
      <c r="A228" s="9">
        <v>44105</v>
      </c>
      <c r="B228">
        <v>9.0687920000000005E-2</v>
      </c>
      <c r="C228">
        <v>4.2308750000000002</v>
      </c>
      <c r="D228">
        <v>4.1401880000000002</v>
      </c>
      <c r="E228">
        <v>0.12757979999999999</v>
      </c>
      <c r="F228">
        <v>27.67</v>
      </c>
      <c r="G228" t="str">
        <f t="shared" si="3"/>
        <v>Good</v>
      </c>
      <c r="H228">
        <v>3.2330040000000002</v>
      </c>
    </row>
    <row r="229" spans="1:8" x14ac:dyDescent="0.3">
      <c r="A229" s="9">
        <v>44105</v>
      </c>
      <c r="B229">
        <v>8.216437E-2</v>
      </c>
      <c r="C229">
        <v>4.1042670000000001</v>
      </c>
      <c r="D229">
        <v>4.0221030000000004</v>
      </c>
      <c r="E229">
        <v>0.1228585</v>
      </c>
      <c r="F229">
        <v>27.021999999999998</v>
      </c>
      <c r="G229" t="str">
        <f t="shared" si="3"/>
        <v>Good</v>
      </c>
      <c r="H229">
        <v>2.0707249999999999</v>
      </c>
    </row>
    <row r="230" spans="1:8" x14ac:dyDescent="0.3">
      <c r="A230" s="9">
        <v>44105</v>
      </c>
      <c r="B230">
        <v>5.427833E-2</v>
      </c>
      <c r="C230">
        <v>3.9143659999999998</v>
      </c>
      <c r="D230">
        <v>3.8600880000000002</v>
      </c>
      <c r="E230">
        <v>0.1216806</v>
      </c>
      <c r="F230">
        <v>25.35</v>
      </c>
      <c r="G230" t="str">
        <f t="shared" si="3"/>
        <v>Good</v>
      </c>
      <c r="H230">
        <v>2.5920320000000001</v>
      </c>
    </row>
    <row r="231" spans="1:8" x14ac:dyDescent="0.3">
      <c r="A231" s="9">
        <v>44105</v>
      </c>
      <c r="B231">
        <v>0.12180879999999999</v>
      </c>
      <c r="C231">
        <v>3.882266</v>
      </c>
      <c r="D231">
        <v>3.7604570000000002</v>
      </c>
      <c r="E231">
        <v>0.120458</v>
      </c>
      <c r="F231">
        <v>25.123999999999999</v>
      </c>
      <c r="G231" t="str">
        <f t="shared" si="3"/>
        <v>Good</v>
      </c>
      <c r="H231">
        <v>2.7878449999999999</v>
      </c>
    </row>
    <row r="232" spans="1:8" x14ac:dyDescent="0.3">
      <c r="A232" s="9">
        <v>44105</v>
      </c>
      <c r="B232">
        <v>0.22851340000000001</v>
      </c>
      <c r="C232">
        <v>3.9326240000000001</v>
      </c>
      <c r="D232">
        <v>3.7041110000000002</v>
      </c>
      <c r="E232">
        <v>0.11703959999999999</v>
      </c>
      <c r="F232">
        <v>26.26</v>
      </c>
      <c r="G232" t="str">
        <f t="shared" si="3"/>
        <v>Good</v>
      </c>
      <c r="H232">
        <v>2.2184210000000002</v>
      </c>
    </row>
    <row r="233" spans="1:8" x14ac:dyDescent="0.3">
      <c r="A233" s="9">
        <v>44105</v>
      </c>
      <c r="B233">
        <v>0.19590389999999999</v>
      </c>
      <c r="C233">
        <v>3.9746199999999998</v>
      </c>
      <c r="D233">
        <v>3.7787169999999999</v>
      </c>
      <c r="E233">
        <v>0.11992170000000001</v>
      </c>
      <c r="F233">
        <v>26.544</v>
      </c>
      <c r="G233" t="str">
        <f t="shared" si="3"/>
        <v>Good</v>
      </c>
      <c r="H233">
        <v>2.3746710000000002</v>
      </c>
    </row>
    <row r="234" spans="1:8" x14ac:dyDescent="0.3">
      <c r="A234" s="9">
        <v>44105</v>
      </c>
      <c r="B234">
        <v>0.1888705</v>
      </c>
      <c r="C234">
        <v>4.0435850000000002</v>
      </c>
      <c r="D234">
        <v>3.8547150000000001</v>
      </c>
      <c r="E234">
        <v>0.1193241</v>
      </c>
      <c r="F234">
        <v>25.148</v>
      </c>
      <c r="G234" t="str">
        <f t="shared" si="3"/>
        <v>Good</v>
      </c>
      <c r="H234">
        <v>2.3518289999999999</v>
      </c>
    </row>
    <row r="235" spans="1:8" x14ac:dyDescent="0.3">
      <c r="A235" s="9">
        <v>44105</v>
      </c>
      <c r="B235">
        <v>0.2178698</v>
      </c>
      <c r="C235">
        <v>4.423921</v>
      </c>
      <c r="D235">
        <v>4.2060510000000004</v>
      </c>
      <c r="E235">
        <v>0.1203611</v>
      </c>
      <c r="F235">
        <v>25.544</v>
      </c>
      <c r="G235" t="str">
        <f t="shared" si="3"/>
        <v>Good</v>
      </c>
      <c r="H235">
        <v>1.422863</v>
      </c>
    </row>
    <row r="236" spans="1:8" x14ac:dyDescent="0.3">
      <c r="A236" s="9">
        <v>44105</v>
      </c>
      <c r="B236">
        <v>0.105755</v>
      </c>
      <c r="C236">
        <v>5.0148039999999998</v>
      </c>
      <c r="D236">
        <v>4.9090490000000004</v>
      </c>
      <c r="E236">
        <v>0.1229457</v>
      </c>
      <c r="F236">
        <v>26.015999999999998</v>
      </c>
      <c r="G236" t="str">
        <f t="shared" si="3"/>
        <v>Good</v>
      </c>
      <c r="H236">
        <v>1.0434369999999999</v>
      </c>
    </row>
    <row r="237" spans="1:8" x14ac:dyDescent="0.3">
      <c r="A237" s="9">
        <v>44105</v>
      </c>
      <c r="B237">
        <v>-0.10085239999999999</v>
      </c>
      <c r="C237">
        <v>5.3509520000000004</v>
      </c>
      <c r="D237">
        <v>5.4518050000000002</v>
      </c>
      <c r="E237">
        <v>0.1230081</v>
      </c>
      <c r="F237">
        <v>26.268000000000001</v>
      </c>
      <c r="G237" t="str">
        <f t="shared" si="3"/>
        <v>Good</v>
      </c>
      <c r="H237">
        <v>1.0427729999999999</v>
      </c>
    </row>
    <row r="238" spans="1:8" x14ac:dyDescent="0.3">
      <c r="A238" s="9">
        <v>44105</v>
      </c>
      <c r="B238">
        <v>-0.1593048</v>
      </c>
      <c r="C238">
        <v>5.9541519999999997</v>
      </c>
      <c r="D238">
        <v>6.1134570000000004</v>
      </c>
      <c r="E238">
        <v>0.1211528</v>
      </c>
      <c r="F238">
        <v>25.888000000000002</v>
      </c>
      <c r="G238" t="str">
        <f t="shared" si="3"/>
        <v>Good</v>
      </c>
      <c r="H238">
        <v>1.3027949999999999</v>
      </c>
    </row>
    <row r="239" spans="1:8" x14ac:dyDescent="0.3">
      <c r="A239" s="9">
        <v>44105</v>
      </c>
      <c r="B239">
        <v>-8.8409909999999994E-2</v>
      </c>
      <c r="C239">
        <v>7.1583300000000003</v>
      </c>
      <c r="D239">
        <v>7.24674</v>
      </c>
      <c r="E239">
        <v>0.1221092</v>
      </c>
      <c r="F239">
        <v>25.728000000000002</v>
      </c>
      <c r="G239" t="str">
        <f t="shared" si="3"/>
        <v>Good</v>
      </c>
      <c r="H239">
        <v>1.1240570000000001</v>
      </c>
    </row>
    <row r="240" spans="1:8" x14ac:dyDescent="0.3">
      <c r="A240" s="9">
        <v>44105</v>
      </c>
      <c r="B240">
        <v>5.660664E-2</v>
      </c>
      <c r="C240">
        <v>8.1362810000000003</v>
      </c>
      <c r="D240">
        <v>8.0796749999999999</v>
      </c>
      <c r="E240">
        <v>0.12295059999999999</v>
      </c>
      <c r="F240">
        <v>26.681999999999999</v>
      </c>
      <c r="G240" t="str">
        <f t="shared" si="3"/>
        <v>Good</v>
      </c>
      <c r="H240">
        <v>1.505881</v>
      </c>
    </row>
    <row r="241" spans="1:8" x14ac:dyDescent="0.3">
      <c r="A241" s="9">
        <v>44105</v>
      </c>
      <c r="B241">
        <v>0.30370000000000003</v>
      </c>
      <c r="C241">
        <v>8.9031300000000009</v>
      </c>
      <c r="D241">
        <v>8.5994299999999999</v>
      </c>
      <c r="E241">
        <v>0.1219872</v>
      </c>
      <c r="F241">
        <v>27.071999999999999</v>
      </c>
      <c r="G241" t="str">
        <f t="shared" si="3"/>
        <v>Good</v>
      </c>
      <c r="H241">
        <v>0.74751199999999995</v>
      </c>
    </row>
    <row r="242" spans="1:8" x14ac:dyDescent="0.3">
      <c r="A242" s="9">
        <v>44105</v>
      </c>
      <c r="B242">
        <v>0.3862236</v>
      </c>
      <c r="C242">
        <v>9.4337520000000001</v>
      </c>
      <c r="D242">
        <v>9.0475290000000008</v>
      </c>
      <c r="E242">
        <v>0.12298539999999999</v>
      </c>
      <c r="F242">
        <v>26.376000000000001</v>
      </c>
      <c r="G242" t="str">
        <f t="shared" si="3"/>
        <v>Good</v>
      </c>
      <c r="H242">
        <v>0.49043439999999999</v>
      </c>
    </row>
    <row r="243" spans="1:8" x14ac:dyDescent="0.3">
      <c r="A243" s="9">
        <v>44105</v>
      </c>
      <c r="B243">
        <v>0.38490999999999997</v>
      </c>
      <c r="C243">
        <v>9.7148570000000003</v>
      </c>
      <c r="D243">
        <v>9.3299470000000007</v>
      </c>
      <c r="E243">
        <v>0.12853200000000001</v>
      </c>
      <c r="F243">
        <v>25.99</v>
      </c>
      <c r="G243" t="str">
        <f t="shared" si="3"/>
        <v>Good</v>
      </c>
      <c r="H243">
        <v>0.616232</v>
      </c>
    </row>
    <row r="244" spans="1:8" x14ac:dyDescent="0.3">
      <c r="A244" s="9">
        <v>44105</v>
      </c>
      <c r="B244">
        <v>0.44647629999999999</v>
      </c>
      <c r="C244">
        <v>9.7739740000000008</v>
      </c>
      <c r="D244">
        <v>9.3274980000000003</v>
      </c>
      <c r="E244">
        <v>0.13459489999999999</v>
      </c>
      <c r="F244">
        <v>26.706</v>
      </c>
      <c r="G244" t="str">
        <f t="shared" si="3"/>
        <v>Good</v>
      </c>
      <c r="H244">
        <v>0.78074779999999999</v>
      </c>
    </row>
    <row r="245" spans="1:8" x14ac:dyDescent="0.3">
      <c r="A245" s="9">
        <v>44105</v>
      </c>
      <c r="B245">
        <v>0.55911259999999996</v>
      </c>
      <c r="C245">
        <v>9.8795490000000008</v>
      </c>
      <c r="D245">
        <v>9.3204370000000001</v>
      </c>
      <c r="E245">
        <v>0.14028160000000001</v>
      </c>
      <c r="F245">
        <v>26.78</v>
      </c>
      <c r="G245" t="str">
        <f t="shared" si="3"/>
        <v>Good</v>
      </c>
      <c r="H245">
        <v>1.2204919999999999</v>
      </c>
    </row>
    <row r="246" spans="1:8" x14ac:dyDescent="0.3">
      <c r="A246" s="9">
        <v>44105</v>
      </c>
      <c r="B246">
        <v>0.48787589999999997</v>
      </c>
      <c r="C246">
        <v>9.7072939999999992</v>
      </c>
      <c r="D246">
        <v>9.2194190000000003</v>
      </c>
      <c r="E246">
        <v>0.14701910000000001</v>
      </c>
      <c r="F246">
        <v>25.79</v>
      </c>
      <c r="G246" t="str">
        <f t="shared" si="3"/>
        <v>Good</v>
      </c>
      <c r="H246">
        <v>0.54358919999999999</v>
      </c>
    </row>
    <row r="247" spans="1:8" x14ac:dyDescent="0.3">
      <c r="A247" s="9">
        <v>44105</v>
      </c>
      <c r="B247">
        <v>0.55701009999999995</v>
      </c>
      <c r="C247">
        <v>9.8451780000000007</v>
      </c>
      <c r="D247">
        <v>9.2881680000000006</v>
      </c>
      <c r="E247">
        <v>0.14934839999999999</v>
      </c>
      <c r="F247">
        <v>24.643999999999998</v>
      </c>
      <c r="G247" t="str">
        <f t="shared" si="3"/>
        <v>Good</v>
      </c>
      <c r="H247">
        <v>0.51287819999999995</v>
      </c>
    </row>
    <row r="248" spans="1:8" x14ac:dyDescent="0.3">
      <c r="A248" s="9">
        <v>44105</v>
      </c>
      <c r="B248">
        <v>0.455175</v>
      </c>
      <c r="C248">
        <v>10.062279999999999</v>
      </c>
      <c r="D248">
        <v>9.6071059999999999</v>
      </c>
      <c r="E248">
        <v>0.14776929999999999</v>
      </c>
      <c r="F248">
        <v>24.748000000000001</v>
      </c>
      <c r="G248" t="str">
        <f t="shared" si="3"/>
        <v>Good</v>
      </c>
      <c r="H248">
        <v>0.58613309999999996</v>
      </c>
    </row>
    <row r="249" spans="1:8" x14ac:dyDescent="0.3">
      <c r="A249" s="9">
        <v>44105</v>
      </c>
      <c r="B249">
        <v>0.26189610000000002</v>
      </c>
      <c r="C249">
        <v>10.195869999999999</v>
      </c>
      <c r="D249">
        <v>9.9339770000000005</v>
      </c>
      <c r="E249">
        <v>0.15088309999999999</v>
      </c>
      <c r="F249">
        <v>24.288</v>
      </c>
      <c r="G249" t="str">
        <f t="shared" si="3"/>
        <v>Good</v>
      </c>
      <c r="H249">
        <v>0.55249130000000002</v>
      </c>
    </row>
    <row r="250" spans="1:8" x14ac:dyDescent="0.3">
      <c r="A250" s="9">
        <v>44105</v>
      </c>
      <c r="B250">
        <v>0.25876120000000002</v>
      </c>
      <c r="C250">
        <v>10.74638</v>
      </c>
      <c r="D250">
        <v>10.48762</v>
      </c>
      <c r="E250">
        <v>0.15689520000000001</v>
      </c>
      <c r="F250">
        <v>24.981999999999999</v>
      </c>
      <c r="G250" t="str">
        <f t="shared" si="3"/>
        <v>Good</v>
      </c>
      <c r="H250">
        <v>0.36740469999999997</v>
      </c>
    </row>
    <row r="251" spans="1:8" x14ac:dyDescent="0.3">
      <c r="A251" s="9">
        <v>44105</v>
      </c>
      <c r="B251">
        <v>0.34781210000000001</v>
      </c>
      <c r="C251">
        <v>11.39728</v>
      </c>
      <c r="D251">
        <v>11.049469999999999</v>
      </c>
      <c r="E251">
        <v>0.1653934</v>
      </c>
      <c r="F251">
        <v>24.044</v>
      </c>
      <c r="G251" t="str">
        <f t="shared" si="3"/>
        <v>Good</v>
      </c>
      <c r="H251">
        <v>0.3167643</v>
      </c>
    </row>
    <row r="252" spans="1:8" x14ac:dyDescent="0.3">
      <c r="A252" s="9">
        <v>44105</v>
      </c>
      <c r="B252">
        <v>0.42135620000000001</v>
      </c>
      <c r="C252">
        <v>12.193530000000001</v>
      </c>
      <c r="D252">
        <v>11.772169999999999</v>
      </c>
      <c r="E252">
        <v>0.1900145</v>
      </c>
      <c r="F252">
        <v>23.442</v>
      </c>
      <c r="G252" t="str">
        <f t="shared" si="3"/>
        <v>Good</v>
      </c>
      <c r="H252">
        <v>0.19062789999999999</v>
      </c>
    </row>
    <row r="253" spans="1:8" x14ac:dyDescent="0.3">
      <c r="A253" s="9">
        <v>44105</v>
      </c>
      <c r="B253">
        <v>0.38250499999999998</v>
      </c>
      <c r="C253">
        <v>12.66771</v>
      </c>
      <c r="D253">
        <v>12.2852</v>
      </c>
      <c r="E253">
        <v>0.20465639999999999</v>
      </c>
      <c r="F253">
        <v>23.538</v>
      </c>
      <c r="G253" t="str">
        <f t="shared" si="3"/>
        <v>Good</v>
      </c>
      <c r="H253">
        <v>4.3385020000000003E-2</v>
      </c>
    </row>
    <row r="254" spans="1:8" x14ac:dyDescent="0.3">
      <c r="A254" s="9">
        <v>44105</v>
      </c>
      <c r="B254">
        <v>0.31259680000000001</v>
      </c>
      <c r="C254">
        <v>13.269780000000001</v>
      </c>
      <c r="D254">
        <v>12.957190000000001</v>
      </c>
      <c r="E254">
        <v>0.2016154</v>
      </c>
      <c r="F254">
        <v>23.251999999999999</v>
      </c>
      <c r="G254" t="str">
        <f t="shared" si="3"/>
        <v>Good</v>
      </c>
      <c r="H254">
        <v>9.6247769999999996E-2</v>
      </c>
    </row>
    <row r="255" spans="1:8" x14ac:dyDescent="0.3">
      <c r="A255" s="9">
        <v>44105</v>
      </c>
      <c r="B255">
        <v>0.3688553</v>
      </c>
      <c r="C255">
        <v>13.953569999999999</v>
      </c>
      <c r="D255">
        <v>13.584709999999999</v>
      </c>
      <c r="E255">
        <v>0.19532759999999999</v>
      </c>
      <c r="F255">
        <v>24.416</v>
      </c>
      <c r="G255" t="str">
        <f t="shared" si="3"/>
        <v>Good</v>
      </c>
      <c r="H255">
        <v>2.7752760000000001E-2</v>
      </c>
    </row>
    <row r="256" spans="1:8" x14ac:dyDescent="0.3">
      <c r="A256" s="9">
        <v>44105</v>
      </c>
      <c r="B256">
        <v>1.0865320000000001</v>
      </c>
      <c r="C256">
        <v>16.420629999999999</v>
      </c>
      <c r="D256">
        <v>15.334099999999999</v>
      </c>
      <c r="E256">
        <v>0.1955847</v>
      </c>
      <c r="F256">
        <v>25.393999999999998</v>
      </c>
      <c r="G256" t="str">
        <f t="shared" si="3"/>
        <v>Good</v>
      </c>
      <c r="H256">
        <v>0.18910009999999999</v>
      </c>
    </row>
    <row r="257" spans="1:8" x14ac:dyDescent="0.3">
      <c r="A257" s="9">
        <v>44105</v>
      </c>
      <c r="B257">
        <v>3.696253</v>
      </c>
      <c r="C257">
        <v>28.979679999999998</v>
      </c>
      <c r="D257">
        <v>25.283429999999999</v>
      </c>
      <c r="E257">
        <v>0.19812759999999999</v>
      </c>
      <c r="F257">
        <v>26.884</v>
      </c>
      <c r="G257" t="str">
        <f t="shared" si="3"/>
        <v>Good</v>
      </c>
      <c r="H257">
        <v>0.36439080000000001</v>
      </c>
    </row>
    <row r="258" spans="1:8" x14ac:dyDescent="0.3">
      <c r="A258" s="9">
        <v>44105</v>
      </c>
      <c r="B258">
        <v>2.019952</v>
      </c>
      <c r="C258">
        <v>19.472059999999999</v>
      </c>
      <c r="D258">
        <v>17.452110000000001</v>
      </c>
      <c r="E258">
        <v>0.20291409999999999</v>
      </c>
      <c r="F258">
        <v>27.98</v>
      </c>
      <c r="G258" t="str">
        <f t="shared" ref="G258:G321" si="4">IF(F258&lt;=50, "Good", IF(F258&lt;=100, "Moderate", IF(F258&lt;=150, "Unhealthy for Sensitive Groups", IF(F258&lt;=200, "Unhealthy", IF(F258&lt;=300, "Very Unhealthy", "Hazardous")))))</f>
        <v>Good</v>
      </c>
      <c r="H258">
        <v>0.48330129999999999</v>
      </c>
    </row>
    <row r="259" spans="1:8" x14ac:dyDescent="0.3">
      <c r="A259" s="9">
        <v>44105</v>
      </c>
      <c r="B259">
        <v>2.257269</v>
      </c>
      <c r="C259">
        <v>21.391310000000001</v>
      </c>
      <c r="D259">
        <v>19.134039999999999</v>
      </c>
      <c r="E259">
        <v>0.25503209999999998</v>
      </c>
      <c r="F259">
        <v>29.34</v>
      </c>
      <c r="G259" t="str">
        <f t="shared" si="4"/>
        <v>Good</v>
      </c>
      <c r="H259">
        <v>0.21592459999999999</v>
      </c>
    </row>
    <row r="260" spans="1:8" x14ac:dyDescent="0.3">
      <c r="A260" s="9">
        <v>44105</v>
      </c>
      <c r="B260">
        <v>2.8372470000000001</v>
      </c>
      <c r="C260">
        <v>25.086069999999999</v>
      </c>
      <c r="D260">
        <v>22.248819999999998</v>
      </c>
      <c r="E260">
        <v>0.31593710000000003</v>
      </c>
      <c r="F260">
        <v>31.634</v>
      </c>
      <c r="G260" t="str">
        <f t="shared" si="4"/>
        <v>Good</v>
      </c>
      <c r="H260">
        <v>0.22654759999999999</v>
      </c>
    </row>
    <row r="261" spans="1:8" x14ac:dyDescent="0.3">
      <c r="A261" s="9">
        <v>44105</v>
      </c>
      <c r="B261">
        <v>10.89701</v>
      </c>
      <c r="C261">
        <v>36.684939999999997</v>
      </c>
      <c r="D261">
        <v>25.787939999999999</v>
      </c>
      <c r="E261">
        <v>0.339588</v>
      </c>
      <c r="F261">
        <v>32.652000000000001</v>
      </c>
      <c r="G261" t="str">
        <f t="shared" si="4"/>
        <v>Good</v>
      </c>
      <c r="H261">
        <v>0.1348615</v>
      </c>
    </row>
    <row r="262" spans="1:8" x14ac:dyDescent="0.3">
      <c r="A262" s="9">
        <v>44105</v>
      </c>
      <c r="B262">
        <v>17.255980000000001</v>
      </c>
      <c r="C262">
        <v>44.798580000000001</v>
      </c>
      <c r="D262">
        <v>27.54261</v>
      </c>
      <c r="E262">
        <v>0.32445170000000001</v>
      </c>
      <c r="F262">
        <v>30.297999999999998</v>
      </c>
      <c r="G262" t="str">
        <f t="shared" si="4"/>
        <v>Good</v>
      </c>
      <c r="H262">
        <v>0.15348059999999999</v>
      </c>
    </row>
    <row r="263" spans="1:8" x14ac:dyDescent="0.3">
      <c r="A263" s="9">
        <v>44105</v>
      </c>
      <c r="B263">
        <v>12.684469999999999</v>
      </c>
      <c r="C263">
        <v>37.732289999999999</v>
      </c>
      <c r="D263">
        <v>25.047820000000002</v>
      </c>
      <c r="E263">
        <v>0.31047590000000003</v>
      </c>
      <c r="F263">
        <v>29.925999999999998</v>
      </c>
      <c r="G263" t="str">
        <f t="shared" si="4"/>
        <v>Good</v>
      </c>
      <c r="H263">
        <v>9.7751829999999998E-2</v>
      </c>
    </row>
    <row r="264" spans="1:8" x14ac:dyDescent="0.3">
      <c r="A264" s="9">
        <v>44105</v>
      </c>
      <c r="B264">
        <v>27.24999</v>
      </c>
      <c r="C264">
        <v>52.295140000000004</v>
      </c>
      <c r="D264">
        <v>25.04515</v>
      </c>
      <c r="E264">
        <v>0.29642980000000002</v>
      </c>
      <c r="F264">
        <v>29.423999999999999</v>
      </c>
      <c r="G264" t="str">
        <f t="shared" si="4"/>
        <v>Good</v>
      </c>
      <c r="H264">
        <v>0.17687030000000001</v>
      </c>
    </row>
    <row r="265" spans="1:8" x14ac:dyDescent="0.3">
      <c r="A265" s="9">
        <v>44105</v>
      </c>
      <c r="B265">
        <v>29.508870000000002</v>
      </c>
      <c r="C265">
        <v>57.062460000000002</v>
      </c>
      <c r="D265">
        <v>27.553599999999999</v>
      </c>
      <c r="E265">
        <v>0.360626</v>
      </c>
      <c r="F265">
        <v>30.134</v>
      </c>
      <c r="G265" t="str">
        <f t="shared" si="4"/>
        <v>Good</v>
      </c>
      <c r="H265">
        <v>0.36444660000000001</v>
      </c>
    </row>
    <row r="266" spans="1:8" x14ac:dyDescent="0.3">
      <c r="A266" s="9">
        <v>44105</v>
      </c>
      <c r="B266">
        <v>29.619060000000001</v>
      </c>
      <c r="C266">
        <v>56.672759999999997</v>
      </c>
      <c r="D266">
        <v>27.053699999999999</v>
      </c>
      <c r="E266">
        <v>0.52830270000000001</v>
      </c>
      <c r="F266">
        <v>29.675999999999998</v>
      </c>
      <c r="G266" t="str">
        <f t="shared" si="4"/>
        <v>Good</v>
      </c>
      <c r="H266">
        <v>0.50863380000000002</v>
      </c>
    </row>
    <row r="267" spans="1:8" x14ac:dyDescent="0.3">
      <c r="A267" s="9">
        <v>44105</v>
      </c>
      <c r="B267">
        <v>39.358429999999998</v>
      </c>
      <c r="C267">
        <v>68.91234</v>
      </c>
      <c r="D267">
        <v>29.553909999999998</v>
      </c>
      <c r="E267">
        <v>0.49793569999999998</v>
      </c>
      <c r="F267">
        <v>26.585999999999999</v>
      </c>
      <c r="G267" t="str">
        <f t="shared" si="4"/>
        <v>Good</v>
      </c>
      <c r="H267">
        <v>0.56389420000000001</v>
      </c>
    </row>
    <row r="268" spans="1:8" x14ac:dyDescent="0.3">
      <c r="A268" s="9">
        <v>44105</v>
      </c>
      <c r="B268">
        <v>36.573659999999997</v>
      </c>
      <c r="C268">
        <v>65.910539999999997</v>
      </c>
      <c r="D268">
        <v>29.336880000000001</v>
      </c>
      <c r="E268">
        <v>0.43857459999999998</v>
      </c>
      <c r="F268">
        <v>25.353999999999999</v>
      </c>
      <c r="G268" t="str">
        <f t="shared" si="4"/>
        <v>Good</v>
      </c>
      <c r="H268">
        <v>0.45194060000000003</v>
      </c>
    </row>
    <row r="269" spans="1:8" x14ac:dyDescent="0.3">
      <c r="A269" s="9">
        <v>44105</v>
      </c>
      <c r="B269">
        <v>35.655569999999997</v>
      </c>
      <c r="C269">
        <v>64.062250000000006</v>
      </c>
      <c r="D269">
        <v>28.406680000000001</v>
      </c>
      <c r="E269">
        <v>0.4294713</v>
      </c>
      <c r="F269">
        <v>24.452000000000002</v>
      </c>
      <c r="G269" t="str">
        <f t="shared" si="4"/>
        <v>Good</v>
      </c>
      <c r="H269">
        <v>0.39874850000000001</v>
      </c>
    </row>
    <row r="270" spans="1:8" x14ac:dyDescent="0.3">
      <c r="A270" s="9">
        <v>44105</v>
      </c>
      <c r="B270">
        <v>42.536709999999999</v>
      </c>
      <c r="C270">
        <v>70.370800000000003</v>
      </c>
      <c r="D270">
        <v>27.83409</v>
      </c>
      <c r="E270">
        <v>0.431591</v>
      </c>
      <c r="F270">
        <v>24.184000000000001</v>
      </c>
      <c r="G270" t="str">
        <f t="shared" si="4"/>
        <v>Good</v>
      </c>
      <c r="H270">
        <v>0.40581010000000001</v>
      </c>
    </row>
    <row r="271" spans="1:8" x14ac:dyDescent="0.3">
      <c r="A271" s="9">
        <v>44105</v>
      </c>
      <c r="B271">
        <v>39.56915</v>
      </c>
      <c r="C271">
        <v>67.351550000000003</v>
      </c>
      <c r="D271">
        <v>27.782409999999999</v>
      </c>
      <c r="E271">
        <v>0.4296431</v>
      </c>
      <c r="F271">
        <v>25.507999999999999</v>
      </c>
      <c r="G271" t="str">
        <f t="shared" si="4"/>
        <v>Good</v>
      </c>
      <c r="H271">
        <v>0.7043952</v>
      </c>
    </row>
    <row r="272" spans="1:8" x14ac:dyDescent="0.3">
      <c r="A272" s="9">
        <v>44105</v>
      </c>
      <c r="B272">
        <v>40.741840000000003</v>
      </c>
      <c r="C272">
        <v>67.624570000000006</v>
      </c>
      <c r="D272">
        <v>26.882729999999999</v>
      </c>
      <c r="E272">
        <v>0.43726330000000002</v>
      </c>
      <c r="F272">
        <v>26.46</v>
      </c>
      <c r="G272" t="str">
        <f t="shared" si="4"/>
        <v>Good</v>
      </c>
      <c r="H272">
        <v>0.94397470000000006</v>
      </c>
    </row>
    <row r="273" spans="1:8" x14ac:dyDescent="0.3">
      <c r="A273" s="9">
        <v>44105</v>
      </c>
      <c r="B273">
        <v>41.003819999999997</v>
      </c>
      <c r="C273">
        <v>67.684610000000006</v>
      </c>
      <c r="D273">
        <v>26.680789999999998</v>
      </c>
      <c r="E273">
        <v>0.44264219999999999</v>
      </c>
      <c r="F273">
        <v>25.064</v>
      </c>
      <c r="G273" t="str">
        <f t="shared" si="4"/>
        <v>Good</v>
      </c>
      <c r="H273">
        <v>0.83966110000000005</v>
      </c>
    </row>
    <row r="274" spans="1:8" x14ac:dyDescent="0.3">
      <c r="A274" s="9">
        <v>44105</v>
      </c>
      <c r="B274">
        <v>40.947749999999999</v>
      </c>
      <c r="C274">
        <v>67.372119999999995</v>
      </c>
      <c r="D274">
        <v>26.42437</v>
      </c>
      <c r="E274">
        <v>0.44715899999999997</v>
      </c>
      <c r="F274">
        <v>23.994</v>
      </c>
      <c r="G274" t="str">
        <f t="shared" si="4"/>
        <v>Good</v>
      </c>
      <c r="H274">
        <v>0.6425322</v>
      </c>
    </row>
    <row r="275" spans="1:8" x14ac:dyDescent="0.3">
      <c r="A275" s="9">
        <v>44105</v>
      </c>
      <c r="B275">
        <v>40.809109999999997</v>
      </c>
      <c r="C275">
        <v>67.117000000000004</v>
      </c>
      <c r="D275">
        <v>26.3079</v>
      </c>
      <c r="E275">
        <v>0.45211630000000003</v>
      </c>
      <c r="F275">
        <v>24.207999999999998</v>
      </c>
      <c r="G275" t="str">
        <f t="shared" si="4"/>
        <v>Good</v>
      </c>
      <c r="H275">
        <v>0.53776930000000001</v>
      </c>
    </row>
    <row r="276" spans="1:8" x14ac:dyDescent="0.3">
      <c r="A276" s="9">
        <v>44105</v>
      </c>
      <c r="B276">
        <v>41.019970000000001</v>
      </c>
      <c r="C276">
        <v>67.214939999999999</v>
      </c>
      <c r="D276">
        <v>26.194980000000001</v>
      </c>
      <c r="E276">
        <v>0.45581529999999998</v>
      </c>
      <c r="F276">
        <v>23.635999999999999</v>
      </c>
      <c r="G276" t="str">
        <f t="shared" si="4"/>
        <v>Good</v>
      </c>
      <c r="H276">
        <v>0.27651130000000002</v>
      </c>
    </row>
    <row r="277" spans="1:8" x14ac:dyDescent="0.3">
      <c r="A277" s="9">
        <v>44105</v>
      </c>
      <c r="B277">
        <v>40.135440000000003</v>
      </c>
      <c r="C277">
        <v>66.108670000000004</v>
      </c>
      <c r="D277">
        <v>25.973220000000001</v>
      </c>
      <c r="E277">
        <v>0.46279809999999999</v>
      </c>
      <c r="F277">
        <v>23.974</v>
      </c>
      <c r="G277" t="str">
        <f t="shared" si="4"/>
        <v>Good</v>
      </c>
      <c r="H277">
        <v>0.43168529999999999</v>
      </c>
    </row>
    <row r="278" spans="1:8" x14ac:dyDescent="0.3">
      <c r="A278" s="9">
        <v>44105</v>
      </c>
      <c r="B278">
        <v>39.363030000000002</v>
      </c>
      <c r="C278">
        <v>65.312759999999997</v>
      </c>
      <c r="D278">
        <v>25.949729999999999</v>
      </c>
      <c r="E278">
        <v>0.4733581</v>
      </c>
      <c r="F278">
        <v>25.44</v>
      </c>
      <c r="G278" t="str">
        <f t="shared" si="4"/>
        <v>Good</v>
      </c>
      <c r="H278">
        <v>0.29799019999999998</v>
      </c>
    </row>
    <row r="279" spans="1:8" x14ac:dyDescent="0.3">
      <c r="A279" s="9">
        <v>44105</v>
      </c>
      <c r="B279">
        <v>39.818779999999997</v>
      </c>
      <c r="C279">
        <v>65.894369999999995</v>
      </c>
      <c r="D279">
        <v>26.075600000000001</v>
      </c>
      <c r="E279">
        <v>0.47754869999999999</v>
      </c>
      <c r="F279">
        <v>24.416</v>
      </c>
      <c r="G279" t="str">
        <f t="shared" si="4"/>
        <v>Good</v>
      </c>
      <c r="H279">
        <v>0.3873627</v>
      </c>
    </row>
    <row r="280" spans="1:8" x14ac:dyDescent="0.3">
      <c r="A280" s="9">
        <v>44105</v>
      </c>
      <c r="B280">
        <v>34.783290000000001</v>
      </c>
      <c r="C280">
        <v>59.403100000000002</v>
      </c>
      <c r="D280">
        <v>24.619800000000001</v>
      </c>
      <c r="E280">
        <v>0.4751167</v>
      </c>
      <c r="F280">
        <v>26.498000000000001</v>
      </c>
      <c r="G280" t="str">
        <f t="shared" si="4"/>
        <v>Good</v>
      </c>
      <c r="H280">
        <v>0.46726089999999998</v>
      </c>
    </row>
    <row r="281" spans="1:8" x14ac:dyDescent="0.3">
      <c r="A281" s="9">
        <v>44105</v>
      </c>
      <c r="B281">
        <v>30.582879999999999</v>
      </c>
      <c r="C281">
        <v>53.209389999999999</v>
      </c>
      <c r="D281">
        <v>22.62651</v>
      </c>
      <c r="E281">
        <v>0.48210160000000002</v>
      </c>
      <c r="F281">
        <v>27.334</v>
      </c>
      <c r="G281" t="str">
        <f t="shared" si="4"/>
        <v>Good</v>
      </c>
      <c r="H281">
        <v>0.4573546</v>
      </c>
    </row>
    <row r="282" spans="1:8" x14ac:dyDescent="0.3">
      <c r="A282" s="9">
        <v>44105</v>
      </c>
      <c r="B282">
        <v>32.911920000000002</v>
      </c>
      <c r="C282">
        <v>53.764919999999996</v>
      </c>
      <c r="D282">
        <v>20.853000000000002</v>
      </c>
      <c r="E282">
        <v>0.47770180000000001</v>
      </c>
      <c r="F282">
        <v>27.571999999999999</v>
      </c>
      <c r="G282" t="str">
        <f t="shared" si="4"/>
        <v>Good</v>
      </c>
      <c r="H282">
        <v>0.66949760000000003</v>
      </c>
    </row>
    <row r="283" spans="1:8" x14ac:dyDescent="0.3">
      <c r="A283" s="9">
        <v>44105</v>
      </c>
      <c r="B283">
        <v>31.498259999999998</v>
      </c>
      <c r="C283">
        <v>54.584200000000003</v>
      </c>
      <c r="D283">
        <v>23.08595</v>
      </c>
      <c r="E283">
        <v>0.46165529999999999</v>
      </c>
      <c r="F283">
        <v>27.76</v>
      </c>
      <c r="G283" t="str">
        <f t="shared" si="4"/>
        <v>Good</v>
      </c>
      <c r="H283">
        <v>0.85881350000000001</v>
      </c>
    </row>
    <row r="284" spans="1:8" x14ac:dyDescent="0.3">
      <c r="A284" s="9">
        <v>44105</v>
      </c>
      <c r="B284">
        <v>30.51896</v>
      </c>
      <c r="C284">
        <v>55.006610000000002</v>
      </c>
      <c r="D284">
        <v>24.487660000000002</v>
      </c>
      <c r="E284">
        <v>0.42927219999999999</v>
      </c>
      <c r="F284">
        <v>26.224</v>
      </c>
      <c r="G284" t="str">
        <f t="shared" si="4"/>
        <v>Good</v>
      </c>
      <c r="H284">
        <v>1.028319</v>
      </c>
    </row>
    <row r="285" spans="1:8" x14ac:dyDescent="0.3">
      <c r="A285" s="9">
        <v>44105</v>
      </c>
      <c r="B285">
        <v>32.989809999999999</v>
      </c>
      <c r="C285">
        <v>55.242150000000002</v>
      </c>
      <c r="D285">
        <v>22.25234</v>
      </c>
      <c r="E285">
        <v>0.43981039999999999</v>
      </c>
      <c r="F285">
        <v>24.436</v>
      </c>
      <c r="G285" t="str">
        <f t="shared" si="4"/>
        <v>Good</v>
      </c>
      <c r="H285">
        <v>0.75838479999999997</v>
      </c>
    </row>
    <row r="286" spans="1:8" x14ac:dyDescent="0.3">
      <c r="A286" s="9">
        <v>44105</v>
      </c>
      <c r="B286">
        <v>37.258659999999999</v>
      </c>
      <c r="C286">
        <v>56.952240000000003</v>
      </c>
      <c r="D286">
        <v>19.693570000000001</v>
      </c>
      <c r="E286">
        <v>0.45315050000000001</v>
      </c>
      <c r="F286">
        <v>24.501999999999999</v>
      </c>
      <c r="G286" t="str">
        <f t="shared" si="4"/>
        <v>Good</v>
      </c>
      <c r="H286">
        <v>0.71456039999999998</v>
      </c>
    </row>
    <row r="287" spans="1:8" x14ac:dyDescent="0.3">
      <c r="A287" s="9">
        <v>44105</v>
      </c>
      <c r="B287">
        <v>38.342170000000003</v>
      </c>
      <c r="C287">
        <v>58.770940000000003</v>
      </c>
      <c r="D287">
        <v>20.42876</v>
      </c>
      <c r="E287">
        <v>0.45497549999999998</v>
      </c>
      <c r="F287">
        <v>22.861999999999998</v>
      </c>
      <c r="G287" t="str">
        <f t="shared" si="4"/>
        <v>Good</v>
      </c>
      <c r="H287">
        <v>0.83661509999999994</v>
      </c>
    </row>
    <row r="288" spans="1:8" x14ac:dyDescent="0.3">
      <c r="A288" s="9">
        <v>44105</v>
      </c>
      <c r="B288">
        <v>39.090130000000002</v>
      </c>
      <c r="C288">
        <v>60.740020000000001</v>
      </c>
      <c r="D288">
        <v>21.649889999999999</v>
      </c>
      <c r="E288">
        <v>0.45660810000000002</v>
      </c>
      <c r="F288">
        <v>21.463999999999999</v>
      </c>
      <c r="G288" t="str">
        <f t="shared" si="4"/>
        <v>Good</v>
      </c>
      <c r="H288">
        <v>0.83694829999999998</v>
      </c>
    </row>
    <row r="289" spans="1:8" x14ac:dyDescent="0.3">
      <c r="A289" s="9">
        <v>44105</v>
      </c>
      <c r="B289">
        <v>41.781440000000003</v>
      </c>
      <c r="C289">
        <v>63.85013</v>
      </c>
      <c r="D289">
        <v>22.0687</v>
      </c>
      <c r="E289">
        <v>0.484489</v>
      </c>
      <c r="F289">
        <v>22.045999999999999</v>
      </c>
      <c r="G289" t="str">
        <f t="shared" si="4"/>
        <v>Good</v>
      </c>
      <c r="H289">
        <v>0.69344070000000002</v>
      </c>
    </row>
    <row r="290" spans="1:8" x14ac:dyDescent="0.3">
      <c r="A290" s="9">
        <v>44106</v>
      </c>
      <c r="B290">
        <v>303.6044</v>
      </c>
      <c r="C290">
        <v>308.54419999999999</v>
      </c>
      <c r="D290">
        <v>4.9397270000000004</v>
      </c>
      <c r="E290">
        <v>33.363700000000001</v>
      </c>
      <c r="F290">
        <v>22.376000000000001</v>
      </c>
      <c r="G290" t="str">
        <f t="shared" si="4"/>
        <v>Good</v>
      </c>
      <c r="H290">
        <v>0.78763450000000002</v>
      </c>
    </row>
    <row r="291" spans="1:8" x14ac:dyDescent="0.3">
      <c r="A291" s="9">
        <v>44106</v>
      </c>
      <c r="B291">
        <v>395.47890000000001</v>
      </c>
      <c r="C291">
        <v>398.90170000000001</v>
      </c>
      <c r="D291">
        <v>3.4227379999999998</v>
      </c>
      <c r="E291">
        <v>39.668840000000003</v>
      </c>
      <c r="F291">
        <v>22.545999999999999</v>
      </c>
      <c r="G291" t="str">
        <f t="shared" si="4"/>
        <v>Good</v>
      </c>
      <c r="H291">
        <v>0.74171540000000002</v>
      </c>
    </row>
    <row r="292" spans="1:8" x14ac:dyDescent="0.3">
      <c r="A292" s="9">
        <v>44106</v>
      </c>
      <c r="B292">
        <v>395.4477</v>
      </c>
      <c r="C292">
        <v>398.37709999999998</v>
      </c>
      <c r="D292">
        <v>2.9294769999999999</v>
      </c>
      <c r="E292">
        <v>39.657809999999998</v>
      </c>
      <c r="F292">
        <v>23.46</v>
      </c>
      <c r="G292" t="str">
        <f t="shared" si="4"/>
        <v>Good</v>
      </c>
      <c r="H292">
        <v>0.54470589999999997</v>
      </c>
    </row>
    <row r="293" spans="1:8" x14ac:dyDescent="0.3">
      <c r="A293" s="9">
        <v>44106</v>
      </c>
      <c r="B293">
        <v>396.42720000000003</v>
      </c>
      <c r="C293">
        <v>398.2466</v>
      </c>
      <c r="D293">
        <v>1.8193859999999999</v>
      </c>
      <c r="E293">
        <v>39.639420000000001</v>
      </c>
      <c r="F293">
        <v>22.818000000000001</v>
      </c>
      <c r="G293" t="str">
        <f t="shared" si="4"/>
        <v>Good</v>
      </c>
      <c r="H293">
        <v>0.76449789999999995</v>
      </c>
    </row>
    <row r="294" spans="1:8" x14ac:dyDescent="0.3">
      <c r="A294" s="9">
        <v>44106</v>
      </c>
      <c r="B294">
        <v>50.989620000000002</v>
      </c>
      <c r="C294">
        <v>50.319339999999997</v>
      </c>
      <c r="D294">
        <v>-0.67028339999999997</v>
      </c>
      <c r="E294">
        <v>5.5242579999999997</v>
      </c>
      <c r="F294">
        <v>21.724</v>
      </c>
      <c r="G294" t="str">
        <f t="shared" si="4"/>
        <v>Good</v>
      </c>
      <c r="H294">
        <v>0.4509032</v>
      </c>
    </row>
    <row r="295" spans="1:8" x14ac:dyDescent="0.3">
      <c r="A295" s="9">
        <v>44106</v>
      </c>
      <c r="B295">
        <v>0.96248020000000001</v>
      </c>
      <c r="C295">
        <v>1.3051740000000001</v>
      </c>
      <c r="D295">
        <v>0.34269430000000001</v>
      </c>
      <c r="E295">
        <v>-1.085674E-3</v>
      </c>
      <c r="F295">
        <v>20.308</v>
      </c>
      <c r="G295" t="str">
        <f t="shared" si="4"/>
        <v>Good</v>
      </c>
      <c r="H295">
        <v>0.35307179999999999</v>
      </c>
    </row>
    <row r="296" spans="1:8" x14ac:dyDescent="0.3">
      <c r="A296" s="9">
        <v>44106</v>
      </c>
      <c r="B296">
        <v>1.0326880000000001</v>
      </c>
      <c r="C296">
        <v>1.597906</v>
      </c>
      <c r="D296">
        <v>0.56521860000000002</v>
      </c>
      <c r="E296">
        <v>-2.937849E-2</v>
      </c>
      <c r="F296">
        <v>20.175999999999998</v>
      </c>
      <c r="G296" t="str">
        <f t="shared" si="4"/>
        <v>Good</v>
      </c>
      <c r="H296">
        <v>0.6751317</v>
      </c>
    </row>
    <row r="297" spans="1:8" x14ac:dyDescent="0.3">
      <c r="A297" s="9">
        <v>44106</v>
      </c>
      <c r="B297">
        <v>0.96327719999999994</v>
      </c>
      <c r="C297">
        <v>1.4064369999999999</v>
      </c>
      <c r="D297">
        <v>0.44315969999999999</v>
      </c>
      <c r="E297">
        <v>-4.2102050000000002E-2</v>
      </c>
      <c r="F297">
        <v>20.13</v>
      </c>
      <c r="G297" t="str">
        <f t="shared" si="4"/>
        <v>Good</v>
      </c>
      <c r="H297">
        <v>0.43380760000000002</v>
      </c>
    </row>
    <row r="298" spans="1:8" x14ac:dyDescent="0.3">
      <c r="A298" s="9">
        <v>44106</v>
      </c>
      <c r="B298">
        <v>20.145900000000001</v>
      </c>
      <c r="C298">
        <v>38.512300000000003</v>
      </c>
      <c r="D298">
        <v>18.366409999999998</v>
      </c>
      <c r="E298">
        <v>9.4029489999999993E-2</v>
      </c>
      <c r="F298">
        <v>19.718</v>
      </c>
      <c r="G298" t="str">
        <f t="shared" si="4"/>
        <v>Good</v>
      </c>
      <c r="H298">
        <v>0.40272619999999998</v>
      </c>
    </row>
    <row r="299" spans="1:8" x14ac:dyDescent="0.3">
      <c r="A299" s="9">
        <v>44106</v>
      </c>
      <c r="B299">
        <v>24.296530000000001</v>
      </c>
      <c r="C299">
        <v>44.763719999999999</v>
      </c>
      <c r="D299">
        <v>20.467189999999999</v>
      </c>
      <c r="E299">
        <v>0.32249299999999997</v>
      </c>
      <c r="F299">
        <v>21.384</v>
      </c>
      <c r="G299" t="str">
        <f t="shared" si="4"/>
        <v>Good</v>
      </c>
      <c r="H299">
        <v>0.67904989999999998</v>
      </c>
    </row>
    <row r="300" spans="1:8" x14ac:dyDescent="0.3">
      <c r="A300" s="9">
        <v>44106</v>
      </c>
      <c r="B300">
        <v>24.894659999999998</v>
      </c>
      <c r="C300">
        <v>44.424900000000001</v>
      </c>
      <c r="D300">
        <v>19.530239999999999</v>
      </c>
      <c r="E300">
        <v>0.33814440000000001</v>
      </c>
      <c r="F300">
        <v>21.366</v>
      </c>
      <c r="G300" t="str">
        <f t="shared" si="4"/>
        <v>Good</v>
      </c>
      <c r="H300">
        <v>0.6103324</v>
      </c>
    </row>
    <row r="301" spans="1:8" x14ac:dyDescent="0.3">
      <c r="A301" s="9">
        <v>44106</v>
      </c>
      <c r="B301">
        <v>25.408290000000001</v>
      </c>
      <c r="C301">
        <v>44.883389999999999</v>
      </c>
      <c r="D301">
        <v>19.475100000000001</v>
      </c>
      <c r="E301">
        <v>0.34922779999999998</v>
      </c>
      <c r="F301">
        <v>20.173999999999999</v>
      </c>
      <c r="G301" t="str">
        <f t="shared" si="4"/>
        <v>Good</v>
      </c>
      <c r="H301">
        <v>0.67227510000000001</v>
      </c>
    </row>
    <row r="302" spans="1:8" x14ac:dyDescent="0.3">
      <c r="A302" s="9">
        <v>44106</v>
      </c>
      <c r="B302">
        <v>25.903580000000002</v>
      </c>
      <c r="C302">
        <v>45.494929999999997</v>
      </c>
      <c r="D302">
        <v>19.591360000000002</v>
      </c>
      <c r="E302">
        <v>0.3613556</v>
      </c>
      <c r="F302">
        <v>19.126000000000001</v>
      </c>
      <c r="G302" t="str">
        <f t="shared" si="4"/>
        <v>Good</v>
      </c>
      <c r="H302">
        <v>0.31847170000000002</v>
      </c>
    </row>
    <row r="303" spans="1:8" x14ac:dyDescent="0.3">
      <c r="A303" s="9">
        <v>44106</v>
      </c>
      <c r="B303">
        <v>25.7621</v>
      </c>
      <c r="C303">
        <v>45.361220000000003</v>
      </c>
      <c r="D303">
        <v>19.599119999999999</v>
      </c>
      <c r="E303">
        <v>0.37615779999999999</v>
      </c>
      <c r="F303">
        <v>18.93</v>
      </c>
      <c r="G303" t="str">
        <f t="shared" si="4"/>
        <v>Good</v>
      </c>
      <c r="H303">
        <v>0.56305810000000001</v>
      </c>
    </row>
    <row r="304" spans="1:8" x14ac:dyDescent="0.3">
      <c r="A304" s="9">
        <v>44106</v>
      </c>
      <c r="B304">
        <v>25.79429</v>
      </c>
      <c r="C304">
        <v>45.057220000000001</v>
      </c>
      <c r="D304">
        <v>19.262930000000001</v>
      </c>
      <c r="E304">
        <v>0.386629</v>
      </c>
      <c r="F304">
        <v>20.89</v>
      </c>
      <c r="G304" t="str">
        <f t="shared" si="4"/>
        <v>Good</v>
      </c>
      <c r="H304">
        <v>0.25483319999999998</v>
      </c>
    </row>
    <row r="305" spans="1:8" x14ac:dyDescent="0.3">
      <c r="A305" s="9">
        <v>44106</v>
      </c>
      <c r="B305">
        <v>26.5029</v>
      </c>
      <c r="C305">
        <v>45.344639999999998</v>
      </c>
      <c r="D305">
        <v>18.841740000000001</v>
      </c>
      <c r="E305">
        <v>0.40244410000000003</v>
      </c>
      <c r="F305">
        <v>19.690000000000001</v>
      </c>
      <c r="G305" t="str">
        <f t="shared" si="4"/>
        <v>Good</v>
      </c>
      <c r="H305">
        <v>0.32298110000000002</v>
      </c>
    </row>
    <row r="306" spans="1:8" x14ac:dyDescent="0.3">
      <c r="A306" s="9">
        <v>44106</v>
      </c>
      <c r="B306">
        <v>27.559560000000001</v>
      </c>
      <c r="C306">
        <v>46.003970000000002</v>
      </c>
      <c r="D306">
        <v>18.444410000000001</v>
      </c>
      <c r="E306">
        <v>0.49873210000000001</v>
      </c>
      <c r="F306">
        <v>19.847999999999999</v>
      </c>
      <c r="G306" t="str">
        <f t="shared" si="4"/>
        <v>Good</v>
      </c>
      <c r="H306">
        <v>0.46646349999999998</v>
      </c>
    </row>
    <row r="307" spans="1:8" x14ac:dyDescent="0.3">
      <c r="A307" s="9">
        <v>44106</v>
      </c>
      <c r="B307">
        <v>28.451000000000001</v>
      </c>
      <c r="C307">
        <v>46.495420000000003</v>
      </c>
      <c r="D307">
        <v>18.044419999999999</v>
      </c>
      <c r="E307">
        <v>0.57902169999999997</v>
      </c>
      <c r="F307">
        <v>20.212</v>
      </c>
      <c r="G307" t="str">
        <f t="shared" si="4"/>
        <v>Good</v>
      </c>
      <c r="H307">
        <v>0.33497660000000001</v>
      </c>
    </row>
    <row r="308" spans="1:8" x14ac:dyDescent="0.3">
      <c r="A308" s="9">
        <v>44106</v>
      </c>
      <c r="B308">
        <v>28.900449999999999</v>
      </c>
      <c r="C308">
        <v>46.612780000000001</v>
      </c>
      <c r="D308">
        <v>17.712330000000001</v>
      </c>
      <c r="E308">
        <v>0.54877609999999999</v>
      </c>
      <c r="F308">
        <v>18.303999999999998</v>
      </c>
      <c r="G308" t="str">
        <f t="shared" si="4"/>
        <v>Good</v>
      </c>
      <c r="H308">
        <v>0.2242104</v>
      </c>
    </row>
    <row r="309" spans="1:8" x14ac:dyDescent="0.3">
      <c r="A309" s="9">
        <v>44106</v>
      </c>
      <c r="B309">
        <v>29.17642</v>
      </c>
      <c r="C309">
        <v>46.46293</v>
      </c>
      <c r="D309">
        <v>17.28651</v>
      </c>
      <c r="E309">
        <v>0.5280956</v>
      </c>
      <c r="F309">
        <v>15.295999999999999</v>
      </c>
      <c r="G309" t="str">
        <f t="shared" si="4"/>
        <v>Good</v>
      </c>
      <c r="H309">
        <v>0.25577820000000001</v>
      </c>
    </row>
    <row r="310" spans="1:8" x14ac:dyDescent="0.3">
      <c r="A310" s="9">
        <v>44106</v>
      </c>
      <c r="B310">
        <v>29.661850000000001</v>
      </c>
      <c r="C310">
        <v>46.511310000000002</v>
      </c>
      <c r="D310">
        <v>16.84947</v>
      </c>
      <c r="E310">
        <v>0.52499490000000004</v>
      </c>
      <c r="F310">
        <v>15.092000000000001</v>
      </c>
      <c r="G310" t="str">
        <f t="shared" si="4"/>
        <v>Good</v>
      </c>
      <c r="H310">
        <v>0.4497215</v>
      </c>
    </row>
    <row r="311" spans="1:8" x14ac:dyDescent="0.3">
      <c r="A311" s="9">
        <v>44106</v>
      </c>
      <c r="B311">
        <v>30.182549999999999</v>
      </c>
      <c r="C311">
        <v>46.70326</v>
      </c>
      <c r="D311">
        <v>16.520720000000001</v>
      </c>
      <c r="E311">
        <v>0.54627190000000003</v>
      </c>
      <c r="F311">
        <v>18.742000000000001</v>
      </c>
      <c r="G311" t="str">
        <f t="shared" si="4"/>
        <v>Good</v>
      </c>
      <c r="H311">
        <v>0.86255559999999998</v>
      </c>
    </row>
    <row r="312" spans="1:8" x14ac:dyDescent="0.3">
      <c r="A312" s="9">
        <v>44106</v>
      </c>
      <c r="B312">
        <v>30.55922</v>
      </c>
      <c r="C312">
        <v>46.885640000000002</v>
      </c>
      <c r="D312">
        <v>16.326419999999999</v>
      </c>
      <c r="E312">
        <v>0.46303060000000001</v>
      </c>
      <c r="F312">
        <v>21.494</v>
      </c>
      <c r="G312" t="str">
        <f t="shared" si="4"/>
        <v>Good</v>
      </c>
      <c r="H312">
        <v>0.57635159999999996</v>
      </c>
    </row>
    <row r="313" spans="1:8" x14ac:dyDescent="0.3">
      <c r="A313" s="9">
        <v>44106</v>
      </c>
      <c r="B313">
        <v>30.90014</v>
      </c>
      <c r="C313">
        <v>47.259329999999999</v>
      </c>
      <c r="D313">
        <v>16.359190000000002</v>
      </c>
      <c r="E313">
        <v>0.4016111</v>
      </c>
      <c r="F313">
        <v>19.692</v>
      </c>
      <c r="G313" t="str">
        <f t="shared" si="4"/>
        <v>Good</v>
      </c>
      <c r="H313">
        <v>0.19973369999999999</v>
      </c>
    </row>
    <row r="314" spans="1:8" x14ac:dyDescent="0.3">
      <c r="A314" s="9">
        <v>44106</v>
      </c>
      <c r="B314">
        <v>30.907589999999999</v>
      </c>
      <c r="C314">
        <v>47.22139</v>
      </c>
      <c r="D314">
        <v>16.31381</v>
      </c>
      <c r="E314">
        <v>0.45379360000000002</v>
      </c>
      <c r="F314">
        <v>18</v>
      </c>
      <c r="G314" t="str">
        <f t="shared" si="4"/>
        <v>Good</v>
      </c>
      <c r="H314">
        <v>0.1413674</v>
      </c>
    </row>
    <row r="315" spans="1:8" x14ac:dyDescent="0.3">
      <c r="A315" s="9">
        <v>44106</v>
      </c>
      <c r="B315">
        <v>30.549669999999999</v>
      </c>
      <c r="C315">
        <v>47.046280000000003</v>
      </c>
      <c r="D315">
        <v>16.49661</v>
      </c>
      <c r="E315">
        <v>0.42475210000000002</v>
      </c>
      <c r="F315">
        <v>17.782</v>
      </c>
      <c r="G315" t="str">
        <f t="shared" si="4"/>
        <v>Good</v>
      </c>
      <c r="H315">
        <v>0.13349430000000001</v>
      </c>
    </row>
    <row r="316" spans="1:8" x14ac:dyDescent="0.3">
      <c r="A316" s="9">
        <v>44106</v>
      </c>
      <c r="B316">
        <v>30.593119999999999</v>
      </c>
      <c r="C316">
        <v>47.003680000000003</v>
      </c>
      <c r="D316">
        <v>16.410550000000001</v>
      </c>
      <c r="E316">
        <v>0.41053329999999999</v>
      </c>
      <c r="F316">
        <v>17.57</v>
      </c>
      <c r="G316" t="str">
        <f t="shared" si="4"/>
        <v>Good</v>
      </c>
      <c r="H316">
        <v>0.18792600000000001</v>
      </c>
    </row>
    <row r="317" spans="1:8" x14ac:dyDescent="0.3">
      <c r="A317" s="9">
        <v>44106</v>
      </c>
      <c r="B317">
        <v>30.70411</v>
      </c>
      <c r="C317">
        <v>46.719659999999998</v>
      </c>
      <c r="D317">
        <v>16.015550000000001</v>
      </c>
      <c r="E317">
        <v>0.42791410000000002</v>
      </c>
      <c r="F317">
        <v>18.63</v>
      </c>
      <c r="G317" t="str">
        <f t="shared" si="4"/>
        <v>Good</v>
      </c>
      <c r="H317">
        <v>0.25454549999999998</v>
      </c>
    </row>
    <row r="318" spans="1:8" x14ac:dyDescent="0.3">
      <c r="A318" s="9">
        <v>44106</v>
      </c>
      <c r="B318">
        <v>31.719930000000002</v>
      </c>
      <c r="C318">
        <v>47.717170000000003</v>
      </c>
      <c r="D318">
        <v>15.997249999999999</v>
      </c>
      <c r="E318">
        <v>0.44799050000000001</v>
      </c>
      <c r="F318">
        <v>18.324000000000002</v>
      </c>
      <c r="G318" t="str">
        <f t="shared" si="4"/>
        <v>Good</v>
      </c>
      <c r="H318">
        <v>0.1287044</v>
      </c>
    </row>
    <row r="319" spans="1:8" x14ac:dyDescent="0.3">
      <c r="A319" s="9">
        <v>44106</v>
      </c>
      <c r="B319">
        <v>41.265929999999997</v>
      </c>
      <c r="C319">
        <v>59.50553</v>
      </c>
      <c r="D319">
        <v>18.239599999999999</v>
      </c>
      <c r="E319">
        <v>0.35485420000000001</v>
      </c>
      <c r="F319">
        <v>18.614000000000001</v>
      </c>
      <c r="G319" t="str">
        <f t="shared" si="4"/>
        <v>Good</v>
      </c>
      <c r="H319">
        <v>0.27994659999999999</v>
      </c>
    </row>
    <row r="320" spans="1:8" x14ac:dyDescent="0.3">
      <c r="A320" s="9">
        <v>44106</v>
      </c>
      <c r="B320">
        <v>46.115859999999998</v>
      </c>
      <c r="C320">
        <v>63.829889999999999</v>
      </c>
      <c r="D320">
        <v>17.714030000000001</v>
      </c>
      <c r="E320">
        <v>0.38396999999999998</v>
      </c>
      <c r="F320">
        <v>19.866</v>
      </c>
      <c r="G320" t="str">
        <f t="shared" si="4"/>
        <v>Good</v>
      </c>
      <c r="H320">
        <v>0.2327738</v>
      </c>
    </row>
    <row r="321" spans="1:8" x14ac:dyDescent="0.3">
      <c r="A321" s="9">
        <v>44106</v>
      </c>
      <c r="B321">
        <v>44.343690000000002</v>
      </c>
      <c r="C321">
        <v>62.275300000000001</v>
      </c>
      <c r="D321">
        <v>17.931619999999999</v>
      </c>
      <c r="E321">
        <v>0.385494</v>
      </c>
      <c r="F321">
        <v>18.045999999999999</v>
      </c>
      <c r="G321" t="str">
        <f t="shared" si="4"/>
        <v>Good</v>
      </c>
      <c r="H321">
        <v>6.6746520000000004E-2</v>
      </c>
    </row>
    <row r="322" spans="1:8" x14ac:dyDescent="0.3">
      <c r="A322" s="9">
        <v>44106</v>
      </c>
      <c r="B322">
        <v>46.942830000000001</v>
      </c>
      <c r="C322">
        <v>65.248599999999996</v>
      </c>
      <c r="D322">
        <v>18.305769999999999</v>
      </c>
      <c r="E322">
        <v>0.3601646</v>
      </c>
      <c r="F322">
        <v>17.302</v>
      </c>
      <c r="G322" t="str">
        <f t="shared" ref="G322:G385" si="5">IF(F322&lt;=50, "Good", IF(F322&lt;=100, "Moderate", IF(F322&lt;=150, "Unhealthy for Sensitive Groups", IF(F322&lt;=200, "Unhealthy", IF(F322&lt;=300, "Very Unhealthy", "Hazardous")))))</f>
        <v>Good</v>
      </c>
      <c r="H322">
        <v>0.23586289999999999</v>
      </c>
    </row>
    <row r="323" spans="1:8" x14ac:dyDescent="0.3">
      <c r="A323" s="9">
        <v>44106</v>
      </c>
      <c r="B323">
        <v>48.397530000000003</v>
      </c>
      <c r="C323">
        <v>66.368390000000005</v>
      </c>
      <c r="D323">
        <v>17.970870000000001</v>
      </c>
      <c r="E323">
        <v>0.358624</v>
      </c>
      <c r="F323">
        <v>20.036000000000001</v>
      </c>
      <c r="G323" t="str">
        <f t="shared" si="5"/>
        <v>Good</v>
      </c>
      <c r="H323">
        <v>0.64336139999999997</v>
      </c>
    </row>
    <row r="324" spans="1:8" x14ac:dyDescent="0.3">
      <c r="A324" s="9">
        <v>44106</v>
      </c>
      <c r="B324">
        <v>38.167270000000002</v>
      </c>
      <c r="C324">
        <v>60.015540000000001</v>
      </c>
      <c r="D324">
        <v>21.848269999999999</v>
      </c>
      <c r="E324">
        <v>0.33551950000000003</v>
      </c>
      <c r="F324">
        <v>20.838000000000001</v>
      </c>
      <c r="G324" t="str">
        <f t="shared" si="5"/>
        <v>Good</v>
      </c>
      <c r="H324">
        <v>0.72849019999999998</v>
      </c>
    </row>
    <row r="325" spans="1:8" x14ac:dyDescent="0.3">
      <c r="A325" s="9">
        <v>44106</v>
      </c>
      <c r="B325">
        <v>38.891570000000002</v>
      </c>
      <c r="C325">
        <v>58.38035</v>
      </c>
      <c r="D325">
        <v>19.488779999999998</v>
      </c>
      <c r="E325">
        <v>0.3160461</v>
      </c>
      <c r="F325">
        <v>21.91</v>
      </c>
      <c r="G325" t="str">
        <f t="shared" si="5"/>
        <v>Good</v>
      </c>
      <c r="H325">
        <v>0.61004360000000002</v>
      </c>
    </row>
    <row r="326" spans="1:8" x14ac:dyDescent="0.3">
      <c r="A326" s="9">
        <v>44106</v>
      </c>
      <c r="B326">
        <v>47.226649999999999</v>
      </c>
      <c r="C326">
        <v>71.345789999999994</v>
      </c>
      <c r="D326">
        <v>24.119150000000001</v>
      </c>
      <c r="E326">
        <v>0.31830809999999998</v>
      </c>
      <c r="F326">
        <v>21.34</v>
      </c>
      <c r="G326" t="str">
        <f t="shared" si="5"/>
        <v>Good</v>
      </c>
      <c r="H326">
        <v>0.57577210000000001</v>
      </c>
    </row>
    <row r="327" spans="1:8" x14ac:dyDescent="0.3">
      <c r="A327" s="9">
        <v>44106</v>
      </c>
      <c r="B327">
        <v>46.807479999999998</v>
      </c>
      <c r="C327">
        <v>65.735720000000001</v>
      </c>
      <c r="D327">
        <v>18.928239999999999</v>
      </c>
      <c r="E327">
        <v>0.3162277</v>
      </c>
      <c r="F327">
        <v>21.614000000000001</v>
      </c>
      <c r="G327" t="str">
        <f t="shared" si="5"/>
        <v>Good</v>
      </c>
      <c r="H327">
        <v>0.48747819999999997</v>
      </c>
    </row>
    <row r="328" spans="1:8" x14ac:dyDescent="0.3">
      <c r="A328" s="9">
        <v>44106</v>
      </c>
      <c r="B328">
        <v>42.060090000000002</v>
      </c>
      <c r="C328">
        <v>58.50958</v>
      </c>
      <c r="D328">
        <v>16.449490000000001</v>
      </c>
      <c r="E328">
        <v>0.31413340000000001</v>
      </c>
      <c r="F328">
        <v>19.861999999999998</v>
      </c>
      <c r="G328" t="str">
        <f t="shared" si="5"/>
        <v>Good</v>
      </c>
      <c r="H328">
        <v>0.56104229999999999</v>
      </c>
    </row>
    <row r="329" spans="1:8" x14ac:dyDescent="0.3">
      <c r="A329" s="9">
        <v>44106</v>
      </c>
      <c r="B329">
        <v>36.312440000000002</v>
      </c>
      <c r="C329">
        <v>52.954729999999998</v>
      </c>
      <c r="D329">
        <v>16.642289999999999</v>
      </c>
      <c r="E329">
        <v>0.30990319999999999</v>
      </c>
      <c r="F329">
        <v>18.617999999999999</v>
      </c>
      <c r="G329" t="str">
        <f t="shared" si="5"/>
        <v>Good</v>
      </c>
      <c r="H329">
        <v>0.46220270000000002</v>
      </c>
    </row>
    <row r="330" spans="1:8" x14ac:dyDescent="0.3">
      <c r="A330" s="9">
        <v>44106</v>
      </c>
      <c r="B330">
        <v>34.945790000000002</v>
      </c>
      <c r="C330">
        <v>51.830440000000003</v>
      </c>
      <c r="D330">
        <v>16.884650000000001</v>
      </c>
      <c r="E330">
        <v>0.3005121</v>
      </c>
      <c r="F330">
        <v>18.25</v>
      </c>
      <c r="G330" t="str">
        <f t="shared" si="5"/>
        <v>Good</v>
      </c>
      <c r="H330">
        <v>0.53130540000000004</v>
      </c>
    </row>
    <row r="331" spans="1:8" x14ac:dyDescent="0.3">
      <c r="A331" s="9">
        <v>44106</v>
      </c>
      <c r="B331">
        <v>24.989709999999999</v>
      </c>
      <c r="C331">
        <v>42.296149999999997</v>
      </c>
      <c r="D331">
        <v>17.306439999999998</v>
      </c>
      <c r="E331">
        <v>0.27021479999999998</v>
      </c>
      <c r="F331">
        <v>18.873999999999999</v>
      </c>
      <c r="G331" t="str">
        <f t="shared" si="5"/>
        <v>Good</v>
      </c>
      <c r="H331">
        <v>0.93524350000000001</v>
      </c>
    </row>
    <row r="332" spans="1:8" x14ac:dyDescent="0.3">
      <c r="A332" s="9">
        <v>44106</v>
      </c>
      <c r="B332">
        <v>17.655619999999999</v>
      </c>
      <c r="C332">
        <v>34.339309999999998</v>
      </c>
      <c r="D332">
        <v>16.683689999999999</v>
      </c>
      <c r="E332">
        <v>0.2425041</v>
      </c>
      <c r="F332">
        <v>20.228000000000002</v>
      </c>
      <c r="G332" t="str">
        <f t="shared" si="5"/>
        <v>Good</v>
      </c>
      <c r="H332">
        <v>0.54055450000000005</v>
      </c>
    </row>
    <row r="333" spans="1:8" x14ac:dyDescent="0.3">
      <c r="A333" s="9">
        <v>44106</v>
      </c>
      <c r="B333">
        <v>16.456479999999999</v>
      </c>
      <c r="C333">
        <v>32.093380000000003</v>
      </c>
      <c r="D333">
        <v>15.636900000000001</v>
      </c>
      <c r="E333">
        <v>0.24117769999999999</v>
      </c>
      <c r="F333">
        <v>17.87</v>
      </c>
      <c r="G333" t="str">
        <f t="shared" si="5"/>
        <v>Good</v>
      </c>
      <c r="H333">
        <v>0.3352347</v>
      </c>
    </row>
    <row r="334" spans="1:8" x14ac:dyDescent="0.3">
      <c r="A334" s="9">
        <v>44106</v>
      </c>
      <c r="B334">
        <v>16.446210000000001</v>
      </c>
      <c r="C334">
        <v>31.54496</v>
      </c>
      <c r="D334">
        <v>15.09876</v>
      </c>
      <c r="E334">
        <v>0.236288</v>
      </c>
      <c r="F334">
        <v>15.228</v>
      </c>
      <c r="G334" t="str">
        <f t="shared" si="5"/>
        <v>Good</v>
      </c>
      <c r="H334">
        <v>0.19913800000000001</v>
      </c>
    </row>
    <row r="335" spans="1:8" x14ac:dyDescent="0.3">
      <c r="A335" s="9">
        <v>44106</v>
      </c>
      <c r="B335">
        <v>18.402249999999999</v>
      </c>
      <c r="C335">
        <v>33.462139999999998</v>
      </c>
      <c r="D335">
        <v>15.059889999999999</v>
      </c>
      <c r="E335">
        <v>0.24063309999999999</v>
      </c>
      <c r="F335">
        <v>15.006</v>
      </c>
      <c r="G335" t="str">
        <f t="shared" si="5"/>
        <v>Good</v>
      </c>
      <c r="H335">
        <v>0.31980350000000002</v>
      </c>
    </row>
    <row r="336" spans="1:8" x14ac:dyDescent="0.3">
      <c r="A336" s="9">
        <v>44106</v>
      </c>
      <c r="B336">
        <v>29.924130000000002</v>
      </c>
      <c r="C336">
        <v>51.300269999999998</v>
      </c>
      <c r="D336">
        <v>21.376139999999999</v>
      </c>
      <c r="E336">
        <v>0.23573820000000001</v>
      </c>
      <c r="F336">
        <v>16.506</v>
      </c>
      <c r="G336" t="str">
        <f t="shared" si="5"/>
        <v>Good</v>
      </c>
      <c r="H336">
        <v>0.35831099999999999</v>
      </c>
    </row>
    <row r="337" spans="1:8" x14ac:dyDescent="0.3">
      <c r="A337" s="9">
        <v>44106</v>
      </c>
      <c r="B337">
        <v>23.80742</v>
      </c>
      <c r="C337">
        <v>41.607439999999997</v>
      </c>
      <c r="D337">
        <v>17.80002</v>
      </c>
      <c r="E337">
        <v>0.23419209999999999</v>
      </c>
      <c r="F337">
        <v>16.806000000000001</v>
      </c>
      <c r="G337" t="str">
        <f t="shared" si="5"/>
        <v>Good</v>
      </c>
      <c r="H337">
        <v>0.62655919999999998</v>
      </c>
    </row>
    <row r="338" spans="1:8" x14ac:dyDescent="0.3">
      <c r="A338" s="9">
        <v>44106</v>
      </c>
      <c r="B338">
        <v>19.774699999999999</v>
      </c>
      <c r="C338">
        <v>36.87791</v>
      </c>
      <c r="D338">
        <v>17.103210000000001</v>
      </c>
      <c r="E338">
        <v>0.2302824</v>
      </c>
      <c r="F338">
        <v>17.562000000000001</v>
      </c>
      <c r="G338" t="str">
        <f t="shared" si="5"/>
        <v>Good</v>
      </c>
      <c r="H338">
        <v>0.92022979999999999</v>
      </c>
    </row>
    <row r="339" spans="1:8" x14ac:dyDescent="0.3">
      <c r="A339" s="9">
        <v>44106</v>
      </c>
      <c r="B339">
        <v>18.923870000000001</v>
      </c>
      <c r="C339">
        <v>36.529739999999997</v>
      </c>
      <c r="D339">
        <v>17.605869999999999</v>
      </c>
      <c r="E339">
        <v>0.22539870000000001</v>
      </c>
      <c r="F339">
        <v>17.916</v>
      </c>
      <c r="G339" t="str">
        <f t="shared" si="5"/>
        <v>Good</v>
      </c>
      <c r="H339">
        <v>0.92764690000000005</v>
      </c>
    </row>
    <row r="340" spans="1:8" x14ac:dyDescent="0.3">
      <c r="A340" s="9">
        <v>44106</v>
      </c>
      <c r="B340">
        <v>16.052150000000001</v>
      </c>
      <c r="C340">
        <v>33.952480000000001</v>
      </c>
      <c r="D340">
        <v>17.90033</v>
      </c>
      <c r="E340">
        <v>0.2213879</v>
      </c>
      <c r="F340">
        <v>17.512</v>
      </c>
      <c r="G340" t="str">
        <f t="shared" si="5"/>
        <v>Good</v>
      </c>
      <c r="H340">
        <v>0.63511960000000001</v>
      </c>
    </row>
    <row r="341" spans="1:8" x14ac:dyDescent="0.3">
      <c r="A341" s="9">
        <v>44106</v>
      </c>
      <c r="B341">
        <v>18.352080000000001</v>
      </c>
      <c r="C341">
        <v>34.490810000000003</v>
      </c>
      <c r="D341">
        <v>16.138729999999999</v>
      </c>
      <c r="E341">
        <v>0.22321379999999999</v>
      </c>
      <c r="F341">
        <v>16.611999999999998</v>
      </c>
      <c r="G341" t="str">
        <f t="shared" si="5"/>
        <v>Good</v>
      </c>
      <c r="H341">
        <v>0.27137919999999999</v>
      </c>
    </row>
    <row r="342" spans="1:8" x14ac:dyDescent="0.3">
      <c r="A342" s="9">
        <v>44106</v>
      </c>
      <c r="B342">
        <v>31.17924</v>
      </c>
      <c r="C342">
        <v>46.938189999999999</v>
      </c>
      <c r="D342">
        <v>15.75895</v>
      </c>
      <c r="E342">
        <v>0.22459899999999999</v>
      </c>
      <c r="F342">
        <v>15.391999999999999</v>
      </c>
      <c r="G342" t="str">
        <f t="shared" si="5"/>
        <v>Good</v>
      </c>
      <c r="H342">
        <v>0.1868205</v>
      </c>
    </row>
    <row r="343" spans="1:8" x14ac:dyDescent="0.3">
      <c r="A343" s="9">
        <v>44106</v>
      </c>
      <c r="B343">
        <v>42.123489999999997</v>
      </c>
      <c r="C343">
        <v>60.964779999999998</v>
      </c>
      <c r="D343">
        <v>18.841290000000001</v>
      </c>
      <c r="E343">
        <v>0.2274523</v>
      </c>
      <c r="F343">
        <v>14.61</v>
      </c>
      <c r="G343" t="str">
        <f t="shared" si="5"/>
        <v>Good</v>
      </c>
      <c r="H343">
        <v>8.2536799999999994E-2</v>
      </c>
    </row>
    <row r="344" spans="1:8" x14ac:dyDescent="0.3">
      <c r="A344" s="9">
        <v>44106</v>
      </c>
      <c r="B344">
        <v>49.046010000000003</v>
      </c>
      <c r="C344">
        <v>65.161540000000002</v>
      </c>
      <c r="D344">
        <v>16.11553</v>
      </c>
      <c r="E344">
        <v>0.23159469999999999</v>
      </c>
      <c r="F344">
        <v>14.87</v>
      </c>
      <c r="G344" t="str">
        <f t="shared" si="5"/>
        <v>Good</v>
      </c>
      <c r="H344">
        <v>0.2473823</v>
      </c>
    </row>
    <row r="345" spans="1:8" x14ac:dyDescent="0.3">
      <c r="A345" s="9">
        <v>44106</v>
      </c>
      <c r="B345">
        <v>45.656309999999998</v>
      </c>
      <c r="C345">
        <v>63.989710000000002</v>
      </c>
      <c r="D345">
        <v>18.333410000000001</v>
      </c>
      <c r="E345">
        <v>0.23565949999999999</v>
      </c>
      <c r="F345">
        <v>16.047999999999998</v>
      </c>
      <c r="G345" t="str">
        <f t="shared" si="5"/>
        <v>Good</v>
      </c>
      <c r="H345">
        <v>0.96965029999999997</v>
      </c>
    </row>
    <row r="346" spans="1:8" x14ac:dyDescent="0.3">
      <c r="A346" s="9">
        <v>44106</v>
      </c>
      <c r="B346">
        <v>42.739089999999997</v>
      </c>
      <c r="C346">
        <v>61.842559999999999</v>
      </c>
      <c r="D346">
        <v>19.103470000000002</v>
      </c>
      <c r="E346">
        <v>0.24052879999999999</v>
      </c>
      <c r="F346">
        <v>19.704000000000001</v>
      </c>
      <c r="G346" t="str">
        <f t="shared" si="5"/>
        <v>Good</v>
      </c>
      <c r="H346">
        <v>1.081893</v>
      </c>
    </row>
    <row r="347" spans="1:8" x14ac:dyDescent="0.3">
      <c r="A347" s="9">
        <v>44106</v>
      </c>
      <c r="B347">
        <v>33.944609999999997</v>
      </c>
      <c r="C347">
        <v>51.768230000000003</v>
      </c>
      <c r="D347">
        <v>17.823619999999998</v>
      </c>
      <c r="E347">
        <v>0.2406027</v>
      </c>
      <c r="F347">
        <v>21.132000000000001</v>
      </c>
      <c r="G347" t="str">
        <f t="shared" si="5"/>
        <v>Good</v>
      </c>
      <c r="H347">
        <v>0.95751390000000003</v>
      </c>
    </row>
    <row r="348" spans="1:8" x14ac:dyDescent="0.3">
      <c r="A348" s="9">
        <v>44106</v>
      </c>
      <c r="B348">
        <v>28.442430000000002</v>
      </c>
      <c r="C348">
        <v>45.037610000000001</v>
      </c>
      <c r="D348">
        <v>16.595179999999999</v>
      </c>
      <c r="E348">
        <v>0.2403825</v>
      </c>
      <c r="F348">
        <v>20.86</v>
      </c>
      <c r="G348" t="str">
        <f t="shared" si="5"/>
        <v>Good</v>
      </c>
      <c r="H348">
        <v>0.61734529999999999</v>
      </c>
    </row>
    <row r="349" spans="1:8" x14ac:dyDescent="0.3">
      <c r="A349" s="9">
        <v>44106</v>
      </c>
      <c r="B349">
        <v>32.677709999999998</v>
      </c>
      <c r="C349">
        <v>48.47681</v>
      </c>
      <c r="D349">
        <v>15.799110000000001</v>
      </c>
      <c r="E349">
        <v>0.2414955</v>
      </c>
      <c r="F349">
        <v>19.884</v>
      </c>
      <c r="G349" t="str">
        <f t="shared" si="5"/>
        <v>Good</v>
      </c>
      <c r="H349">
        <v>0.8127356</v>
      </c>
    </row>
    <row r="350" spans="1:8" x14ac:dyDescent="0.3">
      <c r="A350" s="9">
        <v>44106</v>
      </c>
      <c r="B350">
        <v>51.40652</v>
      </c>
      <c r="C350">
        <v>73.102860000000007</v>
      </c>
      <c r="D350">
        <v>21.69633</v>
      </c>
      <c r="E350">
        <v>0.24333650000000001</v>
      </c>
      <c r="F350">
        <v>19.649999999999999</v>
      </c>
      <c r="G350" t="str">
        <f t="shared" si="5"/>
        <v>Good</v>
      </c>
      <c r="H350">
        <v>0.63909039999999995</v>
      </c>
    </row>
    <row r="351" spans="1:8" x14ac:dyDescent="0.3">
      <c r="A351" s="9">
        <v>44106</v>
      </c>
      <c r="B351">
        <v>56.987400000000001</v>
      </c>
      <c r="C351">
        <v>77.920969999999997</v>
      </c>
      <c r="D351">
        <v>20.93357</v>
      </c>
      <c r="E351">
        <v>0.2489016</v>
      </c>
      <c r="F351">
        <v>19.274000000000001</v>
      </c>
      <c r="G351" t="str">
        <f t="shared" si="5"/>
        <v>Good</v>
      </c>
      <c r="H351">
        <v>0.82221259999999996</v>
      </c>
    </row>
    <row r="352" spans="1:8" x14ac:dyDescent="0.3">
      <c r="A352" s="9">
        <v>44106</v>
      </c>
      <c r="B352">
        <v>53.245809999999999</v>
      </c>
      <c r="C352">
        <v>75.337199999999996</v>
      </c>
      <c r="D352">
        <v>22.0914</v>
      </c>
      <c r="E352">
        <v>0.25431769999999998</v>
      </c>
      <c r="F352">
        <v>20.085999999999999</v>
      </c>
      <c r="G352" t="str">
        <f t="shared" si="5"/>
        <v>Good</v>
      </c>
      <c r="H352">
        <v>0.57938719999999999</v>
      </c>
    </row>
    <row r="353" spans="1:8" x14ac:dyDescent="0.3">
      <c r="A353" s="9">
        <v>44106</v>
      </c>
      <c r="B353">
        <v>52.591589999999997</v>
      </c>
      <c r="C353">
        <v>73.020319999999998</v>
      </c>
      <c r="D353">
        <v>20.428730000000002</v>
      </c>
      <c r="E353">
        <v>0.25490679999999999</v>
      </c>
      <c r="F353">
        <v>18.238</v>
      </c>
      <c r="G353" t="str">
        <f t="shared" si="5"/>
        <v>Good</v>
      </c>
      <c r="H353">
        <v>0.54630330000000005</v>
      </c>
    </row>
    <row r="354" spans="1:8" x14ac:dyDescent="0.3">
      <c r="A354" s="9">
        <v>44106</v>
      </c>
      <c r="B354">
        <v>60.901960000000003</v>
      </c>
      <c r="C354">
        <v>81.407809999999998</v>
      </c>
      <c r="D354">
        <v>20.505849999999999</v>
      </c>
      <c r="E354">
        <v>0.27625909999999998</v>
      </c>
      <c r="F354">
        <v>17.423999999999999</v>
      </c>
      <c r="G354" t="str">
        <f t="shared" si="5"/>
        <v>Good</v>
      </c>
      <c r="H354">
        <v>0.85260049999999998</v>
      </c>
    </row>
    <row r="355" spans="1:8" x14ac:dyDescent="0.3">
      <c r="A355" s="9">
        <v>44106</v>
      </c>
      <c r="B355">
        <v>68.135829999999999</v>
      </c>
      <c r="C355">
        <v>90.414540000000002</v>
      </c>
      <c r="D355">
        <v>22.278700000000001</v>
      </c>
      <c r="E355">
        <v>0.2993383</v>
      </c>
      <c r="F355">
        <v>17.367999999999999</v>
      </c>
      <c r="G355" t="str">
        <f t="shared" si="5"/>
        <v>Good</v>
      </c>
      <c r="H355">
        <v>0.52219409999999999</v>
      </c>
    </row>
    <row r="356" spans="1:8" x14ac:dyDescent="0.3">
      <c r="A356" s="9">
        <v>44106</v>
      </c>
      <c r="B356">
        <v>76.224950000000007</v>
      </c>
      <c r="C356">
        <v>95.115300000000005</v>
      </c>
      <c r="D356">
        <v>18.890350000000002</v>
      </c>
      <c r="E356">
        <v>0.30279479999999998</v>
      </c>
      <c r="F356">
        <v>18.577999999999999</v>
      </c>
      <c r="G356" t="str">
        <f t="shared" si="5"/>
        <v>Good</v>
      </c>
      <c r="H356">
        <v>0.61569240000000003</v>
      </c>
    </row>
    <row r="357" spans="1:8" x14ac:dyDescent="0.3">
      <c r="A357" s="9">
        <v>44106</v>
      </c>
      <c r="B357">
        <v>84.049099999999996</v>
      </c>
      <c r="C357">
        <v>108.1079</v>
      </c>
      <c r="D357">
        <v>24.05885</v>
      </c>
      <c r="E357">
        <v>0.3247681</v>
      </c>
      <c r="F357">
        <v>19.315999999999999</v>
      </c>
      <c r="G357" t="str">
        <f t="shared" si="5"/>
        <v>Good</v>
      </c>
      <c r="H357">
        <v>0.60842700000000005</v>
      </c>
    </row>
    <row r="358" spans="1:8" x14ac:dyDescent="0.3">
      <c r="A358" s="9">
        <v>44106</v>
      </c>
      <c r="B358">
        <v>87.990030000000004</v>
      </c>
      <c r="C358">
        <v>113.158</v>
      </c>
      <c r="D358">
        <v>25.167960000000001</v>
      </c>
      <c r="E358">
        <v>0.34084599999999998</v>
      </c>
      <c r="F358">
        <v>21.856000000000002</v>
      </c>
      <c r="G358" t="str">
        <f t="shared" si="5"/>
        <v>Good</v>
      </c>
      <c r="H358">
        <v>0.36211910000000003</v>
      </c>
    </row>
    <row r="359" spans="1:8" x14ac:dyDescent="0.3">
      <c r="A359" s="9">
        <v>44106</v>
      </c>
      <c r="B359">
        <v>91.389179999999996</v>
      </c>
      <c r="C359">
        <v>115.6504</v>
      </c>
      <c r="D359">
        <v>24.261220000000002</v>
      </c>
      <c r="E359">
        <v>0.35065659999999998</v>
      </c>
      <c r="F359">
        <v>22.95</v>
      </c>
      <c r="G359" t="str">
        <f t="shared" si="5"/>
        <v>Good</v>
      </c>
      <c r="H359">
        <v>0.69571749999999999</v>
      </c>
    </row>
    <row r="360" spans="1:8" x14ac:dyDescent="0.3">
      <c r="A360" s="9">
        <v>44106</v>
      </c>
      <c r="B360">
        <v>101.44110000000001</v>
      </c>
      <c r="C360">
        <v>118.7689</v>
      </c>
      <c r="D360">
        <v>17.327819999999999</v>
      </c>
      <c r="E360">
        <v>0.3654057</v>
      </c>
      <c r="F360">
        <v>23.981999999999999</v>
      </c>
      <c r="G360" t="str">
        <f t="shared" si="5"/>
        <v>Good</v>
      </c>
      <c r="H360">
        <v>0.87614890000000001</v>
      </c>
    </row>
    <row r="361" spans="1:8" x14ac:dyDescent="0.3">
      <c r="A361" s="9">
        <v>44106</v>
      </c>
      <c r="B361">
        <v>123.0772</v>
      </c>
      <c r="C361">
        <v>144.0821</v>
      </c>
      <c r="D361">
        <v>21.004950000000001</v>
      </c>
      <c r="E361">
        <v>0.38818930000000001</v>
      </c>
      <c r="F361">
        <v>33.398000000000003</v>
      </c>
      <c r="G361" t="str">
        <f t="shared" si="5"/>
        <v>Good</v>
      </c>
      <c r="H361">
        <v>0.82004169999999998</v>
      </c>
    </row>
    <row r="362" spans="1:8" x14ac:dyDescent="0.3">
      <c r="A362" s="9">
        <v>44106</v>
      </c>
      <c r="B362">
        <v>106.39409999999999</v>
      </c>
      <c r="C362">
        <v>124.7688</v>
      </c>
      <c r="D362">
        <v>18.374739999999999</v>
      </c>
      <c r="E362">
        <v>0.37884669999999998</v>
      </c>
      <c r="F362">
        <v>42.23</v>
      </c>
      <c r="G362" t="str">
        <f t="shared" si="5"/>
        <v>Good</v>
      </c>
      <c r="H362">
        <v>0.67612839999999996</v>
      </c>
    </row>
    <row r="363" spans="1:8" x14ac:dyDescent="0.3">
      <c r="A363" s="9">
        <v>44106</v>
      </c>
      <c r="B363">
        <v>105.5792</v>
      </c>
      <c r="C363">
        <v>127.3548</v>
      </c>
      <c r="D363">
        <v>21.775680000000001</v>
      </c>
      <c r="E363">
        <v>0.37895630000000002</v>
      </c>
      <c r="F363">
        <v>41.433999999999997</v>
      </c>
      <c r="G363" t="str">
        <f t="shared" si="5"/>
        <v>Good</v>
      </c>
      <c r="H363">
        <v>0.92946260000000003</v>
      </c>
    </row>
    <row r="364" spans="1:8" x14ac:dyDescent="0.3">
      <c r="A364" s="9">
        <v>44106</v>
      </c>
      <c r="B364">
        <v>111.2007</v>
      </c>
      <c r="C364">
        <v>135.66149999999999</v>
      </c>
      <c r="D364">
        <v>24.460830000000001</v>
      </c>
      <c r="E364">
        <v>0.39546870000000001</v>
      </c>
      <c r="F364">
        <v>40.006</v>
      </c>
      <c r="G364" t="str">
        <f t="shared" si="5"/>
        <v>Good</v>
      </c>
      <c r="H364">
        <v>0.87696779999999996</v>
      </c>
    </row>
    <row r="365" spans="1:8" x14ac:dyDescent="0.3">
      <c r="A365" s="9">
        <v>44106</v>
      </c>
      <c r="B365">
        <v>128.47489999999999</v>
      </c>
      <c r="C365">
        <v>155.3818</v>
      </c>
      <c r="D365">
        <v>26.90691</v>
      </c>
      <c r="E365">
        <v>0.40981230000000002</v>
      </c>
      <c r="F365">
        <v>40.335999999999999</v>
      </c>
      <c r="G365" t="str">
        <f t="shared" si="5"/>
        <v>Good</v>
      </c>
      <c r="H365">
        <v>0.83880299999999997</v>
      </c>
    </row>
    <row r="366" spans="1:8" x14ac:dyDescent="0.3">
      <c r="A366" s="9">
        <v>44106</v>
      </c>
      <c r="B366">
        <v>107.34059999999999</v>
      </c>
      <c r="C366">
        <v>136.43639999999999</v>
      </c>
      <c r="D366">
        <v>29.095839999999999</v>
      </c>
      <c r="E366">
        <v>0.41120430000000002</v>
      </c>
      <c r="F366">
        <v>38.082000000000001</v>
      </c>
      <c r="G366" t="str">
        <f t="shared" si="5"/>
        <v>Good</v>
      </c>
      <c r="H366">
        <v>1.451484</v>
      </c>
    </row>
    <row r="367" spans="1:8" x14ac:dyDescent="0.3">
      <c r="A367" s="9">
        <v>44106</v>
      </c>
      <c r="B367">
        <v>101.5628</v>
      </c>
      <c r="C367">
        <v>128.36189999999999</v>
      </c>
      <c r="D367">
        <v>26.799150000000001</v>
      </c>
      <c r="E367">
        <v>0.41196630000000001</v>
      </c>
      <c r="F367">
        <v>35.033999999999999</v>
      </c>
      <c r="G367" t="str">
        <f t="shared" si="5"/>
        <v>Good</v>
      </c>
      <c r="H367">
        <v>1.297944</v>
      </c>
    </row>
    <row r="368" spans="1:8" x14ac:dyDescent="0.3">
      <c r="A368" s="9">
        <v>44106</v>
      </c>
      <c r="B368">
        <v>101.4216</v>
      </c>
      <c r="C368">
        <v>128.89670000000001</v>
      </c>
      <c r="D368">
        <v>27.47512</v>
      </c>
      <c r="E368">
        <v>0.42552859999999998</v>
      </c>
      <c r="F368">
        <v>34.078000000000003</v>
      </c>
      <c r="G368" t="str">
        <f t="shared" si="5"/>
        <v>Good</v>
      </c>
      <c r="H368">
        <v>1.4759359999999999</v>
      </c>
    </row>
    <row r="369" spans="1:8" x14ac:dyDescent="0.3">
      <c r="A369" s="9">
        <v>44106</v>
      </c>
      <c r="B369">
        <v>98.131619999999998</v>
      </c>
      <c r="C369">
        <v>123.8935</v>
      </c>
      <c r="D369">
        <v>25.761900000000001</v>
      </c>
      <c r="E369">
        <v>0.40509719999999999</v>
      </c>
      <c r="F369">
        <v>33.076000000000001</v>
      </c>
      <c r="G369" t="str">
        <f t="shared" si="5"/>
        <v>Good</v>
      </c>
      <c r="H369">
        <v>1.453541</v>
      </c>
    </row>
    <row r="370" spans="1:8" x14ac:dyDescent="0.3">
      <c r="A370" s="9">
        <v>44106</v>
      </c>
      <c r="B370">
        <v>95.369299999999996</v>
      </c>
      <c r="C370">
        <v>121.3318</v>
      </c>
      <c r="D370">
        <v>25.962520000000001</v>
      </c>
      <c r="E370">
        <v>0.43277399999999999</v>
      </c>
      <c r="F370">
        <v>32.804000000000002</v>
      </c>
      <c r="G370" t="str">
        <f t="shared" si="5"/>
        <v>Good</v>
      </c>
      <c r="H370">
        <v>1.580265</v>
      </c>
    </row>
    <row r="371" spans="1:8" x14ac:dyDescent="0.3">
      <c r="A371" s="9">
        <v>44106</v>
      </c>
      <c r="B371">
        <v>98.364000000000004</v>
      </c>
      <c r="C371">
        <v>124.7084</v>
      </c>
      <c r="D371">
        <v>26.344360000000002</v>
      </c>
      <c r="E371">
        <v>0.46248010000000001</v>
      </c>
      <c r="F371">
        <v>34.652000000000001</v>
      </c>
      <c r="G371" t="str">
        <f t="shared" si="5"/>
        <v>Good</v>
      </c>
      <c r="H371">
        <v>1.1830039999999999</v>
      </c>
    </row>
    <row r="372" spans="1:8" x14ac:dyDescent="0.3">
      <c r="A372" s="9">
        <v>44106</v>
      </c>
      <c r="B372">
        <v>112.24209999999999</v>
      </c>
      <c r="C372">
        <v>140.17439999999999</v>
      </c>
      <c r="D372">
        <v>27.932320000000001</v>
      </c>
      <c r="E372">
        <v>0.47622439999999999</v>
      </c>
      <c r="F372">
        <v>39.590000000000003</v>
      </c>
      <c r="G372" t="str">
        <f t="shared" si="5"/>
        <v>Good</v>
      </c>
      <c r="H372">
        <v>1.1656979999999999</v>
      </c>
    </row>
    <row r="373" spans="1:8" x14ac:dyDescent="0.3">
      <c r="A373" s="9">
        <v>44106</v>
      </c>
      <c r="B373">
        <v>95.805509999999998</v>
      </c>
      <c r="C373">
        <v>125.6634</v>
      </c>
      <c r="D373">
        <v>29.85793</v>
      </c>
      <c r="E373">
        <v>0.47100140000000001</v>
      </c>
      <c r="F373">
        <v>38.64</v>
      </c>
      <c r="G373" t="str">
        <f t="shared" si="5"/>
        <v>Good</v>
      </c>
      <c r="H373">
        <v>1.4940929999999999</v>
      </c>
    </row>
    <row r="374" spans="1:8" x14ac:dyDescent="0.3">
      <c r="A374" s="9">
        <v>44106</v>
      </c>
      <c r="B374">
        <v>97.567250000000001</v>
      </c>
      <c r="C374">
        <v>127.8038</v>
      </c>
      <c r="D374">
        <v>30.236540000000002</v>
      </c>
      <c r="E374">
        <v>0.45062059999999998</v>
      </c>
      <c r="F374">
        <v>37.07</v>
      </c>
      <c r="G374" t="str">
        <f t="shared" si="5"/>
        <v>Good</v>
      </c>
      <c r="H374">
        <v>1.1593800000000001</v>
      </c>
    </row>
    <row r="375" spans="1:8" x14ac:dyDescent="0.3">
      <c r="A375" s="9">
        <v>44106</v>
      </c>
      <c r="B375">
        <v>96.625550000000004</v>
      </c>
      <c r="C375">
        <v>126.6169</v>
      </c>
      <c r="D375">
        <v>29.991379999999999</v>
      </c>
      <c r="E375">
        <v>0.44821929999999999</v>
      </c>
      <c r="F375">
        <v>36.94</v>
      </c>
      <c r="G375" t="str">
        <f t="shared" si="5"/>
        <v>Good</v>
      </c>
      <c r="H375">
        <v>1.887913</v>
      </c>
    </row>
    <row r="376" spans="1:8" x14ac:dyDescent="0.3">
      <c r="A376" s="9">
        <v>44106</v>
      </c>
      <c r="B376">
        <v>80.228639999999999</v>
      </c>
      <c r="C376">
        <v>111.19710000000001</v>
      </c>
      <c r="D376">
        <v>30.968499999999999</v>
      </c>
      <c r="E376">
        <v>0.40993489999999999</v>
      </c>
      <c r="F376">
        <v>36.216000000000001</v>
      </c>
      <c r="G376" t="str">
        <f t="shared" si="5"/>
        <v>Good</v>
      </c>
      <c r="H376">
        <v>1.7213149999999999</v>
      </c>
    </row>
    <row r="377" spans="1:8" x14ac:dyDescent="0.3">
      <c r="A377" s="9">
        <v>44106</v>
      </c>
      <c r="B377">
        <v>73.08202</v>
      </c>
      <c r="C377">
        <v>102.76300000000001</v>
      </c>
      <c r="D377">
        <v>29.680969999999999</v>
      </c>
      <c r="E377">
        <v>0.40706710000000002</v>
      </c>
      <c r="F377">
        <v>36.302</v>
      </c>
      <c r="G377" t="str">
        <f t="shared" si="5"/>
        <v>Good</v>
      </c>
      <c r="H377">
        <v>1.2518020000000001</v>
      </c>
    </row>
    <row r="378" spans="1:8" x14ac:dyDescent="0.3">
      <c r="A378" s="9">
        <v>44106</v>
      </c>
      <c r="B378">
        <v>68.853409999999997</v>
      </c>
      <c r="C378">
        <v>97.926349999999999</v>
      </c>
      <c r="D378">
        <v>29.072949999999999</v>
      </c>
      <c r="E378">
        <v>0.394509</v>
      </c>
      <c r="F378">
        <v>34.472000000000001</v>
      </c>
      <c r="G378" t="str">
        <f t="shared" si="5"/>
        <v>Good</v>
      </c>
      <c r="H378">
        <v>1.9635419999999999</v>
      </c>
    </row>
    <row r="379" spans="1:8" x14ac:dyDescent="0.3">
      <c r="A379" s="9">
        <v>44106</v>
      </c>
      <c r="B379">
        <v>65.71566</v>
      </c>
      <c r="C379">
        <v>97.195049999999995</v>
      </c>
      <c r="D379">
        <v>31.479389999999999</v>
      </c>
      <c r="E379">
        <v>0.38414720000000002</v>
      </c>
      <c r="F379">
        <v>31.486000000000001</v>
      </c>
      <c r="G379" t="str">
        <f t="shared" si="5"/>
        <v>Good</v>
      </c>
      <c r="H379">
        <v>1.861326</v>
      </c>
    </row>
    <row r="380" spans="1:8" x14ac:dyDescent="0.3">
      <c r="A380" s="9">
        <v>44106</v>
      </c>
      <c r="B380">
        <v>62.861370000000001</v>
      </c>
      <c r="C380">
        <v>95.795060000000007</v>
      </c>
      <c r="D380">
        <v>32.933680000000003</v>
      </c>
      <c r="E380">
        <v>0.3979992</v>
      </c>
      <c r="F380">
        <v>33.323999999999998</v>
      </c>
      <c r="G380" t="str">
        <f t="shared" si="5"/>
        <v>Good</v>
      </c>
      <c r="H380">
        <v>1.2610110000000001</v>
      </c>
    </row>
    <row r="381" spans="1:8" x14ac:dyDescent="0.3">
      <c r="A381" s="9">
        <v>44106</v>
      </c>
      <c r="B381">
        <v>63.842239999999997</v>
      </c>
      <c r="C381">
        <v>94.605400000000003</v>
      </c>
      <c r="D381">
        <v>30.763159999999999</v>
      </c>
      <c r="E381">
        <v>0.41631659999999998</v>
      </c>
      <c r="F381">
        <v>33.53</v>
      </c>
      <c r="G381" t="str">
        <f t="shared" si="5"/>
        <v>Good</v>
      </c>
      <c r="H381">
        <v>1.6879169999999999</v>
      </c>
    </row>
    <row r="382" spans="1:8" x14ac:dyDescent="0.3">
      <c r="A382" s="9">
        <v>44106</v>
      </c>
      <c r="B382">
        <v>62.274659999999997</v>
      </c>
      <c r="C382">
        <v>91.140559999999994</v>
      </c>
      <c r="D382">
        <v>28.8659</v>
      </c>
      <c r="E382">
        <v>0.42251329999999998</v>
      </c>
      <c r="F382">
        <v>33.003999999999998</v>
      </c>
      <c r="G382" t="str">
        <f t="shared" si="5"/>
        <v>Good</v>
      </c>
      <c r="H382">
        <v>1.4920329999999999</v>
      </c>
    </row>
    <row r="383" spans="1:8" x14ac:dyDescent="0.3">
      <c r="A383" s="9">
        <v>44106</v>
      </c>
      <c r="B383">
        <v>53.146009999999997</v>
      </c>
      <c r="C383">
        <v>80.034739999999999</v>
      </c>
      <c r="D383">
        <v>26.888739999999999</v>
      </c>
      <c r="E383">
        <v>0.41575319999999999</v>
      </c>
      <c r="F383">
        <v>35.578000000000003</v>
      </c>
      <c r="G383" t="str">
        <f t="shared" si="5"/>
        <v>Good</v>
      </c>
      <c r="H383">
        <v>1.2701180000000001</v>
      </c>
    </row>
    <row r="384" spans="1:8" x14ac:dyDescent="0.3">
      <c r="A384" s="9">
        <v>44106</v>
      </c>
      <c r="B384">
        <v>58.509149999999998</v>
      </c>
      <c r="C384">
        <v>86.21275</v>
      </c>
      <c r="D384">
        <v>27.703610000000001</v>
      </c>
      <c r="E384">
        <v>0.41495939999999998</v>
      </c>
      <c r="F384">
        <v>33.213999999999999</v>
      </c>
      <c r="G384" t="str">
        <f t="shared" si="5"/>
        <v>Good</v>
      </c>
      <c r="H384">
        <v>1.4152180000000001</v>
      </c>
    </row>
    <row r="385" spans="1:8" x14ac:dyDescent="0.3">
      <c r="A385" s="9">
        <v>44106</v>
      </c>
      <c r="B385">
        <v>58.654299999999999</v>
      </c>
      <c r="C385">
        <v>84.915310000000005</v>
      </c>
      <c r="D385">
        <v>26.261009999999999</v>
      </c>
      <c r="E385">
        <v>0.41622550000000003</v>
      </c>
      <c r="F385">
        <v>34.722000000000001</v>
      </c>
      <c r="G385" t="str">
        <f t="shared" si="5"/>
        <v>Good</v>
      </c>
      <c r="H385">
        <v>1.6904380000000001</v>
      </c>
    </row>
    <row r="386" spans="1:8" x14ac:dyDescent="0.3">
      <c r="A386" s="9">
        <v>44106</v>
      </c>
      <c r="B386">
        <v>56.159480000000002</v>
      </c>
      <c r="C386">
        <v>83.963369999999998</v>
      </c>
      <c r="D386">
        <v>27.803899999999999</v>
      </c>
      <c r="E386">
        <v>0.41404380000000002</v>
      </c>
      <c r="F386">
        <v>35.463999999999999</v>
      </c>
      <c r="G386" t="str">
        <f t="shared" ref="G386:G449" si="6">IF(F386&lt;=50, "Good", IF(F386&lt;=100, "Moderate", IF(F386&lt;=150, "Unhealthy for Sensitive Groups", IF(F386&lt;=200, "Unhealthy", IF(F386&lt;=300, "Very Unhealthy", "Hazardous")))))</f>
        <v>Good</v>
      </c>
      <c r="H386">
        <v>1.7248410000000001</v>
      </c>
    </row>
    <row r="387" spans="1:8" x14ac:dyDescent="0.3">
      <c r="A387" s="9">
        <v>44106</v>
      </c>
      <c r="B387">
        <v>48.610579999999999</v>
      </c>
      <c r="C387">
        <v>74.914580000000001</v>
      </c>
      <c r="D387">
        <v>26.304010000000002</v>
      </c>
      <c r="E387">
        <v>0.41092909999999999</v>
      </c>
      <c r="F387">
        <v>34.253999999999998</v>
      </c>
      <c r="G387" t="str">
        <f t="shared" si="6"/>
        <v>Good</v>
      </c>
      <c r="H387">
        <v>2.0110980000000001</v>
      </c>
    </row>
    <row r="388" spans="1:8" x14ac:dyDescent="0.3">
      <c r="A388" s="9">
        <v>44106</v>
      </c>
      <c r="B388">
        <v>46.14658</v>
      </c>
      <c r="C388">
        <v>71.593440000000001</v>
      </c>
      <c r="D388">
        <v>25.44688</v>
      </c>
      <c r="E388">
        <v>0.4101226</v>
      </c>
      <c r="F388">
        <v>32.875999999999998</v>
      </c>
      <c r="G388" t="str">
        <f t="shared" si="6"/>
        <v>Good</v>
      </c>
      <c r="H388">
        <v>1.273603</v>
      </c>
    </row>
    <row r="389" spans="1:8" x14ac:dyDescent="0.3">
      <c r="A389" s="9">
        <v>44106</v>
      </c>
      <c r="B389">
        <v>48.446019999999997</v>
      </c>
      <c r="C389">
        <v>77.386020000000002</v>
      </c>
      <c r="D389">
        <v>28.940010000000001</v>
      </c>
      <c r="E389">
        <v>0.41101749999999998</v>
      </c>
      <c r="F389">
        <v>32.402000000000001</v>
      </c>
      <c r="G389" t="str">
        <f t="shared" si="6"/>
        <v>Good</v>
      </c>
      <c r="H389">
        <v>1.9653640000000001</v>
      </c>
    </row>
    <row r="390" spans="1:8" x14ac:dyDescent="0.3">
      <c r="A390" s="9">
        <v>44106</v>
      </c>
      <c r="B390">
        <v>50.676940000000002</v>
      </c>
      <c r="C390">
        <v>77.458370000000002</v>
      </c>
      <c r="D390">
        <v>26.78144</v>
      </c>
      <c r="E390">
        <v>0.42776320000000001</v>
      </c>
      <c r="F390">
        <v>31.788</v>
      </c>
      <c r="G390" t="str">
        <f t="shared" si="6"/>
        <v>Good</v>
      </c>
      <c r="H390">
        <v>2.064079</v>
      </c>
    </row>
    <row r="391" spans="1:8" x14ac:dyDescent="0.3">
      <c r="A391" s="9">
        <v>44106</v>
      </c>
      <c r="B391">
        <v>51.271880000000003</v>
      </c>
      <c r="C391">
        <v>77.266459999999995</v>
      </c>
      <c r="D391">
        <v>25.994589999999999</v>
      </c>
      <c r="E391">
        <v>0.43068909999999999</v>
      </c>
      <c r="F391">
        <v>32.981999999999999</v>
      </c>
      <c r="G391" t="str">
        <f t="shared" si="6"/>
        <v>Good</v>
      </c>
      <c r="H391">
        <v>1.768848</v>
      </c>
    </row>
    <row r="392" spans="1:8" x14ac:dyDescent="0.3">
      <c r="A392" s="9">
        <v>44106</v>
      </c>
      <c r="B392">
        <v>54.195659999999997</v>
      </c>
      <c r="C392">
        <v>81.873180000000005</v>
      </c>
      <c r="D392">
        <v>27.677530000000001</v>
      </c>
      <c r="E392">
        <v>0.4348146</v>
      </c>
      <c r="F392">
        <v>34.073999999999998</v>
      </c>
      <c r="G392" t="str">
        <f t="shared" si="6"/>
        <v>Good</v>
      </c>
      <c r="H392">
        <v>1.8708929999999999</v>
      </c>
    </row>
    <row r="393" spans="1:8" x14ac:dyDescent="0.3">
      <c r="A393" s="9">
        <v>44106</v>
      </c>
      <c r="B393">
        <v>53.78434</v>
      </c>
      <c r="C393">
        <v>80.053939999999997</v>
      </c>
      <c r="D393">
        <v>26.26961</v>
      </c>
      <c r="E393">
        <v>0.4387392</v>
      </c>
      <c r="F393">
        <v>32.271999999999998</v>
      </c>
      <c r="G393" t="str">
        <f t="shared" si="6"/>
        <v>Good</v>
      </c>
      <c r="H393">
        <v>1.993258</v>
      </c>
    </row>
    <row r="394" spans="1:8" x14ac:dyDescent="0.3">
      <c r="A394" s="9">
        <v>44106</v>
      </c>
      <c r="B394">
        <v>51.777419999999999</v>
      </c>
      <c r="C394">
        <v>76.315709999999996</v>
      </c>
      <c r="D394">
        <v>24.53829</v>
      </c>
      <c r="E394">
        <v>0.43246420000000002</v>
      </c>
      <c r="F394">
        <v>31.571999999999999</v>
      </c>
      <c r="G394" t="str">
        <f t="shared" si="6"/>
        <v>Good</v>
      </c>
      <c r="H394">
        <v>1.873148</v>
      </c>
    </row>
    <row r="395" spans="1:8" x14ac:dyDescent="0.3">
      <c r="A395" s="9">
        <v>44106</v>
      </c>
      <c r="B395">
        <v>48.426780000000001</v>
      </c>
      <c r="C395">
        <v>72.229640000000003</v>
      </c>
      <c r="D395">
        <v>23.802869999999999</v>
      </c>
      <c r="E395">
        <v>0.43371120000000002</v>
      </c>
      <c r="F395">
        <v>31.03</v>
      </c>
      <c r="G395" t="str">
        <f t="shared" si="6"/>
        <v>Good</v>
      </c>
      <c r="H395">
        <v>1.647302</v>
      </c>
    </row>
    <row r="396" spans="1:8" x14ac:dyDescent="0.3">
      <c r="A396" s="9">
        <v>44106</v>
      </c>
      <c r="B396">
        <v>47.101649999999999</v>
      </c>
      <c r="C396">
        <v>75.616020000000006</v>
      </c>
      <c r="D396">
        <v>28.514379999999999</v>
      </c>
      <c r="E396">
        <v>0.43351659999999997</v>
      </c>
      <c r="F396">
        <v>28.268000000000001</v>
      </c>
      <c r="G396" t="str">
        <f t="shared" si="6"/>
        <v>Good</v>
      </c>
      <c r="H396">
        <v>1.7414849999999999</v>
      </c>
    </row>
    <row r="397" spans="1:8" x14ac:dyDescent="0.3">
      <c r="A397" s="9">
        <v>44106</v>
      </c>
      <c r="B397">
        <v>44.26388</v>
      </c>
      <c r="C397">
        <v>68.220160000000007</v>
      </c>
      <c r="D397">
        <v>23.956289999999999</v>
      </c>
      <c r="E397">
        <v>0.42532579999999998</v>
      </c>
      <c r="F397">
        <v>25.442</v>
      </c>
      <c r="G397" t="str">
        <f t="shared" si="6"/>
        <v>Good</v>
      </c>
      <c r="H397">
        <v>1.41534</v>
      </c>
    </row>
    <row r="398" spans="1:8" x14ac:dyDescent="0.3">
      <c r="A398" s="9">
        <v>44106</v>
      </c>
      <c r="B398">
        <v>38.07497</v>
      </c>
      <c r="C398">
        <v>62.692419999999998</v>
      </c>
      <c r="D398">
        <v>24.617460000000001</v>
      </c>
      <c r="E398">
        <v>0.40869060000000001</v>
      </c>
      <c r="F398">
        <v>22.803999999999998</v>
      </c>
      <c r="G398" t="str">
        <f t="shared" si="6"/>
        <v>Good</v>
      </c>
      <c r="H398">
        <v>1.3457159999999999</v>
      </c>
    </row>
    <row r="399" spans="1:8" x14ac:dyDescent="0.3">
      <c r="A399" s="9">
        <v>44106</v>
      </c>
      <c r="B399">
        <v>33.834510000000002</v>
      </c>
      <c r="C399">
        <v>58.788539999999998</v>
      </c>
      <c r="D399">
        <v>24.954029999999999</v>
      </c>
      <c r="E399">
        <v>0.38286310000000001</v>
      </c>
      <c r="F399">
        <v>21.905999999999999</v>
      </c>
      <c r="G399" t="str">
        <f t="shared" si="6"/>
        <v>Good</v>
      </c>
      <c r="H399">
        <v>1.7640400000000001</v>
      </c>
    </row>
    <row r="400" spans="1:8" x14ac:dyDescent="0.3">
      <c r="A400" s="9">
        <v>44106</v>
      </c>
      <c r="B400">
        <v>31.169360000000001</v>
      </c>
      <c r="C400">
        <v>54.99597</v>
      </c>
      <c r="D400">
        <v>23.826609999999999</v>
      </c>
      <c r="E400">
        <v>0.36862470000000003</v>
      </c>
      <c r="F400">
        <v>20.634</v>
      </c>
      <c r="G400" t="str">
        <f t="shared" si="6"/>
        <v>Good</v>
      </c>
      <c r="H400">
        <v>1.76284</v>
      </c>
    </row>
    <row r="401" spans="1:8" x14ac:dyDescent="0.3">
      <c r="A401" s="9">
        <v>44106</v>
      </c>
      <c r="B401">
        <v>29.89189</v>
      </c>
      <c r="C401">
        <v>52.975990000000003</v>
      </c>
      <c r="D401">
        <v>23.084099999999999</v>
      </c>
      <c r="E401">
        <v>0.34467209999999998</v>
      </c>
      <c r="F401">
        <v>14.468</v>
      </c>
      <c r="G401" t="str">
        <f t="shared" si="6"/>
        <v>Good</v>
      </c>
      <c r="H401">
        <v>1.9821260000000001</v>
      </c>
    </row>
    <row r="402" spans="1:8" x14ac:dyDescent="0.3">
      <c r="A402" s="9">
        <v>44106</v>
      </c>
      <c r="B402">
        <v>24.432400000000001</v>
      </c>
      <c r="C402">
        <v>47.720709999999997</v>
      </c>
      <c r="D402">
        <v>23.288309999999999</v>
      </c>
      <c r="E402">
        <v>0.31530839999999999</v>
      </c>
      <c r="F402">
        <v>13.592000000000001</v>
      </c>
      <c r="G402" t="str">
        <f t="shared" si="6"/>
        <v>Good</v>
      </c>
      <c r="H402">
        <v>1.7024429999999999</v>
      </c>
    </row>
    <row r="403" spans="1:8" x14ac:dyDescent="0.3">
      <c r="A403" s="9">
        <v>44106</v>
      </c>
      <c r="B403">
        <v>26.740539999999999</v>
      </c>
      <c r="C403">
        <v>50.693640000000002</v>
      </c>
      <c r="D403">
        <v>23.953099999999999</v>
      </c>
      <c r="E403">
        <v>0.30862479999999998</v>
      </c>
      <c r="F403">
        <v>15.28</v>
      </c>
      <c r="G403" t="str">
        <f t="shared" si="6"/>
        <v>Good</v>
      </c>
      <c r="H403">
        <v>1.3916470000000001</v>
      </c>
    </row>
    <row r="404" spans="1:8" x14ac:dyDescent="0.3">
      <c r="A404" s="9">
        <v>44106</v>
      </c>
      <c r="B404">
        <v>24.84873</v>
      </c>
      <c r="C404">
        <v>46.368119999999998</v>
      </c>
      <c r="D404">
        <v>21.519390000000001</v>
      </c>
      <c r="E404">
        <v>0.30299619999999999</v>
      </c>
      <c r="F404">
        <v>11.048</v>
      </c>
      <c r="G404" t="str">
        <f t="shared" si="6"/>
        <v>Good</v>
      </c>
      <c r="H404">
        <v>1.9875780000000001</v>
      </c>
    </row>
    <row r="405" spans="1:8" x14ac:dyDescent="0.3">
      <c r="A405" s="9">
        <v>44106</v>
      </c>
      <c r="B405">
        <v>21.921009999999999</v>
      </c>
      <c r="C405">
        <v>41.433430000000001</v>
      </c>
      <c r="D405">
        <v>19.512419999999999</v>
      </c>
      <c r="E405">
        <v>0.28376780000000001</v>
      </c>
      <c r="F405">
        <v>7.6859999999999999</v>
      </c>
      <c r="G405" t="str">
        <f t="shared" si="6"/>
        <v>Good</v>
      </c>
      <c r="H405">
        <v>2.0153479999999999</v>
      </c>
    </row>
    <row r="406" spans="1:8" x14ac:dyDescent="0.3">
      <c r="A406" s="9">
        <v>44106</v>
      </c>
      <c r="B406">
        <v>24.614619999999999</v>
      </c>
      <c r="C406">
        <v>47.229669999999999</v>
      </c>
      <c r="D406">
        <v>22.61505</v>
      </c>
      <c r="E406">
        <v>0.26360099999999997</v>
      </c>
      <c r="F406">
        <v>3.556</v>
      </c>
      <c r="G406" t="str">
        <f t="shared" si="6"/>
        <v>Good</v>
      </c>
      <c r="H406">
        <v>2.0892719999999998</v>
      </c>
    </row>
    <row r="407" spans="1:8" x14ac:dyDescent="0.3">
      <c r="A407" s="9">
        <v>44106</v>
      </c>
      <c r="B407">
        <v>24.57255</v>
      </c>
      <c r="C407">
        <v>47.039879999999997</v>
      </c>
      <c r="D407">
        <v>22.46734</v>
      </c>
      <c r="E407">
        <v>0.2299583</v>
      </c>
      <c r="F407">
        <v>-4.6520000000000001</v>
      </c>
      <c r="G407" t="str">
        <f t="shared" si="6"/>
        <v>Good</v>
      </c>
      <c r="H407">
        <v>2.6118250000000001</v>
      </c>
    </row>
    <row r="408" spans="1:8" x14ac:dyDescent="0.3">
      <c r="A408" s="9">
        <v>44106</v>
      </c>
      <c r="B408">
        <v>17.972999999999999</v>
      </c>
      <c r="C408">
        <v>35.732019999999999</v>
      </c>
      <c r="D408">
        <v>17.759029999999999</v>
      </c>
      <c r="E408">
        <v>0.22515969999999999</v>
      </c>
      <c r="F408">
        <v>0.16400000000000001</v>
      </c>
      <c r="G408" t="str">
        <f t="shared" si="6"/>
        <v>Good</v>
      </c>
      <c r="H408">
        <v>2.6795119999999999</v>
      </c>
    </row>
    <row r="409" spans="1:8" x14ac:dyDescent="0.3">
      <c r="A409" s="9">
        <v>44106</v>
      </c>
      <c r="B409">
        <v>14.648110000000001</v>
      </c>
      <c r="C409">
        <v>31.107679999999998</v>
      </c>
      <c r="D409">
        <v>16.459569999999999</v>
      </c>
      <c r="E409">
        <v>0.2158147</v>
      </c>
      <c r="F409">
        <v>-4.1660000000000004</v>
      </c>
      <c r="G409" t="str">
        <f t="shared" si="6"/>
        <v>Good</v>
      </c>
      <c r="H409">
        <v>2.5303290000000001</v>
      </c>
    </row>
    <row r="410" spans="1:8" x14ac:dyDescent="0.3">
      <c r="A410" s="9">
        <v>44106</v>
      </c>
      <c r="B410">
        <v>21.316210000000002</v>
      </c>
      <c r="C410">
        <v>39.717210000000001</v>
      </c>
      <c r="D410">
        <v>18.401</v>
      </c>
      <c r="E410">
        <v>0.2077533</v>
      </c>
      <c r="F410">
        <v>0.23</v>
      </c>
      <c r="G410" t="str">
        <f t="shared" si="6"/>
        <v>Good</v>
      </c>
      <c r="H410">
        <v>2.5636909999999999</v>
      </c>
    </row>
    <row r="411" spans="1:8" x14ac:dyDescent="0.3">
      <c r="A411" s="9">
        <v>44106</v>
      </c>
      <c r="B411">
        <v>18.974160000000001</v>
      </c>
      <c r="C411">
        <v>37.020049999999998</v>
      </c>
      <c r="D411">
        <v>18.04589</v>
      </c>
      <c r="E411">
        <v>0.21120520000000001</v>
      </c>
      <c r="F411">
        <v>2.8460000000000001</v>
      </c>
      <c r="G411" t="str">
        <f t="shared" si="6"/>
        <v>Good</v>
      </c>
      <c r="H411">
        <v>2.3624939999999999</v>
      </c>
    </row>
    <row r="412" spans="1:8" x14ac:dyDescent="0.3">
      <c r="A412" s="9">
        <v>44106</v>
      </c>
      <c r="B412">
        <v>13.24249</v>
      </c>
      <c r="C412">
        <v>31.30611</v>
      </c>
      <c r="D412">
        <v>18.06362</v>
      </c>
      <c r="E412">
        <v>0.2051597</v>
      </c>
      <c r="F412">
        <v>1.0780000000000001</v>
      </c>
      <c r="G412" t="str">
        <f t="shared" si="6"/>
        <v>Good</v>
      </c>
      <c r="H412">
        <v>2.2083710000000001</v>
      </c>
    </row>
    <row r="413" spans="1:8" x14ac:dyDescent="0.3">
      <c r="A413" s="9">
        <v>44106</v>
      </c>
      <c r="B413">
        <v>16.987089999999998</v>
      </c>
      <c r="C413">
        <v>37.700130000000001</v>
      </c>
      <c r="D413">
        <v>20.713049999999999</v>
      </c>
      <c r="E413">
        <v>0.2094404</v>
      </c>
      <c r="F413">
        <v>10.064</v>
      </c>
      <c r="G413" t="str">
        <f t="shared" si="6"/>
        <v>Good</v>
      </c>
      <c r="H413">
        <v>2.7629160000000001</v>
      </c>
    </row>
    <row r="414" spans="1:8" x14ac:dyDescent="0.3">
      <c r="A414" s="9">
        <v>44106</v>
      </c>
      <c r="B414">
        <v>12.083360000000001</v>
      </c>
      <c r="C414">
        <v>23.62846</v>
      </c>
      <c r="D414">
        <v>11.545109999999999</v>
      </c>
      <c r="E414">
        <v>0.1927654</v>
      </c>
      <c r="F414">
        <v>4.3540000000000001</v>
      </c>
      <c r="G414" t="str">
        <f t="shared" si="6"/>
        <v>Good</v>
      </c>
      <c r="H414">
        <v>2.0770909999999998</v>
      </c>
    </row>
    <row r="415" spans="1:8" x14ac:dyDescent="0.3">
      <c r="A415" s="9">
        <v>44106</v>
      </c>
      <c r="B415">
        <v>11.94666</v>
      </c>
      <c r="C415">
        <v>30.099550000000001</v>
      </c>
      <c r="D415">
        <v>18.152889999999999</v>
      </c>
      <c r="E415">
        <v>0.19406100000000001</v>
      </c>
      <c r="F415">
        <v>19.501999999999999</v>
      </c>
      <c r="G415" t="str">
        <f t="shared" si="6"/>
        <v>Good</v>
      </c>
      <c r="H415">
        <v>2.8787050000000001</v>
      </c>
    </row>
    <row r="416" spans="1:8" x14ac:dyDescent="0.3">
      <c r="A416" s="9">
        <v>44106</v>
      </c>
      <c r="B416">
        <v>20.57677</v>
      </c>
      <c r="C416">
        <v>36.199010000000001</v>
      </c>
      <c r="D416">
        <v>15.62224</v>
      </c>
      <c r="E416">
        <v>0.20628289999999999</v>
      </c>
      <c r="F416">
        <v>18.506</v>
      </c>
      <c r="G416" t="str">
        <f t="shared" si="6"/>
        <v>Good</v>
      </c>
      <c r="H416">
        <v>2.2554090000000002</v>
      </c>
    </row>
    <row r="417" spans="1:8" x14ac:dyDescent="0.3">
      <c r="A417" s="9">
        <v>44106</v>
      </c>
      <c r="B417">
        <v>21.475909999999999</v>
      </c>
      <c r="C417">
        <v>47.789099999999998</v>
      </c>
      <c r="D417">
        <v>26.313189999999999</v>
      </c>
      <c r="E417">
        <v>0.20817620000000001</v>
      </c>
      <c r="F417">
        <v>14.43</v>
      </c>
      <c r="G417" t="str">
        <f t="shared" si="6"/>
        <v>Good</v>
      </c>
      <c r="H417">
        <v>2.8820320000000001</v>
      </c>
    </row>
    <row r="418" spans="1:8" x14ac:dyDescent="0.3">
      <c r="A418" s="9">
        <v>44106</v>
      </c>
      <c r="B418">
        <v>20.861840000000001</v>
      </c>
      <c r="C418">
        <v>41.593429999999998</v>
      </c>
      <c r="D418">
        <v>20.731590000000001</v>
      </c>
      <c r="E418">
        <v>0.21903549999999999</v>
      </c>
      <c r="F418">
        <v>14.702</v>
      </c>
      <c r="G418" t="str">
        <f t="shared" si="6"/>
        <v>Good</v>
      </c>
      <c r="H418">
        <v>2.7511930000000002</v>
      </c>
    </row>
    <row r="419" spans="1:8" x14ac:dyDescent="0.3">
      <c r="A419" s="9">
        <v>44106</v>
      </c>
      <c r="B419">
        <v>19.029309999999999</v>
      </c>
      <c r="C419">
        <v>39.648629999999997</v>
      </c>
      <c r="D419">
        <v>20.619319999999998</v>
      </c>
      <c r="E419">
        <v>0.21744910000000001</v>
      </c>
      <c r="F419">
        <v>15.026</v>
      </c>
      <c r="G419" t="str">
        <f t="shared" si="6"/>
        <v>Good</v>
      </c>
      <c r="H419">
        <v>2.206887</v>
      </c>
    </row>
    <row r="420" spans="1:8" x14ac:dyDescent="0.3">
      <c r="A420" s="9">
        <v>44106</v>
      </c>
      <c r="B420">
        <v>17.700589999999998</v>
      </c>
      <c r="C420">
        <v>38.455590000000001</v>
      </c>
      <c r="D420">
        <v>20.754999999999999</v>
      </c>
      <c r="E420">
        <v>0.22240070000000001</v>
      </c>
      <c r="F420">
        <v>18.515999999999998</v>
      </c>
      <c r="G420" t="str">
        <f t="shared" si="6"/>
        <v>Good</v>
      </c>
      <c r="H420">
        <v>2.526405</v>
      </c>
    </row>
    <row r="421" spans="1:8" x14ac:dyDescent="0.3">
      <c r="A421" s="9">
        <v>44106</v>
      </c>
      <c r="B421">
        <v>10.7958</v>
      </c>
      <c r="C421">
        <v>29.363189999999999</v>
      </c>
      <c r="D421">
        <v>18.56739</v>
      </c>
      <c r="E421">
        <v>0.21600910000000001</v>
      </c>
      <c r="F421">
        <v>18.515999999999998</v>
      </c>
      <c r="G421" t="str">
        <f t="shared" si="6"/>
        <v>Good</v>
      </c>
      <c r="H421">
        <v>2.8295729999999999</v>
      </c>
    </row>
    <row r="422" spans="1:8" x14ac:dyDescent="0.3">
      <c r="A422" s="9">
        <v>44106</v>
      </c>
      <c r="B422">
        <v>11.856009999999999</v>
      </c>
      <c r="C422">
        <v>28.692730000000001</v>
      </c>
      <c r="D422">
        <v>16.83672</v>
      </c>
      <c r="E422">
        <v>0.21490500000000001</v>
      </c>
      <c r="F422">
        <v>16.154</v>
      </c>
      <c r="G422" t="str">
        <f t="shared" si="6"/>
        <v>Good</v>
      </c>
      <c r="H422">
        <v>2.0070459999999999</v>
      </c>
    </row>
    <row r="423" spans="1:8" x14ac:dyDescent="0.3">
      <c r="A423" s="9">
        <v>44106</v>
      </c>
      <c r="B423">
        <v>13.31344</v>
      </c>
      <c r="C423">
        <v>31.5669</v>
      </c>
      <c r="D423">
        <v>18.25346</v>
      </c>
      <c r="E423">
        <v>0.21180479999999999</v>
      </c>
      <c r="F423">
        <v>12.688000000000001</v>
      </c>
      <c r="G423" t="str">
        <f t="shared" si="6"/>
        <v>Good</v>
      </c>
      <c r="H423">
        <v>1.2195119999999999</v>
      </c>
    </row>
    <row r="424" spans="1:8" x14ac:dyDescent="0.3">
      <c r="A424" s="9">
        <v>44106</v>
      </c>
      <c r="B424">
        <v>12.21569</v>
      </c>
      <c r="C424">
        <v>28.771000000000001</v>
      </c>
      <c r="D424">
        <v>16.555319999999998</v>
      </c>
      <c r="E424">
        <v>0.21493139999999999</v>
      </c>
      <c r="F424">
        <v>12.82</v>
      </c>
      <c r="G424" t="str">
        <f t="shared" si="6"/>
        <v>Good</v>
      </c>
      <c r="H424">
        <v>2.1290249999999999</v>
      </c>
    </row>
    <row r="425" spans="1:8" x14ac:dyDescent="0.3">
      <c r="A425" s="9">
        <v>44106</v>
      </c>
      <c r="B425">
        <v>12.324529999999999</v>
      </c>
      <c r="C425">
        <v>29.315919999999998</v>
      </c>
      <c r="D425">
        <v>16.991399999999999</v>
      </c>
      <c r="E425">
        <v>0.20528189999999999</v>
      </c>
      <c r="F425">
        <v>13.03</v>
      </c>
      <c r="G425" t="str">
        <f t="shared" si="6"/>
        <v>Good</v>
      </c>
      <c r="H425">
        <v>2.733107</v>
      </c>
    </row>
    <row r="426" spans="1:8" x14ac:dyDescent="0.3">
      <c r="A426" s="9">
        <v>44106</v>
      </c>
      <c r="B426">
        <v>9.8223450000000003</v>
      </c>
      <c r="C426">
        <v>25.665520000000001</v>
      </c>
      <c r="D426">
        <v>15.843170000000001</v>
      </c>
      <c r="E426">
        <v>0.1965249</v>
      </c>
      <c r="F426">
        <v>10.308</v>
      </c>
      <c r="G426" t="str">
        <f t="shared" si="6"/>
        <v>Good</v>
      </c>
      <c r="H426">
        <v>2.1975500000000001</v>
      </c>
    </row>
    <row r="427" spans="1:8" x14ac:dyDescent="0.3">
      <c r="A427" s="9">
        <v>44106</v>
      </c>
      <c r="B427">
        <v>9.2394580000000008</v>
      </c>
      <c r="C427">
        <v>25.259519999999998</v>
      </c>
      <c r="D427">
        <v>16.020060000000001</v>
      </c>
      <c r="E427">
        <v>0.19915569999999999</v>
      </c>
      <c r="F427">
        <v>11.337999999999999</v>
      </c>
      <c r="G427" t="str">
        <f t="shared" si="6"/>
        <v>Good</v>
      </c>
      <c r="H427">
        <v>1.479449</v>
      </c>
    </row>
    <row r="428" spans="1:8" x14ac:dyDescent="0.3">
      <c r="A428" s="9">
        <v>44106</v>
      </c>
      <c r="B428">
        <v>8.5186299999999999</v>
      </c>
      <c r="C428">
        <v>23.300170000000001</v>
      </c>
      <c r="D428">
        <v>14.78154</v>
      </c>
      <c r="E428">
        <v>0.19652649999999999</v>
      </c>
      <c r="F428">
        <v>13.506</v>
      </c>
      <c r="G428" t="str">
        <f t="shared" si="6"/>
        <v>Good</v>
      </c>
      <c r="H428">
        <v>1.1692199999999999</v>
      </c>
    </row>
    <row r="429" spans="1:8" x14ac:dyDescent="0.3">
      <c r="A429" s="9">
        <v>44106</v>
      </c>
      <c r="B429">
        <v>10.79827</v>
      </c>
      <c r="C429">
        <v>25.86917</v>
      </c>
      <c r="D429">
        <v>15.0709</v>
      </c>
      <c r="E429">
        <v>0.196768</v>
      </c>
      <c r="F429">
        <v>13.856</v>
      </c>
      <c r="G429" t="str">
        <f t="shared" si="6"/>
        <v>Good</v>
      </c>
      <c r="H429">
        <v>1.57744</v>
      </c>
    </row>
    <row r="430" spans="1:8" x14ac:dyDescent="0.3">
      <c r="A430" s="9">
        <v>44106</v>
      </c>
      <c r="B430">
        <v>12.236689999999999</v>
      </c>
      <c r="C430">
        <v>29.473459999999999</v>
      </c>
      <c r="D430">
        <v>17.23678</v>
      </c>
      <c r="E430">
        <v>0.21198040000000001</v>
      </c>
      <c r="F430">
        <v>15.54</v>
      </c>
      <c r="G430" t="str">
        <f t="shared" si="6"/>
        <v>Good</v>
      </c>
      <c r="H430">
        <v>1.4545079999999999</v>
      </c>
    </row>
    <row r="431" spans="1:8" x14ac:dyDescent="0.3">
      <c r="A431" s="9">
        <v>44106</v>
      </c>
      <c r="B431">
        <v>8.7414939999999994</v>
      </c>
      <c r="C431">
        <v>24.534130000000001</v>
      </c>
      <c r="D431">
        <v>15.79264</v>
      </c>
      <c r="E431">
        <v>0.21430869999999999</v>
      </c>
      <c r="F431">
        <v>13.744</v>
      </c>
      <c r="G431" t="str">
        <f t="shared" si="6"/>
        <v>Good</v>
      </c>
      <c r="H431">
        <v>2.150744</v>
      </c>
    </row>
    <row r="432" spans="1:8" x14ac:dyDescent="0.3">
      <c r="A432" s="9">
        <v>44106</v>
      </c>
      <c r="B432">
        <v>6.2928709999999999</v>
      </c>
      <c r="C432">
        <v>19.082239999999999</v>
      </c>
      <c r="D432">
        <v>12.78938</v>
      </c>
      <c r="E432">
        <v>0.21138779999999999</v>
      </c>
      <c r="F432">
        <v>11.44</v>
      </c>
      <c r="G432" t="str">
        <f t="shared" si="6"/>
        <v>Good</v>
      </c>
      <c r="H432">
        <v>1.610676</v>
      </c>
    </row>
    <row r="433" spans="1:8" x14ac:dyDescent="0.3">
      <c r="A433" s="9">
        <v>44106</v>
      </c>
      <c r="B433">
        <v>7.4346769999999998</v>
      </c>
      <c r="C433">
        <v>30.304349999999999</v>
      </c>
      <c r="D433">
        <v>22.869669999999999</v>
      </c>
      <c r="E433">
        <v>0.20584839999999999</v>
      </c>
      <c r="F433">
        <v>16.577999999999999</v>
      </c>
      <c r="G433" t="str">
        <f t="shared" si="6"/>
        <v>Good</v>
      </c>
      <c r="H433">
        <v>2.433986</v>
      </c>
    </row>
    <row r="434" spans="1:8" x14ac:dyDescent="0.3">
      <c r="A434" s="9">
        <v>44106</v>
      </c>
      <c r="B434">
        <v>9.5994399999999995</v>
      </c>
      <c r="C434">
        <v>25.264589999999998</v>
      </c>
      <c r="D434">
        <v>15.665150000000001</v>
      </c>
      <c r="E434">
        <v>0.2075157</v>
      </c>
      <c r="F434">
        <v>12.901999999999999</v>
      </c>
      <c r="G434" t="str">
        <f t="shared" si="6"/>
        <v>Good</v>
      </c>
      <c r="H434">
        <v>2.6717900000000001</v>
      </c>
    </row>
    <row r="435" spans="1:8" x14ac:dyDescent="0.3">
      <c r="A435" s="9">
        <v>44106</v>
      </c>
      <c r="B435">
        <v>8.9695319999999992</v>
      </c>
      <c r="C435">
        <v>24.889320000000001</v>
      </c>
      <c r="D435">
        <v>15.919790000000001</v>
      </c>
      <c r="E435">
        <v>0.2047358</v>
      </c>
      <c r="F435">
        <v>12.896000000000001</v>
      </c>
      <c r="G435" t="str">
        <f t="shared" si="6"/>
        <v>Good</v>
      </c>
      <c r="H435">
        <v>2.6412049999999998</v>
      </c>
    </row>
    <row r="436" spans="1:8" x14ac:dyDescent="0.3">
      <c r="A436" s="9">
        <v>44106</v>
      </c>
      <c r="B436">
        <v>9.9325609999999998</v>
      </c>
      <c r="C436">
        <v>28.42061</v>
      </c>
      <c r="D436">
        <v>18.488050000000001</v>
      </c>
      <c r="E436">
        <v>0.2001752</v>
      </c>
      <c r="F436">
        <v>10.28</v>
      </c>
      <c r="G436" t="str">
        <f t="shared" si="6"/>
        <v>Good</v>
      </c>
      <c r="H436">
        <v>1.7211270000000001</v>
      </c>
    </row>
    <row r="437" spans="1:8" x14ac:dyDescent="0.3">
      <c r="A437" s="9">
        <v>44106</v>
      </c>
      <c r="B437">
        <v>9.3678570000000008</v>
      </c>
      <c r="C437">
        <v>26.039200000000001</v>
      </c>
      <c r="D437">
        <v>16.671340000000001</v>
      </c>
      <c r="E437">
        <v>0.2052805</v>
      </c>
      <c r="F437">
        <v>15.468</v>
      </c>
      <c r="G437" t="str">
        <f t="shared" si="6"/>
        <v>Good</v>
      </c>
      <c r="H437">
        <v>1.099647</v>
      </c>
    </row>
    <row r="438" spans="1:8" x14ac:dyDescent="0.3">
      <c r="A438" s="9">
        <v>44106</v>
      </c>
      <c r="B438">
        <v>11.70782</v>
      </c>
      <c r="C438">
        <v>30.9495</v>
      </c>
      <c r="D438">
        <v>19.241669999999999</v>
      </c>
      <c r="E438">
        <v>0.21630640000000001</v>
      </c>
      <c r="F438">
        <v>15.584</v>
      </c>
      <c r="G438" t="str">
        <f t="shared" si="6"/>
        <v>Good</v>
      </c>
      <c r="H438">
        <v>2.0115500000000002</v>
      </c>
    </row>
    <row r="439" spans="1:8" x14ac:dyDescent="0.3">
      <c r="A439" s="9">
        <v>44106</v>
      </c>
      <c r="B439">
        <v>10.33239</v>
      </c>
      <c r="C439">
        <v>28.213539999999998</v>
      </c>
      <c r="D439">
        <v>17.881139999999998</v>
      </c>
      <c r="E439">
        <v>0.22542670000000001</v>
      </c>
      <c r="F439">
        <v>25.085999999999999</v>
      </c>
      <c r="G439" t="str">
        <f t="shared" si="6"/>
        <v>Good</v>
      </c>
      <c r="H439">
        <v>1.9521029999999999</v>
      </c>
    </row>
    <row r="440" spans="1:8" x14ac:dyDescent="0.3">
      <c r="A440" s="9">
        <v>44106</v>
      </c>
      <c r="B440">
        <v>14.67043</v>
      </c>
      <c r="C440">
        <v>37.434150000000002</v>
      </c>
      <c r="D440">
        <v>22.76371</v>
      </c>
      <c r="E440">
        <v>0.22568669999999999</v>
      </c>
      <c r="F440">
        <v>29.288</v>
      </c>
      <c r="G440" t="str">
        <f t="shared" si="6"/>
        <v>Good</v>
      </c>
      <c r="H440">
        <v>1.850438</v>
      </c>
    </row>
    <row r="441" spans="1:8" x14ac:dyDescent="0.3">
      <c r="A441" s="9">
        <v>44106</v>
      </c>
      <c r="B441">
        <v>12.90326</v>
      </c>
      <c r="C441">
        <v>32.712240000000001</v>
      </c>
      <c r="D441">
        <v>19.808979999999998</v>
      </c>
      <c r="E441">
        <v>0.22879840000000001</v>
      </c>
      <c r="F441">
        <v>21.231999999999999</v>
      </c>
      <c r="G441" t="str">
        <f t="shared" si="6"/>
        <v>Good</v>
      </c>
      <c r="H441">
        <v>2.2511519999999998</v>
      </c>
    </row>
    <row r="442" spans="1:8" x14ac:dyDescent="0.3">
      <c r="A442" s="9">
        <v>44106</v>
      </c>
      <c r="B442">
        <v>12.795719999999999</v>
      </c>
      <c r="C442">
        <v>30.65072</v>
      </c>
      <c r="D442">
        <v>17.855</v>
      </c>
      <c r="E442">
        <v>0.2278308</v>
      </c>
      <c r="F442">
        <v>15.904</v>
      </c>
      <c r="G442" t="str">
        <f t="shared" si="6"/>
        <v>Good</v>
      </c>
      <c r="H442">
        <v>1.9011579999999999</v>
      </c>
    </row>
    <row r="443" spans="1:8" x14ac:dyDescent="0.3">
      <c r="A443" s="9">
        <v>44106</v>
      </c>
      <c r="B443">
        <v>7.6890320000000001</v>
      </c>
      <c r="C443">
        <v>23.583220000000001</v>
      </c>
      <c r="D443">
        <v>15.89419</v>
      </c>
      <c r="E443">
        <v>0.21229129999999999</v>
      </c>
      <c r="F443">
        <v>12.263999999999999</v>
      </c>
      <c r="G443" t="str">
        <f t="shared" si="6"/>
        <v>Good</v>
      </c>
      <c r="H443">
        <v>2.0404450000000001</v>
      </c>
    </row>
    <row r="444" spans="1:8" x14ac:dyDescent="0.3">
      <c r="A444" s="9">
        <v>44106</v>
      </c>
      <c r="B444">
        <v>8.9877479999999998</v>
      </c>
      <c r="C444">
        <v>27.138809999999999</v>
      </c>
      <c r="D444">
        <v>18.151070000000001</v>
      </c>
      <c r="E444">
        <v>0.21859960000000001</v>
      </c>
      <c r="F444">
        <v>13.228</v>
      </c>
      <c r="G444" t="str">
        <f t="shared" si="6"/>
        <v>Good</v>
      </c>
      <c r="H444">
        <v>3.1409370000000001</v>
      </c>
    </row>
    <row r="445" spans="1:8" x14ac:dyDescent="0.3">
      <c r="A445" s="9">
        <v>44106</v>
      </c>
      <c r="B445">
        <v>9.2760569999999998</v>
      </c>
      <c r="C445">
        <v>27.10323</v>
      </c>
      <c r="D445">
        <v>17.827169999999999</v>
      </c>
      <c r="E445">
        <v>0.22565009999999999</v>
      </c>
      <c r="F445">
        <v>14.321999999999999</v>
      </c>
      <c r="G445" t="str">
        <f t="shared" si="6"/>
        <v>Good</v>
      </c>
      <c r="H445">
        <v>2.546745</v>
      </c>
    </row>
    <row r="446" spans="1:8" x14ac:dyDescent="0.3">
      <c r="A446" s="9">
        <v>44106</v>
      </c>
      <c r="B446">
        <v>6.5326300000000002</v>
      </c>
      <c r="C446">
        <v>18.121449999999999</v>
      </c>
      <c r="D446">
        <v>11.58882</v>
      </c>
      <c r="E446">
        <v>0.22273960000000001</v>
      </c>
      <c r="F446">
        <v>18.443999999999999</v>
      </c>
      <c r="G446" t="str">
        <f t="shared" si="6"/>
        <v>Good</v>
      </c>
      <c r="H446">
        <v>1.395416</v>
      </c>
    </row>
    <row r="447" spans="1:8" x14ac:dyDescent="0.3">
      <c r="A447" s="9">
        <v>44106</v>
      </c>
      <c r="B447">
        <v>7.9783730000000004</v>
      </c>
      <c r="C447">
        <v>25.076229999999999</v>
      </c>
      <c r="D447">
        <v>17.097850000000001</v>
      </c>
      <c r="E447">
        <v>0.22107360000000001</v>
      </c>
      <c r="F447">
        <v>8.8520000000000003</v>
      </c>
      <c r="G447" t="str">
        <f t="shared" si="6"/>
        <v>Good</v>
      </c>
      <c r="H447">
        <v>1.2929250000000001</v>
      </c>
    </row>
    <row r="448" spans="1:8" x14ac:dyDescent="0.3">
      <c r="A448" s="9">
        <v>44106</v>
      </c>
      <c r="B448">
        <v>5.9257999999999997</v>
      </c>
      <c r="C448">
        <v>19.358090000000001</v>
      </c>
      <c r="D448">
        <v>13.43229</v>
      </c>
      <c r="E448">
        <v>0.22076290000000001</v>
      </c>
      <c r="F448">
        <v>12.92</v>
      </c>
      <c r="G448" t="str">
        <f t="shared" si="6"/>
        <v>Good</v>
      </c>
      <c r="H448">
        <v>1.9342919999999999</v>
      </c>
    </row>
    <row r="449" spans="1:8" x14ac:dyDescent="0.3">
      <c r="A449" s="9">
        <v>44106</v>
      </c>
      <c r="B449">
        <v>4.7680389999999999</v>
      </c>
      <c r="C449">
        <v>19.351199999999999</v>
      </c>
      <c r="D449">
        <v>14.583159999999999</v>
      </c>
      <c r="E449">
        <v>0.2186939</v>
      </c>
      <c r="F449">
        <v>11.752000000000001</v>
      </c>
      <c r="G449" t="str">
        <f t="shared" si="6"/>
        <v>Good</v>
      </c>
      <c r="H449">
        <v>2.906844</v>
      </c>
    </row>
    <row r="450" spans="1:8" x14ac:dyDescent="0.3">
      <c r="A450" s="9">
        <v>44106</v>
      </c>
      <c r="B450">
        <v>5.3907990000000003</v>
      </c>
      <c r="C450">
        <v>18.23854</v>
      </c>
      <c r="D450">
        <v>12.84774</v>
      </c>
      <c r="E450">
        <v>0.21728910000000001</v>
      </c>
      <c r="F450">
        <v>10.458</v>
      </c>
      <c r="G450" t="str">
        <f t="shared" ref="G450:G513" si="7">IF(F450&lt;=50, "Good", IF(F450&lt;=100, "Moderate", IF(F450&lt;=150, "Unhealthy for Sensitive Groups", IF(F450&lt;=200, "Unhealthy", IF(F450&lt;=300, "Very Unhealthy", "Hazardous")))))</f>
        <v>Good</v>
      </c>
      <c r="H450">
        <v>0.84535280000000002</v>
      </c>
    </row>
    <row r="451" spans="1:8" x14ac:dyDescent="0.3">
      <c r="A451" s="9">
        <v>44106</v>
      </c>
      <c r="B451">
        <v>3.9362940000000002</v>
      </c>
      <c r="C451">
        <v>15.90954</v>
      </c>
      <c r="D451">
        <v>11.973240000000001</v>
      </c>
      <c r="E451">
        <v>0.2173194</v>
      </c>
      <c r="F451">
        <v>13.59</v>
      </c>
      <c r="G451" t="str">
        <f t="shared" si="7"/>
        <v>Good</v>
      </c>
      <c r="H451">
        <v>1.295285</v>
      </c>
    </row>
    <row r="452" spans="1:8" x14ac:dyDescent="0.3">
      <c r="A452" s="9">
        <v>44106</v>
      </c>
      <c r="B452">
        <v>4.9656010000000004</v>
      </c>
      <c r="C452">
        <v>22.969270000000002</v>
      </c>
      <c r="D452">
        <v>18.00367</v>
      </c>
      <c r="E452">
        <v>0.22719239999999999</v>
      </c>
      <c r="F452">
        <v>12.827999999999999</v>
      </c>
      <c r="G452" t="str">
        <f t="shared" si="7"/>
        <v>Good</v>
      </c>
      <c r="H452">
        <v>1.8855489999999999</v>
      </c>
    </row>
    <row r="453" spans="1:8" x14ac:dyDescent="0.3">
      <c r="A453" s="9">
        <v>44106</v>
      </c>
      <c r="B453">
        <v>9.8551009999999994</v>
      </c>
      <c r="C453">
        <v>38.197150000000001</v>
      </c>
      <c r="D453">
        <v>28.34205</v>
      </c>
      <c r="E453">
        <v>0.2402552</v>
      </c>
      <c r="F453">
        <v>15.19</v>
      </c>
      <c r="G453" t="str">
        <f t="shared" si="7"/>
        <v>Good</v>
      </c>
      <c r="H453">
        <v>1.9820279999999999</v>
      </c>
    </row>
    <row r="454" spans="1:8" x14ac:dyDescent="0.3">
      <c r="A454" s="9">
        <v>44106</v>
      </c>
      <c r="B454">
        <v>5.6527029999999998</v>
      </c>
      <c r="C454">
        <v>18.994330000000001</v>
      </c>
      <c r="D454">
        <v>13.34163</v>
      </c>
      <c r="E454">
        <v>0.22923009999999999</v>
      </c>
      <c r="F454">
        <v>19.622</v>
      </c>
      <c r="G454" t="str">
        <f t="shared" si="7"/>
        <v>Good</v>
      </c>
      <c r="H454">
        <v>1.4286719999999999</v>
      </c>
    </row>
    <row r="455" spans="1:8" x14ac:dyDescent="0.3">
      <c r="A455" s="9">
        <v>44106</v>
      </c>
      <c r="B455">
        <v>2.9631609999999999</v>
      </c>
      <c r="C455">
        <v>16.085889999999999</v>
      </c>
      <c r="D455">
        <v>13.122730000000001</v>
      </c>
      <c r="E455">
        <v>0.22209789999999999</v>
      </c>
      <c r="F455">
        <v>18.158000000000001</v>
      </c>
      <c r="G455" t="str">
        <f t="shared" si="7"/>
        <v>Good</v>
      </c>
      <c r="H455">
        <v>1.815088</v>
      </c>
    </row>
    <row r="456" spans="1:8" x14ac:dyDescent="0.3">
      <c r="A456" s="9">
        <v>44106</v>
      </c>
      <c r="B456">
        <v>6.2518380000000002</v>
      </c>
      <c r="C456">
        <v>27.210329999999999</v>
      </c>
      <c r="D456">
        <v>20.958490000000001</v>
      </c>
      <c r="E456">
        <v>0.2284059</v>
      </c>
      <c r="F456">
        <v>10.178000000000001</v>
      </c>
      <c r="G456" t="str">
        <f t="shared" si="7"/>
        <v>Good</v>
      </c>
      <c r="H456">
        <v>1.969838</v>
      </c>
    </row>
    <row r="457" spans="1:8" x14ac:dyDescent="0.3">
      <c r="A457" s="9">
        <v>44106</v>
      </c>
      <c r="B457">
        <v>5.751544</v>
      </c>
      <c r="C457">
        <v>17.57255</v>
      </c>
      <c r="D457">
        <v>11.821009999999999</v>
      </c>
      <c r="E457">
        <v>0.2289361</v>
      </c>
      <c r="F457">
        <v>9.0239999999999991</v>
      </c>
      <c r="G457" t="str">
        <f t="shared" si="7"/>
        <v>Good</v>
      </c>
      <c r="H457">
        <v>1.0079750000000001</v>
      </c>
    </row>
    <row r="458" spans="1:8" x14ac:dyDescent="0.3">
      <c r="A458" s="9">
        <v>44106</v>
      </c>
      <c r="B458">
        <v>3.2938510000000001</v>
      </c>
      <c r="C458">
        <v>12.181240000000001</v>
      </c>
      <c r="D458">
        <v>8.8873859999999993</v>
      </c>
      <c r="E458">
        <v>0.22648479999999999</v>
      </c>
      <c r="F458">
        <v>13.994</v>
      </c>
      <c r="G458" t="str">
        <f t="shared" si="7"/>
        <v>Good</v>
      </c>
      <c r="H458">
        <v>6.7066420000000002E-2</v>
      </c>
    </row>
    <row r="459" spans="1:8" x14ac:dyDescent="0.3">
      <c r="A459" s="9">
        <v>44106</v>
      </c>
      <c r="B459">
        <v>3.4705539999999999</v>
      </c>
      <c r="C459">
        <v>19.928979999999999</v>
      </c>
      <c r="D459">
        <v>16.45843</v>
      </c>
      <c r="E459">
        <v>0.22533349999999999</v>
      </c>
      <c r="F459">
        <v>16.106000000000002</v>
      </c>
      <c r="G459" t="str">
        <f t="shared" si="7"/>
        <v>Good</v>
      </c>
      <c r="H459">
        <v>1.440293</v>
      </c>
    </row>
    <row r="460" spans="1:8" x14ac:dyDescent="0.3">
      <c r="A460" s="9">
        <v>44106</v>
      </c>
      <c r="B460">
        <v>6.3419860000000003</v>
      </c>
      <c r="C460">
        <v>30.135809999999999</v>
      </c>
      <c r="D460">
        <v>23.79382</v>
      </c>
      <c r="E460">
        <v>0.2384126</v>
      </c>
      <c r="F460">
        <v>14.776</v>
      </c>
      <c r="G460" t="str">
        <f t="shared" si="7"/>
        <v>Good</v>
      </c>
      <c r="H460">
        <v>1.447751</v>
      </c>
    </row>
    <row r="461" spans="1:8" x14ac:dyDescent="0.3">
      <c r="A461" s="9">
        <v>44106</v>
      </c>
      <c r="B461">
        <v>5.7015609999999999</v>
      </c>
      <c r="C461">
        <v>22.178159999999998</v>
      </c>
      <c r="D461">
        <v>16.476590000000002</v>
      </c>
      <c r="E461">
        <v>0.23427719999999999</v>
      </c>
      <c r="F461">
        <v>14.28</v>
      </c>
      <c r="G461" t="str">
        <f t="shared" si="7"/>
        <v>Good</v>
      </c>
      <c r="H461">
        <v>2.025884</v>
      </c>
    </row>
    <row r="462" spans="1:8" x14ac:dyDescent="0.3">
      <c r="A462" s="9">
        <v>44106</v>
      </c>
      <c r="B462">
        <v>6.9782529999999996</v>
      </c>
      <c r="C462">
        <v>28.942129999999999</v>
      </c>
      <c r="D462">
        <v>21.96388</v>
      </c>
      <c r="E462">
        <v>0.22605539999999999</v>
      </c>
      <c r="F462">
        <v>13.798</v>
      </c>
      <c r="G462" t="str">
        <f t="shared" si="7"/>
        <v>Good</v>
      </c>
      <c r="H462">
        <v>1.8501430000000001</v>
      </c>
    </row>
    <row r="463" spans="1:8" x14ac:dyDescent="0.3">
      <c r="A463" s="9">
        <v>44106</v>
      </c>
      <c r="B463">
        <v>6.1560290000000002</v>
      </c>
      <c r="C463">
        <v>20.308730000000001</v>
      </c>
      <c r="D463">
        <v>14.152699999999999</v>
      </c>
      <c r="E463">
        <v>0.22273580000000001</v>
      </c>
      <c r="F463">
        <v>9.6539999999999999</v>
      </c>
      <c r="G463" t="str">
        <f t="shared" si="7"/>
        <v>Good</v>
      </c>
      <c r="H463">
        <v>1.054694</v>
      </c>
    </row>
    <row r="464" spans="1:8" x14ac:dyDescent="0.3">
      <c r="A464" s="9">
        <v>44106</v>
      </c>
      <c r="B464">
        <v>5.2223009999999999</v>
      </c>
      <c r="C464">
        <v>20.017029999999998</v>
      </c>
      <c r="D464">
        <v>14.794729999999999</v>
      </c>
      <c r="E464">
        <v>0.22308819999999999</v>
      </c>
      <c r="F464">
        <v>13.558</v>
      </c>
      <c r="G464" t="str">
        <f t="shared" si="7"/>
        <v>Good</v>
      </c>
      <c r="H464">
        <v>1.479927</v>
      </c>
    </row>
    <row r="465" spans="1:8" x14ac:dyDescent="0.3">
      <c r="A465" s="9">
        <v>44106</v>
      </c>
      <c r="B465">
        <v>5.1315949999999999</v>
      </c>
      <c r="C465">
        <v>20.88278</v>
      </c>
      <c r="D465">
        <v>15.75118</v>
      </c>
      <c r="E465">
        <v>0.2274678</v>
      </c>
      <c r="F465">
        <v>16.173999999999999</v>
      </c>
      <c r="G465" t="str">
        <f t="shared" si="7"/>
        <v>Good</v>
      </c>
      <c r="H465">
        <v>2.227236</v>
      </c>
    </row>
    <row r="466" spans="1:8" x14ac:dyDescent="0.3">
      <c r="A466" s="9">
        <v>44106</v>
      </c>
      <c r="B466">
        <v>5.2341769999999999</v>
      </c>
      <c r="C466">
        <v>18.139309999999998</v>
      </c>
      <c r="D466">
        <v>12.905139999999999</v>
      </c>
      <c r="E466">
        <v>0.2291907</v>
      </c>
      <c r="F466">
        <v>11.154</v>
      </c>
      <c r="G466" t="str">
        <f t="shared" si="7"/>
        <v>Good</v>
      </c>
      <c r="H466">
        <v>1.4277740000000001</v>
      </c>
    </row>
    <row r="467" spans="1:8" x14ac:dyDescent="0.3">
      <c r="A467" s="9">
        <v>44106</v>
      </c>
      <c r="B467">
        <v>5.3885439999999996</v>
      </c>
      <c r="C467">
        <v>22.8078</v>
      </c>
      <c r="D467">
        <v>17.419250000000002</v>
      </c>
      <c r="E467">
        <v>0.23623459999999999</v>
      </c>
      <c r="F467">
        <v>12.026</v>
      </c>
      <c r="G467" t="str">
        <f t="shared" si="7"/>
        <v>Good</v>
      </c>
      <c r="H467">
        <v>0.90580819999999995</v>
      </c>
    </row>
    <row r="468" spans="1:8" x14ac:dyDescent="0.3">
      <c r="A468" s="9">
        <v>44106</v>
      </c>
      <c r="B468">
        <v>5.4916970000000003</v>
      </c>
      <c r="C468">
        <v>24.047630000000002</v>
      </c>
      <c r="D468">
        <v>18.55594</v>
      </c>
      <c r="E468">
        <v>0.24131340000000001</v>
      </c>
      <c r="F468">
        <v>11.914</v>
      </c>
      <c r="G468" t="str">
        <f t="shared" si="7"/>
        <v>Good</v>
      </c>
      <c r="H468">
        <v>0.92087419999999998</v>
      </c>
    </row>
    <row r="469" spans="1:8" x14ac:dyDescent="0.3">
      <c r="A469" s="9">
        <v>44106</v>
      </c>
      <c r="B469">
        <v>5.4041880000000004</v>
      </c>
      <c r="C469">
        <v>23.748080000000002</v>
      </c>
      <c r="D469">
        <v>18.343889999999998</v>
      </c>
      <c r="E469">
        <v>0.24283540000000001</v>
      </c>
      <c r="F469">
        <v>12.914</v>
      </c>
      <c r="G469" t="str">
        <f t="shared" si="7"/>
        <v>Good</v>
      </c>
      <c r="H469">
        <v>0.3572843</v>
      </c>
    </row>
    <row r="470" spans="1:8" x14ac:dyDescent="0.3">
      <c r="A470" s="9">
        <v>44106</v>
      </c>
      <c r="B470">
        <v>4.8523199999999997</v>
      </c>
      <c r="C470">
        <v>25.078399999999998</v>
      </c>
      <c r="D470">
        <v>20.22607</v>
      </c>
      <c r="E470">
        <v>0.24098069999999999</v>
      </c>
      <c r="F470">
        <v>17</v>
      </c>
      <c r="G470" t="str">
        <f t="shared" si="7"/>
        <v>Good</v>
      </c>
      <c r="H470">
        <v>2.0496840000000001</v>
      </c>
    </row>
    <row r="471" spans="1:8" x14ac:dyDescent="0.3">
      <c r="A471" s="9">
        <v>44106</v>
      </c>
      <c r="B471">
        <v>9.0643060000000002</v>
      </c>
      <c r="C471">
        <v>32.011789999999998</v>
      </c>
      <c r="D471">
        <v>22.947479999999999</v>
      </c>
      <c r="E471">
        <v>0.24242269999999999</v>
      </c>
      <c r="F471">
        <v>12.172000000000001</v>
      </c>
      <c r="G471" t="str">
        <f t="shared" si="7"/>
        <v>Good</v>
      </c>
      <c r="H471">
        <v>1.8452470000000001</v>
      </c>
    </row>
    <row r="472" spans="1:8" x14ac:dyDescent="0.3">
      <c r="A472" s="9">
        <v>44106</v>
      </c>
      <c r="B472">
        <v>11.37917</v>
      </c>
      <c r="C472">
        <v>33.676400000000001</v>
      </c>
      <c r="D472">
        <v>22.297239999999999</v>
      </c>
      <c r="E472">
        <v>0.2352476</v>
      </c>
      <c r="F472">
        <v>10.898</v>
      </c>
      <c r="G472" t="str">
        <f t="shared" si="7"/>
        <v>Good</v>
      </c>
      <c r="H472">
        <v>0.53759429999999997</v>
      </c>
    </row>
    <row r="473" spans="1:8" x14ac:dyDescent="0.3">
      <c r="A473" s="9">
        <v>44106</v>
      </c>
      <c r="B473">
        <v>5.9281009999999998</v>
      </c>
      <c r="C473">
        <v>32.909790000000001</v>
      </c>
      <c r="D473">
        <v>26.98169</v>
      </c>
      <c r="E473">
        <v>0.2764103</v>
      </c>
      <c r="F473">
        <v>43.152000000000001</v>
      </c>
      <c r="G473" t="str">
        <f t="shared" si="7"/>
        <v>Good</v>
      </c>
      <c r="H473">
        <v>1.8738729999999999</v>
      </c>
    </row>
    <row r="474" spans="1:8" x14ac:dyDescent="0.3">
      <c r="A474" s="9">
        <v>44106</v>
      </c>
      <c r="B474">
        <v>18.594819999999999</v>
      </c>
      <c r="C474">
        <v>56.968139999999998</v>
      </c>
      <c r="D474">
        <v>38.373330000000003</v>
      </c>
      <c r="E474">
        <v>0.37065320000000002</v>
      </c>
      <c r="F474">
        <v>83.858000000000004</v>
      </c>
      <c r="G474" t="str">
        <f t="shared" si="7"/>
        <v>Moderate</v>
      </c>
      <c r="H474">
        <v>1.3973979999999999</v>
      </c>
    </row>
    <row r="475" spans="1:8" x14ac:dyDescent="0.3">
      <c r="A475" s="9">
        <v>44106</v>
      </c>
      <c r="B475">
        <v>16.29485</v>
      </c>
      <c r="C475">
        <v>50.484749999999998</v>
      </c>
      <c r="D475">
        <v>34.189900000000002</v>
      </c>
      <c r="E475">
        <v>0.37063879999999999</v>
      </c>
      <c r="F475">
        <v>64.203999999999994</v>
      </c>
      <c r="G475" t="str">
        <f t="shared" si="7"/>
        <v>Moderate</v>
      </c>
      <c r="H475">
        <v>1.8925650000000001</v>
      </c>
    </row>
    <row r="476" spans="1:8" x14ac:dyDescent="0.3">
      <c r="A476" s="9">
        <v>44106</v>
      </c>
      <c r="B476">
        <v>11.177210000000001</v>
      </c>
      <c r="C476">
        <v>38.49933</v>
      </c>
      <c r="D476">
        <v>27.322120000000002</v>
      </c>
      <c r="E476">
        <v>0.35251100000000002</v>
      </c>
      <c r="F476">
        <v>47.786000000000001</v>
      </c>
      <c r="G476" t="str">
        <f t="shared" si="7"/>
        <v>Good</v>
      </c>
      <c r="H476">
        <v>1.7497529999999999</v>
      </c>
    </row>
    <row r="477" spans="1:8" x14ac:dyDescent="0.3">
      <c r="A477" s="9">
        <v>44106</v>
      </c>
      <c r="B477">
        <v>10.69835</v>
      </c>
      <c r="C477">
        <v>41.174720000000001</v>
      </c>
      <c r="D477">
        <v>30.476379999999999</v>
      </c>
      <c r="E477">
        <v>0.35353849999999998</v>
      </c>
      <c r="F477">
        <v>36.344000000000001</v>
      </c>
      <c r="G477" t="str">
        <f t="shared" si="7"/>
        <v>Good</v>
      </c>
      <c r="H477">
        <v>1.7305520000000001</v>
      </c>
    </row>
    <row r="478" spans="1:8" x14ac:dyDescent="0.3">
      <c r="A478" s="9">
        <v>44106</v>
      </c>
      <c r="B478">
        <v>13.5227</v>
      </c>
      <c r="C478">
        <v>46.387509999999999</v>
      </c>
      <c r="D478">
        <v>32.864809999999999</v>
      </c>
      <c r="E478">
        <v>0.37563459999999999</v>
      </c>
      <c r="F478">
        <v>41.188000000000002</v>
      </c>
      <c r="G478" t="str">
        <f t="shared" si="7"/>
        <v>Good</v>
      </c>
      <c r="H478">
        <v>2.0932900000000001</v>
      </c>
    </row>
    <row r="479" spans="1:8" x14ac:dyDescent="0.3">
      <c r="A479" s="9">
        <v>44106</v>
      </c>
      <c r="B479">
        <v>22.694949999999999</v>
      </c>
      <c r="C479">
        <v>60.186900000000001</v>
      </c>
      <c r="D479">
        <v>37.491950000000003</v>
      </c>
      <c r="E479">
        <v>0.39964090000000002</v>
      </c>
      <c r="F479">
        <v>41.24</v>
      </c>
      <c r="G479" t="str">
        <f t="shared" si="7"/>
        <v>Good</v>
      </c>
      <c r="H479">
        <v>1.9324669999999999</v>
      </c>
    </row>
    <row r="480" spans="1:8" x14ac:dyDescent="0.3">
      <c r="A480" s="9">
        <v>44106</v>
      </c>
      <c r="B480">
        <v>11.607340000000001</v>
      </c>
      <c r="C480">
        <v>37.795830000000002</v>
      </c>
      <c r="D480">
        <v>26.188490000000002</v>
      </c>
      <c r="E480">
        <v>0.34787950000000001</v>
      </c>
      <c r="F480">
        <v>35.375999999999998</v>
      </c>
      <c r="G480" t="str">
        <f t="shared" si="7"/>
        <v>Good</v>
      </c>
      <c r="H480">
        <v>2.2647200000000001</v>
      </c>
    </row>
    <row r="481" spans="1:8" x14ac:dyDescent="0.3">
      <c r="A481" s="9">
        <v>44106</v>
      </c>
      <c r="B481">
        <v>17.0169</v>
      </c>
      <c r="C481">
        <v>48.017879999999998</v>
      </c>
      <c r="D481">
        <v>31.000979999999998</v>
      </c>
      <c r="E481">
        <v>0.37117339999999999</v>
      </c>
      <c r="F481">
        <v>34.771999999999998</v>
      </c>
      <c r="G481" t="str">
        <f t="shared" si="7"/>
        <v>Good</v>
      </c>
      <c r="H481">
        <v>2.7953899999999998</v>
      </c>
    </row>
    <row r="482" spans="1:8" x14ac:dyDescent="0.3">
      <c r="A482" s="9">
        <v>44106</v>
      </c>
      <c r="B482">
        <v>28.440280000000001</v>
      </c>
      <c r="C482">
        <v>66.199700000000007</v>
      </c>
      <c r="D482">
        <v>37.759419999999999</v>
      </c>
      <c r="E482">
        <v>0.39226270000000002</v>
      </c>
      <c r="F482">
        <v>32.624000000000002</v>
      </c>
      <c r="G482" t="str">
        <f t="shared" si="7"/>
        <v>Good</v>
      </c>
      <c r="H482">
        <v>2.5129609999999998</v>
      </c>
    </row>
    <row r="483" spans="1:8" x14ac:dyDescent="0.3">
      <c r="A483" s="9">
        <v>44106</v>
      </c>
      <c r="B483">
        <v>25.178709999999999</v>
      </c>
      <c r="C483">
        <v>59.204050000000002</v>
      </c>
      <c r="D483">
        <v>34.025350000000003</v>
      </c>
      <c r="E483">
        <v>0.37427640000000001</v>
      </c>
      <c r="F483">
        <v>30.867999999999999</v>
      </c>
      <c r="G483" t="str">
        <f t="shared" si="7"/>
        <v>Good</v>
      </c>
      <c r="H483">
        <v>2.869901</v>
      </c>
    </row>
    <row r="484" spans="1:8" x14ac:dyDescent="0.3">
      <c r="A484" s="9">
        <v>44106</v>
      </c>
      <c r="B484">
        <v>19.650980000000001</v>
      </c>
      <c r="C484">
        <v>55.110239999999997</v>
      </c>
      <c r="D484">
        <v>35.45926</v>
      </c>
      <c r="E484">
        <v>0.38183050000000002</v>
      </c>
      <c r="F484">
        <v>27.591999999999999</v>
      </c>
      <c r="G484" t="str">
        <f t="shared" si="7"/>
        <v>Good</v>
      </c>
      <c r="H484">
        <v>2.4099029999999999</v>
      </c>
    </row>
    <row r="485" spans="1:8" x14ac:dyDescent="0.3">
      <c r="A485" s="9">
        <v>44106</v>
      </c>
      <c r="B485">
        <v>15.66583</v>
      </c>
      <c r="C485">
        <v>49.139409999999998</v>
      </c>
      <c r="D485">
        <v>33.473579999999998</v>
      </c>
      <c r="E485">
        <v>0.37389480000000003</v>
      </c>
      <c r="F485">
        <v>28.841999999999999</v>
      </c>
      <c r="G485" t="str">
        <f t="shared" si="7"/>
        <v>Good</v>
      </c>
      <c r="H485">
        <v>2.531568</v>
      </c>
    </row>
    <row r="486" spans="1:8" x14ac:dyDescent="0.3">
      <c r="A486" s="9">
        <v>44106</v>
      </c>
      <c r="B486">
        <v>14.68469</v>
      </c>
      <c r="C486">
        <v>47.945439999999998</v>
      </c>
      <c r="D486">
        <v>33.260750000000002</v>
      </c>
      <c r="E486">
        <v>0.37905630000000001</v>
      </c>
      <c r="F486">
        <v>27.876000000000001</v>
      </c>
      <c r="G486" t="str">
        <f t="shared" si="7"/>
        <v>Good</v>
      </c>
      <c r="H486">
        <v>2.0420530000000001</v>
      </c>
    </row>
    <row r="487" spans="1:8" x14ac:dyDescent="0.3">
      <c r="A487" s="9">
        <v>44106</v>
      </c>
      <c r="B487">
        <v>10.12729</v>
      </c>
      <c r="C487">
        <v>40.789050000000003</v>
      </c>
      <c r="D487">
        <v>30.661770000000001</v>
      </c>
      <c r="E487">
        <v>0.36451270000000002</v>
      </c>
      <c r="F487">
        <v>28.634</v>
      </c>
      <c r="G487" t="str">
        <f t="shared" si="7"/>
        <v>Good</v>
      </c>
      <c r="H487">
        <v>2.4377219999999999</v>
      </c>
    </row>
    <row r="488" spans="1:8" x14ac:dyDescent="0.3">
      <c r="A488" s="9">
        <v>44106</v>
      </c>
      <c r="B488">
        <v>7.2771030000000003</v>
      </c>
      <c r="C488">
        <v>35.26979</v>
      </c>
      <c r="D488">
        <v>27.99269</v>
      </c>
      <c r="E488">
        <v>0.3633711</v>
      </c>
      <c r="F488">
        <v>30.186</v>
      </c>
      <c r="G488" t="str">
        <f t="shared" si="7"/>
        <v>Good</v>
      </c>
      <c r="H488">
        <v>2.493252</v>
      </c>
    </row>
    <row r="489" spans="1:8" x14ac:dyDescent="0.3">
      <c r="A489" s="9">
        <v>44106</v>
      </c>
      <c r="B489">
        <v>12.95679</v>
      </c>
      <c r="C489">
        <v>47.501919999999998</v>
      </c>
      <c r="D489">
        <v>34.545140000000004</v>
      </c>
      <c r="E489">
        <v>0.36914609999999998</v>
      </c>
      <c r="F489">
        <v>31.981999999999999</v>
      </c>
      <c r="G489" t="str">
        <f t="shared" si="7"/>
        <v>Good</v>
      </c>
      <c r="H489">
        <v>2.0802830000000001</v>
      </c>
    </row>
    <row r="490" spans="1:8" x14ac:dyDescent="0.3">
      <c r="A490" s="9">
        <v>44106</v>
      </c>
      <c r="B490">
        <v>18.997689999999999</v>
      </c>
      <c r="C490">
        <v>56.21022</v>
      </c>
      <c r="D490">
        <v>37.212530000000001</v>
      </c>
      <c r="E490">
        <v>0.37899250000000001</v>
      </c>
      <c r="F490">
        <v>32.326000000000001</v>
      </c>
      <c r="G490" t="str">
        <f t="shared" si="7"/>
        <v>Good</v>
      </c>
      <c r="H490">
        <v>1.7029810000000001</v>
      </c>
    </row>
    <row r="491" spans="1:8" x14ac:dyDescent="0.3">
      <c r="A491" s="9">
        <v>44106</v>
      </c>
      <c r="B491">
        <v>11.85699</v>
      </c>
      <c r="C491">
        <v>46.080829999999999</v>
      </c>
      <c r="D491">
        <v>34.223840000000003</v>
      </c>
      <c r="E491">
        <v>0.3712492</v>
      </c>
      <c r="F491">
        <v>30.588000000000001</v>
      </c>
      <c r="G491" t="str">
        <f t="shared" si="7"/>
        <v>Good</v>
      </c>
      <c r="H491">
        <v>1.920949</v>
      </c>
    </row>
    <row r="492" spans="1:8" x14ac:dyDescent="0.3">
      <c r="A492" s="9">
        <v>44106</v>
      </c>
      <c r="B492">
        <v>10.43904</v>
      </c>
      <c r="C492">
        <v>40.980939999999997</v>
      </c>
      <c r="D492">
        <v>30.541910000000001</v>
      </c>
      <c r="E492">
        <v>0.35480410000000001</v>
      </c>
      <c r="F492">
        <v>27.908000000000001</v>
      </c>
      <c r="G492" t="str">
        <f t="shared" si="7"/>
        <v>Good</v>
      </c>
      <c r="H492">
        <v>2.193756</v>
      </c>
    </row>
    <row r="493" spans="1:8" x14ac:dyDescent="0.3">
      <c r="A493" s="9">
        <v>44106</v>
      </c>
      <c r="B493">
        <v>7.5273630000000002</v>
      </c>
      <c r="C493">
        <v>36.45496</v>
      </c>
      <c r="D493">
        <v>28.927600000000002</v>
      </c>
      <c r="E493">
        <v>0.33950249999999998</v>
      </c>
      <c r="F493">
        <v>27.526</v>
      </c>
      <c r="G493" t="str">
        <f t="shared" si="7"/>
        <v>Good</v>
      </c>
      <c r="H493">
        <v>2.3235960000000002</v>
      </c>
    </row>
    <row r="494" spans="1:8" x14ac:dyDescent="0.3">
      <c r="A494" s="9">
        <v>44106</v>
      </c>
      <c r="B494">
        <v>6.5611259999999998</v>
      </c>
      <c r="C494">
        <v>33.04739</v>
      </c>
      <c r="D494">
        <v>26.486270000000001</v>
      </c>
      <c r="E494">
        <v>0.34723320000000002</v>
      </c>
      <c r="F494">
        <v>28.388000000000002</v>
      </c>
      <c r="G494" t="str">
        <f t="shared" si="7"/>
        <v>Good</v>
      </c>
      <c r="H494">
        <v>1.6860839999999999</v>
      </c>
    </row>
    <row r="495" spans="1:8" x14ac:dyDescent="0.3">
      <c r="A495" s="9">
        <v>44106</v>
      </c>
      <c r="B495">
        <v>4.7434339999999997</v>
      </c>
      <c r="C495">
        <v>28.52787</v>
      </c>
      <c r="D495">
        <v>23.78444</v>
      </c>
      <c r="E495">
        <v>0.3504177</v>
      </c>
      <c r="F495">
        <v>31.332000000000001</v>
      </c>
      <c r="G495" t="str">
        <f t="shared" si="7"/>
        <v>Good</v>
      </c>
      <c r="H495">
        <v>2.3699880000000002</v>
      </c>
    </row>
    <row r="496" spans="1:8" x14ac:dyDescent="0.3">
      <c r="A496" s="9">
        <v>44106</v>
      </c>
      <c r="B496">
        <v>4.7128220000000001</v>
      </c>
      <c r="C496">
        <v>31.41882</v>
      </c>
      <c r="D496">
        <v>26.706</v>
      </c>
      <c r="E496">
        <v>0.43922709999999998</v>
      </c>
      <c r="F496">
        <v>32.398000000000003</v>
      </c>
      <c r="G496" t="str">
        <f t="shared" si="7"/>
        <v>Good</v>
      </c>
      <c r="H496">
        <v>2.0366279999999999</v>
      </c>
    </row>
    <row r="497" spans="1:8" x14ac:dyDescent="0.3">
      <c r="A497" s="9">
        <v>44106</v>
      </c>
      <c r="B497">
        <v>4.8751369999999996</v>
      </c>
      <c r="C497">
        <v>29.489560000000001</v>
      </c>
      <c r="D497">
        <v>24.614419999999999</v>
      </c>
      <c r="E497">
        <v>0.3677069</v>
      </c>
      <c r="F497">
        <v>28.704000000000001</v>
      </c>
      <c r="G497" t="str">
        <f t="shared" si="7"/>
        <v>Good</v>
      </c>
      <c r="H497">
        <v>2.8023899999999999</v>
      </c>
    </row>
    <row r="498" spans="1:8" x14ac:dyDescent="0.3">
      <c r="A498" s="9">
        <v>44106</v>
      </c>
      <c r="B498">
        <v>4.7999229999999997</v>
      </c>
      <c r="C498">
        <v>28.316179999999999</v>
      </c>
      <c r="D498">
        <v>23.516259999999999</v>
      </c>
      <c r="E498">
        <v>0.35062559999999998</v>
      </c>
      <c r="F498">
        <v>26.46</v>
      </c>
      <c r="G498" t="str">
        <f t="shared" si="7"/>
        <v>Good</v>
      </c>
      <c r="H498">
        <v>3.0246309999999998</v>
      </c>
    </row>
    <row r="499" spans="1:8" x14ac:dyDescent="0.3">
      <c r="A499" s="9">
        <v>44106</v>
      </c>
      <c r="B499">
        <v>5.1280060000000001</v>
      </c>
      <c r="C499">
        <v>26.99982</v>
      </c>
      <c r="D499">
        <v>21.87182</v>
      </c>
      <c r="E499">
        <v>0.34463909999999998</v>
      </c>
      <c r="F499">
        <v>26.265999999999998</v>
      </c>
      <c r="G499" t="str">
        <f t="shared" si="7"/>
        <v>Good</v>
      </c>
      <c r="H499">
        <v>3.1546639999999999</v>
      </c>
    </row>
    <row r="500" spans="1:8" x14ac:dyDescent="0.3">
      <c r="A500" s="9">
        <v>44106</v>
      </c>
      <c r="B500">
        <v>4.8200240000000001</v>
      </c>
      <c r="C500">
        <v>22.04823</v>
      </c>
      <c r="D500">
        <v>17.228210000000001</v>
      </c>
      <c r="E500">
        <v>0.33717000000000003</v>
      </c>
      <c r="F500">
        <v>25.402000000000001</v>
      </c>
      <c r="G500" t="str">
        <f t="shared" si="7"/>
        <v>Good</v>
      </c>
      <c r="H500">
        <v>3.259849</v>
      </c>
    </row>
    <row r="501" spans="1:8" x14ac:dyDescent="0.3">
      <c r="A501" s="9">
        <v>44106</v>
      </c>
      <c r="B501">
        <v>4.5583619999999998</v>
      </c>
      <c r="C501">
        <v>27.682950000000002</v>
      </c>
      <c r="D501">
        <v>23.124590000000001</v>
      </c>
      <c r="E501">
        <v>0.33793640000000003</v>
      </c>
      <c r="F501">
        <v>24.013999999999999</v>
      </c>
      <c r="G501" t="str">
        <f t="shared" si="7"/>
        <v>Good</v>
      </c>
      <c r="H501">
        <v>2.3324989999999999</v>
      </c>
    </row>
    <row r="502" spans="1:8" x14ac:dyDescent="0.3">
      <c r="A502" s="9">
        <v>44106</v>
      </c>
      <c r="B502">
        <v>4.3732740000000003</v>
      </c>
      <c r="C502">
        <v>28.63185</v>
      </c>
      <c r="D502">
        <v>24.258569999999999</v>
      </c>
      <c r="E502">
        <v>0.33644309999999999</v>
      </c>
      <c r="F502">
        <v>18.765999999999998</v>
      </c>
      <c r="G502" t="str">
        <f t="shared" si="7"/>
        <v>Good</v>
      </c>
      <c r="H502">
        <v>2.4377949999999999</v>
      </c>
    </row>
    <row r="503" spans="1:8" x14ac:dyDescent="0.3">
      <c r="A503" s="9">
        <v>44106</v>
      </c>
      <c r="B503">
        <v>4.6897690000000001</v>
      </c>
      <c r="C503">
        <v>33.628720000000001</v>
      </c>
      <c r="D503">
        <v>28.938949999999998</v>
      </c>
      <c r="E503">
        <v>0.3346787</v>
      </c>
      <c r="F503">
        <v>16.324000000000002</v>
      </c>
      <c r="G503" t="str">
        <f t="shared" si="7"/>
        <v>Good</v>
      </c>
      <c r="H503">
        <v>2.0779830000000001</v>
      </c>
    </row>
    <row r="504" spans="1:8" x14ac:dyDescent="0.3">
      <c r="A504" s="9">
        <v>44106</v>
      </c>
      <c r="B504">
        <v>4.5688199999999997</v>
      </c>
      <c r="C504">
        <v>30.698910000000001</v>
      </c>
      <c r="D504">
        <v>26.130089999999999</v>
      </c>
      <c r="E504">
        <v>0.3388659</v>
      </c>
      <c r="F504">
        <v>12.474</v>
      </c>
      <c r="G504" t="str">
        <f t="shared" si="7"/>
        <v>Good</v>
      </c>
      <c r="H504">
        <v>2.1272000000000002</v>
      </c>
    </row>
    <row r="505" spans="1:8" x14ac:dyDescent="0.3">
      <c r="A505" s="9">
        <v>44106</v>
      </c>
      <c r="B505">
        <v>4.897621</v>
      </c>
      <c r="C505">
        <v>34.237029999999997</v>
      </c>
      <c r="D505">
        <v>29.339410000000001</v>
      </c>
      <c r="E505">
        <v>0.34428690000000001</v>
      </c>
      <c r="F505">
        <v>7.6520000000000001</v>
      </c>
      <c r="G505" t="str">
        <f t="shared" si="7"/>
        <v>Good</v>
      </c>
      <c r="H505">
        <v>1.8748720000000001</v>
      </c>
    </row>
    <row r="506" spans="1:8" x14ac:dyDescent="0.3">
      <c r="A506" s="9">
        <v>44106</v>
      </c>
      <c r="B506">
        <v>5.6455640000000002</v>
      </c>
      <c r="C506">
        <v>36.067259999999997</v>
      </c>
      <c r="D506">
        <v>30.421700000000001</v>
      </c>
      <c r="E506">
        <v>0.34324389999999999</v>
      </c>
      <c r="F506">
        <v>5.9859999999999998</v>
      </c>
      <c r="G506" t="str">
        <f t="shared" si="7"/>
        <v>Good</v>
      </c>
      <c r="H506">
        <v>2.2917420000000002</v>
      </c>
    </row>
    <row r="507" spans="1:8" x14ac:dyDescent="0.3">
      <c r="A507" s="9">
        <v>44106</v>
      </c>
      <c r="B507">
        <v>5.1946969999999997</v>
      </c>
      <c r="C507">
        <v>31.78125</v>
      </c>
      <c r="D507">
        <v>26.586559999999999</v>
      </c>
      <c r="E507">
        <v>0.330015</v>
      </c>
      <c r="F507">
        <v>7.8979999999999997</v>
      </c>
      <c r="G507" t="str">
        <f t="shared" si="7"/>
        <v>Good</v>
      </c>
      <c r="H507">
        <v>2.17475</v>
      </c>
    </row>
    <row r="508" spans="1:8" x14ac:dyDescent="0.3">
      <c r="A508" s="9">
        <v>44106</v>
      </c>
      <c r="B508">
        <v>5.3056679999999998</v>
      </c>
      <c r="C508">
        <v>34.60427</v>
      </c>
      <c r="D508">
        <v>29.2986</v>
      </c>
      <c r="E508">
        <v>0.32897480000000001</v>
      </c>
      <c r="F508">
        <v>8.3439999999999994</v>
      </c>
      <c r="G508" t="str">
        <f t="shared" si="7"/>
        <v>Good</v>
      </c>
      <c r="H508">
        <v>1.657689</v>
      </c>
    </row>
    <row r="509" spans="1:8" x14ac:dyDescent="0.3">
      <c r="A509" s="9">
        <v>44106</v>
      </c>
      <c r="B509">
        <v>4.1166799999999997</v>
      </c>
      <c r="C509">
        <v>29.82329</v>
      </c>
      <c r="D509">
        <v>25.706610000000001</v>
      </c>
      <c r="E509">
        <v>0.32720320000000003</v>
      </c>
      <c r="F509">
        <v>9.0060000000000002</v>
      </c>
      <c r="G509" t="str">
        <f t="shared" si="7"/>
        <v>Good</v>
      </c>
      <c r="H509">
        <v>2.1647029999999998</v>
      </c>
    </row>
    <row r="510" spans="1:8" x14ac:dyDescent="0.3">
      <c r="A510" s="9">
        <v>44106</v>
      </c>
      <c r="B510">
        <v>3.5888939999999998</v>
      </c>
      <c r="C510">
        <v>27.75958</v>
      </c>
      <c r="D510">
        <v>24.17069</v>
      </c>
      <c r="E510">
        <v>0.316303</v>
      </c>
      <c r="F510">
        <v>10.098000000000001</v>
      </c>
      <c r="G510" t="str">
        <f t="shared" si="7"/>
        <v>Good</v>
      </c>
      <c r="H510">
        <v>2.20791</v>
      </c>
    </row>
    <row r="511" spans="1:8" x14ac:dyDescent="0.3">
      <c r="A511" s="9">
        <v>44106</v>
      </c>
      <c r="B511">
        <v>3.4393609999999999</v>
      </c>
      <c r="C511">
        <v>28.34356</v>
      </c>
      <c r="D511">
        <v>24.904199999999999</v>
      </c>
      <c r="E511">
        <v>0.31680009999999997</v>
      </c>
      <c r="F511">
        <v>14.032</v>
      </c>
      <c r="G511" t="str">
        <f t="shared" si="7"/>
        <v>Good</v>
      </c>
      <c r="H511">
        <v>2.0713620000000001</v>
      </c>
    </row>
    <row r="512" spans="1:8" x14ac:dyDescent="0.3">
      <c r="A512" s="9">
        <v>44106</v>
      </c>
      <c r="B512">
        <v>4.4492750000000001</v>
      </c>
      <c r="C512">
        <v>36.186329999999998</v>
      </c>
      <c r="D512">
        <v>31.73706</v>
      </c>
      <c r="E512">
        <v>0.33986189999999999</v>
      </c>
      <c r="F512">
        <v>17.712</v>
      </c>
      <c r="G512" t="str">
        <f t="shared" si="7"/>
        <v>Good</v>
      </c>
      <c r="H512">
        <v>1.300441</v>
      </c>
    </row>
    <row r="513" spans="1:8" x14ac:dyDescent="0.3">
      <c r="A513" s="9">
        <v>44106</v>
      </c>
      <c r="B513">
        <v>5.2921370000000003</v>
      </c>
      <c r="C513">
        <v>37.405029999999996</v>
      </c>
      <c r="D513">
        <v>32.112900000000003</v>
      </c>
      <c r="E513">
        <v>0.34608929999999999</v>
      </c>
      <c r="F513">
        <v>21.148</v>
      </c>
      <c r="G513" t="str">
        <f t="shared" si="7"/>
        <v>Good</v>
      </c>
      <c r="H513">
        <v>1.5805070000000001</v>
      </c>
    </row>
    <row r="514" spans="1:8" x14ac:dyDescent="0.3">
      <c r="A514" s="9">
        <v>44106</v>
      </c>
      <c r="B514">
        <v>4.5249829999999998</v>
      </c>
      <c r="C514">
        <v>35.353000000000002</v>
      </c>
      <c r="D514">
        <v>30.828019999999999</v>
      </c>
      <c r="E514">
        <v>0.33645989999999998</v>
      </c>
      <c r="F514">
        <v>24.042000000000002</v>
      </c>
      <c r="G514" t="str">
        <f t="shared" ref="G514:G577" si="8">IF(F514&lt;=50, "Good", IF(F514&lt;=100, "Moderate", IF(F514&lt;=150, "Unhealthy for Sensitive Groups", IF(F514&lt;=200, "Unhealthy", IF(F514&lt;=300, "Very Unhealthy", "Hazardous")))))</f>
        <v>Good</v>
      </c>
      <c r="H514">
        <v>1.5959369999999999</v>
      </c>
    </row>
    <row r="515" spans="1:8" x14ac:dyDescent="0.3">
      <c r="A515" s="9">
        <v>44106</v>
      </c>
      <c r="B515">
        <v>3.7476029999999998</v>
      </c>
      <c r="C515">
        <v>34.1907</v>
      </c>
      <c r="D515">
        <v>30.443100000000001</v>
      </c>
      <c r="E515">
        <v>0.34270980000000001</v>
      </c>
      <c r="F515">
        <v>26.942</v>
      </c>
      <c r="G515" t="str">
        <f t="shared" si="8"/>
        <v>Good</v>
      </c>
      <c r="H515">
        <v>1.9452499999999999</v>
      </c>
    </row>
    <row r="516" spans="1:8" x14ac:dyDescent="0.3">
      <c r="A516" s="9">
        <v>44106</v>
      </c>
      <c r="B516">
        <v>4.7750810000000001</v>
      </c>
      <c r="C516">
        <v>35.154859999999999</v>
      </c>
      <c r="D516">
        <v>30.37978</v>
      </c>
      <c r="E516">
        <v>0.34638649999999999</v>
      </c>
      <c r="F516">
        <v>28.738</v>
      </c>
      <c r="G516" t="str">
        <f t="shared" si="8"/>
        <v>Good</v>
      </c>
      <c r="H516">
        <v>2.1402809999999999</v>
      </c>
    </row>
    <row r="517" spans="1:8" x14ac:dyDescent="0.3">
      <c r="A517" s="9">
        <v>44106</v>
      </c>
      <c r="B517">
        <v>5.235341</v>
      </c>
      <c r="C517">
        <v>35.049900000000001</v>
      </c>
      <c r="D517">
        <v>29.81457</v>
      </c>
      <c r="E517">
        <v>0.34686889999999998</v>
      </c>
      <c r="F517">
        <v>29.222000000000001</v>
      </c>
      <c r="G517" t="str">
        <f t="shared" si="8"/>
        <v>Good</v>
      </c>
      <c r="H517">
        <v>1.9269480000000001</v>
      </c>
    </row>
    <row r="518" spans="1:8" x14ac:dyDescent="0.3">
      <c r="A518" s="9">
        <v>44106</v>
      </c>
      <c r="B518">
        <v>4.6694100000000001</v>
      </c>
      <c r="C518">
        <v>34.29927</v>
      </c>
      <c r="D518">
        <v>29.629860000000001</v>
      </c>
      <c r="E518">
        <v>0.3460106</v>
      </c>
      <c r="F518">
        <v>27.847999999999999</v>
      </c>
      <c r="G518" t="str">
        <f t="shared" si="8"/>
        <v>Good</v>
      </c>
      <c r="H518">
        <v>1.932898</v>
      </c>
    </row>
    <row r="519" spans="1:8" x14ac:dyDescent="0.3">
      <c r="A519" s="9">
        <v>44106</v>
      </c>
      <c r="B519">
        <v>3.5381239999999998</v>
      </c>
      <c r="C519">
        <v>29.35012</v>
      </c>
      <c r="D519">
        <v>25.811990000000002</v>
      </c>
      <c r="E519">
        <v>0.34034979999999998</v>
      </c>
      <c r="F519">
        <v>25.856000000000002</v>
      </c>
      <c r="G519" t="str">
        <f t="shared" si="8"/>
        <v>Good</v>
      </c>
      <c r="H519">
        <v>1.5808580000000001</v>
      </c>
    </row>
    <row r="520" spans="1:8" x14ac:dyDescent="0.3">
      <c r="A520" s="9">
        <v>44106</v>
      </c>
      <c r="B520">
        <v>8.5030719999999995</v>
      </c>
      <c r="C520">
        <v>43.598030000000001</v>
      </c>
      <c r="D520">
        <v>35.09496</v>
      </c>
      <c r="E520">
        <v>0.39841080000000001</v>
      </c>
      <c r="F520">
        <v>23.532</v>
      </c>
      <c r="G520" t="str">
        <f t="shared" si="8"/>
        <v>Good</v>
      </c>
      <c r="H520">
        <v>1.7580579999999999</v>
      </c>
    </row>
    <row r="521" spans="1:8" x14ac:dyDescent="0.3">
      <c r="A521" s="9">
        <v>44106</v>
      </c>
      <c r="B521">
        <v>12.143890000000001</v>
      </c>
      <c r="C521">
        <v>47.87764</v>
      </c>
      <c r="D521">
        <v>35.733750000000001</v>
      </c>
      <c r="E521">
        <v>0.35776279999999999</v>
      </c>
      <c r="F521">
        <v>21.751999999999999</v>
      </c>
      <c r="G521" t="str">
        <f t="shared" si="8"/>
        <v>Good</v>
      </c>
      <c r="H521">
        <v>1.723133</v>
      </c>
    </row>
    <row r="522" spans="1:8" x14ac:dyDescent="0.3">
      <c r="A522" s="9">
        <v>44106</v>
      </c>
      <c r="B522">
        <v>6.8357659999999996</v>
      </c>
      <c r="C522">
        <v>34.27617</v>
      </c>
      <c r="D522">
        <v>27.44041</v>
      </c>
      <c r="E522">
        <v>0.34147240000000001</v>
      </c>
      <c r="F522">
        <v>20.43</v>
      </c>
      <c r="G522" t="str">
        <f t="shared" si="8"/>
        <v>Good</v>
      </c>
      <c r="H522">
        <v>2.0019040000000001</v>
      </c>
    </row>
    <row r="523" spans="1:8" x14ac:dyDescent="0.3">
      <c r="A523" s="9">
        <v>44106</v>
      </c>
      <c r="B523">
        <v>4.2429769999999998</v>
      </c>
      <c r="C523">
        <v>31.138459999999998</v>
      </c>
      <c r="D523">
        <v>26.895479999999999</v>
      </c>
      <c r="E523">
        <v>0.33542490000000003</v>
      </c>
      <c r="F523">
        <v>19.126000000000001</v>
      </c>
      <c r="G523" t="str">
        <f t="shared" si="8"/>
        <v>Good</v>
      </c>
      <c r="H523">
        <v>1.971781</v>
      </c>
    </row>
    <row r="524" spans="1:8" x14ac:dyDescent="0.3">
      <c r="A524" s="9">
        <v>44106</v>
      </c>
      <c r="B524">
        <v>4.0251720000000004</v>
      </c>
      <c r="C524">
        <v>29.60162</v>
      </c>
      <c r="D524">
        <v>25.576450000000001</v>
      </c>
      <c r="E524">
        <v>0.3217701</v>
      </c>
      <c r="F524">
        <v>19.696000000000002</v>
      </c>
      <c r="G524" t="str">
        <f t="shared" si="8"/>
        <v>Good</v>
      </c>
      <c r="H524">
        <v>1.5704670000000001</v>
      </c>
    </row>
    <row r="525" spans="1:8" x14ac:dyDescent="0.3">
      <c r="A525" s="9">
        <v>44106</v>
      </c>
      <c r="B525">
        <v>4.0633319999999999</v>
      </c>
      <c r="C525">
        <v>31.414950000000001</v>
      </c>
      <c r="D525">
        <v>27.35162</v>
      </c>
      <c r="E525">
        <v>0.32461410000000002</v>
      </c>
      <c r="F525">
        <v>19.218</v>
      </c>
      <c r="G525" t="str">
        <f t="shared" si="8"/>
        <v>Good</v>
      </c>
      <c r="H525">
        <v>1.800508</v>
      </c>
    </row>
    <row r="526" spans="1:8" x14ac:dyDescent="0.3">
      <c r="A526" s="9">
        <v>44106</v>
      </c>
      <c r="B526">
        <v>3.4841129999999998</v>
      </c>
      <c r="C526">
        <v>27.653700000000001</v>
      </c>
      <c r="D526">
        <v>24.169589999999999</v>
      </c>
      <c r="E526">
        <v>0.32377260000000002</v>
      </c>
      <c r="F526">
        <v>17.934000000000001</v>
      </c>
      <c r="G526" t="str">
        <f t="shared" si="8"/>
        <v>Good</v>
      </c>
      <c r="H526">
        <v>1.4843599999999999</v>
      </c>
    </row>
    <row r="527" spans="1:8" x14ac:dyDescent="0.3">
      <c r="A527" s="9">
        <v>44106</v>
      </c>
      <c r="B527">
        <v>3.0983429999999998</v>
      </c>
      <c r="C527">
        <v>26.925180000000001</v>
      </c>
      <c r="D527">
        <v>23.826840000000001</v>
      </c>
      <c r="E527">
        <v>0.31660700000000003</v>
      </c>
      <c r="F527">
        <v>17.507999999999999</v>
      </c>
      <c r="G527" t="str">
        <f t="shared" si="8"/>
        <v>Good</v>
      </c>
      <c r="H527">
        <v>1.617853</v>
      </c>
    </row>
    <row r="528" spans="1:8" x14ac:dyDescent="0.3">
      <c r="A528" s="9">
        <v>44106</v>
      </c>
      <c r="B528">
        <v>3.2022140000000001</v>
      </c>
      <c r="C528">
        <v>28.334379999999999</v>
      </c>
      <c r="D528">
        <v>25.132169999999999</v>
      </c>
      <c r="E528">
        <v>0.31048350000000002</v>
      </c>
      <c r="F528">
        <v>17.488</v>
      </c>
      <c r="G528" t="str">
        <f t="shared" si="8"/>
        <v>Good</v>
      </c>
      <c r="H528">
        <v>1.621631</v>
      </c>
    </row>
    <row r="529" spans="1:8" x14ac:dyDescent="0.3">
      <c r="A529" s="9">
        <v>44106</v>
      </c>
      <c r="B529">
        <v>3.4402979999999999</v>
      </c>
      <c r="C529">
        <v>25.805029999999999</v>
      </c>
      <c r="D529">
        <v>22.364730000000002</v>
      </c>
      <c r="E529">
        <v>0.32834580000000002</v>
      </c>
      <c r="F529">
        <v>18.128</v>
      </c>
      <c r="G529" t="str">
        <f t="shared" si="8"/>
        <v>Good</v>
      </c>
      <c r="H529">
        <v>1.656315</v>
      </c>
    </row>
    <row r="530" spans="1:8" x14ac:dyDescent="0.3">
      <c r="A530" s="9">
        <v>44106</v>
      </c>
      <c r="B530">
        <v>2.3154699999999999</v>
      </c>
      <c r="C530">
        <v>22.52233</v>
      </c>
      <c r="D530">
        <v>20.206869999999999</v>
      </c>
      <c r="E530">
        <v>0.29865799999999998</v>
      </c>
      <c r="F530">
        <v>19</v>
      </c>
      <c r="G530" t="str">
        <f t="shared" si="8"/>
        <v>Good</v>
      </c>
      <c r="H530">
        <v>1.7607299999999999</v>
      </c>
    </row>
    <row r="531" spans="1:8" x14ac:dyDescent="0.3">
      <c r="A531" s="9">
        <v>44106</v>
      </c>
      <c r="B531">
        <v>2.3695970000000002</v>
      </c>
      <c r="C531">
        <v>22.149609999999999</v>
      </c>
      <c r="D531">
        <v>19.780010000000001</v>
      </c>
      <c r="E531">
        <v>0.2972495</v>
      </c>
      <c r="F531">
        <v>19.808</v>
      </c>
      <c r="G531" t="str">
        <f t="shared" si="8"/>
        <v>Good</v>
      </c>
      <c r="H531">
        <v>1.514106</v>
      </c>
    </row>
    <row r="532" spans="1:8" x14ac:dyDescent="0.3">
      <c r="A532" s="9">
        <v>44106</v>
      </c>
      <c r="B532">
        <v>2.4224489999999999</v>
      </c>
      <c r="C532">
        <v>22.76229</v>
      </c>
      <c r="D532">
        <v>20.339839999999999</v>
      </c>
      <c r="E532">
        <v>0.2933653</v>
      </c>
      <c r="F532">
        <v>20.108000000000001</v>
      </c>
      <c r="G532" t="str">
        <f t="shared" si="8"/>
        <v>Good</v>
      </c>
      <c r="H532">
        <v>1.8607260000000001</v>
      </c>
    </row>
    <row r="533" spans="1:8" x14ac:dyDescent="0.3">
      <c r="A533" s="9">
        <v>44106</v>
      </c>
      <c r="B533">
        <v>2.4380280000000001</v>
      </c>
      <c r="C533">
        <v>23.79072</v>
      </c>
      <c r="D533">
        <v>21.352689999999999</v>
      </c>
      <c r="E533">
        <v>0.295825</v>
      </c>
      <c r="F533">
        <v>19.681999999999999</v>
      </c>
      <c r="G533" t="str">
        <f t="shared" si="8"/>
        <v>Good</v>
      </c>
      <c r="H533">
        <v>1.755404</v>
      </c>
    </row>
    <row r="534" spans="1:8" x14ac:dyDescent="0.3">
      <c r="A534" s="9">
        <v>44106</v>
      </c>
      <c r="B534">
        <v>2.5249199999999998</v>
      </c>
      <c r="C534">
        <v>22.19783</v>
      </c>
      <c r="D534">
        <v>19.672910000000002</v>
      </c>
      <c r="E534">
        <v>0.30036620000000003</v>
      </c>
      <c r="F534">
        <v>20.396000000000001</v>
      </c>
      <c r="G534" t="str">
        <f t="shared" si="8"/>
        <v>Good</v>
      </c>
      <c r="H534">
        <v>1.5478749999999999</v>
      </c>
    </row>
    <row r="535" spans="1:8" x14ac:dyDescent="0.3">
      <c r="A535" s="9">
        <v>44106</v>
      </c>
      <c r="B535">
        <v>2.4126189999999998</v>
      </c>
      <c r="C535">
        <v>22.309719999999999</v>
      </c>
      <c r="D535">
        <v>19.897099999999998</v>
      </c>
      <c r="E535">
        <v>0.29680770000000001</v>
      </c>
      <c r="F535">
        <v>20.553999999999998</v>
      </c>
      <c r="G535" t="str">
        <f t="shared" si="8"/>
        <v>Good</v>
      </c>
      <c r="H535">
        <v>1.8005329999999999</v>
      </c>
    </row>
    <row r="536" spans="1:8" x14ac:dyDescent="0.3">
      <c r="A536" s="9">
        <v>44106</v>
      </c>
      <c r="B536">
        <v>2.748793</v>
      </c>
      <c r="C536">
        <v>22.66545</v>
      </c>
      <c r="D536">
        <v>19.916650000000001</v>
      </c>
      <c r="E536">
        <v>0.28536270000000002</v>
      </c>
      <c r="F536">
        <v>20.123999999999999</v>
      </c>
      <c r="G536" t="str">
        <f t="shared" si="8"/>
        <v>Good</v>
      </c>
      <c r="H536">
        <v>1.9224909999999999</v>
      </c>
    </row>
    <row r="537" spans="1:8" x14ac:dyDescent="0.3">
      <c r="A537" s="9">
        <v>44106</v>
      </c>
      <c r="B537">
        <v>2.7267709999999998</v>
      </c>
      <c r="C537">
        <v>18.030470000000001</v>
      </c>
      <c r="D537">
        <v>15.303699999999999</v>
      </c>
      <c r="E537">
        <v>0.3145095</v>
      </c>
      <c r="F537">
        <v>19.916</v>
      </c>
      <c r="G537" t="str">
        <f t="shared" si="8"/>
        <v>Good</v>
      </c>
      <c r="H537">
        <v>2.0622060000000002</v>
      </c>
    </row>
    <row r="538" spans="1:8" x14ac:dyDescent="0.3">
      <c r="A538" s="9">
        <v>44106</v>
      </c>
      <c r="B538">
        <v>2.2926169999999999</v>
      </c>
      <c r="C538">
        <v>16.817419999999998</v>
      </c>
      <c r="D538">
        <v>14.524800000000001</v>
      </c>
      <c r="E538">
        <v>0.27888380000000002</v>
      </c>
      <c r="F538">
        <v>20.166</v>
      </c>
      <c r="G538" t="str">
        <f t="shared" si="8"/>
        <v>Good</v>
      </c>
      <c r="H538">
        <v>1.8747229999999999</v>
      </c>
    </row>
    <row r="539" spans="1:8" x14ac:dyDescent="0.3">
      <c r="A539" s="9">
        <v>44106</v>
      </c>
      <c r="B539">
        <v>1.9229229999999999</v>
      </c>
      <c r="C539">
        <v>16.61675</v>
      </c>
      <c r="D539">
        <v>14.69383</v>
      </c>
      <c r="E539">
        <v>0.27944730000000001</v>
      </c>
      <c r="F539">
        <v>19.988</v>
      </c>
      <c r="G539" t="str">
        <f t="shared" si="8"/>
        <v>Good</v>
      </c>
      <c r="H539">
        <v>2.2162639999999998</v>
      </c>
    </row>
    <row r="540" spans="1:8" x14ac:dyDescent="0.3">
      <c r="A540" s="9">
        <v>44106</v>
      </c>
      <c r="B540">
        <v>1.999131</v>
      </c>
      <c r="C540">
        <v>17.510580000000001</v>
      </c>
      <c r="D540">
        <v>15.51145</v>
      </c>
      <c r="E540">
        <v>0.27937869999999998</v>
      </c>
      <c r="F540">
        <v>20.634</v>
      </c>
      <c r="G540" t="str">
        <f t="shared" si="8"/>
        <v>Good</v>
      </c>
      <c r="H540">
        <v>2.0257670000000001</v>
      </c>
    </row>
    <row r="541" spans="1:8" x14ac:dyDescent="0.3">
      <c r="A541" s="9">
        <v>44106</v>
      </c>
      <c r="B541">
        <v>2.1391460000000002</v>
      </c>
      <c r="C541">
        <v>17.586819999999999</v>
      </c>
      <c r="D541">
        <v>15.44768</v>
      </c>
      <c r="E541">
        <v>0.28823910000000003</v>
      </c>
      <c r="F541">
        <v>22.41</v>
      </c>
      <c r="G541" t="str">
        <f t="shared" si="8"/>
        <v>Good</v>
      </c>
      <c r="H541">
        <v>2.368487</v>
      </c>
    </row>
    <row r="542" spans="1:8" x14ac:dyDescent="0.3">
      <c r="A542" s="9">
        <v>44106</v>
      </c>
      <c r="B542">
        <v>2.732129</v>
      </c>
      <c r="C542">
        <v>19.394670000000001</v>
      </c>
      <c r="D542">
        <v>16.66254</v>
      </c>
      <c r="E542">
        <v>0.29517579999999999</v>
      </c>
      <c r="F542">
        <v>25.5</v>
      </c>
      <c r="G542" t="str">
        <f t="shared" si="8"/>
        <v>Good</v>
      </c>
      <c r="H542">
        <v>2.8021889999999998</v>
      </c>
    </row>
    <row r="543" spans="1:8" x14ac:dyDescent="0.3">
      <c r="A543" s="9">
        <v>44106</v>
      </c>
      <c r="B543">
        <v>2.460655</v>
      </c>
      <c r="C543">
        <v>15.986599999999999</v>
      </c>
      <c r="D543">
        <v>13.52594</v>
      </c>
      <c r="E543">
        <v>0.31602980000000003</v>
      </c>
      <c r="F543">
        <v>30.704000000000001</v>
      </c>
      <c r="G543" t="str">
        <f t="shared" si="8"/>
        <v>Good</v>
      </c>
      <c r="H543">
        <v>2.233168</v>
      </c>
    </row>
    <row r="544" spans="1:8" x14ac:dyDescent="0.3">
      <c r="A544" s="9">
        <v>44106</v>
      </c>
      <c r="B544">
        <v>2.278044</v>
      </c>
      <c r="C544">
        <v>17.105830000000001</v>
      </c>
      <c r="D544">
        <v>14.82779</v>
      </c>
      <c r="E544">
        <v>0.30967420000000001</v>
      </c>
      <c r="F544">
        <v>34.415999999999997</v>
      </c>
      <c r="G544" t="str">
        <f t="shared" si="8"/>
        <v>Good</v>
      </c>
      <c r="H544">
        <v>2.1033040000000001</v>
      </c>
    </row>
    <row r="545" spans="1:8" x14ac:dyDescent="0.3">
      <c r="A545" s="9">
        <v>44106</v>
      </c>
      <c r="B545">
        <v>2.0174059999999998</v>
      </c>
      <c r="C545">
        <v>18.56155</v>
      </c>
      <c r="D545">
        <v>16.544139999999999</v>
      </c>
      <c r="E545">
        <v>0.37575540000000002</v>
      </c>
      <c r="F545">
        <v>32.746000000000002</v>
      </c>
      <c r="G545" t="str">
        <f t="shared" si="8"/>
        <v>Good</v>
      </c>
      <c r="H545">
        <v>1.8166260000000001</v>
      </c>
    </row>
    <row r="546" spans="1:8" x14ac:dyDescent="0.3">
      <c r="A546" s="9">
        <v>44106</v>
      </c>
      <c r="B546">
        <v>1.6217550000000001</v>
      </c>
      <c r="C546">
        <v>17.675519999999999</v>
      </c>
      <c r="D546">
        <v>16.05377</v>
      </c>
      <c r="E546">
        <v>0.3259978</v>
      </c>
      <c r="F546">
        <v>31.143999999999998</v>
      </c>
      <c r="G546" t="str">
        <f t="shared" si="8"/>
        <v>Good</v>
      </c>
      <c r="H546">
        <v>1.023542</v>
      </c>
    </row>
    <row r="547" spans="1:8" x14ac:dyDescent="0.3">
      <c r="A547" s="9">
        <v>44106</v>
      </c>
      <c r="B547">
        <v>2.3600509999999999</v>
      </c>
      <c r="C547">
        <v>25.20213</v>
      </c>
      <c r="D547">
        <v>22.842079999999999</v>
      </c>
      <c r="E547">
        <v>0.3634889</v>
      </c>
      <c r="F547">
        <v>27.018000000000001</v>
      </c>
      <c r="G547" t="str">
        <f t="shared" si="8"/>
        <v>Good</v>
      </c>
      <c r="H547">
        <v>0.87451599999999996</v>
      </c>
    </row>
    <row r="548" spans="1:8" x14ac:dyDescent="0.3">
      <c r="A548" s="9">
        <v>44106</v>
      </c>
      <c r="B548">
        <v>2.503835</v>
      </c>
      <c r="C548">
        <v>26.983450000000001</v>
      </c>
      <c r="D548">
        <v>24.479610000000001</v>
      </c>
      <c r="E548">
        <v>0.44347829999999999</v>
      </c>
      <c r="F548">
        <v>25.661999999999999</v>
      </c>
      <c r="G548" t="str">
        <f t="shared" si="8"/>
        <v>Good</v>
      </c>
      <c r="H548">
        <v>0.62160879999999996</v>
      </c>
    </row>
    <row r="549" spans="1:8" x14ac:dyDescent="0.3">
      <c r="A549" s="9">
        <v>44106</v>
      </c>
      <c r="B549">
        <v>2.55837</v>
      </c>
      <c r="C549">
        <v>29.46884</v>
      </c>
      <c r="D549">
        <v>26.91047</v>
      </c>
      <c r="E549">
        <v>0.47692859999999998</v>
      </c>
      <c r="F549">
        <v>29.48</v>
      </c>
      <c r="G549" t="str">
        <f t="shared" si="8"/>
        <v>Good</v>
      </c>
      <c r="H549">
        <v>0.64377770000000001</v>
      </c>
    </row>
    <row r="550" spans="1:8" x14ac:dyDescent="0.3">
      <c r="A550" s="9">
        <v>44106</v>
      </c>
      <c r="B550">
        <v>2.7048290000000001</v>
      </c>
      <c r="C550">
        <v>30.179200000000002</v>
      </c>
      <c r="D550">
        <v>27.47437</v>
      </c>
      <c r="E550">
        <v>0.63142830000000005</v>
      </c>
      <c r="F550">
        <v>38.968000000000004</v>
      </c>
      <c r="G550" t="str">
        <f t="shared" si="8"/>
        <v>Good</v>
      </c>
      <c r="H550">
        <v>0.45810640000000002</v>
      </c>
    </row>
    <row r="551" spans="1:8" x14ac:dyDescent="0.3">
      <c r="A551" s="9">
        <v>44106</v>
      </c>
      <c r="B551">
        <v>2.6078489999999999</v>
      </c>
      <c r="C551">
        <v>30.359089999999998</v>
      </c>
      <c r="D551">
        <v>27.751239999999999</v>
      </c>
      <c r="E551">
        <v>0.83952139999999997</v>
      </c>
      <c r="F551">
        <v>55.015999999999998</v>
      </c>
      <c r="G551" t="str">
        <f t="shared" si="8"/>
        <v>Moderate</v>
      </c>
      <c r="H551">
        <v>0.4518625</v>
      </c>
    </row>
    <row r="552" spans="1:8" x14ac:dyDescent="0.3">
      <c r="A552" s="9">
        <v>44106</v>
      </c>
      <c r="B552">
        <v>2.2950590000000002</v>
      </c>
      <c r="C552">
        <v>28.20908</v>
      </c>
      <c r="D552">
        <v>25.914020000000001</v>
      </c>
      <c r="E552">
        <v>0.87436219999999998</v>
      </c>
      <c r="F552">
        <v>69.756</v>
      </c>
      <c r="G552" t="str">
        <f t="shared" si="8"/>
        <v>Moderate</v>
      </c>
      <c r="H552">
        <v>0.19908410000000001</v>
      </c>
    </row>
    <row r="553" spans="1:8" x14ac:dyDescent="0.3">
      <c r="A553" s="9">
        <v>44106</v>
      </c>
      <c r="B553">
        <v>1.968135</v>
      </c>
      <c r="C553">
        <v>27.653960000000001</v>
      </c>
      <c r="D553">
        <v>25.685829999999999</v>
      </c>
      <c r="E553">
        <v>0.85534540000000003</v>
      </c>
      <c r="F553">
        <v>75.808000000000007</v>
      </c>
      <c r="G553" t="str">
        <f t="shared" si="8"/>
        <v>Moderate</v>
      </c>
      <c r="H553">
        <v>0.5327402</v>
      </c>
    </row>
    <row r="554" spans="1:8" x14ac:dyDescent="0.3">
      <c r="A554" s="9">
        <v>44106</v>
      </c>
      <c r="B554">
        <v>3.2176019999999999</v>
      </c>
      <c r="C554">
        <v>31.491569999999999</v>
      </c>
      <c r="D554">
        <v>28.273969999999998</v>
      </c>
      <c r="E554">
        <v>0.69635729999999996</v>
      </c>
      <c r="F554">
        <v>81.766000000000005</v>
      </c>
      <c r="G554" t="str">
        <f t="shared" si="8"/>
        <v>Moderate</v>
      </c>
      <c r="H554">
        <v>0.33105109999999999</v>
      </c>
    </row>
    <row r="555" spans="1:8" x14ac:dyDescent="0.3">
      <c r="A555" s="9">
        <v>44106</v>
      </c>
      <c r="B555">
        <v>9.0769680000000008</v>
      </c>
      <c r="C555">
        <v>45.512709999999998</v>
      </c>
      <c r="D555">
        <v>36.435740000000003</v>
      </c>
      <c r="E555">
        <v>0.74659379999999997</v>
      </c>
      <c r="F555">
        <v>97.006</v>
      </c>
      <c r="G555" t="str">
        <f t="shared" si="8"/>
        <v>Moderate</v>
      </c>
      <c r="H555">
        <v>0.24025389999999999</v>
      </c>
    </row>
    <row r="556" spans="1:8" x14ac:dyDescent="0.3">
      <c r="A556" s="9">
        <v>44106</v>
      </c>
      <c r="B556">
        <v>4.7313219999999996</v>
      </c>
      <c r="C556">
        <v>31.605720000000002</v>
      </c>
      <c r="D556">
        <v>26.874400000000001</v>
      </c>
      <c r="E556">
        <v>0.74538519999999997</v>
      </c>
      <c r="F556">
        <v>93.191999999999993</v>
      </c>
      <c r="G556" t="str">
        <f t="shared" si="8"/>
        <v>Moderate</v>
      </c>
      <c r="H556">
        <v>0.3269378</v>
      </c>
    </row>
    <row r="557" spans="1:8" x14ac:dyDescent="0.3">
      <c r="A557" s="9">
        <v>44106</v>
      </c>
      <c r="B557">
        <v>2.2803529999999999</v>
      </c>
      <c r="C557">
        <v>27.86073</v>
      </c>
      <c r="D557">
        <v>25.580369999999998</v>
      </c>
      <c r="E557">
        <v>0.8081739</v>
      </c>
      <c r="F557">
        <v>78.402000000000001</v>
      </c>
      <c r="G557" t="str">
        <f t="shared" si="8"/>
        <v>Moderate</v>
      </c>
      <c r="H557">
        <v>0.28491620000000001</v>
      </c>
    </row>
    <row r="558" spans="1:8" x14ac:dyDescent="0.3">
      <c r="A558" s="9">
        <v>44106</v>
      </c>
      <c r="B558">
        <v>1.9092039999999999</v>
      </c>
      <c r="C558">
        <v>28.709769999999999</v>
      </c>
      <c r="D558">
        <v>26.80057</v>
      </c>
      <c r="E558">
        <v>0.83689919999999995</v>
      </c>
      <c r="F558">
        <v>70.48</v>
      </c>
      <c r="G558" t="str">
        <f t="shared" si="8"/>
        <v>Moderate</v>
      </c>
      <c r="H558">
        <v>0.1007662</v>
      </c>
    </row>
    <row r="559" spans="1:8" x14ac:dyDescent="0.3">
      <c r="A559" s="9">
        <v>44106</v>
      </c>
      <c r="B559">
        <v>2.7074769999999999</v>
      </c>
      <c r="C559">
        <v>31.024180000000001</v>
      </c>
      <c r="D559">
        <v>28.316700000000001</v>
      </c>
      <c r="E559">
        <v>0.89857330000000002</v>
      </c>
      <c r="F559">
        <v>71.709999999999994</v>
      </c>
      <c r="G559" t="str">
        <f t="shared" si="8"/>
        <v>Moderate</v>
      </c>
      <c r="H559">
        <v>0.17173930000000001</v>
      </c>
    </row>
    <row r="560" spans="1:8" x14ac:dyDescent="0.3">
      <c r="A560" s="9">
        <v>44106</v>
      </c>
      <c r="B560">
        <v>4.0816949999999999</v>
      </c>
      <c r="C560">
        <v>36.08766</v>
      </c>
      <c r="D560">
        <v>32.005969999999998</v>
      </c>
      <c r="E560">
        <v>0.93298519999999996</v>
      </c>
      <c r="F560">
        <v>75.951999999999998</v>
      </c>
      <c r="G560" t="str">
        <f t="shared" si="8"/>
        <v>Moderate</v>
      </c>
      <c r="H560">
        <v>0.29277069999999999</v>
      </c>
    </row>
    <row r="561" spans="1:8" x14ac:dyDescent="0.3">
      <c r="A561" s="9">
        <v>44106</v>
      </c>
      <c r="B561">
        <v>4.3184899999999997</v>
      </c>
      <c r="C561">
        <v>35.41722</v>
      </c>
      <c r="D561">
        <v>31.098739999999999</v>
      </c>
      <c r="E561">
        <v>0.95398450000000001</v>
      </c>
      <c r="F561">
        <v>79.144000000000005</v>
      </c>
      <c r="G561" t="str">
        <f t="shared" si="8"/>
        <v>Moderate</v>
      </c>
      <c r="H561">
        <v>0.36450719999999998</v>
      </c>
    </row>
    <row r="562" spans="1:8" x14ac:dyDescent="0.3">
      <c r="A562" s="9">
        <v>44106</v>
      </c>
      <c r="B562">
        <v>3.1120049999999999</v>
      </c>
      <c r="C562">
        <v>31.910589999999999</v>
      </c>
      <c r="D562">
        <v>28.798580000000001</v>
      </c>
      <c r="E562">
        <v>0.9669179</v>
      </c>
      <c r="F562">
        <v>82.263999999999996</v>
      </c>
      <c r="G562" t="str">
        <f t="shared" si="8"/>
        <v>Moderate</v>
      </c>
      <c r="H562">
        <v>0.74282380000000003</v>
      </c>
    </row>
    <row r="563" spans="1:8" x14ac:dyDescent="0.3">
      <c r="A563" s="9">
        <v>44106</v>
      </c>
      <c r="B563">
        <v>1.0865340000000001</v>
      </c>
      <c r="C563">
        <v>27.02392</v>
      </c>
      <c r="D563">
        <v>25.937380000000001</v>
      </c>
      <c r="E563">
        <v>0.99680159999999995</v>
      </c>
      <c r="F563">
        <v>89.225999999999999</v>
      </c>
      <c r="G563" t="str">
        <f t="shared" si="8"/>
        <v>Moderate</v>
      </c>
      <c r="H563">
        <v>0.38450319999999999</v>
      </c>
    </row>
    <row r="564" spans="1:8" x14ac:dyDescent="0.3">
      <c r="A564" s="9">
        <v>44106</v>
      </c>
      <c r="B564">
        <v>1.0654090000000001</v>
      </c>
      <c r="C564">
        <v>26.656559999999999</v>
      </c>
      <c r="D564">
        <v>25.591149999999999</v>
      </c>
      <c r="E564">
        <v>1.0211490000000001</v>
      </c>
      <c r="F564">
        <v>90.605999999999995</v>
      </c>
      <c r="G564" t="str">
        <f t="shared" si="8"/>
        <v>Moderate</v>
      </c>
      <c r="H564">
        <v>0.2012456</v>
      </c>
    </row>
    <row r="565" spans="1:8" x14ac:dyDescent="0.3">
      <c r="A565" s="9">
        <v>44106</v>
      </c>
      <c r="B565">
        <v>1.706197</v>
      </c>
      <c r="C565">
        <v>28.37283</v>
      </c>
      <c r="D565">
        <v>26.666640000000001</v>
      </c>
      <c r="E565">
        <v>1.0956600000000001</v>
      </c>
      <c r="F565">
        <v>91.123999999999995</v>
      </c>
      <c r="G565" t="str">
        <f t="shared" si="8"/>
        <v>Moderate</v>
      </c>
      <c r="H565">
        <v>0.2272921</v>
      </c>
    </row>
    <row r="566" spans="1:8" x14ac:dyDescent="0.3">
      <c r="A566" s="9">
        <v>44106</v>
      </c>
      <c r="B566">
        <v>3.8717109999999999</v>
      </c>
      <c r="C566">
        <v>33.985599999999998</v>
      </c>
      <c r="D566">
        <v>30.113900000000001</v>
      </c>
      <c r="E566">
        <v>1.122517</v>
      </c>
      <c r="F566">
        <v>90.087999999999994</v>
      </c>
      <c r="G566" t="str">
        <f t="shared" si="8"/>
        <v>Moderate</v>
      </c>
      <c r="H566">
        <v>0.2645016</v>
      </c>
    </row>
    <row r="567" spans="1:8" x14ac:dyDescent="0.3">
      <c r="A567" s="9">
        <v>44106</v>
      </c>
      <c r="B567">
        <v>18.33464</v>
      </c>
      <c r="C567">
        <v>51.529829999999997</v>
      </c>
      <c r="D567">
        <v>33.195189999999997</v>
      </c>
      <c r="E567">
        <v>1.2087190000000001</v>
      </c>
      <c r="F567">
        <v>90.68</v>
      </c>
      <c r="G567" t="str">
        <f t="shared" si="8"/>
        <v>Moderate</v>
      </c>
      <c r="H567">
        <v>0.1289013</v>
      </c>
    </row>
    <row r="568" spans="1:8" x14ac:dyDescent="0.3">
      <c r="A568" s="9">
        <v>44106</v>
      </c>
      <c r="B568">
        <v>27.715949999999999</v>
      </c>
      <c r="C568">
        <v>60.826700000000002</v>
      </c>
      <c r="D568">
        <v>33.110750000000003</v>
      </c>
      <c r="E568">
        <v>1.3103260000000001</v>
      </c>
      <c r="F568">
        <v>95.072000000000003</v>
      </c>
      <c r="G568" t="str">
        <f t="shared" si="8"/>
        <v>Moderate</v>
      </c>
      <c r="H568">
        <v>9.8766590000000001E-2</v>
      </c>
    </row>
    <row r="569" spans="1:8" x14ac:dyDescent="0.3">
      <c r="A569" s="9">
        <v>44106</v>
      </c>
      <c r="B569">
        <v>26.125219999999999</v>
      </c>
      <c r="C569">
        <v>59.924630000000001</v>
      </c>
      <c r="D569">
        <v>33.799410000000002</v>
      </c>
      <c r="E569">
        <v>1.21692</v>
      </c>
      <c r="F569">
        <v>93.707999999999998</v>
      </c>
      <c r="G569" t="str">
        <f t="shared" si="8"/>
        <v>Moderate</v>
      </c>
      <c r="H569">
        <v>0.1135308</v>
      </c>
    </row>
    <row r="570" spans="1:8" x14ac:dyDescent="0.3">
      <c r="A570" s="9">
        <v>44106</v>
      </c>
      <c r="B570">
        <v>27.81183</v>
      </c>
      <c r="C570">
        <v>60.088920000000002</v>
      </c>
      <c r="D570">
        <v>32.277079999999998</v>
      </c>
      <c r="E570">
        <v>1.203333</v>
      </c>
      <c r="F570">
        <v>88.715999999999994</v>
      </c>
      <c r="G570" t="str">
        <f t="shared" si="8"/>
        <v>Moderate</v>
      </c>
      <c r="H570">
        <v>0.12723129999999999</v>
      </c>
    </row>
    <row r="571" spans="1:8" x14ac:dyDescent="0.3">
      <c r="A571" s="9">
        <v>44106</v>
      </c>
      <c r="B571">
        <v>35.38476</v>
      </c>
      <c r="C571">
        <v>64.144729999999996</v>
      </c>
      <c r="D571">
        <v>28.759969999999999</v>
      </c>
      <c r="E571">
        <v>1.2322329999999999</v>
      </c>
      <c r="F571">
        <v>86.715999999999994</v>
      </c>
      <c r="G571" t="str">
        <f t="shared" si="8"/>
        <v>Moderate</v>
      </c>
      <c r="H571">
        <v>2.6445489999999999E-2</v>
      </c>
    </row>
    <row r="572" spans="1:8" x14ac:dyDescent="0.3">
      <c r="A572" s="9">
        <v>44106</v>
      </c>
      <c r="B572">
        <v>39.528799999999997</v>
      </c>
      <c r="C572">
        <v>70.252139999999997</v>
      </c>
      <c r="D572">
        <v>30.72335</v>
      </c>
      <c r="E572">
        <v>1.241358</v>
      </c>
      <c r="F572">
        <v>87.103999999999999</v>
      </c>
      <c r="G572" t="str">
        <f t="shared" si="8"/>
        <v>Moderate</v>
      </c>
      <c r="H572">
        <v>0.1636387</v>
      </c>
    </row>
    <row r="573" spans="1:8" x14ac:dyDescent="0.3">
      <c r="A573" s="9">
        <v>44106</v>
      </c>
      <c r="B573">
        <v>38.171309999999998</v>
      </c>
      <c r="C573">
        <v>68.578360000000004</v>
      </c>
      <c r="D573">
        <v>30.407050000000002</v>
      </c>
      <c r="E573">
        <v>1.2310289999999999</v>
      </c>
      <c r="F573">
        <v>84.941999999999993</v>
      </c>
      <c r="G573" t="str">
        <f t="shared" si="8"/>
        <v>Moderate</v>
      </c>
      <c r="H573">
        <v>0.1487253</v>
      </c>
    </row>
    <row r="574" spans="1:8" x14ac:dyDescent="0.3">
      <c r="A574" s="9">
        <v>44106</v>
      </c>
      <c r="B574">
        <v>39.15784</v>
      </c>
      <c r="C574">
        <v>73.979259999999996</v>
      </c>
      <c r="D574">
        <v>34.821420000000003</v>
      </c>
      <c r="E574">
        <v>1.2368680000000001</v>
      </c>
      <c r="F574">
        <v>83.995999999999995</v>
      </c>
      <c r="G574" t="str">
        <f t="shared" si="8"/>
        <v>Moderate</v>
      </c>
      <c r="H574">
        <v>5.9615689999999999E-2</v>
      </c>
    </row>
    <row r="575" spans="1:8" x14ac:dyDescent="0.3">
      <c r="A575" s="9">
        <v>44106</v>
      </c>
      <c r="B575">
        <v>51.138489999999997</v>
      </c>
      <c r="C575">
        <v>85.817210000000003</v>
      </c>
      <c r="D575">
        <v>34.678719999999998</v>
      </c>
      <c r="E575">
        <v>1.249606</v>
      </c>
      <c r="F575">
        <v>85.725999999999999</v>
      </c>
      <c r="G575" t="str">
        <f t="shared" si="8"/>
        <v>Moderate</v>
      </c>
      <c r="H575">
        <v>4.1013290000000001E-2</v>
      </c>
    </row>
    <row r="576" spans="1:8" x14ac:dyDescent="0.3">
      <c r="A576" s="9">
        <v>44106</v>
      </c>
      <c r="B576">
        <v>49.352179999999997</v>
      </c>
      <c r="C576">
        <v>83.049279999999996</v>
      </c>
      <c r="D576">
        <v>33.697099999999999</v>
      </c>
      <c r="E576">
        <v>1.2413780000000001</v>
      </c>
      <c r="F576">
        <v>84.834000000000003</v>
      </c>
      <c r="G576" t="str">
        <f t="shared" si="8"/>
        <v>Moderate</v>
      </c>
      <c r="H576">
        <v>0.32030599999999998</v>
      </c>
    </row>
    <row r="577" spans="1:8" x14ac:dyDescent="0.3">
      <c r="A577" s="9">
        <v>44106</v>
      </c>
      <c r="B577">
        <v>47.321730000000002</v>
      </c>
      <c r="C577">
        <v>80.043469999999999</v>
      </c>
      <c r="D577">
        <v>32.721739999999997</v>
      </c>
      <c r="E577">
        <v>1.186385</v>
      </c>
      <c r="F577">
        <v>84.378</v>
      </c>
      <c r="G577" t="str">
        <f t="shared" si="8"/>
        <v>Moderate</v>
      </c>
      <c r="H577">
        <v>0.1363578</v>
      </c>
    </row>
    <row r="578" spans="1:8" x14ac:dyDescent="0.3">
      <c r="A578" s="9">
        <v>44107</v>
      </c>
      <c r="B578">
        <v>301.9436</v>
      </c>
      <c r="C578">
        <v>310.05340000000001</v>
      </c>
      <c r="D578">
        <v>8.1098409999999994</v>
      </c>
      <c r="E578">
        <v>33.410080000000001</v>
      </c>
      <c r="F578">
        <v>84.09</v>
      </c>
      <c r="G578" t="str">
        <f t="shared" ref="G578:G641" si="9">IF(F578&lt;=50, "Good", IF(F578&lt;=100, "Moderate", IF(F578&lt;=150, "Unhealthy for Sensitive Groups", IF(F578&lt;=200, "Unhealthy", IF(F578&lt;=300, "Very Unhealthy", "Hazardous")))))</f>
        <v>Moderate</v>
      </c>
      <c r="H578">
        <v>0.2303779</v>
      </c>
    </row>
    <row r="579" spans="1:8" x14ac:dyDescent="0.3">
      <c r="A579" s="9">
        <v>44107</v>
      </c>
      <c r="B579">
        <v>394.88810000000001</v>
      </c>
      <c r="C579">
        <v>394.42140000000001</v>
      </c>
      <c r="D579">
        <v>-0.46664450000000002</v>
      </c>
      <c r="E579">
        <v>39.598840000000003</v>
      </c>
      <c r="F579">
        <v>84.164000000000001</v>
      </c>
      <c r="G579" t="str">
        <f t="shared" si="9"/>
        <v>Moderate</v>
      </c>
      <c r="H579">
        <v>0.27022590000000002</v>
      </c>
    </row>
    <row r="580" spans="1:8" x14ac:dyDescent="0.3">
      <c r="A580" s="9">
        <v>44107</v>
      </c>
      <c r="B580">
        <v>396.33339999999998</v>
      </c>
      <c r="C580">
        <v>396.2697</v>
      </c>
      <c r="D580">
        <v>-6.3724610000000001E-2</v>
      </c>
      <c r="E580">
        <v>39.604869999999998</v>
      </c>
      <c r="F580">
        <v>84.001999999999995</v>
      </c>
      <c r="G580" t="str">
        <f t="shared" si="9"/>
        <v>Moderate</v>
      </c>
      <c r="H580">
        <v>0.24278549999999999</v>
      </c>
    </row>
    <row r="581" spans="1:8" x14ac:dyDescent="0.3">
      <c r="A581" s="9">
        <v>44107</v>
      </c>
      <c r="B581">
        <v>397.56689999999998</v>
      </c>
      <c r="C581">
        <v>396.85950000000003</v>
      </c>
      <c r="D581">
        <v>-0.70735040000000005</v>
      </c>
      <c r="E581">
        <v>39.59496</v>
      </c>
      <c r="F581">
        <v>83.421999999999997</v>
      </c>
      <c r="G581" t="str">
        <f t="shared" si="9"/>
        <v>Moderate</v>
      </c>
      <c r="H581">
        <v>0.128776</v>
      </c>
    </row>
    <row r="582" spans="1:8" x14ac:dyDescent="0.3">
      <c r="A582" s="9">
        <v>44107</v>
      </c>
      <c r="B582">
        <v>50.202159999999999</v>
      </c>
      <c r="C582">
        <v>50.873330000000003</v>
      </c>
      <c r="D582">
        <v>0.67116790000000004</v>
      </c>
      <c r="E582">
        <v>5.5834820000000001</v>
      </c>
      <c r="F582">
        <v>84.986000000000004</v>
      </c>
      <c r="G582" t="str">
        <f t="shared" si="9"/>
        <v>Moderate</v>
      </c>
      <c r="H582">
        <v>0.19707830000000001</v>
      </c>
    </row>
    <row r="583" spans="1:8" x14ac:dyDescent="0.3">
      <c r="A583" s="9">
        <v>44107</v>
      </c>
      <c r="B583">
        <v>0.69467489999999998</v>
      </c>
      <c r="C583">
        <v>0.92639749999999998</v>
      </c>
      <c r="D583">
        <v>0.2317226</v>
      </c>
      <c r="E583">
        <v>-1.9249929999999998E-2</v>
      </c>
      <c r="F583">
        <v>84.337999999999994</v>
      </c>
      <c r="G583" t="str">
        <f t="shared" si="9"/>
        <v>Moderate</v>
      </c>
      <c r="H583">
        <v>0.26186510000000002</v>
      </c>
    </row>
    <row r="584" spans="1:8" x14ac:dyDescent="0.3">
      <c r="A584" s="9">
        <v>44107</v>
      </c>
      <c r="B584">
        <v>0.21704860000000001</v>
      </c>
      <c r="C584">
        <v>0.3268143</v>
      </c>
      <c r="D584">
        <v>0.10976569999999999</v>
      </c>
      <c r="E584">
        <v>-4.7939839999999997E-2</v>
      </c>
      <c r="F584">
        <v>83.748000000000005</v>
      </c>
      <c r="G584" t="str">
        <f t="shared" si="9"/>
        <v>Moderate</v>
      </c>
      <c r="H584">
        <v>0.20398479999999999</v>
      </c>
    </row>
    <row r="585" spans="1:8" x14ac:dyDescent="0.3">
      <c r="A585" s="9">
        <v>44107</v>
      </c>
      <c r="B585">
        <v>0.29774810000000002</v>
      </c>
      <c r="C585">
        <v>0.40480769999999999</v>
      </c>
      <c r="D585">
        <v>0.10705969999999999</v>
      </c>
      <c r="E585">
        <v>-6.0449469999999998E-2</v>
      </c>
      <c r="F585">
        <v>81.45</v>
      </c>
      <c r="G585" t="str">
        <f t="shared" si="9"/>
        <v>Moderate</v>
      </c>
      <c r="H585">
        <v>0.1485437</v>
      </c>
    </row>
    <row r="586" spans="1:8" x14ac:dyDescent="0.3">
      <c r="A586" s="9">
        <v>44107</v>
      </c>
      <c r="B586">
        <v>35.181249999999999</v>
      </c>
      <c r="C586">
        <v>59.8489</v>
      </c>
      <c r="D586">
        <v>24.667649999999998</v>
      </c>
      <c r="E586">
        <v>0.38792569999999998</v>
      </c>
      <c r="F586">
        <v>77.867999999999995</v>
      </c>
      <c r="G586" t="str">
        <f t="shared" si="9"/>
        <v>Moderate</v>
      </c>
      <c r="H586">
        <v>0.13985069999999999</v>
      </c>
    </row>
    <row r="587" spans="1:8" x14ac:dyDescent="0.3">
      <c r="A587" s="9">
        <v>44107</v>
      </c>
      <c r="B587">
        <v>40.221499999999999</v>
      </c>
      <c r="C587">
        <v>67.59451</v>
      </c>
      <c r="D587">
        <v>27.373010000000001</v>
      </c>
      <c r="E587">
        <v>1.08951</v>
      </c>
      <c r="F587">
        <v>75.046000000000006</v>
      </c>
      <c r="G587" t="str">
        <f t="shared" si="9"/>
        <v>Moderate</v>
      </c>
      <c r="H587">
        <v>0.2855451</v>
      </c>
    </row>
    <row r="588" spans="1:8" x14ac:dyDescent="0.3">
      <c r="A588" s="9">
        <v>44107</v>
      </c>
      <c r="B588">
        <v>36.924140000000001</v>
      </c>
      <c r="C588">
        <v>65.081029999999998</v>
      </c>
      <c r="D588">
        <v>28.1569</v>
      </c>
      <c r="E588">
        <v>1.116633</v>
      </c>
      <c r="F588">
        <v>73.453999999999994</v>
      </c>
      <c r="G588" t="str">
        <f t="shared" si="9"/>
        <v>Moderate</v>
      </c>
      <c r="H588">
        <v>0.43977939999999999</v>
      </c>
    </row>
    <row r="589" spans="1:8" x14ac:dyDescent="0.3">
      <c r="A589" s="9">
        <v>44107</v>
      </c>
      <c r="B589">
        <v>37.662039999999998</v>
      </c>
      <c r="C589">
        <v>65.423090000000002</v>
      </c>
      <c r="D589">
        <v>27.761050000000001</v>
      </c>
      <c r="E589">
        <v>1.1502840000000001</v>
      </c>
      <c r="F589">
        <v>75.671999999999997</v>
      </c>
      <c r="G589" t="str">
        <f t="shared" si="9"/>
        <v>Moderate</v>
      </c>
      <c r="H589">
        <v>0.28948790000000002</v>
      </c>
    </row>
    <row r="590" spans="1:8" x14ac:dyDescent="0.3">
      <c r="A590" s="9">
        <v>44107</v>
      </c>
      <c r="B590">
        <v>39.481659999999998</v>
      </c>
      <c r="C590">
        <v>66.617400000000004</v>
      </c>
      <c r="D590">
        <v>27.135739999999998</v>
      </c>
      <c r="E590">
        <v>1.132306</v>
      </c>
      <c r="F590">
        <v>76.680000000000007</v>
      </c>
      <c r="G590" t="str">
        <f t="shared" si="9"/>
        <v>Moderate</v>
      </c>
      <c r="H590">
        <v>0.42260340000000002</v>
      </c>
    </row>
    <row r="591" spans="1:8" x14ac:dyDescent="0.3">
      <c r="A591" s="9">
        <v>44107</v>
      </c>
      <c r="B591">
        <v>38.99</v>
      </c>
      <c r="C591">
        <v>66.237080000000006</v>
      </c>
      <c r="D591">
        <v>27.24708</v>
      </c>
      <c r="E591">
        <v>1.1143130000000001</v>
      </c>
      <c r="F591">
        <v>74.47</v>
      </c>
      <c r="G591" t="str">
        <f t="shared" si="9"/>
        <v>Moderate</v>
      </c>
      <c r="H591">
        <v>0.77509189999999994</v>
      </c>
    </row>
    <row r="592" spans="1:8" x14ac:dyDescent="0.3">
      <c r="A592" s="9">
        <v>44107</v>
      </c>
      <c r="B592">
        <v>38.348500000000001</v>
      </c>
      <c r="C592">
        <v>65.662220000000005</v>
      </c>
      <c r="D592">
        <v>27.31372</v>
      </c>
      <c r="E592">
        <v>1.1064419999999999</v>
      </c>
      <c r="F592">
        <v>72.037999999999997</v>
      </c>
      <c r="G592" t="str">
        <f t="shared" si="9"/>
        <v>Moderate</v>
      </c>
      <c r="H592">
        <v>0.68498060000000005</v>
      </c>
    </row>
    <row r="593" spans="1:8" x14ac:dyDescent="0.3">
      <c r="A593" s="9">
        <v>44107</v>
      </c>
      <c r="B593">
        <v>38.08361</v>
      </c>
      <c r="C593">
        <v>65.064499999999995</v>
      </c>
      <c r="D593">
        <v>26.980889999999999</v>
      </c>
      <c r="E593">
        <v>1.0923590000000001</v>
      </c>
      <c r="F593">
        <v>68.602000000000004</v>
      </c>
      <c r="G593" t="str">
        <f t="shared" si="9"/>
        <v>Moderate</v>
      </c>
      <c r="H593">
        <v>0.54653280000000004</v>
      </c>
    </row>
    <row r="594" spans="1:8" x14ac:dyDescent="0.3">
      <c r="A594" s="9">
        <v>44107</v>
      </c>
      <c r="B594">
        <v>38.904209999999999</v>
      </c>
      <c r="C594">
        <v>65.421360000000007</v>
      </c>
      <c r="D594">
        <v>26.517150000000001</v>
      </c>
      <c r="E594">
        <v>1.080381</v>
      </c>
      <c r="F594">
        <v>65.316000000000003</v>
      </c>
      <c r="G594" t="str">
        <f t="shared" si="9"/>
        <v>Moderate</v>
      </c>
      <c r="H594">
        <v>0.58916599999999997</v>
      </c>
    </row>
    <row r="595" spans="1:8" x14ac:dyDescent="0.3">
      <c r="A595" s="9">
        <v>44107</v>
      </c>
      <c r="B595">
        <v>42.416620000000002</v>
      </c>
      <c r="C595">
        <v>76.057259999999999</v>
      </c>
      <c r="D595">
        <v>33.640639999999998</v>
      </c>
      <c r="E595">
        <v>1.0728610000000001</v>
      </c>
      <c r="F595">
        <v>63.231999999999999</v>
      </c>
      <c r="G595" t="str">
        <f t="shared" si="9"/>
        <v>Moderate</v>
      </c>
      <c r="H595">
        <v>0.68172140000000003</v>
      </c>
    </row>
    <row r="596" spans="1:8" x14ac:dyDescent="0.3">
      <c r="A596" s="9">
        <v>44107</v>
      </c>
      <c r="B596">
        <v>46.928669999999997</v>
      </c>
      <c r="C596">
        <v>76.376140000000007</v>
      </c>
      <c r="D596">
        <v>29.447479999999999</v>
      </c>
      <c r="E596">
        <v>1.0634980000000001</v>
      </c>
      <c r="F596">
        <v>61.088000000000001</v>
      </c>
      <c r="G596" t="str">
        <f t="shared" si="9"/>
        <v>Moderate</v>
      </c>
      <c r="H596">
        <v>0.5579885</v>
      </c>
    </row>
    <row r="597" spans="1:8" x14ac:dyDescent="0.3">
      <c r="A597" s="9">
        <v>44107</v>
      </c>
      <c r="B597">
        <v>47.61795</v>
      </c>
      <c r="C597">
        <v>74.726879999999994</v>
      </c>
      <c r="D597">
        <v>27.108930000000001</v>
      </c>
      <c r="E597">
        <v>1.0522130000000001</v>
      </c>
      <c r="F597">
        <v>58.45</v>
      </c>
      <c r="G597" t="str">
        <f t="shared" si="9"/>
        <v>Moderate</v>
      </c>
      <c r="H597">
        <v>0.61295440000000001</v>
      </c>
    </row>
    <row r="598" spans="1:8" x14ac:dyDescent="0.3">
      <c r="A598" s="9">
        <v>44107</v>
      </c>
      <c r="B598">
        <v>48.02572</v>
      </c>
      <c r="C598">
        <v>75.019649999999999</v>
      </c>
      <c r="D598">
        <v>26.993929999999999</v>
      </c>
      <c r="E598">
        <v>1.0401499999999999</v>
      </c>
      <c r="F598">
        <v>56.198</v>
      </c>
      <c r="G598" t="str">
        <f t="shared" si="9"/>
        <v>Moderate</v>
      </c>
      <c r="H598">
        <v>0.60909489999999999</v>
      </c>
    </row>
    <row r="599" spans="1:8" x14ac:dyDescent="0.3">
      <c r="A599" s="9">
        <v>44107</v>
      </c>
      <c r="B599">
        <v>47.949779999999997</v>
      </c>
      <c r="C599">
        <v>74.378600000000006</v>
      </c>
      <c r="D599">
        <v>26.428820000000002</v>
      </c>
      <c r="E599">
        <v>1.0240929999999999</v>
      </c>
      <c r="F599">
        <v>53.51</v>
      </c>
      <c r="G599" t="str">
        <f t="shared" si="9"/>
        <v>Moderate</v>
      </c>
      <c r="H599">
        <v>0.25373200000000001</v>
      </c>
    </row>
    <row r="600" spans="1:8" x14ac:dyDescent="0.3">
      <c r="A600" s="9">
        <v>44107</v>
      </c>
      <c r="B600">
        <v>46.799190000000003</v>
      </c>
      <c r="C600">
        <v>73.198869999999999</v>
      </c>
      <c r="D600">
        <v>26.39968</v>
      </c>
      <c r="E600">
        <v>0.98884329999999998</v>
      </c>
      <c r="F600">
        <v>50.5</v>
      </c>
      <c r="G600" t="str">
        <f t="shared" si="9"/>
        <v>Moderate</v>
      </c>
      <c r="H600">
        <v>0.22727159999999999</v>
      </c>
    </row>
    <row r="601" spans="1:8" x14ac:dyDescent="0.3">
      <c r="A601" s="9">
        <v>44107</v>
      </c>
      <c r="B601">
        <v>45.272489999999998</v>
      </c>
      <c r="C601">
        <v>72.200789999999998</v>
      </c>
      <c r="D601">
        <v>26.9283</v>
      </c>
      <c r="E601">
        <v>0.95540899999999995</v>
      </c>
      <c r="F601">
        <v>51.283999999999999</v>
      </c>
      <c r="G601" t="str">
        <f t="shared" si="9"/>
        <v>Moderate</v>
      </c>
      <c r="H601">
        <v>0.1043669</v>
      </c>
    </row>
    <row r="602" spans="1:8" x14ac:dyDescent="0.3">
      <c r="A602" s="9">
        <v>44107</v>
      </c>
      <c r="B602">
        <v>44.917789999999997</v>
      </c>
      <c r="C602">
        <v>71.082689999999999</v>
      </c>
      <c r="D602">
        <v>26.164909999999999</v>
      </c>
      <c r="E602">
        <v>0.9360349</v>
      </c>
      <c r="F602">
        <v>50.252000000000002</v>
      </c>
      <c r="G602" t="str">
        <f t="shared" si="9"/>
        <v>Moderate</v>
      </c>
      <c r="H602">
        <v>9.6245780000000003E-2</v>
      </c>
    </row>
    <row r="603" spans="1:8" x14ac:dyDescent="0.3">
      <c r="A603" s="9">
        <v>44107</v>
      </c>
      <c r="B603">
        <v>44.546999999999997</v>
      </c>
      <c r="C603">
        <v>69.91386</v>
      </c>
      <c r="D603">
        <v>25.366869999999999</v>
      </c>
      <c r="E603">
        <v>0.93312899999999999</v>
      </c>
      <c r="F603">
        <v>48.933999999999997</v>
      </c>
      <c r="G603" t="str">
        <f t="shared" si="9"/>
        <v>Good</v>
      </c>
      <c r="H603">
        <v>9.9300949999999999E-2</v>
      </c>
    </row>
    <row r="604" spans="1:8" x14ac:dyDescent="0.3">
      <c r="A604" s="9">
        <v>44107</v>
      </c>
      <c r="B604">
        <v>43.859050000000003</v>
      </c>
      <c r="C604">
        <v>68.895560000000003</v>
      </c>
      <c r="D604">
        <v>25.03651</v>
      </c>
      <c r="E604">
        <v>0.93215729999999997</v>
      </c>
      <c r="F604">
        <v>49.161999999999999</v>
      </c>
      <c r="G604" t="str">
        <f t="shared" si="9"/>
        <v>Good</v>
      </c>
      <c r="H604">
        <v>7.6046180000000005E-2</v>
      </c>
    </row>
    <row r="605" spans="1:8" x14ac:dyDescent="0.3">
      <c r="A605" s="9">
        <v>44107</v>
      </c>
      <c r="B605">
        <v>43.221029999999999</v>
      </c>
      <c r="C605">
        <v>68.303700000000006</v>
      </c>
      <c r="D605">
        <v>25.08268</v>
      </c>
      <c r="E605">
        <v>0.91973000000000005</v>
      </c>
      <c r="F605">
        <v>49.81</v>
      </c>
      <c r="G605" t="str">
        <f t="shared" si="9"/>
        <v>Good</v>
      </c>
      <c r="H605">
        <v>0.1782319</v>
      </c>
    </row>
    <row r="606" spans="1:8" x14ac:dyDescent="0.3">
      <c r="A606" s="9">
        <v>44107</v>
      </c>
      <c r="B606">
        <v>43.936729999999997</v>
      </c>
      <c r="C606">
        <v>69.058670000000006</v>
      </c>
      <c r="D606">
        <v>25.121949999999998</v>
      </c>
      <c r="E606">
        <v>0.90336749999999999</v>
      </c>
      <c r="F606">
        <v>52.485999999999997</v>
      </c>
      <c r="G606" t="str">
        <f t="shared" si="9"/>
        <v>Moderate</v>
      </c>
      <c r="H606">
        <v>0.54030719999999999</v>
      </c>
    </row>
    <row r="607" spans="1:8" x14ac:dyDescent="0.3">
      <c r="A607" s="9">
        <v>44107</v>
      </c>
      <c r="B607">
        <v>44.308120000000002</v>
      </c>
      <c r="C607">
        <v>69.223609999999994</v>
      </c>
      <c r="D607">
        <v>24.915489999999998</v>
      </c>
      <c r="E607">
        <v>0.88613549999999996</v>
      </c>
      <c r="F607">
        <v>52.746000000000002</v>
      </c>
      <c r="G607" t="str">
        <f t="shared" si="9"/>
        <v>Moderate</v>
      </c>
      <c r="H607">
        <v>0.62962680000000004</v>
      </c>
    </row>
    <row r="608" spans="1:8" x14ac:dyDescent="0.3">
      <c r="A608" s="9">
        <v>44107</v>
      </c>
      <c r="B608">
        <v>43.97325</v>
      </c>
      <c r="C608">
        <v>68.660539999999997</v>
      </c>
      <c r="D608">
        <v>24.687290000000001</v>
      </c>
      <c r="E608">
        <v>0.86231139999999995</v>
      </c>
      <c r="F608">
        <v>51.42</v>
      </c>
      <c r="G608" t="str">
        <f t="shared" si="9"/>
        <v>Moderate</v>
      </c>
      <c r="H608">
        <v>0.31129459999999998</v>
      </c>
    </row>
    <row r="609" spans="1:8" x14ac:dyDescent="0.3">
      <c r="A609" s="9">
        <v>44107</v>
      </c>
      <c r="B609">
        <v>43.282240000000002</v>
      </c>
      <c r="C609">
        <v>67.521839999999997</v>
      </c>
      <c r="D609">
        <v>24.239609999999999</v>
      </c>
      <c r="E609">
        <v>0.84392460000000002</v>
      </c>
      <c r="F609">
        <v>50.43</v>
      </c>
      <c r="G609" t="str">
        <f t="shared" si="9"/>
        <v>Moderate</v>
      </c>
      <c r="H609">
        <v>0.66094640000000004</v>
      </c>
    </row>
    <row r="610" spans="1:8" x14ac:dyDescent="0.3">
      <c r="A610" s="9">
        <v>44107</v>
      </c>
      <c r="B610">
        <v>42.7806</v>
      </c>
      <c r="C610">
        <v>66.655150000000006</v>
      </c>
      <c r="D610">
        <v>23.874559999999999</v>
      </c>
      <c r="E610">
        <v>0.85259110000000005</v>
      </c>
      <c r="F610">
        <v>50.411999999999999</v>
      </c>
      <c r="G610" t="str">
        <f t="shared" si="9"/>
        <v>Moderate</v>
      </c>
      <c r="H610">
        <v>0.6180698</v>
      </c>
    </row>
    <row r="611" spans="1:8" x14ac:dyDescent="0.3">
      <c r="A611" s="9">
        <v>44107</v>
      </c>
      <c r="B611">
        <v>42.529330000000002</v>
      </c>
      <c r="C611">
        <v>66.413659999999993</v>
      </c>
      <c r="D611">
        <v>23.884329999999999</v>
      </c>
      <c r="E611">
        <v>0.85223899999999997</v>
      </c>
      <c r="F611">
        <v>50.095999999999997</v>
      </c>
      <c r="G611" t="str">
        <f t="shared" si="9"/>
        <v>Moderate</v>
      </c>
      <c r="H611">
        <v>0.73621939999999997</v>
      </c>
    </row>
    <row r="612" spans="1:8" x14ac:dyDescent="0.3">
      <c r="A612" s="9">
        <v>44107</v>
      </c>
      <c r="B612">
        <v>41.44802</v>
      </c>
      <c r="C612">
        <v>65.473399999999998</v>
      </c>
      <c r="D612">
        <v>24.025390000000002</v>
      </c>
      <c r="E612">
        <v>0.82242740000000003</v>
      </c>
      <c r="F612">
        <v>47.932000000000002</v>
      </c>
      <c r="G612" t="str">
        <f t="shared" si="9"/>
        <v>Good</v>
      </c>
      <c r="H612">
        <v>0.4572348</v>
      </c>
    </row>
    <row r="613" spans="1:8" x14ac:dyDescent="0.3">
      <c r="A613" s="9">
        <v>44107</v>
      </c>
      <c r="B613">
        <v>40.344059999999999</v>
      </c>
      <c r="C613">
        <v>64.411760000000001</v>
      </c>
      <c r="D613">
        <v>24.067699999999999</v>
      </c>
      <c r="E613">
        <v>0.80765929999999997</v>
      </c>
      <c r="F613">
        <v>47.973999999999997</v>
      </c>
      <c r="G613" t="str">
        <f t="shared" si="9"/>
        <v>Good</v>
      </c>
      <c r="H613">
        <v>0.5357189</v>
      </c>
    </row>
    <row r="614" spans="1:8" x14ac:dyDescent="0.3">
      <c r="A614" s="9">
        <v>44107</v>
      </c>
      <c r="B614">
        <v>39.050139999999999</v>
      </c>
      <c r="C614">
        <v>63.309570000000001</v>
      </c>
      <c r="D614">
        <v>24.259440000000001</v>
      </c>
      <c r="E614">
        <v>0.78807970000000005</v>
      </c>
      <c r="F614">
        <v>48.085999999999999</v>
      </c>
      <c r="G614" t="str">
        <f t="shared" si="9"/>
        <v>Good</v>
      </c>
      <c r="H614">
        <v>0.59094150000000001</v>
      </c>
    </row>
    <row r="615" spans="1:8" x14ac:dyDescent="0.3">
      <c r="A615" s="9">
        <v>44107</v>
      </c>
      <c r="B615">
        <v>37.534109999999998</v>
      </c>
      <c r="C615">
        <v>61.613709999999998</v>
      </c>
      <c r="D615">
        <v>24.079599999999999</v>
      </c>
      <c r="E615">
        <v>0.77957240000000005</v>
      </c>
      <c r="F615">
        <v>47.75</v>
      </c>
      <c r="G615" t="str">
        <f t="shared" si="9"/>
        <v>Good</v>
      </c>
      <c r="H615">
        <v>0.4767612</v>
      </c>
    </row>
    <row r="616" spans="1:8" x14ac:dyDescent="0.3">
      <c r="A616" s="9">
        <v>44107</v>
      </c>
      <c r="B616">
        <v>36.21461</v>
      </c>
      <c r="C616">
        <v>60.054070000000003</v>
      </c>
      <c r="D616">
        <v>23.839459999999999</v>
      </c>
      <c r="E616">
        <v>0.76576650000000002</v>
      </c>
      <c r="F616">
        <v>47.472000000000001</v>
      </c>
      <c r="G616" t="str">
        <f t="shared" si="9"/>
        <v>Good</v>
      </c>
      <c r="H616">
        <v>0.6545356</v>
      </c>
    </row>
    <row r="617" spans="1:8" x14ac:dyDescent="0.3">
      <c r="A617" s="9">
        <v>44107</v>
      </c>
      <c r="B617">
        <v>34.742919999999998</v>
      </c>
      <c r="C617">
        <v>58.400959999999998</v>
      </c>
      <c r="D617">
        <v>23.65804</v>
      </c>
      <c r="E617">
        <v>0.74900109999999998</v>
      </c>
      <c r="F617">
        <v>49.122</v>
      </c>
      <c r="G617" t="str">
        <f t="shared" si="9"/>
        <v>Good</v>
      </c>
      <c r="H617">
        <v>0.83446569999999998</v>
      </c>
    </row>
    <row r="618" spans="1:8" x14ac:dyDescent="0.3">
      <c r="A618" s="9">
        <v>44107</v>
      </c>
      <c r="B618">
        <v>33.751339999999999</v>
      </c>
      <c r="C618">
        <v>57.047960000000003</v>
      </c>
      <c r="D618">
        <v>23.296620000000001</v>
      </c>
      <c r="E618">
        <v>0.74316159999999998</v>
      </c>
      <c r="F618">
        <v>49.53</v>
      </c>
      <c r="G618" t="str">
        <f t="shared" si="9"/>
        <v>Good</v>
      </c>
      <c r="H618">
        <v>0.78719260000000002</v>
      </c>
    </row>
    <row r="619" spans="1:8" x14ac:dyDescent="0.3">
      <c r="A619" s="9">
        <v>44107</v>
      </c>
      <c r="B619">
        <v>31.686050000000002</v>
      </c>
      <c r="C619">
        <v>54.932450000000003</v>
      </c>
      <c r="D619">
        <v>23.246390000000002</v>
      </c>
      <c r="E619">
        <v>0.68742979999999998</v>
      </c>
      <c r="F619">
        <v>48.213999999999999</v>
      </c>
      <c r="G619" t="str">
        <f t="shared" si="9"/>
        <v>Good</v>
      </c>
      <c r="H619">
        <v>0.79935699999999998</v>
      </c>
    </row>
    <row r="620" spans="1:8" x14ac:dyDescent="0.3">
      <c r="A620" s="9">
        <v>44107</v>
      </c>
      <c r="B620">
        <v>24.465070000000001</v>
      </c>
      <c r="C620">
        <v>51.975320000000004</v>
      </c>
      <c r="D620">
        <v>27.510249999999999</v>
      </c>
      <c r="E620">
        <v>0.64538229999999996</v>
      </c>
      <c r="F620">
        <v>46.567999999999998</v>
      </c>
      <c r="G620" t="str">
        <f t="shared" si="9"/>
        <v>Good</v>
      </c>
      <c r="H620">
        <v>0.64143479999999997</v>
      </c>
    </row>
    <row r="621" spans="1:8" x14ac:dyDescent="0.3">
      <c r="A621" s="9">
        <v>44107</v>
      </c>
      <c r="B621">
        <v>17.622779999999999</v>
      </c>
      <c r="C621">
        <v>44.46931</v>
      </c>
      <c r="D621">
        <v>26.846530000000001</v>
      </c>
      <c r="E621">
        <v>0.60669150000000005</v>
      </c>
      <c r="F621">
        <v>45.186</v>
      </c>
      <c r="G621" t="str">
        <f t="shared" si="9"/>
        <v>Good</v>
      </c>
      <c r="H621">
        <v>0.58652800000000005</v>
      </c>
    </row>
    <row r="622" spans="1:8" x14ac:dyDescent="0.3">
      <c r="A622" s="9">
        <v>44107</v>
      </c>
      <c r="B622">
        <v>15.68881</v>
      </c>
      <c r="C622">
        <v>38.348329999999997</v>
      </c>
      <c r="D622">
        <v>22.659520000000001</v>
      </c>
      <c r="E622">
        <v>0.58812509999999996</v>
      </c>
      <c r="F622">
        <v>43.508000000000003</v>
      </c>
      <c r="G622" t="str">
        <f t="shared" si="9"/>
        <v>Good</v>
      </c>
      <c r="H622">
        <v>0.52021600000000001</v>
      </c>
    </row>
    <row r="623" spans="1:8" x14ac:dyDescent="0.3">
      <c r="A623" s="9">
        <v>44107</v>
      </c>
      <c r="B623">
        <v>15.52444</v>
      </c>
      <c r="C623">
        <v>37.715910000000001</v>
      </c>
      <c r="D623">
        <v>22.191469999999999</v>
      </c>
      <c r="E623">
        <v>0.58303349999999998</v>
      </c>
      <c r="F623">
        <v>43.088000000000001</v>
      </c>
      <c r="G623" t="str">
        <f t="shared" si="9"/>
        <v>Good</v>
      </c>
      <c r="H623">
        <v>0.74774419999999997</v>
      </c>
    </row>
    <row r="624" spans="1:8" x14ac:dyDescent="0.3">
      <c r="A624" s="9">
        <v>44107</v>
      </c>
      <c r="B624">
        <v>14.46134</v>
      </c>
      <c r="C624">
        <v>36.54627</v>
      </c>
      <c r="D624">
        <v>22.08493</v>
      </c>
      <c r="E624">
        <v>0.56134139999999999</v>
      </c>
      <c r="F624">
        <v>42.701999999999998</v>
      </c>
      <c r="G624" t="str">
        <f t="shared" si="9"/>
        <v>Good</v>
      </c>
      <c r="H624">
        <v>0.83992690000000003</v>
      </c>
    </row>
    <row r="625" spans="1:8" x14ac:dyDescent="0.3">
      <c r="A625" s="9">
        <v>44107</v>
      </c>
      <c r="B625">
        <v>13.382770000000001</v>
      </c>
      <c r="C625">
        <v>35.039819999999999</v>
      </c>
      <c r="D625">
        <v>21.657050000000002</v>
      </c>
      <c r="E625">
        <v>0.54144230000000004</v>
      </c>
      <c r="F625">
        <v>41.39</v>
      </c>
      <c r="G625" t="str">
        <f t="shared" si="9"/>
        <v>Good</v>
      </c>
      <c r="H625">
        <v>0.76017060000000003</v>
      </c>
    </row>
    <row r="626" spans="1:8" x14ac:dyDescent="0.3">
      <c r="A626" s="9">
        <v>44107</v>
      </c>
      <c r="B626">
        <v>12.58474</v>
      </c>
      <c r="C626">
        <v>33.978949999999998</v>
      </c>
      <c r="D626">
        <v>21.394210000000001</v>
      </c>
      <c r="E626">
        <v>0.5316014</v>
      </c>
      <c r="F626">
        <v>41.066000000000003</v>
      </c>
      <c r="G626" t="str">
        <f t="shared" si="9"/>
        <v>Good</v>
      </c>
      <c r="H626">
        <v>0.80780549999999995</v>
      </c>
    </row>
    <row r="627" spans="1:8" x14ac:dyDescent="0.3">
      <c r="A627" s="9">
        <v>44107</v>
      </c>
      <c r="B627">
        <v>11.76281</v>
      </c>
      <c r="C627">
        <v>33.561689999999999</v>
      </c>
      <c r="D627">
        <v>21.79889</v>
      </c>
      <c r="E627">
        <v>0.51457489999999995</v>
      </c>
      <c r="F627">
        <v>40.515999999999998</v>
      </c>
      <c r="G627" t="str">
        <f t="shared" si="9"/>
        <v>Good</v>
      </c>
      <c r="H627">
        <v>0.73458950000000001</v>
      </c>
    </row>
    <row r="628" spans="1:8" x14ac:dyDescent="0.3">
      <c r="A628" s="9">
        <v>44107</v>
      </c>
      <c r="B628">
        <v>11.11248</v>
      </c>
      <c r="C628">
        <v>33.27599</v>
      </c>
      <c r="D628">
        <v>22.163509999999999</v>
      </c>
      <c r="E628">
        <v>0.50136230000000004</v>
      </c>
      <c r="F628">
        <v>39.198</v>
      </c>
      <c r="G628" t="str">
        <f t="shared" si="9"/>
        <v>Good</v>
      </c>
      <c r="H628">
        <v>1.0539700000000001</v>
      </c>
    </row>
    <row r="629" spans="1:8" x14ac:dyDescent="0.3">
      <c r="A629" s="9">
        <v>44107</v>
      </c>
      <c r="B629">
        <v>10.36238</v>
      </c>
      <c r="C629">
        <v>32.833500000000001</v>
      </c>
      <c r="D629">
        <v>22.471129999999999</v>
      </c>
      <c r="E629">
        <v>0.4852243</v>
      </c>
      <c r="F629">
        <v>38.869999999999997</v>
      </c>
      <c r="G629" t="str">
        <f t="shared" si="9"/>
        <v>Good</v>
      </c>
      <c r="H629">
        <v>1.223063</v>
      </c>
    </row>
    <row r="630" spans="1:8" x14ac:dyDescent="0.3">
      <c r="A630" s="9">
        <v>44107</v>
      </c>
      <c r="B630">
        <v>9.3654150000000005</v>
      </c>
      <c r="C630">
        <v>31.849129999999999</v>
      </c>
      <c r="D630">
        <v>22.483720000000002</v>
      </c>
      <c r="E630">
        <v>0.4591018</v>
      </c>
      <c r="F630">
        <v>37.613999999999997</v>
      </c>
      <c r="G630" t="str">
        <f t="shared" si="9"/>
        <v>Good</v>
      </c>
      <c r="H630">
        <v>1.1610309999999999</v>
      </c>
    </row>
    <row r="631" spans="1:8" x14ac:dyDescent="0.3">
      <c r="A631" s="9">
        <v>44107</v>
      </c>
      <c r="B631">
        <v>8.5828450000000007</v>
      </c>
      <c r="C631">
        <v>30.762530000000002</v>
      </c>
      <c r="D631">
        <v>22.179690000000001</v>
      </c>
      <c r="E631">
        <v>0.4396119</v>
      </c>
      <c r="F631">
        <v>35.762</v>
      </c>
      <c r="G631" t="str">
        <f t="shared" si="9"/>
        <v>Good</v>
      </c>
      <c r="H631">
        <v>0.90158530000000003</v>
      </c>
    </row>
    <row r="632" spans="1:8" x14ac:dyDescent="0.3">
      <c r="A632" s="9">
        <v>44107</v>
      </c>
      <c r="B632">
        <v>7.6560139999999999</v>
      </c>
      <c r="C632">
        <v>29.66452</v>
      </c>
      <c r="D632">
        <v>22.008500000000002</v>
      </c>
      <c r="E632">
        <v>0.4332413</v>
      </c>
      <c r="F632">
        <v>34.643999999999998</v>
      </c>
      <c r="G632" t="str">
        <f t="shared" si="9"/>
        <v>Good</v>
      </c>
      <c r="H632">
        <v>0.9719179</v>
      </c>
    </row>
    <row r="633" spans="1:8" x14ac:dyDescent="0.3">
      <c r="A633" s="9">
        <v>44107</v>
      </c>
      <c r="B633">
        <v>7.0685659999999997</v>
      </c>
      <c r="C633">
        <v>29.10435</v>
      </c>
      <c r="D633">
        <v>22.035789999999999</v>
      </c>
      <c r="E633">
        <v>0.42253360000000001</v>
      </c>
      <c r="F633">
        <v>34.369999999999997</v>
      </c>
      <c r="G633" t="str">
        <f t="shared" si="9"/>
        <v>Good</v>
      </c>
      <c r="H633">
        <v>0.81817899999999999</v>
      </c>
    </row>
    <row r="634" spans="1:8" x14ac:dyDescent="0.3">
      <c r="A634" s="9">
        <v>44107</v>
      </c>
      <c r="B634">
        <v>6.8375950000000003</v>
      </c>
      <c r="C634">
        <v>28.860440000000001</v>
      </c>
      <c r="D634">
        <v>22.022849999999998</v>
      </c>
      <c r="E634">
        <v>0.4188132</v>
      </c>
      <c r="F634">
        <v>33</v>
      </c>
      <c r="G634" t="str">
        <f t="shared" si="9"/>
        <v>Good</v>
      </c>
      <c r="H634">
        <v>0.91462730000000003</v>
      </c>
    </row>
    <row r="635" spans="1:8" x14ac:dyDescent="0.3">
      <c r="A635" s="9">
        <v>44107</v>
      </c>
      <c r="B635">
        <v>6.7076500000000001</v>
      </c>
      <c r="C635">
        <v>28.835719999999998</v>
      </c>
      <c r="D635">
        <v>22.128070000000001</v>
      </c>
      <c r="E635">
        <v>0.40790700000000002</v>
      </c>
      <c r="F635">
        <v>33.840000000000003</v>
      </c>
      <c r="G635" t="str">
        <f t="shared" si="9"/>
        <v>Good</v>
      </c>
      <c r="H635">
        <v>0.71028729999999995</v>
      </c>
    </row>
    <row r="636" spans="1:8" x14ac:dyDescent="0.3">
      <c r="A636" s="9">
        <v>44107</v>
      </c>
      <c r="B636">
        <v>6.8209439999999999</v>
      </c>
      <c r="C636">
        <v>28.962599999999998</v>
      </c>
      <c r="D636">
        <v>22.141660000000002</v>
      </c>
      <c r="E636">
        <v>0.40333730000000001</v>
      </c>
      <c r="F636">
        <v>33.130000000000003</v>
      </c>
      <c r="G636" t="str">
        <f t="shared" si="9"/>
        <v>Good</v>
      </c>
      <c r="H636">
        <v>0.99647739999999996</v>
      </c>
    </row>
    <row r="637" spans="1:8" x14ac:dyDescent="0.3">
      <c r="A637" s="9">
        <v>44107</v>
      </c>
      <c r="B637">
        <v>7.0914400000000004</v>
      </c>
      <c r="C637">
        <v>29.276959999999999</v>
      </c>
      <c r="D637">
        <v>22.18552</v>
      </c>
      <c r="E637">
        <v>0.40200979999999997</v>
      </c>
      <c r="F637">
        <v>34.246000000000002</v>
      </c>
      <c r="G637" t="str">
        <f t="shared" si="9"/>
        <v>Good</v>
      </c>
      <c r="H637">
        <v>0.51656440000000003</v>
      </c>
    </row>
    <row r="638" spans="1:8" x14ac:dyDescent="0.3">
      <c r="A638" s="9">
        <v>44107</v>
      </c>
      <c r="B638">
        <v>7.7052849999999999</v>
      </c>
      <c r="C638">
        <v>29.990970000000001</v>
      </c>
      <c r="D638">
        <v>22.285689999999999</v>
      </c>
      <c r="E638">
        <v>0.40422780000000003</v>
      </c>
      <c r="F638">
        <v>34.366</v>
      </c>
      <c r="G638" t="str">
        <f t="shared" si="9"/>
        <v>Good</v>
      </c>
      <c r="H638">
        <v>0.89162149999999996</v>
      </c>
    </row>
    <row r="639" spans="1:8" x14ac:dyDescent="0.3">
      <c r="A639" s="9">
        <v>44107</v>
      </c>
      <c r="B639">
        <v>8.3812409999999993</v>
      </c>
      <c r="C639">
        <v>30.919319999999999</v>
      </c>
      <c r="D639">
        <v>22.538080000000001</v>
      </c>
      <c r="E639">
        <v>0.40061099999999999</v>
      </c>
      <c r="F639">
        <v>34.734000000000002</v>
      </c>
      <c r="G639" t="str">
        <f t="shared" si="9"/>
        <v>Good</v>
      </c>
      <c r="H639">
        <v>1.11795</v>
      </c>
    </row>
    <row r="640" spans="1:8" x14ac:dyDescent="0.3">
      <c r="A640" s="9">
        <v>44107</v>
      </c>
      <c r="B640">
        <v>8.6149129999999996</v>
      </c>
      <c r="C640">
        <v>31.488800000000001</v>
      </c>
      <c r="D640">
        <v>22.873889999999999</v>
      </c>
      <c r="E640">
        <v>0.39356049999999998</v>
      </c>
      <c r="F640">
        <v>34.481999999999999</v>
      </c>
      <c r="G640" t="str">
        <f t="shared" si="9"/>
        <v>Good</v>
      </c>
      <c r="H640">
        <v>1.1538949999999999</v>
      </c>
    </row>
    <row r="641" spans="1:8" x14ac:dyDescent="0.3">
      <c r="A641" s="9">
        <v>44107</v>
      </c>
      <c r="B641">
        <v>9.5328970000000002</v>
      </c>
      <c r="C641">
        <v>32.777180000000001</v>
      </c>
      <c r="D641">
        <v>23.244289999999999</v>
      </c>
      <c r="E641">
        <v>0.40515089999999998</v>
      </c>
      <c r="F641">
        <v>34.228000000000002</v>
      </c>
      <c r="G641" t="str">
        <f t="shared" si="9"/>
        <v>Good</v>
      </c>
      <c r="H641">
        <v>0.48581299999999999</v>
      </c>
    </row>
    <row r="642" spans="1:8" x14ac:dyDescent="0.3">
      <c r="A642" s="9">
        <v>44107</v>
      </c>
      <c r="B642">
        <v>10.39954</v>
      </c>
      <c r="C642">
        <v>33.625329999999998</v>
      </c>
      <c r="D642">
        <v>23.22579</v>
      </c>
      <c r="E642">
        <v>0.4058232</v>
      </c>
      <c r="F642">
        <v>34.880000000000003</v>
      </c>
      <c r="G642" t="str">
        <f t="shared" ref="G642:G705" si="10">IF(F642&lt;=50, "Good", IF(F642&lt;=100, "Moderate", IF(F642&lt;=150, "Unhealthy for Sensitive Groups", IF(F642&lt;=200, "Unhealthy", IF(F642&lt;=300, "Very Unhealthy", "Hazardous")))))</f>
        <v>Good</v>
      </c>
      <c r="H642">
        <v>0.56725999999999999</v>
      </c>
    </row>
    <row r="643" spans="1:8" x14ac:dyDescent="0.3">
      <c r="A643" s="9">
        <v>44107</v>
      </c>
      <c r="B643">
        <v>11.71604</v>
      </c>
      <c r="C643">
        <v>36.181199999999997</v>
      </c>
      <c r="D643">
        <v>24.465170000000001</v>
      </c>
      <c r="E643">
        <v>0.4083696</v>
      </c>
      <c r="F643">
        <v>35.01</v>
      </c>
      <c r="G643" t="str">
        <f t="shared" si="10"/>
        <v>Good</v>
      </c>
      <c r="H643">
        <v>0.64908690000000002</v>
      </c>
    </row>
    <row r="644" spans="1:8" x14ac:dyDescent="0.3">
      <c r="A644" s="9">
        <v>44107</v>
      </c>
      <c r="B644">
        <v>13.164</v>
      </c>
      <c r="C644">
        <v>39.321599999999997</v>
      </c>
      <c r="D644">
        <v>26.157599999999999</v>
      </c>
      <c r="E644">
        <v>0.4118715</v>
      </c>
      <c r="F644">
        <v>34.128</v>
      </c>
      <c r="G644" t="str">
        <f t="shared" si="10"/>
        <v>Good</v>
      </c>
      <c r="H644">
        <v>0.35380149999999999</v>
      </c>
    </row>
    <row r="645" spans="1:8" x14ac:dyDescent="0.3">
      <c r="A645" s="9">
        <v>44107</v>
      </c>
      <c r="B645">
        <v>15.403119999999999</v>
      </c>
      <c r="C645">
        <v>40.742269999999998</v>
      </c>
      <c r="D645">
        <v>25.33915</v>
      </c>
      <c r="E645">
        <v>0.42201430000000001</v>
      </c>
      <c r="F645">
        <v>34.997999999999998</v>
      </c>
      <c r="G645" t="str">
        <f t="shared" si="10"/>
        <v>Good</v>
      </c>
      <c r="H645">
        <v>0.3337832</v>
      </c>
    </row>
    <row r="646" spans="1:8" x14ac:dyDescent="0.3">
      <c r="A646" s="9">
        <v>44107</v>
      </c>
      <c r="B646">
        <v>19.915690000000001</v>
      </c>
      <c r="C646">
        <v>44.104500000000002</v>
      </c>
      <c r="D646">
        <v>24.18881</v>
      </c>
      <c r="E646">
        <v>0.42975940000000001</v>
      </c>
      <c r="F646">
        <v>36.76</v>
      </c>
      <c r="G646" t="str">
        <f t="shared" si="10"/>
        <v>Good</v>
      </c>
      <c r="H646">
        <v>0.49746370000000001</v>
      </c>
    </row>
    <row r="647" spans="1:8" x14ac:dyDescent="0.3">
      <c r="A647" s="9">
        <v>44107</v>
      </c>
      <c r="B647">
        <v>26.409890000000001</v>
      </c>
      <c r="C647">
        <v>50.982289999999999</v>
      </c>
      <c r="D647">
        <v>24.572399999999998</v>
      </c>
      <c r="E647">
        <v>0.43562089999999998</v>
      </c>
      <c r="F647">
        <v>36.676000000000002</v>
      </c>
      <c r="G647" t="str">
        <f t="shared" si="10"/>
        <v>Good</v>
      </c>
      <c r="H647">
        <v>0.1749791</v>
      </c>
    </row>
    <row r="648" spans="1:8" x14ac:dyDescent="0.3">
      <c r="A648" s="9">
        <v>44107</v>
      </c>
      <c r="B648">
        <v>28.15005</v>
      </c>
      <c r="C648">
        <v>52.009279999999997</v>
      </c>
      <c r="D648">
        <v>23.85923</v>
      </c>
      <c r="E648">
        <v>0.44521110000000003</v>
      </c>
      <c r="F648">
        <v>38.292000000000002</v>
      </c>
      <c r="G648" t="str">
        <f t="shared" si="10"/>
        <v>Good</v>
      </c>
      <c r="H648">
        <v>5.7164230000000003E-2</v>
      </c>
    </row>
    <row r="649" spans="1:8" x14ac:dyDescent="0.3">
      <c r="A649" s="9">
        <v>44107</v>
      </c>
      <c r="B649">
        <v>39.211829999999999</v>
      </c>
      <c r="C649">
        <v>60.076259999999998</v>
      </c>
      <c r="D649">
        <v>20.864429999999999</v>
      </c>
      <c r="E649">
        <v>0.47690850000000001</v>
      </c>
      <c r="F649">
        <v>41.328000000000003</v>
      </c>
      <c r="G649" t="str">
        <f t="shared" si="10"/>
        <v>Good</v>
      </c>
      <c r="H649">
        <v>0.1053698</v>
      </c>
    </row>
    <row r="650" spans="1:8" x14ac:dyDescent="0.3">
      <c r="A650" s="9">
        <v>44107</v>
      </c>
      <c r="B650">
        <v>36.075069999999997</v>
      </c>
      <c r="C650">
        <v>62.069839999999999</v>
      </c>
      <c r="D650">
        <v>25.994769999999999</v>
      </c>
      <c r="E650">
        <v>0.49986340000000001</v>
      </c>
      <c r="F650">
        <v>42.838000000000001</v>
      </c>
      <c r="G650" t="str">
        <f t="shared" si="10"/>
        <v>Good</v>
      </c>
      <c r="H650">
        <v>6.4835740000000003E-2</v>
      </c>
    </row>
    <row r="651" spans="1:8" x14ac:dyDescent="0.3">
      <c r="A651" s="9">
        <v>44107</v>
      </c>
      <c r="B651">
        <v>47.029260000000001</v>
      </c>
      <c r="C651">
        <v>70.678100000000001</v>
      </c>
      <c r="D651">
        <v>23.64884</v>
      </c>
      <c r="E651">
        <v>0.49161569999999999</v>
      </c>
      <c r="F651">
        <v>46.631999999999998</v>
      </c>
      <c r="G651" t="str">
        <f t="shared" si="10"/>
        <v>Good</v>
      </c>
      <c r="H651">
        <v>0.32549689999999998</v>
      </c>
    </row>
    <row r="652" spans="1:8" x14ac:dyDescent="0.3">
      <c r="A652" s="9">
        <v>44107</v>
      </c>
      <c r="B652">
        <v>40.377189999999999</v>
      </c>
      <c r="C652">
        <v>66.073930000000004</v>
      </c>
      <c r="D652">
        <v>25.696739999999998</v>
      </c>
      <c r="E652">
        <v>0.50561460000000003</v>
      </c>
      <c r="F652">
        <v>46.28</v>
      </c>
      <c r="G652" t="str">
        <f t="shared" si="10"/>
        <v>Good</v>
      </c>
      <c r="H652">
        <v>0.39823150000000002</v>
      </c>
    </row>
    <row r="653" spans="1:8" x14ac:dyDescent="0.3">
      <c r="A653" s="9">
        <v>44107</v>
      </c>
      <c r="B653">
        <v>43.272739999999999</v>
      </c>
      <c r="C653">
        <v>69.216880000000003</v>
      </c>
      <c r="D653">
        <v>25.94415</v>
      </c>
      <c r="E653">
        <v>0.52022060000000003</v>
      </c>
      <c r="F653">
        <v>44.148000000000003</v>
      </c>
      <c r="G653" t="str">
        <f t="shared" si="10"/>
        <v>Good</v>
      </c>
      <c r="H653">
        <v>0.44907390000000003</v>
      </c>
    </row>
    <row r="654" spans="1:8" x14ac:dyDescent="0.3">
      <c r="A654" s="9">
        <v>44107</v>
      </c>
      <c r="B654">
        <v>48.391509999999997</v>
      </c>
      <c r="C654">
        <v>74.671520000000001</v>
      </c>
      <c r="D654">
        <v>26.28002</v>
      </c>
      <c r="E654">
        <v>0.59362780000000004</v>
      </c>
      <c r="F654">
        <v>46.402000000000001</v>
      </c>
      <c r="G654" t="str">
        <f t="shared" si="10"/>
        <v>Good</v>
      </c>
      <c r="H654">
        <v>0.44963409999999998</v>
      </c>
    </row>
    <row r="655" spans="1:8" x14ac:dyDescent="0.3">
      <c r="A655" s="9">
        <v>44107</v>
      </c>
      <c r="B655">
        <v>52.292400000000001</v>
      </c>
      <c r="C655">
        <v>86.318839999999994</v>
      </c>
      <c r="D655">
        <v>34.026449999999997</v>
      </c>
      <c r="E655">
        <v>0.59388560000000001</v>
      </c>
      <c r="F655">
        <v>47.576000000000001</v>
      </c>
      <c r="G655" t="str">
        <f t="shared" si="10"/>
        <v>Good</v>
      </c>
      <c r="H655">
        <v>0.80708000000000002</v>
      </c>
    </row>
    <row r="656" spans="1:8" x14ac:dyDescent="0.3">
      <c r="A656" s="9">
        <v>44107</v>
      </c>
      <c r="B656">
        <v>52.007399999999997</v>
      </c>
      <c r="C656">
        <v>84.468980000000002</v>
      </c>
      <c r="D656">
        <v>32.461579999999998</v>
      </c>
      <c r="E656">
        <v>0.63692190000000004</v>
      </c>
      <c r="F656">
        <v>47.692</v>
      </c>
      <c r="G656" t="str">
        <f t="shared" si="10"/>
        <v>Good</v>
      </c>
      <c r="H656">
        <v>0.7915624</v>
      </c>
    </row>
    <row r="657" spans="1:8" x14ac:dyDescent="0.3">
      <c r="A657" s="9">
        <v>44107</v>
      </c>
      <c r="B657">
        <v>43.722180000000002</v>
      </c>
      <c r="C657">
        <v>72.738039999999998</v>
      </c>
      <c r="D657">
        <v>29.01587</v>
      </c>
      <c r="E657">
        <v>0.62250799999999995</v>
      </c>
      <c r="F657">
        <v>48.283999999999999</v>
      </c>
      <c r="G657" t="str">
        <f t="shared" si="10"/>
        <v>Good</v>
      </c>
      <c r="H657">
        <v>0.81260189999999999</v>
      </c>
    </row>
    <row r="658" spans="1:8" x14ac:dyDescent="0.3">
      <c r="A658" s="9">
        <v>44107</v>
      </c>
      <c r="B658">
        <v>42.28689</v>
      </c>
      <c r="C658">
        <v>70.02834</v>
      </c>
      <c r="D658">
        <v>27.74145</v>
      </c>
      <c r="E658">
        <v>0.61695800000000001</v>
      </c>
      <c r="F658">
        <v>50.024000000000001</v>
      </c>
      <c r="G658" t="str">
        <f t="shared" si="10"/>
        <v>Moderate</v>
      </c>
      <c r="H658">
        <v>0.97223899999999996</v>
      </c>
    </row>
    <row r="659" spans="1:8" x14ac:dyDescent="0.3">
      <c r="A659" s="9">
        <v>44107</v>
      </c>
      <c r="B659">
        <v>40.231099999999998</v>
      </c>
      <c r="C659">
        <v>71.487520000000004</v>
      </c>
      <c r="D659">
        <v>31.256430000000002</v>
      </c>
      <c r="E659">
        <v>0.61265990000000004</v>
      </c>
      <c r="F659">
        <v>51.51</v>
      </c>
      <c r="G659" t="str">
        <f t="shared" si="10"/>
        <v>Moderate</v>
      </c>
      <c r="H659">
        <v>1.104449</v>
      </c>
    </row>
    <row r="660" spans="1:8" x14ac:dyDescent="0.3">
      <c r="A660" s="9">
        <v>44107</v>
      </c>
      <c r="B660">
        <v>42.52599</v>
      </c>
      <c r="C660">
        <v>74.778469999999999</v>
      </c>
      <c r="D660">
        <v>32.252490000000002</v>
      </c>
      <c r="E660">
        <v>0.60483929999999997</v>
      </c>
      <c r="F660">
        <v>52.951999999999998</v>
      </c>
      <c r="G660" t="str">
        <f t="shared" si="10"/>
        <v>Moderate</v>
      </c>
      <c r="H660">
        <v>0.82253160000000003</v>
      </c>
    </row>
    <row r="661" spans="1:8" x14ac:dyDescent="0.3">
      <c r="A661" s="9">
        <v>44107</v>
      </c>
      <c r="B661">
        <v>43.15211</v>
      </c>
      <c r="C661">
        <v>75.863230000000001</v>
      </c>
      <c r="D661">
        <v>32.711120000000001</v>
      </c>
      <c r="E661">
        <v>0.6083769</v>
      </c>
      <c r="F661">
        <v>52.723999999999997</v>
      </c>
      <c r="G661" t="str">
        <f t="shared" si="10"/>
        <v>Moderate</v>
      </c>
      <c r="H661">
        <v>0.86539920000000004</v>
      </c>
    </row>
    <row r="662" spans="1:8" x14ac:dyDescent="0.3">
      <c r="A662" s="9">
        <v>44107</v>
      </c>
      <c r="B662">
        <v>37.053620000000002</v>
      </c>
      <c r="C662">
        <v>71.088899999999995</v>
      </c>
      <c r="D662">
        <v>34.035290000000003</v>
      </c>
      <c r="E662">
        <v>0.58733590000000002</v>
      </c>
      <c r="F662">
        <v>51.91</v>
      </c>
      <c r="G662" t="str">
        <f t="shared" si="10"/>
        <v>Moderate</v>
      </c>
      <c r="H662">
        <v>1.156882</v>
      </c>
    </row>
    <row r="663" spans="1:8" x14ac:dyDescent="0.3">
      <c r="A663" s="9">
        <v>44107</v>
      </c>
      <c r="B663">
        <v>31.459959999999999</v>
      </c>
      <c r="C663">
        <v>63.68665</v>
      </c>
      <c r="D663">
        <v>32.226689999999998</v>
      </c>
      <c r="E663">
        <v>0.56005139999999998</v>
      </c>
      <c r="F663">
        <v>49.058</v>
      </c>
      <c r="G663" t="str">
        <f t="shared" si="10"/>
        <v>Good</v>
      </c>
      <c r="H663">
        <v>1.4121919999999999</v>
      </c>
    </row>
    <row r="664" spans="1:8" x14ac:dyDescent="0.3">
      <c r="A664" s="9">
        <v>44107</v>
      </c>
      <c r="B664">
        <v>31.45055</v>
      </c>
      <c r="C664">
        <v>64.122720000000001</v>
      </c>
      <c r="D664">
        <v>32.672170000000001</v>
      </c>
      <c r="E664">
        <v>0.5419389</v>
      </c>
      <c r="F664">
        <v>48.51</v>
      </c>
      <c r="G664" t="str">
        <f t="shared" si="10"/>
        <v>Good</v>
      </c>
      <c r="H664">
        <v>1.280413</v>
      </c>
    </row>
    <row r="665" spans="1:8" x14ac:dyDescent="0.3">
      <c r="A665" s="9">
        <v>44107</v>
      </c>
      <c r="B665">
        <v>31.488499999999998</v>
      </c>
      <c r="C665">
        <v>65.350049999999996</v>
      </c>
      <c r="D665">
        <v>33.861550000000001</v>
      </c>
      <c r="E665">
        <v>0.52959369999999995</v>
      </c>
      <c r="F665">
        <v>50.311999999999998</v>
      </c>
      <c r="G665" t="str">
        <f t="shared" si="10"/>
        <v>Moderate</v>
      </c>
      <c r="H665">
        <v>1.5929450000000001</v>
      </c>
    </row>
    <row r="666" spans="1:8" x14ac:dyDescent="0.3">
      <c r="A666" s="9">
        <v>44107</v>
      </c>
      <c r="B666">
        <v>31.386859999999999</v>
      </c>
      <c r="C666">
        <v>64.686000000000007</v>
      </c>
      <c r="D666">
        <v>33.299140000000001</v>
      </c>
      <c r="E666">
        <v>0.52751239999999999</v>
      </c>
      <c r="F666">
        <v>49.283999999999999</v>
      </c>
      <c r="G666" t="str">
        <f t="shared" si="10"/>
        <v>Good</v>
      </c>
      <c r="H666">
        <v>1.4096109999999999</v>
      </c>
    </row>
    <row r="667" spans="1:8" x14ac:dyDescent="0.3">
      <c r="A667" s="9">
        <v>44107</v>
      </c>
      <c r="B667">
        <v>31.48798</v>
      </c>
      <c r="C667">
        <v>64.306250000000006</v>
      </c>
      <c r="D667">
        <v>32.818280000000001</v>
      </c>
      <c r="E667">
        <v>0.52061449999999998</v>
      </c>
      <c r="F667">
        <v>47.167999999999999</v>
      </c>
      <c r="G667" t="str">
        <f t="shared" si="10"/>
        <v>Good</v>
      </c>
      <c r="H667">
        <v>1.094751</v>
      </c>
    </row>
    <row r="668" spans="1:8" x14ac:dyDescent="0.3">
      <c r="A668" s="9">
        <v>44107</v>
      </c>
      <c r="B668">
        <v>31.275220000000001</v>
      </c>
      <c r="C668">
        <v>64.0321</v>
      </c>
      <c r="D668">
        <v>32.756889999999999</v>
      </c>
      <c r="E668">
        <v>0.51128969999999996</v>
      </c>
      <c r="F668">
        <v>46.712000000000003</v>
      </c>
      <c r="G668" t="str">
        <f t="shared" si="10"/>
        <v>Good</v>
      </c>
      <c r="H668">
        <v>1.383651</v>
      </c>
    </row>
    <row r="669" spans="1:8" x14ac:dyDescent="0.3">
      <c r="A669" s="9">
        <v>44107</v>
      </c>
      <c r="B669">
        <v>28.4026</v>
      </c>
      <c r="C669">
        <v>61.802909999999997</v>
      </c>
      <c r="D669">
        <v>33.400309999999998</v>
      </c>
      <c r="E669">
        <v>0.46368130000000002</v>
      </c>
      <c r="F669">
        <v>41.688000000000002</v>
      </c>
      <c r="G669" t="str">
        <f t="shared" si="10"/>
        <v>Good</v>
      </c>
      <c r="H669">
        <v>1.40771</v>
      </c>
    </row>
    <row r="670" spans="1:8" x14ac:dyDescent="0.3">
      <c r="A670" s="9">
        <v>44107</v>
      </c>
      <c r="B670">
        <v>24.339939999999999</v>
      </c>
      <c r="C670">
        <v>55.499949999999998</v>
      </c>
      <c r="D670">
        <v>31.160019999999999</v>
      </c>
      <c r="E670">
        <v>0.43551380000000001</v>
      </c>
      <c r="F670">
        <v>36.71</v>
      </c>
      <c r="G670" t="str">
        <f t="shared" si="10"/>
        <v>Good</v>
      </c>
      <c r="H670">
        <v>1.4376009999999999</v>
      </c>
    </row>
    <row r="671" spans="1:8" x14ac:dyDescent="0.3">
      <c r="A671" s="9">
        <v>44107</v>
      </c>
      <c r="B671">
        <v>19.916609999999999</v>
      </c>
      <c r="C671">
        <v>44.340089999999996</v>
      </c>
      <c r="D671">
        <v>24.423480000000001</v>
      </c>
      <c r="E671">
        <v>0.36549920000000002</v>
      </c>
      <c r="F671">
        <v>33.646000000000001</v>
      </c>
      <c r="G671" t="str">
        <f t="shared" si="10"/>
        <v>Good</v>
      </c>
      <c r="H671">
        <v>1.631151</v>
      </c>
    </row>
    <row r="672" spans="1:8" x14ac:dyDescent="0.3">
      <c r="A672" s="9">
        <v>44107</v>
      </c>
      <c r="B672">
        <v>14.23466</v>
      </c>
      <c r="C672">
        <v>35.526049999999998</v>
      </c>
      <c r="D672">
        <v>21.29139</v>
      </c>
      <c r="E672">
        <v>0.33992889999999998</v>
      </c>
      <c r="F672">
        <v>41.302</v>
      </c>
      <c r="G672" t="str">
        <f t="shared" si="10"/>
        <v>Good</v>
      </c>
      <c r="H672">
        <v>1.3536349999999999</v>
      </c>
    </row>
    <row r="673" spans="1:8" x14ac:dyDescent="0.3">
      <c r="A673" s="9">
        <v>44107</v>
      </c>
      <c r="B673">
        <v>14.82633</v>
      </c>
      <c r="C673">
        <v>37.904719999999998</v>
      </c>
      <c r="D673">
        <v>23.078399999999998</v>
      </c>
      <c r="E673">
        <v>0.32612669999999999</v>
      </c>
      <c r="F673">
        <v>32.518000000000001</v>
      </c>
      <c r="G673" t="str">
        <f t="shared" si="10"/>
        <v>Good</v>
      </c>
      <c r="H673">
        <v>1.500732</v>
      </c>
    </row>
    <row r="674" spans="1:8" x14ac:dyDescent="0.3">
      <c r="A674" s="9">
        <v>44107</v>
      </c>
      <c r="B674">
        <v>15.093019999999999</v>
      </c>
      <c r="C674">
        <v>37.229970000000002</v>
      </c>
      <c r="D674">
        <v>22.136949999999999</v>
      </c>
      <c r="E674">
        <v>0.33593319999999999</v>
      </c>
      <c r="F674">
        <v>28.696000000000002</v>
      </c>
      <c r="G674" t="str">
        <f t="shared" si="10"/>
        <v>Good</v>
      </c>
      <c r="H674">
        <v>1.3944970000000001</v>
      </c>
    </row>
    <row r="675" spans="1:8" x14ac:dyDescent="0.3">
      <c r="A675" s="9">
        <v>44107</v>
      </c>
      <c r="B675">
        <v>14.97241</v>
      </c>
      <c r="C675">
        <v>37.413890000000002</v>
      </c>
      <c r="D675">
        <v>22.441479999999999</v>
      </c>
      <c r="E675">
        <v>0.33435619999999999</v>
      </c>
      <c r="F675">
        <v>25.736000000000001</v>
      </c>
      <c r="G675" t="str">
        <f t="shared" si="10"/>
        <v>Good</v>
      </c>
      <c r="H675">
        <v>1.1322920000000001</v>
      </c>
    </row>
    <row r="676" spans="1:8" x14ac:dyDescent="0.3">
      <c r="A676" s="9">
        <v>44107</v>
      </c>
      <c r="B676">
        <v>14.34253</v>
      </c>
      <c r="C676">
        <v>36.378349999999998</v>
      </c>
      <c r="D676">
        <v>22.035830000000001</v>
      </c>
      <c r="E676">
        <v>0.32754</v>
      </c>
      <c r="F676">
        <v>23.748000000000001</v>
      </c>
      <c r="G676" t="str">
        <f t="shared" si="10"/>
        <v>Good</v>
      </c>
      <c r="H676">
        <v>1.5137799999999999</v>
      </c>
    </row>
    <row r="677" spans="1:8" x14ac:dyDescent="0.3">
      <c r="A677" s="9">
        <v>44107</v>
      </c>
      <c r="B677">
        <v>12.91804</v>
      </c>
      <c r="C677">
        <v>34.58916</v>
      </c>
      <c r="D677">
        <v>21.671119999999998</v>
      </c>
      <c r="E677">
        <v>0.31128729999999999</v>
      </c>
      <c r="F677">
        <v>23.771999999999998</v>
      </c>
      <c r="G677" t="str">
        <f t="shared" si="10"/>
        <v>Good</v>
      </c>
      <c r="H677">
        <v>1.677624</v>
      </c>
    </row>
    <row r="678" spans="1:8" x14ac:dyDescent="0.3">
      <c r="A678" s="9">
        <v>44107</v>
      </c>
      <c r="B678">
        <v>11.784319999999999</v>
      </c>
      <c r="C678">
        <v>30.009170000000001</v>
      </c>
      <c r="D678">
        <v>18.22486</v>
      </c>
      <c r="E678">
        <v>0.29795120000000003</v>
      </c>
      <c r="F678">
        <v>21.66</v>
      </c>
      <c r="G678" t="str">
        <f t="shared" si="10"/>
        <v>Good</v>
      </c>
      <c r="H678">
        <v>1.4552609999999999</v>
      </c>
    </row>
    <row r="679" spans="1:8" x14ac:dyDescent="0.3">
      <c r="A679" s="9">
        <v>44107</v>
      </c>
      <c r="B679">
        <v>11.140890000000001</v>
      </c>
      <c r="C679">
        <v>27.843769999999999</v>
      </c>
      <c r="D679">
        <v>16.70288</v>
      </c>
      <c r="E679">
        <v>0.290655</v>
      </c>
      <c r="F679">
        <v>22.617999999999999</v>
      </c>
      <c r="G679" t="str">
        <f t="shared" si="10"/>
        <v>Good</v>
      </c>
      <c r="H679">
        <v>1.988251</v>
      </c>
    </row>
    <row r="680" spans="1:8" x14ac:dyDescent="0.3">
      <c r="A680" s="9">
        <v>44107</v>
      </c>
      <c r="B680">
        <v>10.41676</v>
      </c>
      <c r="C680">
        <v>27.140640000000001</v>
      </c>
      <c r="D680">
        <v>16.723880000000001</v>
      </c>
      <c r="E680">
        <v>0.28257300000000002</v>
      </c>
      <c r="F680">
        <v>23.734000000000002</v>
      </c>
      <c r="G680" t="str">
        <f t="shared" si="10"/>
        <v>Good</v>
      </c>
      <c r="H680">
        <v>1.5267900000000001</v>
      </c>
    </row>
    <row r="681" spans="1:8" x14ac:dyDescent="0.3">
      <c r="A681" s="9">
        <v>44107</v>
      </c>
      <c r="B681">
        <v>9.7435670000000005</v>
      </c>
      <c r="C681">
        <v>26.952590000000001</v>
      </c>
      <c r="D681">
        <v>17.209019999999999</v>
      </c>
      <c r="E681">
        <v>0.27701619999999999</v>
      </c>
      <c r="F681">
        <v>26.638000000000002</v>
      </c>
      <c r="G681" t="str">
        <f t="shared" si="10"/>
        <v>Good</v>
      </c>
      <c r="H681">
        <v>0.81245699999999998</v>
      </c>
    </row>
    <row r="682" spans="1:8" x14ac:dyDescent="0.3">
      <c r="A682" s="9">
        <v>44107</v>
      </c>
      <c r="B682">
        <v>11.367380000000001</v>
      </c>
      <c r="C682">
        <v>29.006340000000002</v>
      </c>
      <c r="D682">
        <v>17.63897</v>
      </c>
      <c r="E682">
        <v>0.27629110000000001</v>
      </c>
      <c r="F682">
        <v>21.992000000000001</v>
      </c>
      <c r="G682" t="str">
        <f t="shared" si="10"/>
        <v>Good</v>
      </c>
      <c r="H682">
        <v>1.2642359999999999</v>
      </c>
    </row>
    <row r="683" spans="1:8" x14ac:dyDescent="0.3">
      <c r="A683" s="9">
        <v>44107</v>
      </c>
      <c r="B683">
        <v>11.04027</v>
      </c>
      <c r="C683">
        <v>29.097580000000001</v>
      </c>
      <c r="D683">
        <v>18.057310000000001</v>
      </c>
      <c r="E683">
        <v>0.27345330000000001</v>
      </c>
      <c r="F683">
        <v>20.416</v>
      </c>
      <c r="G683" t="str">
        <f t="shared" si="10"/>
        <v>Good</v>
      </c>
      <c r="H683">
        <v>0.97484559999999998</v>
      </c>
    </row>
    <row r="684" spans="1:8" x14ac:dyDescent="0.3">
      <c r="A684" s="9">
        <v>44107</v>
      </c>
      <c r="B684">
        <v>10.37529</v>
      </c>
      <c r="C684">
        <v>28.315519999999999</v>
      </c>
      <c r="D684">
        <v>17.94023</v>
      </c>
      <c r="E684">
        <v>0.27306540000000001</v>
      </c>
      <c r="F684">
        <v>20.652000000000001</v>
      </c>
      <c r="G684" t="str">
        <f t="shared" si="10"/>
        <v>Good</v>
      </c>
      <c r="H684">
        <v>0.97773520000000003</v>
      </c>
    </row>
    <row r="685" spans="1:8" x14ac:dyDescent="0.3">
      <c r="A685" s="9">
        <v>44107</v>
      </c>
      <c r="B685">
        <v>8.9741520000000001</v>
      </c>
      <c r="C685">
        <v>28.47223</v>
      </c>
      <c r="D685">
        <v>19.498080000000002</v>
      </c>
      <c r="E685">
        <v>0.27846539999999997</v>
      </c>
      <c r="F685">
        <v>26.911999999999999</v>
      </c>
      <c r="G685" t="str">
        <f t="shared" si="10"/>
        <v>Good</v>
      </c>
      <c r="H685">
        <v>1.583637</v>
      </c>
    </row>
    <row r="686" spans="1:8" x14ac:dyDescent="0.3">
      <c r="A686" s="9">
        <v>44107</v>
      </c>
      <c r="B686">
        <v>9.6196940000000009</v>
      </c>
      <c r="C686">
        <v>29.311730000000001</v>
      </c>
      <c r="D686">
        <v>19.692029999999999</v>
      </c>
      <c r="E686">
        <v>0.29732950000000002</v>
      </c>
      <c r="F686">
        <v>31.756</v>
      </c>
      <c r="G686" t="str">
        <f t="shared" si="10"/>
        <v>Good</v>
      </c>
      <c r="H686">
        <v>1.543577</v>
      </c>
    </row>
    <row r="687" spans="1:8" x14ac:dyDescent="0.3">
      <c r="A687" s="9">
        <v>44107</v>
      </c>
      <c r="B687">
        <v>9.3408529999999992</v>
      </c>
      <c r="C687">
        <v>29.287479999999999</v>
      </c>
      <c r="D687">
        <v>19.946629999999999</v>
      </c>
      <c r="E687">
        <v>0.31309120000000001</v>
      </c>
      <c r="F687">
        <v>31.8</v>
      </c>
      <c r="G687" t="str">
        <f t="shared" si="10"/>
        <v>Good</v>
      </c>
      <c r="H687">
        <v>0.96772380000000002</v>
      </c>
    </row>
    <row r="688" spans="1:8" x14ac:dyDescent="0.3">
      <c r="A688" s="9">
        <v>44107</v>
      </c>
      <c r="B688">
        <v>9.8922360000000005</v>
      </c>
      <c r="C688">
        <v>31.199909999999999</v>
      </c>
      <c r="D688">
        <v>21.307680000000001</v>
      </c>
      <c r="E688">
        <v>0.32296599999999998</v>
      </c>
      <c r="F688">
        <v>34.228000000000002</v>
      </c>
      <c r="G688" t="str">
        <f t="shared" si="10"/>
        <v>Good</v>
      </c>
      <c r="H688">
        <v>1.301696</v>
      </c>
    </row>
    <row r="689" spans="1:8" x14ac:dyDescent="0.3">
      <c r="A689" s="9">
        <v>44107</v>
      </c>
      <c r="B689">
        <v>9.3719249999999992</v>
      </c>
      <c r="C689">
        <v>26.446349999999999</v>
      </c>
      <c r="D689">
        <v>17.07442</v>
      </c>
      <c r="E689">
        <v>0.31614350000000002</v>
      </c>
      <c r="F689">
        <v>32.973999999999997</v>
      </c>
      <c r="G689" t="str">
        <f t="shared" si="10"/>
        <v>Good</v>
      </c>
      <c r="H689">
        <v>0.61116979999999999</v>
      </c>
    </row>
    <row r="690" spans="1:8" x14ac:dyDescent="0.3">
      <c r="A690" s="9">
        <v>44107</v>
      </c>
      <c r="B690">
        <v>12.520860000000001</v>
      </c>
      <c r="C690">
        <v>41.014299999999999</v>
      </c>
      <c r="D690">
        <v>28.49344</v>
      </c>
      <c r="E690">
        <v>0.32442539999999997</v>
      </c>
      <c r="F690">
        <v>36.39</v>
      </c>
      <c r="G690" t="str">
        <f t="shared" si="10"/>
        <v>Good</v>
      </c>
      <c r="H690">
        <v>1.2647569999999999</v>
      </c>
    </row>
    <row r="691" spans="1:8" x14ac:dyDescent="0.3">
      <c r="A691" s="9">
        <v>44107</v>
      </c>
      <c r="B691">
        <v>29.91385</v>
      </c>
      <c r="C691">
        <v>53.113860000000003</v>
      </c>
      <c r="D691">
        <v>23.200019999999999</v>
      </c>
      <c r="E691">
        <v>0.31545489999999998</v>
      </c>
      <c r="F691">
        <v>35.521999999999998</v>
      </c>
      <c r="G691" t="str">
        <f t="shared" si="10"/>
        <v>Good</v>
      </c>
      <c r="H691">
        <v>1.557717</v>
      </c>
    </row>
    <row r="692" spans="1:8" x14ac:dyDescent="0.3">
      <c r="A692" s="9">
        <v>44107</v>
      </c>
      <c r="B692">
        <v>8.1498650000000001</v>
      </c>
      <c r="C692">
        <v>25.928170000000001</v>
      </c>
      <c r="D692">
        <v>17.778300000000002</v>
      </c>
      <c r="E692">
        <v>0.30719370000000001</v>
      </c>
      <c r="F692">
        <v>35.985999999999997</v>
      </c>
      <c r="G692" t="str">
        <f t="shared" si="10"/>
        <v>Good</v>
      </c>
      <c r="H692">
        <v>0.38897759999999998</v>
      </c>
    </row>
    <row r="693" spans="1:8" x14ac:dyDescent="0.3">
      <c r="A693" s="9">
        <v>44107</v>
      </c>
      <c r="B693">
        <v>6.8082029999999998</v>
      </c>
      <c r="C693">
        <v>25.322559999999999</v>
      </c>
      <c r="D693">
        <v>18.51435</v>
      </c>
      <c r="E693">
        <v>0.30460999999999999</v>
      </c>
      <c r="F693">
        <v>34.648000000000003</v>
      </c>
      <c r="G693" t="str">
        <f t="shared" si="10"/>
        <v>Good</v>
      </c>
      <c r="H693">
        <v>1.5585009999999999</v>
      </c>
    </row>
    <row r="694" spans="1:8" x14ac:dyDescent="0.3">
      <c r="A694" s="9">
        <v>44107</v>
      </c>
      <c r="B694">
        <v>33.140659999999997</v>
      </c>
      <c r="C694">
        <v>64.780640000000005</v>
      </c>
      <c r="D694">
        <v>31.639980000000001</v>
      </c>
      <c r="E694">
        <v>0.31084669999999998</v>
      </c>
      <c r="F694">
        <v>32.24</v>
      </c>
      <c r="G694" t="str">
        <f t="shared" si="10"/>
        <v>Good</v>
      </c>
      <c r="H694">
        <v>0.73582369999999997</v>
      </c>
    </row>
    <row r="695" spans="1:8" x14ac:dyDescent="0.3">
      <c r="A695" s="9">
        <v>44107</v>
      </c>
      <c r="B695">
        <v>8.8578650000000003</v>
      </c>
      <c r="C695">
        <v>29.885639999999999</v>
      </c>
      <c r="D695">
        <v>21.02778</v>
      </c>
      <c r="E695">
        <v>0.31451030000000002</v>
      </c>
      <c r="F695">
        <v>32.853999999999999</v>
      </c>
      <c r="G695" t="str">
        <f t="shared" si="10"/>
        <v>Good</v>
      </c>
      <c r="H695">
        <v>1.439602</v>
      </c>
    </row>
    <row r="696" spans="1:8" x14ac:dyDescent="0.3">
      <c r="A696" s="9">
        <v>44107</v>
      </c>
      <c r="B696">
        <v>7.6136030000000003</v>
      </c>
      <c r="C696">
        <v>27.270189999999999</v>
      </c>
      <c r="D696">
        <v>19.656580000000002</v>
      </c>
      <c r="E696">
        <v>0.31482969999999999</v>
      </c>
      <c r="F696">
        <v>33.384</v>
      </c>
      <c r="G696" t="str">
        <f t="shared" si="10"/>
        <v>Good</v>
      </c>
      <c r="H696">
        <v>0.95026690000000003</v>
      </c>
    </row>
    <row r="697" spans="1:8" x14ac:dyDescent="0.3">
      <c r="A697" s="9">
        <v>44107</v>
      </c>
      <c r="B697">
        <v>7.6915639999999996</v>
      </c>
      <c r="C697">
        <v>26.604600000000001</v>
      </c>
      <c r="D697">
        <v>18.913039999999999</v>
      </c>
      <c r="E697">
        <v>0.3151774</v>
      </c>
      <c r="F697">
        <v>33.948</v>
      </c>
      <c r="G697" t="str">
        <f t="shared" si="10"/>
        <v>Good</v>
      </c>
      <c r="H697">
        <v>1.183108</v>
      </c>
    </row>
    <row r="698" spans="1:8" x14ac:dyDescent="0.3">
      <c r="A698" s="9">
        <v>44107</v>
      </c>
      <c r="B698">
        <v>13.087009999999999</v>
      </c>
      <c r="C698">
        <v>41.602359999999997</v>
      </c>
      <c r="D698">
        <v>28.515350000000002</v>
      </c>
      <c r="E698">
        <v>0.3179496</v>
      </c>
      <c r="F698">
        <v>34.341999999999999</v>
      </c>
      <c r="G698" t="str">
        <f t="shared" si="10"/>
        <v>Good</v>
      </c>
      <c r="H698">
        <v>0.64412159999999996</v>
      </c>
    </row>
    <row r="699" spans="1:8" x14ac:dyDescent="0.3">
      <c r="A699" s="9">
        <v>44107</v>
      </c>
      <c r="B699">
        <v>5.2166740000000003</v>
      </c>
      <c r="C699">
        <v>25.624680000000001</v>
      </c>
      <c r="D699">
        <v>20.408010000000001</v>
      </c>
      <c r="E699">
        <v>0.31352730000000001</v>
      </c>
      <c r="F699">
        <v>32.207999999999998</v>
      </c>
      <c r="G699" t="str">
        <f t="shared" si="10"/>
        <v>Good</v>
      </c>
      <c r="H699">
        <v>0.92865509999999996</v>
      </c>
    </row>
    <row r="700" spans="1:8" x14ac:dyDescent="0.3">
      <c r="A700" s="9">
        <v>44107</v>
      </c>
      <c r="B700">
        <v>4.251646</v>
      </c>
      <c r="C700">
        <v>20.536049999999999</v>
      </c>
      <c r="D700">
        <v>16.284410000000001</v>
      </c>
      <c r="E700">
        <v>0.30045919999999998</v>
      </c>
      <c r="F700">
        <v>30.981999999999999</v>
      </c>
      <c r="G700" t="str">
        <f t="shared" si="10"/>
        <v>Good</v>
      </c>
      <c r="H700">
        <v>0.93290410000000001</v>
      </c>
    </row>
    <row r="701" spans="1:8" x14ac:dyDescent="0.3">
      <c r="A701" s="9">
        <v>44107</v>
      </c>
      <c r="B701">
        <v>3.7480370000000001</v>
      </c>
      <c r="C701">
        <v>19.591640000000002</v>
      </c>
      <c r="D701">
        <v>15.84361</v>
      </c>
      <c r="E701">
        <v>0.28354790000000002</v>
      </c>
      <c r="F701">
        <v>34.594000000000001</v>
      </c>
      <c r="G701" t="str">
        <f t="shared" si="10"/>
        <v>Good</v>
      </c>
      <c r="H701">
        <v>1.1216029999999999</v>
      </c>
    </row>
    <row r="702" spans="1:8" x14ac:dyDescent="0.3">
      <c r="A702" s="9">
        <v>44107</v>
      </c>
      <c r="B702">
        <v>3.60493</v>
      </c>
      <c r="C702">
        <v>19.256329999999998</v>
      </c>
      <c r="D702">
        <v>15.651400000000001</v>
      </c>
      <c r="E702">
        <v>0.2451112</v>
      </c>
      <c r="F702">
        <v>20.53</v>
      </c>
      <c r="G702" t="str">
        <f t="shared" si="10"/>
        <v>Good</v>
      </c>
      <c r="H702">
        <v>2.3463820000000002</v>
      </c>
    </row>
    <row r="703" spans="1:8" x14ac:dyDescent="0.3">
      <c r="A703" s="9">
        <v>44107</v>
      </c>
      <c r="B703">
        <v>3.3923190000000001</v>
      </c>
      <c r="C703">
        <v>17.806550000000001</v>
      </c>
      <c r="D703">
        <v>14.41423</v>
      </c>
      <c r="E703">
        <v>0.24755440000000001</v>
      </c>
      <c r="F703">
        <v>18.149999999999999</v>
      </c>
      <c r="G703" t="str">
        <f t="shared" si="10"/>
        <v>Good</v>
      </c>
      <c r="H703">
        <v>2.0655290000000002</v>
      </c>
    </row>
    <row r="704" spans="1:8" x14ac:dyDescent="0.3">
      <c r="A704" s="9">
        <v>44107</v>
      </c>
      <c r="B704">
        <v>3.1230099999999998</v>
      </c>
      <c r="C704">
        <v>15.6587</v>
      </c>
      <c r="D704">
        <v>12.535690000000001</v>
      </c>
      <c r="E704">
        <v>0.2460764</v>
      </c>
      <c r="F704">
        <v>13.586</v>
      </c>
      <c r="G704" t="str">
        <f t="shared" si="10"/>
        <v>Good</v>
      </c>
      <c r="H704">
        <v>1.752435</v>
      </c>
    </row>
    <row r="705" spans="1:8" x14ac:dyDescent="0.3">
      <c r="A705" s="9">
        <v>44107</v>
      </c>
      <c r="B705">
        <v>3.489296</v>
      </c>
      <c r="C705">
        <v>20.64648</v>
      </c>
      <c r="D705">
        <v>17.15719</v>
      </c>
      <c r="E705">
        <v>0.28472320000000001</v>
      </c>
      <c r="F705">
        <v>17.585999999999999</v>
      </c>
      <c r="G705" t="str">
        <f t="shared" si="10"/>
        <v>Good</v>
      </c>
      <c r="H705">
        <v>0.91428759999999998</v>
      </c>
    </row>
    <row r="706" spans="1:8" x14ac:dyDescent="0.3">
      <c r="A706" s="9">
        <v>44107</v>
      </c>
      <c r="B706">
        <v>3.0969519999999999</v>
      </c>
      <c r="C706">
        <v>18.383510000000001</v>
      </c>
      <c r="D706">
        <v>15.28656</v>
      </c>
      <c r="E706">
        <v>0.31597639999999999</v>
      </c>
      <c r="F706">
        <v>22.071999999999999</v>
      </c>
      <c r="G706" t="str">
        <f t="shared" ref="G706:G769" si="11">IF(F706&lt;=50, "Good", IF(F706&lt;=100, "Moderate", IF(F706&lt;=150, "Unhealthy for Sensitive Groups", IF(F706&lt;=200, "Unhealthy", IF(F706&lt;=300, "Very Unhealthy", "Hazardous")))))</f>
        <v>Good</v>
      </c>
      <c r="H706">
        <v>1.523655</v>
      </c>
    </row>
    <row r="707" spans="1:8" x14ac:dyDescent="0.3">
      <c r="A707" s="9">
        <v>44107</v>
      </c>
      <c r="B707">
        <v>2.7292510000000001</v>
      </c>
      <c r="C707">
        <v>17.562200000000001</v>
      </c>
      <c r="D707">
        <v>14.83295</v>
      </c>
      <c r="E707">
        <v>0.32357710000000001</v>
      </c>
      <c r="F707">
        <v>19.632000000000001</v>
      </c>
      <c r="G707" t="str">
        <f t="shared" si="11"/>
        <v>Good</v>
      </c>
      <c r="H707">
        <v>2.499288</v>
      </c>
    </row>
    <row r="708" spans="1:8" x14ac:dyDescent="0.3">
      <c r="A708" s="9">
        <v>44107</v>
      </c>
      <c r="B708">
        <v>2.7528869999999999</v>
      </c>
      <c r="C708">
        <v>16.026730000000001</v>
      </c>
      <c r="D708">
        <v>13.27384</v>
      </c>
      <c r="E708">
        <v>0.30938870000000002</v>
      </c>
      <c r="F708">
        <v>15.36</v>
      </c>
      <c r="G708" t="str">
        <f t="shared" si="11"/>
        <v>Good</v>
      </c>
      <c r="H708">
        <v>1.8285530000000001</v>
      </c>
    </row>
    <row r="709" spans="1:8" x14ac:dyDescent="0.3">
      <c r="A709" s="9">
        <v>44107</v>
      </c>
      <c r="B709">
        <v>2.4889389999999998</v>
      </c>
      <c r="C709">
        <v>14.76254</v>
      </c>
      <c r="D709">
        <v>12.27361</v>
      </c>
      <c r="E709">
        <v>0.31484600000000001</v>
      </c>
      <c r="F709">
        <v>22.59</v>
      </c>
      <c r="G709" t="str">
        <f t="shared" si="11"/>
        <v>Good</v>
      </c>
      <c r="H709">
        <v>1.930874</v>
      </c>
    </row>
    <row r="710" spans="1:8" x14ac:dyDescent="0.3">
      <c r="A710" s="9">
        <v>44107</v>
      </c>
      <c r="B710">
        <v>2.4554909999999999</v>
      </c>
      <c r="C710">
        <v>16.39772</v>
      </c>
      <c r="D710">
        <v>13.94223</v>
      </c>
      <c r="E710">
        <v>0.32296809999999998</v>
      </c>
      <c r="F710">
        <v>28.85</v>
      </c>
      <c r="G710" t="str">
        <f t="shared" si="11"/>
        <v>Good</v>
      </c>
      <c r="H710">
        <v>1.8795170000000001</v>
      </c>
    </row>
    <row r="711" spans="1:8" x14ac:dyDescent="0.3">
      <c r="A711" s="9">
        <v>44107</v>
      </c>
      <c r="B711">
        <v>2.379286</v>
      </c>
      <c r="C711">
        <v>17.290669999999999</v>
      </c>
      <c r="D711">
        <v>14.911379999999999</v>
      </c>
      <c r="E711">
        <v>0.2893868</v>
      </c>
      <c r="F711">
        <v>25.263999999999999</v>
      </c>
      <c r="G711" t="str">
        <f t="shared" si="11"/>
        <v>Good</v>
      </c>
      <c r="H711">
        <v>2.178299</v>
      </c>
    </row>
    <row r="712" spans="1:8" x14ac:dyDescent="0.3">
      <c r="A712" s="9">
        <v>44107</v>
      </c>
      <c r="B712">
        <v>2.4638499999999999</v>
      </c>
      <c r="C712">
        <v>17.126519999999999</v>
      </c>
      <c r="D712">
        <v>14.66267</v>
      </c>
      <c r="E712">
        <v>0.26763239999999999</v>
      </c>
      <c r="F712">
        <v>27.297999999999998</v>
      </c>
      <c r="G712" t="str">
        <f t="shared" si="11"/>
        <v>Good</v>
      </c>
      <c r="H712">
        <v>2.688685</v>
      </c>
    </row>
    <row r="713" spans="1:8" x14ac:dyDescent="0.3">
      <c r="A713" s="9">
        <v>44107</v>
      </c>
      <c r="B713">
        <v>2.5046780000000002</v>
      </c>
      <c r="C713">
        <v>15.58164</v>
      </c>
      <c r="D713">
        <v>13.07696</v>
      </c>
      <c r="E713">
        <v>0.26314609999999999</v>
      </c>
      <c r="F713">
        <v>27.783999999999999</v>
      </c>
      <c r="G713" t="str">
        <f t="shared" si="11"/>
        <v>Good</v>
      </c>
      <c r="H713">
        <v>0.96708479999999997</v>
      </c>
    </row>
    <row r="714" spans="1:8" x14ac:dyDescent="0.3">
      <c r="A714" s="9">
        <v>44107</v>
      </c>
      <c r="B714">
        <v>3.0676190000000001</v>
      </c>
      <c r="C714">
        <v>23.286799999999999</v>
      </c>
      <c r="D714">
        <v>20.219190000000001</v>
      </c>
      <c r="E714">
        <v>0.27706789999999998</v>
      </c>
      <c r="F714">
        <v>32.817999999999998</v>
      </c>
      <c r="G714" t="str">
        <f t="shared" si="11"/>
        <v>Good</v>
      </c>
      <c r="H714">
        <v>1.7779020000000001</v>
      </c>
    </row>
    <row r="715" spans="1:8" x14ac:dyDescent="0.3">
      <c r="A715" s="9">
        <v>44107</v>
      </c>
      <c r="B715">
        <v>3.1901130000000002</v>
      </c>
      <c r="C715">
        <v>16.88503</v>
      </c>
      <c r="D715">
        <v>13.69492</v>
      </c>
      <c r="E715">
        <v>0.26215139999999998</v>
      </c>
      <c r="F715">
        <v>32.521999999999998</v>
      </c>
      <c r="G715" t="str">
        <f t="shared" si="11"/>
        <v>Good</v>
      </c>
      <c r="H715">
        <v>1.5139089999999999</v>
      </c>
    </row>
    <row r="716" spans="1:8" x14ac:dyDescent="0.3">
      <c r="A716" s="9">
        <v>44107</v>
      </c>
      <c r="B716">
        <v>3.0323579999999999</v>
      </c>
      <c r="C716">
        <v>16.937930000000001</v>
      </c>
      <c r="D716">
        <v>13.905570000000001</v>
      </c>
      <c r="E716">
        <v>0.24110400000000001</v>
      </c>
      <c r="F716">
        <v>25.788</v>
      </c>
      <c r="G716" t="str">
        <f t="shared" si="11"/>
        <v>Good</v>
      </c>
      <c r="H716">
        <v>2.0308850000000001</v>
      </c>
    </row>
    <row r="717" spans="1:8" x14ac:dyDescent="0.3">
      <c r="A717" s="9">
        <v>44107</v>
      </c>
      <c r="B717">
        <v>3.0722520000000002</v>
      </c>
      <c r="C717">
        <v>17.956600000000002</v>
      </c>
      <c r="D717">
        <v>14.88435</v>
      </c>
      <c r="E717">
        <v>0.19713700000000001</v>
      </c>
      <c r="F717">
        <v>12.09</v>
      </c>
      <c r="G717" t="str">
        <f t="shared" si="11"/>
        <v>Good</v>
      </c>
      <c r="H717">
        <v>1.9718929999999999</v>
      </c>
    </row>
    <row r="718" spans="1:8" x14ac:dyDescent="0.3">
      <c r="A718" s="9">
        <v>44107</v>
      </c>
      <c r="B718">
        <v>3.7182919999999999</v>
      </c>
      <c r="C718">
        <v>21.89509</v>
      </c>
      <c r="D718">
        <v>18.1768</v>
      </c>
      <c r="E718">
        <v>0.1922809</v>
      </c>
      <c r="F718">
        <v>7.4139999999999997</v>
      </c>
      <c r="G718" t="str">
        <f t="shared" si="11"/>
        <v>Good</v>
      </c>
      <c r="H718">
        <v>2.9051909999999999</v>
      </c>
    </row>
    <row r="719" spans="1:8" x14ac:dyDescent="0.3">
      <c r="A719" s="9">
        <v>44107</v>
      </c>
      <c r="B719">
        <v>3.276043</v>
      </c>
      <c r="C719">
        <v>11.30058</v>
      </c>
      <c r="D719">
        <v>8.0245370000000005</v>
      </c>
      <c r="E719">
        <v>0.14718829999999999</v>
      </c>
      <c r="F719">
        <v>11.538</v>
      </c>
      <c r="G719" t="str">
        <f t="shared" si="11"/>
        <v>Good</v>
      </c>
      <c r="H719">
        <v>1.3124210000000001</v>
      </c>
    </row>
    <row r="720" spans="1:8" x14ac:dyDescent="0.3">
      <c r="A720" s="9">
        <v>44107</v>
      </c>
      <c r="B720">
        <v>2.8327749999999998</v>
      </c>
      <c r="C720">
        <v>12.312329999999999</v>
      </c>
      <c r="D720">
        <v>9.479552</v>
      </c>
      <c r="E720">
        <v>0.16159879999999999</v>
      </c>
      <c r="F720">
        <v>8.7799999999999994</v>
      </c>
      <c r="G720" t="str">
        <f t="shared" si="11"/>
        <v>Good</v>
      </c>
      <c r="H720">
        <v>2.2211699999999999</v>
      </c>
    </row>
    <row r="721" spans="1:8" x14ac:dyDescent="0.3">
      <c r="A721" s="9">
        <v>44107</v>
      </c>
      <c r="B721">
        <v>2.6378080000000002</v>
      </c>
      <c r="C721">
        <v>13.87196</v>
      </c>
      <c r="D721">
        <v>11.23415</v>
      </c>
      <c r="E721">
        <v>0.15661430000000001</v>
      </c>
      <c r="F721">
        <v>-3.8439999999999999</v>
      </c>
      <c r="G721" t="str">
        <f t="shared" si="11"/>
        <v>Good</v>
      </c>
      <c r="H721">
        <v>1.8071660000000001</v>
      </c>
    </row>
    <row r="722" spans="1:8" x14ac:dyDescent="0.3">
      <c r="A722" s="9">
        <v>44107</v>
      </c>
      <c r="B722">
        <v>2.2123819999999998</v>
      </c>
      <c r="C722">
        <v>10.107889999999999</v>
      </c>
      <c r="D722">
        <v>7.8955140000000004</v>
      </c>
      <c r="E722">
        <v>0.116663</v>
      </c>
      <c r="F722">
        <v>-18.494</v>
      </c>
      <c r="G722" t="str">
        <f t="shared" si="11"/>
        <v>Good</v>
      </c>
      <c r="H722">
        <v>1.7144809999999999</v>
      </c>
    </row>
    <row r="723" spans="1:8" x14ac:dyDescent="0.3">
      <c r="A723" s="9">
        <v>44107</v>
      </c>
      <c r="B723">
        <v>2.340211</v>
      </c>
      <c r="C723">
        <v>19.225829999999998</v>
      </c>
      <c r="D723">
        <v>16.885619999999999</v>
      </c>
      <c r="E723">
        <v>0.12606020000000001</v>
      </c>
      <c r="F723">
        <v>-2.1240000000000001</v>
      </c>
      <c r="G723" t="str">
        <f t="shared" si="11"/>
        <v>Good</v>
      </c>
      <c r="H723">
        <v>2.3669790000000002</v>
      </c>
    </row>
    <row r="724" spans="1:8" x14ac:dyDescent="0.3">
      <c r="A724" s="9">
        <v>44107</v>
      </c>
      <c r="B724">
        <v>34.29063</v>
      </c>
      <c r="C724">
        <v>81.250169999999997</v>
      </c>
      <c r="D724">
        <v>46.959530000000001</v>
      </c>
      <c r="E724">
        <v>0.16257830000000001</v>
      </c>
      <c r="F724">
        <v>16.228000000000002</v>
      </c>
      <c r="G724" t="str">
        <f t="shared" si="11"/>
        <v>Good</v>
      </c>
      <c r="H724">
        <v>1.7176419999999999</v>
      </c>
    </row>
    <row r="725" spans="1:8" x14ac:dyDescent="0.3">
      <c r="A725" s="9">
        <v>44107</v>
      </c>
      <c r="B725">
        <v>15.86103</v>
      </c>
      <c r="C725">
        <v>37.270659999999999</v>
      </c>
      <c r="D725">
        <v>21.40963</v>
      </c>
      <c r="E725">
        <v>0.1634322</v>
      </c>
      <c r="F725">
        <v>10.516</v>
      </c>
      <c r="G725" t="str">
        <f t="shared" si="11"/>
        <v>Good</v>
      </c>
      <c r="H725">
        <v>1.301013</v>
      </c>
    </row>
    <row r="726" spans="1:8" x14ac:dyDescent="0.3">
      <c r="A726" s="9">
        <v>44107</v>
      </c>
      <c r="B726">
        <v>5.6055159999999997</v>
      </c>
      <c r="C726">
        <v>20.423500000000001</v>
      </c>
      <c r="D726">
        <v>14.81798</v>
      </c>
      <c r="E726">
        <v>0.1916523</v>
      </c>
      <c r="F726">
        <v>12.686</v>
      </c>
      <c r="G726" t="str">
        <f t="shared" si="11"/>
        <v>Good</v>
      </c>
      <c r="H726">
        <v>1.320074</v>
      </c>
    </row>
    <row r="727" spans="1:8" x14ac:dyDescent="0.3">
      <c r="A727" s="9">
        <v>44107</v>
      </c>
      <c r="B727">
        <v>13.212569999999999</v>
      </c>
      <c r="C727">
        <v>37.032760000000003</v>
      </c>
      <c r="D727">
        <v>23.82019</v>
      </c>
      <c r="E727">
        <v>0.19867580000000001</v>
      </c>
      <c r="F727">
        <v>14.342000000000001</v>
      </c>
      <c r="G727" t="str">
        <f t="shared" si="11"/>
        <v>Good</v>
      </c>
      <c r="H727">
        <v>1.822721</v>
      </c>
    </row>
    <row r="728" spans="1:8" x14ac:dyDescent="0.3">
      <c r="A728" s="9">
        <v>44107</v>
      </c>
      <c r="B728">
        <v>4.5565170000000004</v>
      </c>
      <c r="C728">
        <v>18.5168</v>
      </c>
      <c r="D728">
        <v>13.960290000000001</v>
      </c>
      <c r="E728">
        <v>0.19839480000000001</v>
      </c>
      <c r="F728">
        <v>-0.11</v>
      </c>
      <c r="G728" t="str">
        <f t="shared" si="11"/>
        <v>Good</v>
      </c>
      <c r="H728">
        <v>1.5738749999999999</v>
      </c>
    </row>
    <row r="729" spans="1:8" x14ac:dyDescent="0.3">
      <c r="A729" s="9">
        <v>44107</v>
      </c>
      <c r="B729">
        <v>2.6094149999999998</v>
      </c>
      <c r="C729">
        <v>15.337870000000001</v>
      </c>
      <c r="D729">
        <v>12.72846</v>
      </c>
      <c r="E729">
        <v>0.2027601</v>
      </c>
      <c r="F729">
        <v>15.818</v>
      </c>
      <c r="G729" t="str">
        <f t="shared" si="11"/>
        <v>Good</v>
      </c>
      <c r="H729">
        <v>1.82561</v>
      </c>
    </row>
    <row r="730" spans="1:8" x14ac:dyDescent="0.3">
      <c r="A730" s="9">
        <v>44107</v>
      </c>
      <c r="B730">
        <v>3.1525560000000001</v>
      </c>
      <c r="C730">
        <v>22.149480000000001</v>
      </c>
      <c r="D730">
        <v>18.996919999999999</v>
      </c>
      <c r="E730">
        <v>0.24923999999999999</v>
      </c>
      <c r="F730">
        <v>26.568000000000001</v>
      </c>
      <c r="G730" t="str">
        <f t="shared" si="11"/>
        <v>Good</v>
      </c>
      <c r="H730">
        <v>2.569712</v>
      </c>
    </row>
    <row r="731" spans="1:8" x14ac:dyDescent="0.3">
      <c r="A731" s="9">
        <v>44107</v>
      </c>
      <c r="B731">
        <v>4.3317750000000004</v>
      </c>
      <c r="C731">
        <v>18.26746</v>
      </c>
      <c r="D731">
        <v>13.935689999999999</v>
      </c>
      <c r="E731">
        <v>0.2558627</v>
      </c>
      <c r="F731">
        <v>28.937999999999999</v>
      </c>
      <c r="G731" t="str">
        <f t="shared" si="11"/>
        <v>Good</v>
      </c>
      <c r="H731">
        <v>2.7132420000000002</v>
      </c>
    </row>
    <row r="732" spans="1:8" x14ac:dyDescent="0.3">
      <c r="A732" s="9">
        <v>44107</v>
      </c>
      <c r="B732">
        <v>4.7074850000000001</v>
      </c>
      <c r="C732">
        <v>19.95364</v>
      </c>
      <c r="D732">
        <v>15.24615</v>
      </c>
      <c r="E732">
        <v>0.24620800000000001</v>
      </c>
      <c r="F732">
        <v>37.335999999999999</v>
      </c>
      <c r="G732" t="str">
        <f t="shared" si="11"/>
        <v>Good</v>
      </c>
      <c r="H732">
        <v>2.9788589999999999</v>
      </c>
    </row>
    <row r="733" spans="1:8" x14ac:dyDescent="0.3">
      <c r="A733" s="9">
        <v>44107</v>
      </c>
      <c r="B733">
        <v>3.9673349999999998</v>
      </c>
      <c r="C733">
        <v>14.2705</v>
      </c>
      <c r="D733">
        <v>10.30316</v>
      </c>
      <c r="E733">
        <v>0.26482810000000001</v>
      </c>
      <c r="F733">
        <v>33.19</v>
      </c>
      <c r="G733" t="str">
        <f t="shared" si="11"/>
        <v>Good</v>
      </c>
      <c r="H733">
        <v>3.0009640000000002</v>
      </c>
    </row>
    <row r="734" spans="1:8" x14ac:dyDescent="0.3">
      <c r="A734" s="9">
        <v>44107</v>
      </c>
      <c r="B734">
        <v>5.0440180000000003</v>
      </c>
      <c r="C734">
        <v>25.210149999999999</v>
      </c>
      <c r="D734">
        <v>20.166129999999999</v>
      </c>
      <c r="E734">
        <v>0.27358369999999999</v>
      </c>
      <c r="F734">
        <v>27.515999999999998</v>
      </c>
      <c r="G734" t="str">
        <f t="shared" si="11"/>
        <v>Good</v>
      </c>
      <c r="H734">
        <v>2.9488270000000001</v>
      </c>
    </row>
    <row r="735" spans="1:8" x14ac:dyDescent="0.3">
      <c r="A735" s="9">
        <v>44107</v>
      </c>
      <c r="B735">
        <v>16.74812</v>
      </c>
      <c r="C735">
        <v>52.777369999999998</v>
      </c>
      <c r="D735">
        <v>36.029240000000001</v>
      </c>
      <c r="E735">
        <v>0.3139769</v>
      </c>
      <c r="F735">
        <v>34.22</v>
      </c>
      <c r="G735" t="str">
        <f t="shared" si="11"/>
        <v>Good</v>
      </c>
      <c r="H735">
        <v>2.518472</v>
      </c>
    </row>
    <row r="736" spans="1:8" x14ac:dyDescent="0.3">
      <c r="A736" s="9">
        <v>44107</v>
      </c>
      <c r="B736">
        <v>13.73217</v>
      </c>
      <c r="C736">
        <v>40.799320000000002</v>
      </c>
      <c r="D736">
        <v>27.067160000000001</v>
      </c>
      <c r="E736">
        <v>0.31170979999999998</v>
      </c>
      <c r="F736">
        <v>33.722000000000001</v>
      </c>
      <c r="G736" t="str">
        <f t="shared" si="11"/>
        <v>Good</v>
      </c>
      <c r="H736">
        <v>3.033201</v>
      </c>
    </row>
    <row r="737" spans="1:8" x14ac:dyDescent="0.3">
      <c r="A737" s="9">
        <v>44107</v>
      </c>
      <c r="B737">
        <v>7.5273050000000001</v>
      </c>
      <c r="C737">
        <v>29.37933</v>
      </c>
      <c r="D737">
        <v>21.85202</v>
      </c>
      <c r="E737">
        <v>0.29992550000000001</v>
      </c>
      <c r="F737">
        <v>34.548000000000002</v>
      </c>
      <c r="G737" t="str">
        <f t="shared" si="11"/>
        <v>Good</v>
      </c>
      <c r="H737">
        <v>2.5808179999999998</v>
      </c>
    </row>
    <row r="738" spans="1:8" x14ac:dyDescent="0.3">
      <c r="A738" s="9">
        <v>44107</v>
      </c>
      <c r="B738">
        <v>8.3999050000000004</v>
      </c>
      <c r="C738">
        <v>30.74925</v>
      </c>
      <c r="D738">
        <v>22.349340000000002</v>
      </c>
      <c r="E738">
        <v>0.28685909999999998</v>
      </c>
      <c r="F738">
        <v>34.692</v>
      </c>
      <c r="G738" t="str">
        <f t="shared" si="11"/>
        <v>Good</v>
      </c>
      <c r="H738">
        <v>3.4634269999999998</v>
      </c>
    </row>
    <row r="739" spans="1:8" x14ac:dyDescent="0.3">
      <c r="A739" s="9">
        <v>44107</v>
      </c>
      <c r="B739">
        <v>5.4033689999999996</v>
      </c>
      <c r="C739">
        <v>22.520379999999999</v>
      </c>
      <c r="D739">
        <v>17.117010000000001</v>
      </c>
      <c r="E739">
        <v>0.27616239999999997</v>
      </c>
      <c r="F739">
        <v>37.061999999999998</v>
      </c>
      <c r="G739" t="str">
        <f t="shared" si="11"/>
        <v>Good</v>
      </c>
      <c r="H739">
        <v>3.315394</v>
      </c>
    </row>
    <row r="740" spans="1:8" x14ac:dyDescent="0.3">
      <c r="A740" s="9">
        <v>44107</v>
      </c>
      <c r="B740">
        <v>6.293704</v>
      </c>
      <c r="C740">
        <v>28.835509999999999</v>
      </c>
      <c r="D740">
        <v>22.541810000000002</v>
      </c>
      <c r="E740">
        <v>0.27134789999999998</v>
      </c>
      <c r="F740">
        <v>41.34</v>
      </c>
      <c r="G740" t="str">
        <f t="shared" si="11"/>
        <v>Good</v>
      </c>
      <c r="H740">
        <v>3.302556</v>
      </c>
    </row>
    <row r="741" spans="1:8" x14ac:dyDescent="0.3">
      <c r="A741" s="9">
        <v>44107</v>
      </c>
      <c r="B741">
        <v>7.5412999999999997</v>
      </c>
      <c r="C741">
        <v>26.23319</v>
      </c>
      <c r="D741">
        <v>18.691890000000001</v>
      </c>
      <c r="E741">
        <v>0.2937768</v>
      </c>
      <c r="F741">
        <v>38.72</v>
      </c>
      <c r="G741" t="str">
        <f t="shared" si="11"/>
        <v>Good</v>
      </c>
      <c r="H741">
        <v>3.3622130000000001</v>
      </c>
    </row>
    <row r="742" spans="1:8" x14ac:dyDescent="0.3">
      <c r="A742" s="9">
        <v>44107</v>
      </c>
      <c r="B742">
        <v>2.8564910000000001</v>
      </c>
      <c r="C742">
        <v>15.063510000000001</v>
      </c>
      <c r="D742">
        <v>12.20702</v>
      </c>
      <c r="E742">
        <v>0.24903449999999999</v>
      </c>
      <c r="F742">
        <v>28.103999999999999</v>
      </c>
      <c r="G742" t="str">
        <f t="shared" si="11"/>
        <v>Good</v>
      </c>
      <c r="H742">
        <v>3.5552039999999998</v>
      </c>
    </row>
    <row r="743" spans="1:8" x14ac:dyDescent="0.3">
      <c r="A743" s="9">
        <v>44107</v>
      </c>
      <c r="B743">
        <v>8.8655740000000005</v>
      </c>
      <c r="C743">
        <v>38.39846</v>
      </c>
      <c r="D743">
        <v>29.532879999999999</v>
      </c>
      <c r="E743">
        <v>0.3012958</v>
      </c>
      <c r="F743">
        <v>25.777999999999999</v>
      </c>
      <c r="G743" t="str">
        <f t="shared" si="11"/>
        <v>Good</v>
      </c>
      <c r="H743">
        <v>3.4296069999999999</v>
      </c>
    </row>
    <row r="744" spans="1:8" x14ac:dyDescent="0.3">
      <c r="A744" s="9">
        <v>44107</v>
      </c>
      <c r="B744">
        <v>6.9383869999999996</v>
      </c>
      <c r="C744">
        <v>24.036999999999999</v>
      </c>
      <c r="D744">
        <v>17.098610000000001</v>
      </c>
      <c r="E744">
        <v>0.27809689999999998</v>
      </c>
      <c r="F744">
        <v>23.725999999999999</v>
      </c>
      <c r="G744" t="str">
        <f t="shared" si="11"/>
        <v>Good</v>
      </c>
      <c r="H744">
        <v>3.5833349999999999</v>
      </c>
    </row>
    <row r="745" spans="1:8" x14ac:dyDescent="0.3">
      <c r="A745" s="9">
        <v>44107</v>
      </c>
      <c r="B745">
        <v>10.277839999999999</v>
      </c>
      <c r="C745">
        <v>38.554569999999998</v>
      </c>
      <c r="D745">
        <v>28.276730000000001</v>
      </c>
      <c r="E745">
        <v>0.30650280000000002</v>
      </c>
      <c r="F745">
        <v>27.716000000000001</v>
      </c>
      <c r="G745" t="str">
        <f t="shared" si="11"/>
        <v>Good</v>
      </c>
      <c r="H745">
        <v>2.807636</v>
      </c>
    </row>
    <row r="746" spans="1:8" x14ac:dyDescent="0.3">
      <c r="A746" s="9">
        <v>44107</v>
      </c>
      <c r="B746">
        <v>6.8641199999999998</v>
      </c>
      <c r="C746">
        <v>23.429189999999998</v>
      </c>
      <c r="D746">
        <v>16.565069999999999</v>
      </c>
      <c r="E746">
        <v>0.26867540000000001</v>
      </c>
      <c r="F746">
        <v>29.85</v>
      </c>
      <c r="G746" t="str">
        <f t="shared" si="11"/>
        <v>Good</v>
      </c>
      <c r="H746">
        <v>3.9074249999999999</v>
      </c>
    </row>
    <row r="747" spans="1:8" x14ac:dyDescent="0.3">
      <c r="A747" s="9">
        <v>44107</v>
      </c>
      <c r="B747">
        <v>3.3827970000000001</v>
      </c>
      <c r="C747">
        <v>15.767239999999999</v>
      </c>
      <c r="D747">
        <v>12.38444</v>
      </c>
      <c r="E747">
        <v>0.22972100000000001</v>
      </c>
      <c r="F747">
        <v>26.302</v>
      </c>
      <c r="G747" t="str">
        <f t="shared" si="11"/>
        <v>Good</v>
      </c>
      <c r="H747">
        <v>3.4833150000000002</v>
      </c>
    </row>
    <row r="748" spans="1:8" x14ac:dyDescent="0.3">
      <c r="A748" s="9">
        <v>44107</v>
      </c>
      <c r="B748">
        <v>4.0348280000000001</v>
      </c>
      <c r="C748">
        <v>22.314050000000002</v>
      </c>
      <c r="D748">
        <v>18.279219999999999</v>
      </c>
      <c r="E748">
        <v>0.24552360000000001</v>
      </c>
      <c r="F748">
        <v>26.108000000000001</v>
      </c>
      <c r="G748" t="str">
        <f t="shared" si="11"/>
        <v>Good</v>
      </c>
      <c r="H748">
        <v>2.706048</v>
      </c>
    </row>
    <row r="749" spans="1:8" x14ac:dyDescent="0.3">
      <c r="A749" s="9">
        <v>44107</v>
      </c>
      <c r="B749">
        <v>8.4347370000000002</v>
      </c>
      <c r="C749">
        <v>30.228819999999999</v>
      </c>
      <c r="D749">
        <v>21.794080000000001</v>
      </c>
      <c r="E749">
        <v>0.26640419999999998</v>
      </c>
      <c r="F749">
        <v>25.114000000000001</v>
      </c>
      <c r="G749" t="str">
        <f t="shared" si="11"/>
        <v>Good</v>
      </c>
      <c r="H749">
        <v>2.5763370000000001</v>
      </c>
    </row>
    <row r="750" spans="1:8" x14ac:dyDescent="0.3">
      <c r="A750" s="9">
        <v>44107</v>
      </c>
      <c r="B750">
        <v>10.42797</v>
      </c>
      <c r="C750">
        <v>37.535589999999999</v>
      </c>
      <c r="D750">
        <v>27.10763</v>
      </c>
      <c r="E750">
        <v>0.2609977</v>
      </c>
      <c r="F750">
        <v>19.408000000000001</v>
      </c>
      <c r="G750" t="str">
        <f t="shared" si="11"/>
        <v>Good</v>
      </c>
      <c r="H750">
        <v>2.6154449999999998</v>
      </c>
    </row>
    <row r="751" spans="1:8" x14ac:dyDescent="0.3">
      <c r="A751" s="9">
        <v>44107</v>
      </c>
      <c r="B751">
        <v>7.1329140000000004</v>
      </c>
      <c r="C751">
        <v>29.09084</v>
      </c>
      <c r="D751">
        <v>21.957920000000001</v>
      </c>
      <c r="E751">
        <v>0.27125769999999999</v>
      </c>
      <c r="F751">
        <v>21.44</v>
      </c>
      <c r="G751" t="str">
        <f t="shared" si="11"/>
        <v>Good</v>
      </c>
      <c r="H751">
        <v>2.3608929999999999</v>
      </c>
    </row>
    <row r="752" spans="1:8" x14ac:dyDescent="0.3">
      <c r="A752" s="9">
        <v>44107</v>
      </c>
      <c r="B752">
        <v>8.5031389999999991</v>
      </c>
      <c r="C752">
        <v>32.153939999999999</v>
      </c>
      <c r="D752">
        <v>23.6508</v>
      </c>
      <c r="E752">
        <v>0.27463589999999999</v>
      </c>
      <c r="F752">
        <v>26.504000000000001</v>
      </c>
      <c r="G752" t="str">
        <f t="shared" si="11"/>
        <v>Good</v>
      </c>
      <c r="H752">
        <v>3.1610800000000001</v>
      </c>
    </row>
    <row r="753" spans="1:8" x14ac:dyDescent="0.3">
      <c r="A753" s="9">
        <v>44107</v>
      </c>
      <c r="B753">
        <v>3.1875049999999998</v>
      </c>
      <c r="C753">
        <v>23.760179999999998</v>
      </c>
      <c r="D753">
        <v>20.572679999999998</v>
      </c>
      <c r="E753">
        <v>0.25104850000000001</v>
      </c>
      <c r="F753">
        <v>21.937999999999999</v>
      </c>
      <c r="G753" t="str">
        <f t="shared" si="11"/>
        <v>Good</v>
      </c>
      <c r="H753">
        <v>3.2966470000000001</v>
      </c>
    </row>
    <row r="754" spans="1:8" x14ac:dyDescent="0.3">
      <c r="A754" s="9">
        <v>44107</v>
      </c>
      <c r="B754">
        <v>8.0847990000000003</v>
      </c>
      <c r="C754">
        <v>34.889960000000002</v>
      </c>
      <c r="D754">
        <v>26.805160000000001</v>
      </c>
      <c r="E754">
        <v>0.26167629999999997</v>
      </c>
      <c r="F754">
        <v>18.431999999999999</v>
      </c>
      <c r="G754" t="str">
        <f t="shared" si="11"/>
        <v>Good</v>
      </c>
      <c r="H754">
        <v>2.9315180000000001</v>
      </c>
    </row>
    <row r="755" spans="1:8" x14ac:dyDescent="0.3">
      <c r="A755" s="9">
        <v>44107</v>
      </c>
      <c r="B755">
        <v>12.45008</v>
      </c>
      <c r="C755">
        <v>37.606119999999997</v>
      </c>
      <c r="D755">
        <v>25.15605</v>
      </c>
      <c r="E755">
        <v>0.24982309999999999</v>
      </c>
      <c r="F755">
        <v>22.187999999999999</v>
      </c>
      <c r="G755" t="str">
        <f t="shared" si="11"/>
        <v>Good</v>
      </c>
      <c r="H755">
        <v>3.2518419999999999</v>
      </c>
    </row>
    <row r="756" spans="1:8" x14ac:dyDescent="0.3">
      <c r="A756" s="9">
        <v>44107</v>
      </c>
      <c r="B756">
        <v>9.8956160000000004</v>
      </c>
      <c r="C756">
        <v>28.192129999999999</v>
      </c>
      <c r="D756">
        <v>18.296510000000001</v>
      </c>
      <c r="E756">
        <v>0.2456402</v>
      </c>
      <c r="F756">
        <v>20.847999999999999</v>
      </c>
      <c r="G756" t="str">
        <f t="shared" si="11"/>
        <v>Good</v>
      </c>
      <c r="H756">
        <v>3.2605249999999999</v>
      </c>
    </row>
    <row r="757" spans="1:8" x14ac:dyDescent="0.3">
      <c r="A757" s="9">
        <v>44107</v>
      </c>
      <c r="B757">
        <v>11.52922</v>
      </c>
      <c r="C757">
        <v>33.78951</v>
      </c>
      <c r="D757">
        <v>22.260290000000001</v>
      </c>
      <c r="E757">
        <v>0.25390600000000002</v>
      </c>
      <c r="F757">
        <v>20.187999999999999</v>
      </c>
      <c r="G757" t="str">
        <f t="shared" si="11"/>
        <v>Good</v>
      </c>
      <c r="H757">
        <v>2.8524600000000002</v>
      </c>
    </row>
    <row r="758" spans="1:8" x14ac:dyDescent="0.3">
      <c r="A758" s="9">
        <v>44107</v>
      </c>
      <c r="B758">
        <v>6.584492</v>
      </c>
      <c r="C758">
        <v>25.30565</v>
      </c>
      <c r="D758">
        <v>18.721160000000001</v>
      </c>
      <c r="E758">
        <v>0.25039400000000001</v>
      </c>
      <c r="F758">
        <v>17.867999999999999</v>
      </c>
      <c r="G758" t="str">
        <f t="shared" si="11"/>
        <v>Good</v>
      </c>
      <c r="H758">
        <v>3.0215450000000001</v>
      </c>
    </row>
    <row r="759" spans="1:8" x14ac:dyDescent="0.3">
      <c r="A759" s="9">
        <v>44107</v>
      </c>
      <c r="B759">
        <v>6.0339010000000002</v>
      </c>
      <c r="C759">
        <v>24.17023</v>
      </c>
      <c r="D759">
        <v>18.136330000000001</v>
      </c>
      <c r="E759">
        <v>0.25751360000000001</v>
      </c>
      <c r="F759">
        <v>16.501999999999999</v>
      </c>
      <c r="G759" t="str">
        <f t="shared" si="11"/>
        <v>Good</v>
      </c>
      <c r="H759">
        <v>2.7393290000000001</v>
      </c>
    </row>
    <row r="760" spans="1:8" x14ac:dyDescent="0.3">
      <c r="A760" s="9">
        <v>44107</v>
      </c>
      <c r="B760">
        <v>5.5188600000000001</v>
      </c>
      <c r="C760">
        <v>23.801210000000001</v>
      </c>
      <c r="D760">
        <v>18.282350000000001</v>
      </c>
      <c r="E760">
        <v>0.25214449999999999</v>
      </c>
      <c r="F760">
        <v>16.222000000000001</v>
      </c>
      <c r="G760" t="str">
        <f t="shared" si="11"/>
        <v>Good</v>
      </c>
      <c r="H760">
        <v>3.6234549999999999</v>
      </c>
    </row>
    <row r="761" spans="1:8" x14ac:dyDescent="0.3">
      <c r="A761" s="9">
        <v>44107</v>
      </c>
      <c r="B761">
        <v>6.7695080000000001</v>
      </c>
      <c r="C761">
        <v>28.803370000000001</v>
      </c>
      <c r="D761">
        <v>22.033860000000001</v>
      </c>
      <c r="E761">
        <v>0.2399374</v>
      </c>
      <c r="F761">
        <v>11.47</v>
      </c>
      <c r="G761" t="str">
        <f t="shared" si="11"/>
        <v>Good</v>
      </c>
      <c r="H761">
        <v>3.5357349999999999</v>
      </c>
    </row>
    <row r="762" spans="1:8" x14ac:dyDescent="0.3">
      <c r="A762" s="9">
        <v>44107</v>
      </c>
      <c r="B762">
        <v>6.4953320000000003</v>
      </c>
      <c r="C762">
        <v>20.014140000000001</v>
      </c>
      <c r="D762">
        <v>13.518800000000001</v>
      </c>
      <c r="E762">
        <v>0.2282537</v>
      </c>
      <c r="F762">
        <v>13.39</v>
      </c>
      <c r="G762" t="str">
        <f t="shared" si="11"/>
        <v>Good</v>
      </c>
      <c r="H762">
        <v>2.9143300000000001</v>
      </c>
    </row>
    <row r="763" spans="1:8" x14ac:dyDescent="0.3">
      <c r="A763" s="9">
        <v>44107</v>
      </c>
      <c r="B763">
        <v>4.4882960000000001</v>
      </c>
      <c r="C763">
        <v>19.168610000000001</v>
      </c>
      <c r="D763">
        <v>14.68032</v>
      </c>
      <c r="E763">
        <v>0.22946649999999999</v>
      </c>
      <c r="F763">
        <v>20.88</v>
      </c>
      <c r="G763" t="str">
        <f t="shared" si="11"/>
        <v>Good</v>
      </c>
      <c r="H763">
        <v>2.9075679999999999</v>
      </c>
    </row>
    <row r="764" spans="1:8" x14ac:dyDescent="0.3">
      <c r="A764" s="9">
        <v>44107</v>
      </c>
      <c r="B764">
        <v>4.2781840000000004</v>
      </c>
      <c r="C764">
        <v>19.85295</v>
      </c>
      <c r="D764">
        <v>15.574759999999999</v>
      </c>
      <c r="E764">
        <v>0.21471299999999999</v>
      </c>
      <c r="F764">
        <v>19.667999999999999</v>
      </c>
      <c r="G764" t="str">
        <f t="shared" si="11"/>
        <v>Good</v>
      </c>
      <c r="H764">
        <v>3.7630880000000002</v>
      </c>
    </row>
    <row r="765" spans="1:8" x14ac:dyDescent="0.3">
      <c r="A765" s="9">
        <v>44107</v>
      </c>
      <c r="B765">
        <v>3.954593</v>
      </c>
      <c r="C765">
        <v>14.76055</v>
      </c>
      <c r="D765">
        <v>10.805949999999999</v>
      </c>
      <c r="E765">
        <v>0.19561509999999999</v>
      </c>
      <c r="F765">
        <v>17.966000000000001</v>
      </c>
      <c r="G765" t="str">
        <f t="shared" si="11"/>
        <v>Good</v>
      </c>
      <c r="H765">
        <v>3.5396200000000002</v>
      </c>
    </row>
    <row r="766" spans="1:8" x14ac:dyDescent="0.3">
      <c r="A766" s="9">
        <v>44107</v>
      </c>
      <c r="B766">
        <v>3.467962</v>
      </c>
      <c r="C766">
        <v>14.01939</v>
      </c>
      <c r="D766">
        <v>10.55143</v>
      </c>
      <c r="E766">
        <v>0.2009822</v>
      </c>
      <c r="F766">
        <v>21.358000000000001</v>
      </c>
      <c r="G766" t="str">
        <f t="shared" si="11"/>
        <v>Good</v>
      </c>
      <c r="H766">
        <v>3.2136849999999999</v>
      </c>
    </row>
    <row r="767" spans="1:8" x14ac:dyDescent="0.3">
      <c r="A767" s="9">
        <v>44107</v>
      </c>
      <c r="B767">
        <v>3.6573120000000001</v>
      </c>
      <c r="C767">
        <v>19.772410000000001</v>
      </c>
      <c r="D767">
        <v>16.115100000000002</v>
      </c>
      <c r="E767">
        <v>0.2095754</v>
      </c>
      <c r="F767">
        <v>27.474</v>
      </c>
      <c r="G767" t="str">
        <f t="shared" si="11"/>
        <v>Good</v>
      </c>
      <c r="H767">
        <v>3.1903899999999998</v>
      </c>
    </row>
    <row r="768" spans="1:8" x14ac:dyDescent="0.3">
      <c r="A768" s="9">
        <v>44107</v>
      </c>
      <c r="B768">
        <v>4.135948</v>
      </c>
      <c r="C768">
        <v>20.84638</v>
      </c>
      <c r="D768">
        <v>16.710429999999999</v>
      </c>
      <c r="E768">
        <v>0.19862879999999999</v>
      </c>
      <c r="F768">
        <v>22.361999999999998</v>
      </c>
      <c r="G768" t="str">
        <f t="shared" si="11"/>
        <v>Good</v>
      </c>
      <c r="H768">
        <v>3.8214009999999998</v>
      </c>
    </row>
    <row r="769" spans="1:8" x14ac:dyDescent="0.3">
      <c r="A769" s="9">
        <v>44107</v>
      </c>
      <c r="B769">
        <v>4.5386139999999999</v>
      </c>
      <c r="C769">
        <v>20.010110000000001</v>
      </c>
      <c r="D769">
        <v>15.471500000000001</v>
      </c>
      <c r="E769">
        <v>0.19330749999999999</v>
      </c>
      <c r="F769">
        <v>23.66</v>
      </c>
      <c r="G769" t="str">
        <f t="shared" si="11"/>
        <v>Good</v>
      </c>
      <c r="H769">
        <v>3.4605869999999999</v>
      </c>
    </row>
    <row r="770" spans="1:8" x14ac:dyDescent="0.3">
      <c r="A770" s="9">
        <v>44107</v>
      </c>
      <c r="B770">
        <v>4.5875810000000001</v>
      </c>
      <c r="C770">
        <v>16.348189999999999</v>
      </c>
      <c r="D770">
        <v>11.76061</v>
      </c>
      <c r="E770">
        <v>0.1936215</v>
      </c>
      <c r="F770">
        <v>25.661999999999999</v>
      </c>
      <c r="G770" t="str">
        <f t="shared" ref="G770:G833" si="12">IF(F770&lt;=50, "Good", IF(F770&lt;=100, "Moderate", IF(F770&lt;=150, "Unhealthy for Sensitive Groups", IF(F770&lt;=200, "Unhealthy", IF(F770&lt;=300, "Very Unhealthy", "Hazardous")))))</f>
        <v>Good</v>
      </c>
      <c r="H770">
        <v>4.0465900000000001</v>
      </c>
    </row>
    <row r="771" spans="1:8" x14ac:dyDescent="0.3">
      <c r="A771" s="9">
        <v>44107</v>
      </c>
      <c r="B771">
        <v>4.005776</v>
      </c>
      <c r="C771">
        <v>10.496650000000001</v>
      </c>
      <c r="D771">
        <v>6.4908700000000001</v>
      </c>
      <c r="E771">
        <v>0.1801722</v>
      </c>
      <c r="F771">
        <v>22.786000000000001</v>
      </c>
      <c r="G771" t="str">
        <f t="shared" si="12"/>
        <v>Good</v>
      </c>
      <c r="H771">
        <v>3.6658580000000001</v>
      </c>
    </row>
    <row r="772" spans="1:8" x14ac:dyDescent="0.3">
      <c r="A772" s="9">
        <v>44107</v>
      </c>
      <c r="B772">
        <v>3.8211219999999999</v>
      </c>
      <c r="C772">
        <v>11.978</v>
      </c>
      <c r="D772">
        <v>8.1568799999999992</v>
      </c>
      <c r="E772">
        <v>0.1984204</v>
      </c>
      <c r="F772">
        <v>19.398</v>
      </c>
      <c r="G772" t="str">
        <f t="shared" si="12"/>
        <v>Good</v>
      </c>
      <c r="H772">
        <v>3.5924399999999999</v>
      </c>
    </row>
    <row r="773" spans="1:8" x14ac:dyDescent="0.3">
      <c r="A773" s="9">
        <v>44107</v>
      </c>
      <c r="B773">
        <v>3.7353049999999999</v>
      </c>
      <c r="C773">
        <v>14.154489999999999</v>
      </c>
      <c r="D773">
        <v>10.419180000000001</v>
      </c>
      <c r="E773">
        <v>0.19014049999999999</v>
      </c>
      <c r="F773">
        <v>18.652000000000001</v>
      </c>
      <c r="G773" t="str">
        <f t="shared" si="12"/>
        <v>Good</v>
      </c>
      <c r="H773">
        <v>3.0193759999999998</v>
      </c>
    </row>
    <row r="774" spans="1:8" x14ac:dyDescent="0.3">
      <c r="A774" s="9">
        <v>44107</v>
      </c>
      <c r="B774">
        <v>4.023631</v>
      </c>
      <c r="C774">
        <v>15.270160000000001</v>
      </c>
      <c r="D774">
        <v>11.24654</v>
      </c>
      <c r="E774">
        <v>0.19784009999999999</v>
      </c>
      <c r="F774">
        <v>18.89</v>
      </c>
      <c r="G774" t="str">
        <f t="shared" si="12"/>
        <v>Good</v>
      </c>
      <c r="H774">
        <v>3.8467150000000001</v>
      </c>
    </row>
    <row r="775" spans="1:8" x14ac:dyDescent="0.3">
      <c r="A775" s="9">
        <v>44107</v>
      </c>
      <c r="B775">
        <v>3.8236819999999998</v>
      </c>
      <c r="C775">
        <v>12.355969999999999</v>
      </c>
      <c r="D775">
        <v>8.532292</v>
      </c>
      <c r="E775">
        <v>0.1696868</v>
      </c>
      <c r="F775">
        <v>19.216000000000001</v>
      </c>
      <c r="G775" t="str">
        <f t="shared" si="12"/>
        <v>Good</v>
      </c>
      <c r="H775">
        <v>3.7733469999999998</v>
      </c>
    </row>
    <row r="776" spans="1:8" x14ac:dyDescent="0.3">
      <c r="A776" s="9">
        <v>44107</v>
      </c>
      <c r="B776">
        <v>3.9187759999999998</v>
      </c>
      <c r="C776">
        <v>12.5611</v>
      </c>
      <c r="D776">
        <v>8.6423229999999993</v>
      </c>
      <c r="E776">
        <v>0.20523620000000001</v>
      </c>
      <c r="F776">
        <v>16.654</v>
      </c>
      <c r="G776" t="str">
        <f t="shared" si="12"/>
        <v>Good</v>
      </c>
      <c r="H776">
        <v>3.9559319999999998</v>
      </c>
    </row>
    <row r="777" spans="1:8" x14ac:dyDescent="0.3">
      <c r="A777" s="9">
        <v>44107</v>
      </c>
      <c r="B777">
        <v>3.3599190000000001</v>
      </c>
      <c r="C777">
        <v>10.35023</v>
      </c>
      <c r="D777">
        <v>6.9903130000000004</v>
      </c>
      <c r="E777">
        <v>0.1692448</v>
      </c>
      <c r="F777">
        <v>15.154</v>
      </c>
      <c r="G777" t="str">
        <f t="shared" si="12"/>
        <v>Good</v>
      </c>
      <c r="H777">
        <v>4.8326399999999996</v>
      </c>
    </row>
    <row r="778" spans="1:8" x14ac:dyDescent="0.3">
      <c r="A778" s="9">
        <v>44107</v>
      </c>
      <c r="B778">
        <v>3.1712579999999999</v>
      </c>
      <c r="C778">
        <v>11.2227</v>
      </c>
      <c r="D778">
        <v>8.0514449999999993</v>
      </c>
      <c r="E778">
        <v>0.16183929999999999</v>
      </c>
      <c r="F778">
        <v>19.254000000000001</v>
      </c>
      <c r="G778" t="str">
        <f t="shared" si="12"/>
        <v>Good</v>
      </c>
      <c r="H778">
        <v>3.5004300000000002</v>
      </c>
    </row>
    <row r="779" spans="1:8" x14ac:dyDescent="0.3">
      <c r="A779" s="9">
        <v>44107</v>
      </c>
      <c r="B779">
        <v>3.1022029999999998</v>
      </c>
      <c r="C779">
        <v>13.82011</v>
      </c>
      <c r="D779">
        <v>10.7179</v>
      </c>
      <c r="E779">
        <v>0.1690014</v>
      </c>
      <c r="F779">
        <v>21.664000000000001</v>
      </c>
      <c r="G779" t="str">
        <f t="shared" si="12"/>
        <v>Good</v>
      </c>
      <c r="H779">
        <v>3.0231319999999999</v>
      </c>
    </row>
    <row r="780" spans="1:8" x14ac:dyDescent="0.3">
      <c r="A780" s="9">
        <v>44107</v>
      </c>
      <c r="B780">
        <v>3.0263689999999999</v>
      </c>
      <c r="C780">
        <v>13.77047</v>
      </c>
      <c r="D780">
        <v>10.7441</v>
      </c>
      <c r="E780">
        <v>0.1805707</v>
      </c>
      <c r="F780">
        <v>20.274000000000001</v>
      </c>
      <c r="G780" t="str">
        <f t="shared" si="12"/>
        <v>Good</v>
      </c>
      <c r="H780">
        <v>2.516356</v>
      </c>
    </row>
    <row r="781" spans="1:8" x14ac:dyDescent="0.3">
      <c r="A781" s="9">
        <v>44107</v>
      </c>
      <c r="B781">
        <v>2.877062</v>
      </c>
      <c r="C781">
        <v>13.19463</v>
      </c>
      <c r="D781">
        <v>10.31757</v>
      </c>
      <c r="E781">
        <v>0.17177519999999999</v>
      </c>
      <c r="F781">
        <v>18.361999999999998</v>
      </c>
      <c r="G781" t="str">
        <f t="shared" si="12"/>
        <v>Good</v>
      </c>
      <c r="H781">
        <v>3.4751120000000002</v>
      </c>
    </row>
    <row r="782" spans="1:8" x14ac:dyDescent="0.3">
      <c r="A782" s="9">
        <v>44107</v>
      </c>
      <c r="B782">
        <v>2.8782000000000001</v>
      </c>
      <c r="C782">
        <v>12.68798</v>
      </c>
      <c r="D782">
        <v>9.8097770000000004</v>
      </c>
      <c r="E782">
        <v>0.16554840000000001</v>
      </c>
      <c r="F782">
        <v>19.108000000000001</v>
      </c>
      <c r="G782" t="str">
        <f t="shared" si="12"/>
        <v>Good</v>
      </c>
      <c r="H782">
        <v>3.740008</v>
      </c>
    </row>
    <row r="783" spans="1:8" x14ac:dyDescent="0.3">
      <c r="A783" s="9">
        <v>44107</v>
      </c>
      <c r="B783">
        <v>2.8769279999999999</v>
      </c>
      <c r="C783">
        <v>12.36688</v>
      </c>
      <c r="D783">
        <v>9.4899550000000001</v>
      </c>
      <c r="E783">
        <v>0.1643511</v>
      </c>
      <c r="F783">
        <v>29.884</v>
      </c>
      <c r="G783" t="str">
        <f t="shared" si="12"/>
        <v>Good</v>
      </c>
      <c r="H783">
        <v>3.7780149999999999</v>
      </c>
    </row>
    <row r="784" spans="1:8" x14ac:dyDescent="0.3">
      <c r="A784" s="9">
        <v>44107</v>
      </c>
      <c r="B784">
        <v>3.1048499999999999</v>
      </c>
      <c r="C784">
        <v>12.624219999999999</v>
      </c>
      <c r="D784">
        <v>9.5193720000000006</v>
      </c>
      <c r="E784">
        <v>0.1669824</v>
      </c>
      <c r="F784">
        <v>30.256</v>
      </c>
      <c r="G784" t="str">
        <f t="shared" si="12"/>
        <v>Good</v>
      </c>
      <c r="H784">
        <v>3.590741</v>
      </c>
    </row>
    <row r="785" spans="1:8" x14ac:dyDescent="0.3">
      <c r="A785" s="9">
        <v>44107</v>
      </c>
      <c r="B785">
        <v>3.2397559999999999</v>
      </c>
      <c r="C785">
        <v>12.87961</v>
      </c>
      <c r="D785">
        <v>9.6398499999999991</v>
      </c>
      <c r="E785">
        <v>0.17361960000000001</v>
      </c>
      <c r="F785">
        <v>23.838000000000001</v>
      </c>
      <c r="G785" t="str">
        <f t="shared" si="12"/>
        <v>Good</v>
      </c>
      <c r="H785">
        <v>3.2496999999999998</v>
      </c>
    </row>
    <row r="786" spans="1:8" x14ac:dyDescent="0.3">
      <c r="A786" s="9">
        <v>44107</v>
      </c>
      <c r="B786">
        <v>3.1854019999999998</v>
      </c>
      <c r="C786">
        <v>13.135809999999999</v>
      </c>
      <c r="D786">
        <v>9.9504049999999999</v>
      </c>
      <c r="E786">
        <v>0.1746315</v>
      </c>
      <c r="F786">
        <v>25.384</v>
      </c>
      <c r="G786" t="str">
        <f t="shared" si="12"/>
        <v>Good</v>
      </c>
      <c r="H786">
        <v>2.823455</v>
      </c>
    </row>
    <row r="787" spans="1:8" x14ac:dyDescent="0.3">
      <c r="A787" s="9">
        <v>44107</v>
      </c>
      <c r="B787">
        <v>3.148612</v>
      </c>
      <c r="C787">
        <v>13.72503</v>
      </c>
      <c r="D787">
        <v>10.576420000000001</v>
      </c>
      <c r="E787">
        <v>0.17319090000000001</v>
      </c>
      <c r="F787">
        <v>23.99</v>
      </c>
      <c r="G787" t="str">
        <f t="shared" si="12"/>
        <v>Good</v>
      </c>
      <c r="H787">
        <v>3.5854379999999999</v>
      </c>
    </row>
    <row r="788" spans="1:8" x14ac:dyDescent="0.3">
      <c r="A788" s="9">
        <v>44107</v>
      </c>
      <c r="B788">
        <v>3.0662210000000001</v>
      </c>
      <c r="C788">
        <v>13.750870000000001</v>
      </c>
      <c r="D788">
        <v>10.68465</v>
      </c>
      <c r="E788">
        <v>0.16361909999999999</v>
      </c>
      <c r="F788">
        <v>20.626000000000001</v>
      </c>
      <c r="G788" t="str">
        <f t="shared" si="12"/>
        <v>Good</v>
      </c>
      <c r="H788">
        <v>3.181778</v>
      </c>
    </row>
    <row r="789" spans="1:8" x14ac:dyDescent="0.3">
      <c r="A789" s="9">
        <v>44107</v>
      </c>
      <c r="B789">
        <v>2.7417479999999999</v>
      </c>
      <c r="C789">
        <v>13.30217</v>
      </c>
      <c r="D789">
        <v>10.560420000000001</v>
      </c>
      <c r="E789">
        <v>0.1683798</v>
      </c>
      <c r="F789">
        <v>20.724</v>
      </c>
      <c r="G789" t="str">
        <f t="shared" si="12"/>
        <v>Good</v>
      </c>
      <c r="H789">
        <v>3.1877049999999998</v>
      </c>
    </row>
    <row r="790" spans="1:8" x14ac:dyDescent="0.3">
      <c r="A790" s="9">
        <v>44107</v>
      </c>
      <c r="B790">
        <v>2.5468259999999998</v>
      </c>
      <c r="C790">
        <v>12.84191</v>
      </c>
      <c r="D790">
        <v>10.29508</v>
      </c>
      <c r="E790">
        <v>0.16770570000000001</v>
      </c>
      <c r="F790">
        <v>21.361999999999998</v>
      </c>
      <c r="G790" t="str">
        <f t="shared" si="12"/>
        <v>Good</v>
      </c>
      <c r="H790">
        <v>3.9851960000000002</v>
      </c>
    </row>
    <row r="791" spans="1:8" x14ac:dyDescent="0.3">
      <c r="A791" s="9">
        <v>44107</v>
      </c>
      <c r="B791">
        <v>2.278235</v>
      </c>
      <c r="C791">
        <v>12.404909999999999</v>
      </c>
      <c r="D791">
        <v>10.126670000000001</v>
      </c>
      <c r="E791">
        <v>0.1703491</v>
      </c>
      <c r="F791">
        <v>23.132000000000001</v>
      </c>
      <c r="G791" t="str">
        <f t="shared" si="12"/>
        <v>Good</v>
      </c>
      <c r="H791">
        <v>3.0990410000000002</v>
      </c>
    </row>
    <row r="792" spans="1:8" x14ac:dyDescent="0.3">
      <c r="A792" s="9">
        <v>44107</v>
      </c>
      <c r="B792">
        <v>2.0909589999999998</v>
      </c>
      <c r="C792">
        <v>12.073549999999999</v>
      </c>
      <c r="D792">
        <v>9.9825909999999993</v>
      </c>
      <c r="E792">
        <v>0.17077700000000001</v>
      </c>
      <c r="F792">
        <v>26.722000000000001</v>
      </c>
      <c r="G792" t="str">
        <f t="shared" si="12"/>
        <v>Good</v>
      </c>
      <c r="H792">
        <v>3.180399</v>
      </c>
    </row>
    <row r="793" spans="1:8" x14ac:dyDescent="0.3">
      <c r="A793" s="9">
        <v>44107</v>
      </c>
      <c r="B793">
        <v>2.1337739999999998</v>
      </c>
      <c r="C793">
        <v>12.27652</v>
      </c>
      <c r="D793">
        <v>10.14274</v>
      </c>
      <c r="E793">
        <v>0.17601990000000001</v>
      </c>
      <c r="F793">
        <v>27.908000000000001</v>
      </c>
      <c r="G793" t="str">
        <f t="shared" si="12"/>
        <v>Good</v>
      </c>
      <c r="H793">
        <v>2.5890759999999999</v>
      </c>
    </row>
    <row r="794" spans="1:8" x14ac:dyDescent="0.3">
      <c r="A794" s="9">
        <v>44107</v>
      </c>
      <c r="B794">
        <v>2.249031</v>
      </c>
      <c r="C794">
        <v>12.646420000000001</v>
      </c>
      <c r="D794">
        <v>10.39738</v>
      </c>
      <c r="E794">
        <v>0.18442529999999999</v>
      </c>
      <c r="F794">
        <v>26.596</v>
      </c>
      <c r="G794" t="str">
        <f t="shared" si="12"/>
        <v>Good</v>
      </c>
      <c r="H794">
        <v>3.046233</v>
      </c>
    </row>
    <row r="795" spans="1:8" x14ac:dyDescent="0.3">
      <c r="A795" s="9">
        <v>44107</v>
      </c>
      <c r="B795">
        <v>2.4386009999999998</v>
      </c>
      <c r="C795">
        <v>12.970219999999999</v>
      </c>
      <c r="D795">
        <v>10.53162</v>
      </c>
      <c r="E795">
        <v>0.171928</v>
      </c>
      <c r="F795">
        <v>26.146000000000001</v>
      </c>
      <c r="G795" t="str">
        <f t="shared" si="12"/>
        <v>Good</v>
      </c>
      <c r="H795">
        <v>2.954167</v>
      </c>
    </row>
    <row r="796" spans="1:8" x14ac:dyDescent="0.3">
      <c r="A796" s="9">
        <v>44107</v>
      </c>
      <c r="B796">
        <v>2.3962829999999999</v>
      </c>
      <c r="C796">
        <v>12.773149999999999</v>
      </c>
      <c r="D796">
        <v>10.376860000000001</v>
      </c>
      <c r="E796">
        <v>0.16996269999999999</v>
      </c>
      <c r="F796">
        <v>25.053999999999998</v>
      </c>
      <c r="G796" t="str">
        <f t="shared" si="12"/>
        <v>Good</v>
      </c>
      <c r="H796">
        <v>4.2257920000000002</v>
      </c>
    </row>
    <row r="797" spans="1:8" x14ac:dyDescent="0.3">
      <c r="A797" s="9">
        <v>44107</v>
      </c>
      <c r="B797">
        <v>2.1603370000000002</v>
      </c>
      <c r="C797">
        <v>12.5091</v>
      </c>
      <c r="D797">
        <v>10.34876</v>
      </c>
      <c r="E797">
        <v>0.16450480000000001</v>
      </c>
      <c r="F797">
        <v>25.148</v>
      </c>
      <c r="G797" t="str">
        <f t="shared" si="12"/>
        <v>Good</v>
      </c>
      <c r="H797">
        <v>3.7882920000000002</v>
      </c>
    </row>
    <row r="798" spans="1:8" x14ac:dyDescent="0.3">
      <c r="A798" s="9">
        <v>44107</v>
      </c>
      <c r="B798">
        <v>2.1677430000000002</v>
      </c>
      <c r="C798">
        <v>12.63828</v>
      </c>
      <c r="D798">
        <v>10.47053</v>
      </c>
      <c r="E798">
        <v>0.16293350000000001</v>
      </c>
      <c r="F798">
        <v>25.803999999999998</v>
      </c>
      <c r="G798" t="str">
        <f t="shared" si="12"/>
        <v>Good</v>
      </c>
      <c r="H798">
        <v>3.0967790000000002</v>
      </c>
    </row>
    <row r="799" spans="1:8" x14ac:dyDescent="0.3">
      <c r="A799" s="9">
        <v>44107</v>
      </c>
      <c r="B799">
        <v>2.1211479999999998</v>
      </c>
      <c r="C799">
        <v>12.70214</v>
      </c>
      <c r="D799">
        <v>10.58099</v>
      </c>
      <c r="E799">
        <v>0.15388769999999999</v>
      </c>
      <c r="F799">
        <v>26.047999999999998</v>
      </c>
      <c r="G799" t="str">
        <f t="shared" si="12"/>
        <v>Good</v>
      </c>
      <c r="H799">
        <v>2.9106559999999999</v>
      </c>
    </row>
    <row r="800" spans="1:8" x14ac:dyDescent="0.3">
      <c r="A800" s="9">
        <v>44107</v>
      </c>
      <c r="B800">
        <v>2.0400619999999998</v>
      </c>
      <c r="C800">
        <v>12.782159999999999</v>
      </c>
      <c r="D800">
        <v>10.742089999999999</v>
      </c>
      <c r="E800">
        <v>0.16566320000000001</v>
      </c>
      <c r="F800">
        <v>25.084</v>
      </c>
      <c r="G800" t="str">
        <f t="shared" si="12"/>
        <v>Good</v>
      </c>
      <c r="H800">
        <v>3.9015770000000001</v>
      </c>
    </row>
    <row r="801" spans="1:8" x14ac:dyDescent="0.3">
      <c r="A801" s="9">
        <v>44107</v>
      </c>
      <c r="B801">
        <v>1.989981</v>
      </c>
      <c r="C801">
        <v>12.23016</v>
      </c>
      <c r="D801">
        <v>10.240180000000001</v>
      </c>
      <c r="E801">
        <v>0.1573987</v>
      </c>
      <c r="F801">
        <v>23.591999999999999</v>
      </c>
      <c r="G801" t="str">
        <f t="shared" si="12"/>
        <v>Good</v>
      </c>
      <c r="H801">
        <v>3.546278</v>
      </c>
    </row>
    <row r="802" spans="1:8" x14ac:dyDescent="0.3">
      <c r="A802" s="9">
        <v>44107</v>
      </c>
      <c r="B802">
        <v>2.052165</v>
      </c>
      <c r="C802">
        <v>11.865080000000001</v>
      </c>
      <c r="D802">
        <v>9.8129120000000007</v>
      </c>
      <c r="E802">
        <v>0.15091879999999999</v>
      </c>
      <c r="F802">
        <v>21.513999999999999</v>
      </c>
      <c r="G802" t="str">
        <f t="shared" si="12"/>
        <v>Good</v>
      </c>
      <c r="H802">
        <v>4.3293480000000004</v>
      </c>
    </row>
    <row r="803" spans="1:8" x14ac:dyDescent="0.3">
      <c r="A803" s="9">
        <v>44107</v>
      </c>
      <c r="B803">
        <v>2.1518549999999999</v>
      </c>
      <c r="C803">
        <v>11.686959999999999</v>
      </c>
      <c r="D803">
        <v>9.5351099999999995</v>
      </c>
      <c r="E803">
        <v>0.14333940000000001</v>
      </c>
      <c r="F803">
        <v>20.501999999999999</v>
      </c>
      <c r="G803" t="str">
        <f t="shared" si="12"/>
        <v>Good</v>
      </c>
      <c r="H803">
        <v>2.905386</v>
      </c>
    </row>
    <row r="804" spans="1:8" x14ac:dyDescent="0.3">
      <c r="A804" s="9">
        <v>44107</v>
      </c>
      <c r="B804">
        <v>2.0707659999999999</v>
      </c>
      <c r="C804">
        <v>11.735749999999999</v>
      </c>
      <c r="D804">
        <v>9.6649849999999997</v>
      </c>
      <c r="E804">
        <v>0.14956800000000001</v>
      </c>
      <c r="F804">
        <v>21.562000000000001</v>
      </c>
      <c r="G804" t="str">
        <f t="shared" si="12"/>
        <v>Good</v>
      </c>
      <c r="H804">
        <v>3.2513019999999999</v>
      </c>
    </row>
    <row r="805" spans="1:8" x14ac:dyDescent="0.3">
      <c r="A805" s="9">
        <v>44107</v>
      </c>
      <c r="B805">
        <v>1.9341619999999999</v>
      </c>
      <c r="C805">
        <v>11.2624</v>
      </c>
      <c r="D805">
        <v>9.3282349999999994</v>
      </c>
      <c r="E805">
        <v>0.1459423</v>
      </c>
      <c r="F805">
        <v>21.292000000000002</v>
      </c>
      <c r="G805" t="str">
        <f t="shared" si="12"/>
        <v>Good</v>
      </c>
      <c r="H805">
        <v>2.9223249999999998</v>
      </c>
    </row>
    <row r="806" spans="1:8" x14ac:dyDescent="0.3">
      <c r="A806" s="9">
        <v>44107</v>
      </c>
      <c r="B806">
        <v>1.8171790000000001</v>
      </c>
      <c r="C806">
        <v>10.88266</v>
      </c>
      <c r="D806">
        <v>9.0654830000000004</v>
      </c>
      <c r="E806">
        <v>0.1484338</v>
      </c>
      <c r="F806">
        <v>21.24</v>
      </c>
      <c r="G806" t="str">
        <f t="shared" si="12"/>
        <v>Good</v>
      </c>
      <c r="H806">
        <v>2.502075</v>
      </c>
    </row>
    <row r="807" spans="1:8" x14ac:dyDescent="0.3">
      <c r="A807" s="9">
        <v>44107</v>
      </c>
      <c r="B807">
        <v>1.661727</v>
      </c>
      <c r="C807">
        <v>10.50202</v>
      </c>
      <c r="D807">
        <v>8.8402980000000007</v>
      </c>
      <c r="E807">
        <v>0.1529401</v>
      </c>
      <c r="F807">
        <v>20.596</v>
      </c>
      <c r="G807" t="str">
        <f t="shared" si="12"/>
        <v>Good</v>
      </c>
      <c r="H807">
        <v>3.6835520000000002</v>
      </c>
    </row>
    <row r="808" spans="1:8" x14ac:dyDescent="0.3">
      <c r="A808" s="9">
        <v>44107</v>
      </c>
      <c r="B808">
        <v>1.595242</v>
      </c>
      <c r="C808">
        <v>9.9859840000000002</v>
      </c>
      <c r="D808">
        <v>8.3907419999999995</v>
      </c>
      <c r="E808">
        <v>0.1544114</v>
      </c>
      <c r="F808">
        <v>21.416</v>
      </c>
      <c r="G808" t="str">
        <f t="shared" si="12"/>
        <v>Good</v>
      </c>
      <c r="H808">
        <v>2.9435889999999998</v>
      </c>
    </row>
    <row r="809" spans="1:8" x14ac:dyDescent="0.3">
      <c r="A809" s="9">
        <v>44107</v>
      </c>
      <c r="B809">
        <v>1.3559209999999999</v>
      </c>
      <c r="C809">
        <v>9.3472159999999995</v>
      </c>
      <c r="D809">
        <v>7.991295</v>
      </c>
      <c r="E809">
        <v>0.13680400000000001</v>
      </c>
      <c r="F809">
        <v>22.231999999999999</v>
      </c>
      <c r="G809" t="str">
        <f t="shared" si="12"/>
        <v>Good</v>
      </c>
      <c r="H809">
        <v>2.7532670000000001</v>
      </c>
    </row>
    <row r="810" spans="1:8" x14ac:dyDescent="0.3">
      <c r="A810" s="9">
        <v>44107</v>
      </c>
      <c r="B810">
        <v>1.226281</v>
      </c>
      <c r="C810">
        <v>9.0402290000000001</v>
      </c>
      <c r="D810">
        <v>7.8139479999999999</v>
      </c>
      <c r="E810">
        <v>0.13545380000000001</v>
      </c>
      <c r="F810">
        <v>23.091999999999999</v>
      </c>
      <c r="G810" t="str">
        <f t="shared" si="12"/>
        <v>Good</v>
      </c>
      <c r="H810">
        <v>2.9929619999999999</v>
      </c>
    </row>
    <row r="811" spans="1:8" x14ac:dyDescent="0.3">
      <c r="A811" s="9">
        <v>44107</v>
      </c>
      <c r="B811">
        <v>1.266683</v>
      </c>
      <c r="C811">
        <v>8.8912870000000002</v>
      </c>
      <c r="D811">
        <v>7.6246049999999999</v>
      </c>
      <c r="E811">
        <v>0.13121389999999999</v>
      </c>
      <c r="F811">
        <v>22.244</v>
      </c>
      <c r="G811" t="str">
        <f t="shared" si="12"/>
        <v>Good</v>
      </c>
      <c r="H811">
        <v>2.8147959999999999</v>
      </c>
    </row>
    <row r="812" spans="1:8" x14ac:dyDescent="0.3">
      <c r="A812" s="9">
        <v>44107</v>
      </c>
      <c r="B812">
        <v>1.3125659999999999</v>
      </c>
      <c r="C812">
        <v>8.8396989999999995</v>
      </c>
      <c r="D812">
        <v>7.5271330000000001</v>
      </c>
      <c r="E812">
        <v>0.13122980000000001</v>
      </c>
      <c r="F812">
        <v>20.66</v>
      </c>
      <c r="G812" t="str">
        <f t="shared" si="12"/>
        <v>Good</v>
      </c>
      <c r="H812">
        <v>2.74865</v>
      </c>
    </row>
    <row r="813" spans="1:8" x14ac:dyDescent="0.3">
      <c r="A813" s="9">
        <v>44107</v>
      </c>
      <c r="B813">
        <v>1.2440329999999999</v>
      </c>
      <c r="C813">
        <v>8.7187129999999993</v>
      </c>
      <c r="D813">
        <v>7.4746810000000004</v>
      </c>
      <c r="E813">
        <v>0.1329359</v>
      </c>
      <c r="F813">
        <v>19.687999999999999</v>
      </c>
      <c r="G813" t="str">
        <f t="shared" si="12"/>
        <v>Good</v>
      </c>
      <c r="H813">
        <v>2.7226750000000002</v>
      </c>
    </row>
    <row r="814" spans="1:8" x14ac:dyDescent="0.3">
      <c r="A814" s="9">
        <v>44107</v>
      </c>
      <c r="B814">
        <v>1.0973440000000001</v>
      </c>
      <c r="C814">
        <v>8.6744590000000006</v>
      </c>
      <c r="D814">
        <v>7.5771160000000002</v>
      </c>
      <c r="E814">
        <v>0.12965769999999999</v>
      </c>
      <c r="F814">
        <v>18.154</v>
      </c>
      <c r="G814" t="str">
        <f t="shared" si="12"/>
        <v>Good</v>
      </c>
      <c r="H814">
        <v>2.8906540000000001</v>
      </c>
    </row>
    <row r="815" spans="1:8" x14ac:dyDescent="0.3">
      <c r="A815" s="9">
        <v>44107</v>
      </c>
      <c r="B815">
        <v>1.237417</v>
      </c>
      <c r="C815">
        <v>8.856541</v>
      </c>
      <c r="D815">
        <v>7.6191250000000004</v>
      </c>
      <c r="E815">
        <v>0.1249609</v>
      </c>
      <c r="F815">
        <v>18.510000000000002</v>
      </c>
      <c r="G815" t="str">
        <f t="shared" si="12"/>
        <v>Good</v>
      </c>
      <c r="H815">
        <v>2.7488540000000001</v>
      </c>
    </row>
    <row r="816" spans="1:8" x14ac:dyDescent="0.3">
      <c r="A816" s="9">
        <v>44107</v>
      </c>
      <c r="B816">
        <v>1.406577</v>
      </c>
      <c r="C816">
        <v>9.0917379999999994</v>
      </c>
      <c r="D816">
        <v>7.685162</v>
      </c>
      <c r="E816">
        <v>0.1267644</v>
      </c>
      <c r="F816">
        <v>19.948</v>
      </c>
      <c r="G816" t="str">
        <f t="shared" si="12"/>
        <v>Good</v>
      </c>
      <c r="H816">
        <v>2.5020129999999998</v>
      </c>
    </row>
    <row r="817" spans="1:8" x14ac:dyDescent="0.3">
      <c r="A817" s="9">
        <v>44107</v>
      </c>
      <c r="B817">
        <v>1.47963</v>
      </c>
      <c r="C817">
        <v>9.2017170000000004</v>
      </c>
      <c r="D817">
        <v>7.7220880000000003</v>
      </c>
      <c r="E817">
        <v>0.13620840000000001</v>
      </c>
      <c r="F817">
        <v>21.757999999999999</v>
      </c>
      <c r="G817" t="str">
        <f t="shared" si="12"/>
        <v>Good</v>
      </c>
      <c r="H817">
        <v>2.1352869999999999</v>
      </c>
    </row>
    <row r="818" spans="1:8" x14ac:dyDescent="0.3">
      <c r="A818" s="9">
        <v>44107</v>
      </c>
      <c r="B818">
        <v>1.4727429999999999</v>
      </c>
      <c r="C818">
        <v>9.2746320000000004</v>
      </c>
      <c r="D818">
        <v>7.8018890000000001</v>
      </c>
      <c r="E818">
        <v>0.1295385</v>
      </c>
      <c r="F818">
        <v>22.606000000000002</v>
      </c>
      <c r="G818" t="str">
        <f t="shared" si="12"/>
        <v>Good</v>
      </c>
      <c r="H818">
        <v>2.9608129999999999</v>
      </c>
    </row>
    <row r="819" spans="1:8" x14ac:dyDescent="0.3">
      <c r="A819" s="9">
        <v>44107</v>
      </c>
      <c r="B819">
        <v>1.4080790000000001</v>
      </c>
      <c r="C819">
        <v>8.9296779999999991</v>
      </c>
      <c r="D819">
        <v>7.5216000000000003</v>
      </c>
      <c r="E819">
        <v>0.1156124</v>
      </c>
      <c r="F819">
        <v>21.686</v>
      </c>
      <c r="G819" t="str">
        <f t="shared" si="12"/>
        <v>Good</v>
      </c>
      <c r="H819">
        <v>2.3862549999999998</v>
      </c>
    </row>
    <row r="820" spans="1:8" x14ac:dyDescent="0.3">
      <c r="A820" s="9">
        <v>44107</v>
      </c>
      <c r="B820">
        <v>1.654439</v>
      </c>
      <c r="C820">
        <v>9.1333710000000004</v>
      </c>
      <c r="D820">
        <v>7.4789339999999997</v>
      </c>
      <c r="E820">
        <v>0.1197735</v>
      </c>
      <c r="F820">
        <v>20.242000000000001</v>
      </c>
      <c r="G820" t="str">
        <f t="shared" si="12"/>
        <v>Good</v>
      </c>
      <c r="H820">
        <v>2.6437349999999999</v>
      </c>
    </row>
    <row r="821" spans="1:8" x14ac:dyDescent="0.3">
      <c r="A821" s="9">
        <v>44107</v>
      </c>
      <c r="B821">
        <v>1.6613709999999999</v>
      </c>
      <c r="C821">
        <v>9.278276</v>
      </c>
      <c r="D821">
        <v>7.6169060000000002</v>
      </c>
      <c r="E821">
        <v>0.1195128</v>
      </c>
      <c r="F821">
        <v>20.111999999999998</v>
      </c>
      <c r="G821" t="str">
        <f t="shared" si="12"/>
        <v>Good</v>
      </c>
      <c r="H821">
        <v>2.1736309999999999</v>
      </c>
    </row>
    <row r="822" spans="1:8" x14ac:dyDescent="0.3">
      <c r="A822" s="9">
        <v>44107</v>
      </c>
      <c r="B822">
        <v>1.692037</v>
      </c>
      <c r="C822">
        <v>9.6422810000000005</v>
      </c>
      <c r="D822">
        <v>7.9502439999999996</v>
      </c>
      <c r="E822">
        <v>0.13550319999999999</v>
      </c>
      <c r="F822">
        <v>44.585999999999999</v>
      </c>
      <c r="G822" t="str">
        <f t="shared" si="12"/>
        <v>Good</v>
      </c>
      <c r="H822">
        <v>2.3390979999999999</v>
      </c>
    </row>
    <row r="823" spans="1:8" x14ac:dyDescent="0.3">
      <c r="A823" s="9">
        <v>44107</v>
      </c>
      <c r="B823">
        <v>1.689797</v>
      </c>
      <c r="C823">
        <v>9.832376</v>
      </c>
      <c r="D823">
        <v>8.1425800000000006</v>
      </c>
      <c r="E823">
        <v>0.1290956</v>
      </c>
      <c r="F823">
        <v>63.146000000000001</v>
      </c>
      <c r="G823" t="str">
        <f t="shared" si="12"/>
        <v>Moderate</v>
      </c>
      <c r="H823">
        <v>2.5000149999999999</v>
      </c>
    </row>
    <row r="824" spans="1:8" x14ac:dyDescent="0.3">
      <c r="A824" s="9">
        <v>44107</v>
      </c>
      <c r="B824">
        <v>1.8640760000000001</v>
      </c>
      <c r="C824">
        <v>10.095929999999999</v>
      </c>
      <c r="D824">
        <v>8.2318569999999998</v>
      </c>
      <c r="E824">
        <v>0.12600349999999999</v>
      </c>
      <c r="F824">
        <v>43.844000000000001</v>
      </c>
      <c r="G824" t="str">
        <f t="shared" si="12"/>
        <v>Good</v>
      </c>
      <c r="H824">
        <v>2.269285</v>
      </c>
    </row>
    <row r="825" spans="1:8" x14ac:dyDescent="0.3">
      <c r="A825" s="9">
        <v>44107</v>
      </c>
      <c r="B825">
        <v>1.707317</v>
      </c>
      <c r="C825">
        <v>9.891057</v>
      </c>
      <c r="D825">
        <v>8.1837400000000002</v>
      </c>
      <c r="E825">
        <v>0.13573080000000001</v>
      </c>
      <c r="F825">
        <v>31.42</v>
      </c>
      <c r="G825" t="str">
        <f t="shared" si="12"/>
        <v>Good</v>
      </c>
      <c r="H825">
        <v>2.1263939999999999</v>
      </c>
    </row>
    <row r="826" spans="1:8" x14ac:dyDescent="0.3">
      <c r="A826" s="9">
        <v>44107</v>
      </c>
      <c r="B826">
        <v>1.469668</v>
      </c>
      <c r="C826">
        <v>9.5540109999999991</v>
      </c>
      <c r="D826">
        <v>8.0843439999999998</v>
      </c>
      <c r="E826">
        <v>0.12137589999999999</v>
      </c>
      <c r="F826">
        <v>26.43</v>
      </c>
      <c r="G826" t="str">
        <f t="shared" si="12"/>
        <v>Good</v>
      </c>
      <c r="H826">
        <v>3.0540569999999998</v>
      </c>
    </row>
    <row r="827" spans="1:8" x14ac:dyDescent="0.3">
      <c r="A827" s="9">
        <v>44107</v>
      </c>
      <c r="B827">
        <v>1.20583</v>
      </c>
      <c r="C827">
        <v>8.9084040000000009</v>
      </c>
      <c r="D827">
        <v>7.7025750000000004</v>
      </c>
      <c r="E827">
        <v>0.12157030000000001</v>
      </c>
      <c r="F827">
        <v>23.646000000000001</v>
      </c>
      <c r="G827" t="str">
        <f t="shared" si="12"/>
        <v>Good</v>
      </c>
      <c r="H827">
        <v>2.8949569999999998</v>
      </c>
    </row>
    <row r="828" spans="1:8" x14ac:dyDescent="0.3">
      <c r="A828" s="9">
        <v>44107</v>
      </c>
      <c r="B828">
        <v>1.1982489999999999</v>
      </c>
      <c r="C828">
        <v>8.5079340000000006</v>
      </c>
      <c r="D828">
        <v>7.309685</v>
      </c>
      <c r="E828">
        <v>0.1246651</v>
      </c>
      <c r="F828">
        <v>21.986000000000001</v>
      </c>
      <c r="G828" t="str">
        <f t="shared" si="12"/>
        <v>Good</v>
      </c>
      <c r="H828">
        <v>2.6965150000000002</v>
      </c>
    </row>
    <row r="829" spans="1:8" x14ac:dyDescent="0.3">
      <c r="A829" s="9">
        <v>44107</v>
      </c>
      <c r="B829">
        <v>1.23003</v>
      </c>
      <c r="C829">
        <v>8.1958350000000006</v>
      </c>
      <c r="D829">
        <v>6.9658059999999997</v>
      </c>
      <c r="E829">
        <v>0.1124728</v>
      </c>
      <c r="F829">
        <v>21.242000000000001</v>
      </c>
      <c r="G829" t="str">
        <f t="shared" si="12"/>
        <v>Good</v>
      </c>
      <c r="H829">
        <v>3.1958160000000002</v>
      </c>
    </row>
    <row r="830" spans="1:8" x14ac:dyDescent="0.3">
      <c r="A830" s="9">
        <v>44107</v>
      </c>
      <c r="B830">
        <v>1.207195</v>
      </c>
      <c r="C830">
        <v>7.9285670000000001</v>
      </c>
      <c r="D830">
        <v>6.7213729999999998</v>
      </c>
      <c r="E830">
        <v>0.1035847</v>
      </c>
      <c r="F830">
        <v>20.878</v>
      </c>
      <c r="G830" t="str">
        <f t="shared" si="12"/>
        <v>Good</v>
      </c>
      <c r="H830">
        <v>2.8475470000000001</v>
      </c>
    </row>
    <row r="831" spans="1:8" x14ac:dyDescent="0.3">
      <c r="A831" s="9">
        <v>44107</v>
      </c>
      <c r="B831">
        <v>1.0599559999999999</v>
      </c>
      <c r="C831">
        <v>7.68248</v>
      </c>
      <c r="D831">
        <v>6.6225230000000002</v>
      </c>
      <c r="E831">
        <v>0.1021634</v>
      </c>
      <c r="F831">
        <v>21.04</v>
      </c>
      <c r="G831" t="str">
        <f t="shared" si="12"/>
        <v>Good</v>
      </c>
      <c r="H831">
        <v>2.147659</v>
      </c>
    </row>
    <row r="832" spans="1:8" x14ac:dyDescent="0.3">
      <c r="A832" s="9">
        <v>44107</v>
      </c>
      <c r="B832">
        <v>1.007085</v>
      </c>
      <c r="C832">
        <v>7.8134779999999999</v>
      </c>
      <c r="D832">
        <v>6.8063929999999999</v>
      </c>
      <c r="E832">
        <v>0.12894240000000001</v>
      </c>
      <c r="F832">
        <v>20.9</v>
      </c>
      <c r="G832" t="str">
        <f t="shared" si="12"/>
        <v>Good</v>
      </c>
      <c r="H832">
        <v>1.9123950000000001</v>
      </c>
    </row>
    <row r="833" spans="1:8" x14ac:dyDescent="0.3">
      <c r="A833" s="9">
        <v>44107</v>
      </c>
      <c r="B833">
        <v>1.0024759999999999</v>
      </c>
      <c r="C833">
        <v>7.7264670000000004</v>
      </c>
      <c r="D833">
        <v>6.7239909999999998</v>
      </c>
      <c r="E833">
        <v>0.1494663</v>
      </c>
      <c r="F833">
        <v>21.707999999999998</v>
      </c>
      <c r="G833" t="str">
        <f t="shared" si="12"/>
        <v>Good</v>
      </c>
      <c r="H833">
        <v>1.8061670000000001</v>
      </c>
    </row>
    <row r="834" spans="1:8" x14ac:dyDescent="0.3">
      <c r="A834" s="9">
        <v>44107</v>
      </c>
      <c r="B834">
        <v>0.88736619999999999</v>
      </c>
      <c r="C834">
        <v>7.730963</v>
      </c>
      <c r="D834">
        <v>6.8435969999999999</v>
      </c>
      <c r="E834">
        <v>0.1241037</v>
      </c>
      <c r="F834">
        <v>21.646000000000001</v>
      </c>
      <c r="G834" t="str">
        <f t="shared" ref="G834:G897" si="13">IF(F834&lt;=50, "Good", IF(F834&lt;=100, "Moderate", IF(F834&lt;=150, "Unhealthy for Sensitive Groups", IF(F834&lt;=200, "Unhealthy", IF(F834&lt;=300, "Very Unhealthy", "Hazardous")))))</f>
        <v>Good</v>
      </c>
      <c r="H834">
        <v>1.6736899999999999</v>
      </c>
    </row>
    <row r="835" spans="1:8" x14ac:dyDescent="0.3">
      <c r="A835" s="9">
        <v>44107</v>
      </c>
      <c r="B835">
        <v>0.82990410000000003</v>
      </c>
      <c r="C835">
        <v>7.7081410000000004</v>
      </c>
      <c r="D835">
        <v>6.8782370000000004</v>
      </c>
      <c r="E835">
        <v>0.12806629999999999</v>
      </c>
      <c r="F835">
        <v>21.622</v>
      </c>
      <c r="G835" t="str">
        <f t="shared" si="13"/>
        <v>Good</v>
      </c>
      <c r="H835">
        <v>1.659395</v>
      </c>
    </row>
    <row r="836" spans="1:8" x14ac:dyDescent="0.3">
      <c r="A836" s="9">
        <v>44107</v>
      </c>
      <c r="B836">
        <v>0.69702229999999998</v>
      </c>
      <c r="C836">
        <v>7.9201990000000002</v>
      </c>
      <c r="D836">
        <v>7.2231769999999997</v>
      </c>
      <c r="E836">
        <v>0.1443866</v>
      </c>
      <c r="F836">
        <v>20.436</v>
      </c>
      <c r="G836" t="str">
        <f t="shared" si="13"/>
        <v>Good</v>
      </c>
      <c r="H836">
        <v>1.280281</v>
      </c>
    </row>
    <row r="837" spans="1:8" x14ac:dyDescent="0.3">
      <c r="A837" s="9">
        <v>44107</v>
      </c>
      <c r="B837">
        <v>0.48942170000000002</v>
      </c>
      <c r="C837">
        <v>8.1348450000000003</v>
      </c>
      <c r="D837">
        <v>7.6454240000000002</v>
      </c>
      <c r="E837">
        <v>0.16110820000000001</v>
      </c>
      <c r="F837">
        <v>19.094000000000001</v>
      </c>
      <c r="G837" t="str">
        <f t="shared" si="13"/>
        <v>Good</v>
      </c>
      <c r="H837">
        <v>1.2818069999999999</v>
      </c>
    </row>
    <row r="838" spans="1:8" x14ac:dyDescent="0.3">
      <c r="A838" s="9">
        <v>44107</v>
      </c>
      <c r="B838">
        <v>1.104806</v>
      </c>
      <c r="C838">
        <v>9.7603980000000004</v>
      </c>
      <c r="D838">
        <v>8.6555920000000004</v>
      </c>
      <c r="E838">
        <v>0.13268579999999999</v>
      </c>
      <c r="F838">
        <v>20.166</v>
      </c>
      <c r="G838" t="str">
        <f t="shared" si="13"/>
        <v>Good</v>
      </c>
      <c r="H838">
        <v>1.3900840000000001</v>
      </c>
    </row>
    <row r="839" spans="1:8" x14ac:dyDescent="0.3">
      <c r="A839" s="9">
        <v>44107</v>
      </c>
      <c r="B839">
        <v>1.058743</v>
      </c>
      <c r="C839">
        <v>11.97099</v>
      </c>
      <c r="D839">
        <v>10.91225</v>
      </c>
      <c r="E839">
        <v>0.127886</v>
      </c>
      <c r="F839">
        <v>20.186</v>
      </c>
      <c r="G839" t="str">
        <f t="shared" si="13"/>
        <v>Good</v>
      </c>
      <c r="H839">
        <v>1.2179310000000001</v>
      </c>
    </row>
    <row r="840" spans="1:8" x14ac:dyDescent="0.3">
      <c r="A840" s="9">
        <v>44107</v>
      </c>
      <c r="B840">
        <v>0.84708220000000001</v>
      </c>
      <c r="C840">
        <v>12.80119</v>
      </c>
      <c r="D840">
        <v>11.95411</v>
      </c>
      <c r="E840">
        <v>0.1661542</v>
      </c>
      <c r="F840">
        <v>20.302</v>
      </c>
      <c r="G840" t="str">
        <f t="shared" si="13"/>
        <v>Good</v>
      </c>
      <c r="H840">
        <v>1.036157</v>
      </c>
    </row>
    <row r="841" spans="1:8" x14ac:dyDescent="0.3">
      <c r="A841" s="9">
        <v>44107</v>
      </c>
      <c r="B841">
        <v>0.61485400000000001</v>
      </c>
      <c r="C841">
        <v>13.02502</v>
      </c>
      <c r="D841">
        <v>12.410170000000001</v>
      </c>
      <c r="E841">
        <v>0.13759879999999999</v>
      </c>
      <c r="F841">
        <v>21.172000000000001</v>
      </c>
      <c r="G841" t="str">
        <f t="shared" si="13"/>
        <v>Good</v>
      </c>
      <c r="H841">
        <v>0.47196969999999999</v>
      </c>
    </row>
    <row r="842" spans="1:8" x14ac:dyDescent="0.3">
      <c r="A842" s="9">
        <v>44107</v>
      </c>
      <c r="B842">
        <v>0.61359779999999997</v>
      </c>
      <c r="C842">
        <v>13.014419999999999</v>
      </c>
      <c r="D842">
        <v>12.40082</v>
      </c>
      <c r="E842">
        <v>0.1193702</v>
      </c>
      <c r="F842">
        <v>19.850000000000001</v>
      </c>
      <c r="G842" t="str">
        <f t="shared" si="13"/>
        <v>Good</v>
      </c>
      <c r="H842">
        <v>0.30445339999999999</v>
      </c>
    </row>
    <row r="843" spans="1:8" x14ac:dyDescent="0.3">
      <c r="A843" s="9">
        <v>44107</v>
      </c>
      <c r="B843">
        <v>0.84562059999999994</v>
      </c>
      <c r="C843">
        <v>13.838290000000001</v>
      </c>
      <c r="D843">
        <v>12.99267</v>
      </c>
      <c r="E843">
        <v>0.18374370000000001</v>
      </c>
      <c r="F843">
        <v>20.975999999999999</v>
      </c>
      <c r="G843" t="str">
        <f t="shared" si="13"/>
        <v>Good</v>
      </c>
      <c r="H843">
        <v>0.93602350000000001</v>
      </c>
    </row>
    <row r="844" spans="1:8" x14ac:dyDescent="0.3">
      <c r="A844" s="9">
        <v>44107</v>
      </c>
      <c r="B844">
        <v>1.0709869999999999</v>
      </c>
      <c r="C844">
        <v>14.73882</v>
      </c>
      <c r="D844">
        <v>13.66784</v>
      </c>
      <c r="E844">
        <v>0.16369310000000001</v>
      </c>
      <c r="F844">
        <v>22.106000000000002</v>
      </c>
      <c r="G844" t="str">
        <f t="shared" si="13"/>
        <v>Good</v>
      </c>
      <c r="H844">
        <v>1.4119470000000001</v>
      </c>
    </row>
    <row r="845" spans="1:8" x14ac:dyDescent="0.3">
      <c r="A845" s="9">
        <v>44107</v>
      </c>
      <c r="B845">
        <v>1.107048</v>
      </c>
      <c r="C845">
        <v>14.34183</v>
      </c>
      <c r="D845">
        <v>13.234780000000001</v>
      </c>
      <c r="E845">
        <v>0.15446190000000001</v>
      </c>
      <c r="F845">
        <v>23.51</v>
      </c>
      <c r="G845" t="str">
        <f t="shared" si="13"/>
        <v>Good</v>
      </c>
      <c r="H845">
        <v>0.94966479999999998</v>
      </c>
    </row>
    <row r="846" spans="1:8" x14ac:dyDescent="0.3">
      <c r="A846" s="9">
        <v>44107</v>
      </c>
      <c r="B846">
        <v>1.1149210000000001</v>
      </c>
      <c r="C846">
        <v>14.40626</v>
      </c>
      <c r="D846">
        <v>13.29134</v>
      </c>
      <c r="E846">
        <v>0.1737977</v>
      </c>
      <c r="F846">
        <v>22.577999999999999</v>
      </c>
      <c r="G846" t="str">
        <f t="shared" si="13"/>
        <v>Good</v>
      </c>
      <c r="H846">
        <v>1.0659190000000001</v>
      </c>
    </row>
    <row r="847" spans="1:8" x14ac:dyDescent="0.3">
      <c r="A847" s="9">
        <v>44107</v>
      </c>
      <c r="B847">
        <v>1.0506819999999999</v>
      </c>
      <c r="C847">
        <v>14.58445</v>
      </c>
      <c r="D847">
        <v>13.533759999999999</v>
      </c>
      <c r="E847">
        <v>0.15609149999999999</v>
      </c>
      <c r="F847">
        <v>20.05</v>
      </c>
      <c r="G847" t="str">
        <f t="shared" si="13"/>
        <v>Good</v>
      </c>
      <c r="H847">
        <v>0.61396890000000004</v>
      </c>
    </row>
    <row r="848" spans="1:8" x14ac:dyDescent="0.3">
      <c r="A848" s="9">
        <v>44107</v>
      </c>
      <c r="B848">
        <v>1.3739479999999999</v>
      </c>
      <c r="C848">
        <v>15.57802</v>
      </c>
      <c r="D848">
        <v>14.204079999999999</v>
      </c>
      <c r="E848">
        <v>0.18445300000000001</v>
      </c>
      <c r="F848">
        <v>20.72</v>
      </c>
      <c r="G848" t="str">
        <f t="shared" si="13"/>
        <v>Good</v>
      </c>
      <c r="H848">
        <v>0.55222000000000004</v>
      </c>
    </row>
    <row r="849" spans="1:8" x14ac:dyDescent="0.3">
      <c r="A849" s="9">
        <v>44107</v>
      </c>
      <c r="B849">
        <v>1.334603</v>
      </c>
      <c r="C849">
        <v>16.462479999999999</v>
      </c>
      <c r="D849">
        <v>15.127879999999999</v>
      </c>
      <c r="E849">
        <v>0.2151555</v>
      </c>
      <c r="F849">
        <v>18.091999999999999</v>
      </c>
      <c r="G849" t="str">
        <f t="shared" si="13"/>
        <v>Good</v>
      </c>
      <c r="H849">
        <v>0.46259479999999997</v>
      </c>
    </row>
    <row r="850" spans="1:8" x14ac:dyDescent="0.3">
      <c r="A850" s="9">
        <v>44107</v>
      </c>
      <c r="B850">
        <v>1.299668</v>
      </c>
      <c r="C850">
        <v>16.815280000000001</v>
      </c>
      <c r="D850">
        <v>15.515610000000001</v>
      </c>
      <c r="E850">
        <v>0.1752898</v>
      </c>
      <c r="F850">
        <v>18.428000000000001</v>
      </c>
      <c r="G850" t="str">
        <f t="shared" si="13"/>
        <v>Good</v>
      </c>
      <c r="H850">
        <v>0.69505950000000005</v>
      </c>
    </row>
    <row r="851" spans="1:8" x14ac:dyDescent="0.3">
      <c r="A851" s="9">
        <v>44107</v>
      </c>
      <c r="B851">
        <v>1.6180110000000001</v>
      </c>
      <c r="C851">
        <v>16.72607</v>
      </c>
      <c r="D851">
        <v>15.10807</v>
      </c>
      <c r="E851">
        <v>0.1651648</v>
      </c>
      <c r="F851">
        <v>20.38</v>
      </c>
      <c r="G851" t="str">
        <f t="shared" si="13"/>
        <v>Good</v>
      </c>
      <c r="H851">
        <v>0.76299070000000002</v>
      </c>
    </row>
    <row r="852" spans="1:8" x14ac:dyDescent="0.3">
      <c r="A852" s="9">
        <v>44107</v>
      </c>
      <c r="B852">
        <v>1.415835</v>
      </c>
      <c r="C852">
        <v>15.86411</v>
      </c>
      <c r="D852">
        <v>14.44828</v>
      </c>
      <c r="E852">
        <v>0.19527069999999999</v>
      </c>
      <c r="F852">
        <v>20.596</v>
      </c>
      <c r="G852" t="str">
        <f t="shared" si="13"/>
        <v>Good</v>
      </c>
      <c r="H852">
        <v>0.67647389999999996</v>
      </c>
    </row>
    <row r="853" spans="1:8" x14ac:dyDescent="0.3">
      <c r="A853" s="9">
        <v>44107</v>
      </c>
      <c r="B853">
        <v>1.419818</v>
      </c>
      <c r="C853">
        <v>15.426909999999999</v>
      </c>
      <c r="D853">
        <v>14.00709</v>
      </c>
      <c r="E853">
        <v>0.1876824</v>
      </c>
      <c r="F853">
        <v>21.96</v>
      </c>
      <c r="G853" t="str">
        <f t="shared" si="13"/>
        <v>Good</v>
      </c>
      <c r="H853">
        <v>0.56991670000000005</v>
      </c>
    </row>
    <row r="854" spans="1:8" x14ac:dyDescent="0.3">
      <c r="A854" s="9">
        <v>44107</v>
      </c>
      <c r="B854">
        <v>1.1872670000000001</v>
      </c>
      <c r="C854">
        <v>15.093260000000001</v>
      </c>
      <c r="D854">
        <v>13.905989999999999</v>
      </c>
      <c r="E854">
        <v>0.1690006</v>
      </c>
      <c r="F854">
        <v>18.292000000000002</v>
      </c>
      <c r="G854" t="str">
        <f t="shared" si="13"/>
        <v>Good</v>
      </c>
      <c r="H854">
        <v>0.32730579999999998</v>
      </c>
    </row>
    <row r="855" spans="1:8" x14ac:dyDescent="0.3">
      <c r="A855" s="9">
        <v>44107</v>
      </c>
      <c r="B855">
        <v>1.0921449999999999</v>
      </c>
      <c r="C855">
        <v>15.021280000000001</v>
      </c>
      <c r="D855">
        <v>13.929130000000001</v>
      </c>
      <c r="E855">
        <v>0.1588289</v>
      </c>
      <c r="F855">
        <v>15.614000000000001</v>
      </c>
      <c r="G855" t="str">
        <f t="shared" si="13"/>
        <v>Good</v>
      </c>
      <c r="H855">
        <v>0.5640252</v>
      </c>
    </row>
    <row r="856" spans="1:8" x14ac:dyDescent="0.3">
      <c r="A856" s="9">
        <v>44107</v>
      </c>
      <c r="B856">
        <v>1.0232829999999999</v>
      </c>
      <c r="C856">
        <v>15.631589999999999</v>
      </c>
      <c r="D856">
        <v>14.608309999999999</v>
      </c>
      <c r="E856">
        <v>0.1774811</v>
      </c>
      <c r="F856">
        <v>18.103999999999999</v>
      </c>
      <c r="G856" t="str">
        <f t="shared" si="13"/>
        <v>Good</v>
      </c>
      <c r="H856">
        <v>0.55795340000000004</v>
      </c>
    </row>
    <row r="857" spans="1:8" x14ac:dyDescent="0.3">
      <c r="A857" s="9">
        <v>44107</v>
      </c>
      <c r="B857">
        <v>0.91302819999999996</v>
      </c>
      <c r="C857">
        <v>16.205100000000002</v>
      </c>
      <c r="D857">
        <v>15.29208</v>
      </c>
      <c r="E857">
        <v>0.2109248</v>
      </c>
      <c r="F857">
        <v>18.532</v>
      </c>
      <c r="G857" t="str">
        <f t="shared" si="13"/>
        <v>Good</v>
      </c>
      <c r="H857">
        <v>0.58582160000000005</v>
      </c>
    </row>
    <row r="858" spans="1:8" x14ac:dyDescent="0.3">
      <c r="A858" s="9">
        <v>44107</v>
      </c>
      <c r="B858">
        <v>0.86483759999999998</v>
      </c>
      <c r="C858">
        <v>16.95768</v>
      </c>
      <c r="D858">
        <v>16.092839999999999</v>
      </c>
      <c r="E858">
        <v>0.22811580000000001</v>
      </c>
      <c r="F858">
        <v>18.321999999999999</v>
      </c>
      <c r="G858" t="str">
        <f t="shared" si="13"/>
        <v>Good</v>
      </c>
      <c r="H858">
        <v>0.1897076</v>
      </c>
    </row>
    <row r="859" spans="1:8" x14ac:dyDescent="0.3">
      <c r="A859" s="9">
        <v>44107</v>
      </c>
      <c r="B859">
        <v>1.0250159999999999</v>
      </c>
      <c r="C859">
        <v>18.402239999999999</v>
      </c>
      <c r="D859">
        <v>17.377230000000001</v>
      </c>
      <c r="E859">
        <v>0.24343310000000001</v>
      </c>
      <c r="F859">
        <v>17.422000000000001</v>
      </c>
      <c r="G859" t="str">
        <f t="shared" si="13"/>
        <v>Good</v>
      </c>
      <c r="H859">
        <v>0.1206083</v>
      </c>
    </row>
    <row r="860" spans="1:8" x14ac:dyDescent="0.3">
      <c r="A860" s="9">
        <v>44107</v>
      </c>
      <c r="B860">
        <v>1.0416529999999999</v>
      </c>
      <c r="C860">
        <v>19.35022</v>
      </c>
      <c r="D860">
        <v>18.30856</v>
      </c>
      <c r="E860">
        <v>0.23666190000000001</v>
      </c>
      <c r="F860">
        <v>16.146000000000001</v>
      </c>
      <c r="G860" t="str">
        <f t="shared" si="13"/>
        <v>Good</v>
      </c>
      <c r="H860">
        <v>0.59746270000000001</v>
      </c>
    </row>
    <row r="861" spans="1:8" x14ac:dyDescent="0.3">
      <c r="A861" s="9">
        <v>44107</v>
      </c>
      <c r="B861">
        <v>0.9061382</v>
      </c>
      <c r="C861">
        <v>18.705179999999999</v>
      </c>
      <c r="D861">
        <v>17.799050000000001</v>
      </c>
      <c r="E861">
        <v>0.22046209999999999</v>
      </c>
      <c r="F861">
        <v>18.777999999999999</v>
      </c>
      <c r="G861" t="str">
        <f t="shared" si="13"/>
        <v>Good</v>
      </c>
      <c r="H861">
        <v>0.8103456</v>
      </c>
    </row>
    <row r="862" spans="1:8" x14ac:dyDescent="0.3">
      <c r="A862" s="9">
        <v>44107</v>
      </c>
      <c r="B862">
        <v>0.64537860000000002</v>
      </c>
      <c r="C862">
        <v>17.555160000000001</v>
      </c>
      <c r="D862">
        <v>16.909790000000001</v>
      </c>
      <c r="E862">
        <v>0.20163719999999999</v>
      </c>
      <c r="F862">
        <v>18.393999999999998</v>
      </c>
      <c r="G862" t="str">
        <f t="shared" si="13"/>
        <v>Good</v>
      </c>
      <c r="H862">
        <v>0.48249930000000002</v>
      </c>
    </row>
    <row r="863" spans="1:8" x14ac:dyDescent="0.3">
      <c r="A863" s="9">
        <v>44107</v>
      </c>
      <c r="B863">
        <v>0.4870737</v>
      </c>
      <c r="C863">
        <v>16.477530000000002</v>
      </c>
      <c r="D863">
        <v>15.990449999999999</v>
      </c>
      <c r="E863">
        <v>0.1944746</v>
      </c>
      <c r="F863">
        <v>15.273999999999999</v>
      </c>
      <c r="G863" t="str">
        <f t="shared" si="13"/>
        <v>Good</v>
      </c>
      <c r="H863">
        <v>0.39411990000000002</v>
      </c>
    </row>
    <row r="864" spans="1:8" x14ac:dyDescent="0.3">
      <c r="A864" s="9">
        <v>44107</v>
      </c>
      <c r="B864">
        <v>0.35607699999999998</v>
      </c>
      <c r="C864">
        <v>15.36589</v>
      </c>
      <c r="D864">
        <v>15.00981</v>
      </c>
      <c r="E864">
        <v>0.20563509999999999</v>
      </c>
      <c r="F864">
        <v>15.954000000000001</v>
      </c>
      <c r="G864" t="str">
        <f t="shared" si="13"/>
        <v>Good</v>
      </c>
      <c r="H864">
        <v>0.35348279999999999</v>
      </c>
    </row>
    <row r="865" spans="1:8" x14ac:dyDescent="0.3">
      <c r="A865" s="9">
        <v>44107</v>
      </c>
      <c r="B865">
        <v>0.42501149999999999</v>
      </c>
      <c r="C865">
        <v>15.065049999999999</v>
      </c>
      <c r="D865">
        <v>14.640029999999999</v>
      </c>
      <c r="E865">
        <v>0.31743189999999999</v>
      </c>
      <c r="F865">
        <v>20.149999999999999</v>
      </c>
      <c r="G865" t="str">
        <f t="shared" si="13"/>
        <v>Good</v>
      </c>
      <c r="H865">
        <v>0.95227320000000004</v>
      </c>
    </row>
    <row r="866" spans="1:8" x14ac:dyDescent="0.3">
      <c r="A866" s="9">
        <v>44108</v>
      </c>
      <c r="B866">
        <v>296.1123</v>
      </c>
      <c r="C866">
        <v>303.97449999999998</v>
      </c>
      <c r="D866">
        <v>7.8622180000000004</v>
      </c>
      <c r="E866">
        <v>33.236919999999998</v>
      </c>
      <c r="F866">
        <v>20.074000000000002</v>
      </c>
      <c r="G866" t="str">
        <f t="shared" si="13"/>
        <v>Good</v>
      </c>
      <c r="H866">
        <v>0.55205740000000003</v>
      </c>
    </row>
    <row r="867" spans="1:8" x14ac:dyDescent="0.3">
      <c r="A867" s="9">
        <v>44108</v>
      </c>
      <c r="B867">
        <v>395.55340000000001</v>
      </c>
      <c r="C867">
        <v>395.44380000000001</v>
      </c>
      <c r="D867">
        <v>-0.1096717</v>
      </c>
      <c r="E867">
        <v>39.640030000000003</v>
      </c>
      <c r="F867">
        <v>18.574000000000002</v>
      </c>
      <c r="G867" t="str">
        <f t="shared" si="13"/>
        <v>Good</v>
      </c>
      <c r="H867">
        <v>1.1915119999999999</v>
      </c>
    </row>
    <row r="868" spans="1:8" x14ac:dyDescent="0.3">
      <c r="A868" s="9">
        <v>44108</v>
      </c>
      <c r="B868">
        <v>396.2346</v>
      </c>
      <c r="C868">
        <v>395.86270000000002</v>
      </c>
      <c r="D868">
        <v>-0.3719462</v>
      </c>
      <c r="E868">
        <v>39.629109999999997</v>
      </c>
      <c r="F868">
        <v>23.856000000000002</v>
      </c>
      <c r="G868" t="str">
        <f t="shared" si="13"/>
        <v>Good</v>
      </c>
      <c r="H868">
        <v>1.3184450000000001</v>
      </c>
    </row>
    <row r="869" spans="1:8" x14ac:dyDescent="0.3">
      <c r="A869" s="9">
        <v>44108</v>
      </c>
      <c r="B869">
        <v>396.47469999999998</v>
      </c>
      <c r="C869">
        <v>396.31360000000001</v>
      </c>
      <c r="D869">
        <v>-0.16108810000000001</v>
      </c>
      <c r="E869">
        <v>39.617179999999998</v>
      </c>
      <c r="F869">
        <v>23.39</v>
      </c>
      <c r="G869" t="str">
        <f t="shared" si="13"/>
        <v>Good</v>
      </c>
      <c r="H869">
        <v>1.31833</v>
      </c>
    </row>
    <row r="870" spans="1:8" x14ac:dyDescent="0.3">
      <c r="A870" s="9">
        <v>44108</v>
      </c>
      <c r="B870">
        <v>49.410469999999997</v>
      </c>
      <c r="C870">
        <v>50.829090000000001</v>
      </c>
      <c r="D870">
        <v>1.4186160000000001</v>
      </c>
      <c r="E870">
        <v>5.5529060000000001</v>
      </c>
      <c r="F870">
        <v>20.318000000000001</v>
      </c>
      <c r="G870" t="str">
        <f t="shared" si="13"/>
        <v>Good</v>
      </c>
      <c r="H870">
        <v>1.1533329999999999</v>
      </c>
    </row>
    <row r="871" spans="1:8" x14ac:dyDescent="0.3">
      <c r="A871" s="9">
        <v>44108</v>
      </c>
      <c r="B871">
        <v>0.90456300000000001</v>
      </c>
      <c r="C871">
        <v>1.108053</v>
      </c>
      <c r="D871">
        <v>0.2034897</v>
      </c>
      <c r="E871">
        <v>-1.6694830000000001E-2</v>
      </c>
      <c r="F871">
        <v>18.36</v>
      </c>
      <c r="G871" t="str">
        <f t="shared" si="13"/>
        <v>Good</v>
      </c>
      <c r="H871">
        <v>0.87232569999999998</v>
      </c>
    </row>
    <row r="872" spans="1:8" x14ac:dyDescent="0.3">
      <c r="A872" s="9">
        <v>44108</v>
      </c>
      <c r="B872">
        <v>0.85610090000000005</v>
      </c>
      <c r="C872">
        <v>0.96431020000000001</v>
      </c>
      <c r="D872">
        <v>0.1082094</v>
      </c>
      <c r="E872">
        <v>-4.6671110000000002E-2</v>
      </c>
      <c r="F872">
        <v>17.213999999999999</v>
      </c>
      <c r="G872" t="str">
        <f t="shared" si="13"/>
        <v>Good</v>
      </c>
      <c r="H872">
        <v>1.05698</v>
      </c>
    </row>
    <row r="873" spans="1:8" x14ac:dyDescent="0.3">
      <c r="A873" s="9">
        <v>44108</v>
      </c>
      <c r="B873">
        <v>0.67102170000000005</v>
      </c>
      <c r="C873">
        <v>0.84475829999999996</v>
      </c>
      <c r="D873">
        <v>0.17373669999999999</v>
      </c>
      <c r="E873">
        <v>-5.9883989999999998E-2</v>
      </c>
      <c r="F873">
        <v>18.994</v>
      </c>
      <c r="G873" t="str">
        <f t="shared" si="13"/>
        <v>Good</v>
      </c>
      <c r="H873">
        <v>1.043161</v>
      </c>
    </row>
    <row r="874" spans="1:8" x14ac:dyDescent="0.3">
      <c r="A874" s="9">
        <v>44108</v>
      </c>
      <c r="B874">
        <v>-0.29855189999999998</v>
      </c>
      <c r="C874">
        <v>9.1235359999999996</v>
      </c>
      <c r="D874">
        <v>9.4220880000000005</v>
      </c>
      <c r="E874">
        <v>3.655539E-2</v>
      </c>
      <c r="F874">
        <v>18.364000000000001</v>
      </c>
      <c r="G874" t="str">
        <f t="shared" si="13"/>
        <v>Good</v>
      </c>
      <c r="H874">
        <v>0.60842419999999997</v>
      </c>
    </row>
    <row r="875" spans="1:8" x14ac:dyDescent="0.3">
      <c r="A875" s="9">
        <v>44108</v>
      </c>
      <c r="B875">
        <v>-0.1145444</v>
      </c>
      <c r="C875">
        <v>10.2255</v>
      </c>
      <c r="D875">
        <v>10.34005</v>
      </c>
      <c r="E875">
        <v>0.1984196</v>
      </c>
      <c r="F875">
        <v>13.106</v>
      </c>
      <c r="G875" t="str">
        <f t="shared" si="13"/>
        <v>Good</v>
      </c>
      <c r="H875">
        <v>0.29084650000000001</v>
      </c>
    </row>
    <row r="876" spans="1:8" x14ac:dyDescent="0.3">
      <c r="A876" s="9">
        <v>44108</v>
      </c>
      <c r="B876">
        <v>-0.2062041</v>
      </c>
      <c r="C876">
        <v>9.8717159999999993</v>
      </c>
      <c r="D876">
        <v>10.077920000000001</v>
      </c>
      <c r="E876">
        <v>0.1993153</v>
      </c>
      <c r="F876">
        <v>10.972</v>
      </c>
      <c r="G876" t="str">
        <f t="shared" si="13"/>
        <v>Good</v>
      </c>
      <c r="H876">
        <v>0.2671444</v>
      </c>
    </row>
    <row r="877" spans="1:8" x14ac:dyDescent="0.3">
      <c r="A877" s="9">
        <v>44108</v>
      </c>
      <c r="B877">
        <v>-0.1119878</v>
      </c>
      <c r="C877">
        <v>9.7959230000000002</v>
      </c>
      <c r="D877">
        <v>9.9079099999999993</v>
      </c>
      <c r="E877">
        <v>0.2042747</v>
      </c>
      <c r="F877">
        <v>12.544</v>
      </c>
      <c r="G877" t="str">
        <f t="shared" si="13"/>
        <v>Good</v>
      </c>
      <c r="H877">
        <v>7.2672810000000004E-2</v>
      </c>
    </row>
    <row r="878" spans="1:8" x14ac:dyDescent="0.3">
      <c r="A878" s="9">
        <v>44108</v>
      </c>
      <c r="B878">
        <v>7.4598159999999997E-2</v>
      </c>
      <c r="C878">
        <v>10.65882</v>
      </c>
      <c r="D878">
        <v>10.58422</v>
      </c>
      <c r="E878">
        <v>0.21867909999999999</v>
      </c>
      <c r="F878">
        <v>15.811999999999999</v>
      </c>
      <c r="G878" t="str">
        <f t="shared" si="13"/>
        <v>Good</v>
      </c>
      <c r="H878">
        <v>0.104326</v>
      </c>
    </row>
    <row r="879" spans="1:8" x14ac:dyDescent="0.3">
      <c r="A879" s="9">
        <v>44108</v>
      </c>
      <c r="B879">
        <v>4.5364160000000001E-2</v>
      </c>
      <c r="C879">
        <v>11.50192</v>
      </c>
      <c r="D879">
        <v>11.45655</v>
      </c>
      <c r="E879">
        <v>0.23191619999999999</v>
      </c>
      <c r="F879">
        <v>14.492000000000001</v>
      </c>
      <c r="G879" t="str">
        <f t="shared" si="13"/>
        <v>Good</v>
      </c>
      <c r="H879">
        <v>0.161527</v>
      </c>
    </row>
    <row r="880" spans="1:8" x14ac:dyDescent="0.3">
      <c r="A880" s="9">
        <v>44108</v>
      </c>
      <c r="B880">
        <v>0.7127156</v>
      </c>
      <c r="C880">
        <v>13.04716</v>
      </c>
      <c r="D880">
        <v>12.334440000000001</v>
      </c>
      <c r="E880">
        <v>0.24386140000000001</v>
      </c>
      <c r="F880">
        <v>12.564</v>
      </c>
      <c r="G880" t="str">
        <f t="shared" si="13"/>
        <v>Good</v>
      </c>
      <c r="H880">
        <v>0.16638629999999999</v>
      </c>
    </row>
    <row r="881" spans="1:8" x14ac:dyDescent="0.3">
      <c r="A881" s="9">
        <v>44108</v>
      </c>
      <c r="B881">
        <v>3.2199339999999999</v>
      </c>
      <c r="C881">
        <v>22.116479999999999</v>
      </c>
      <c r="D881">
        <v>18.896550000000001</v>
      </c>
      <c r="E881">
        <v>0.25444149999999999</v>
      </c>
      <c r="F881">
        <v>11.488</v>
      </c>
      <c r="G881" t="str">
        <f t="shared" si="13"/>
        <v>Good</v>
      </c>
      <c r="H881">
        <v>0.12100130000000001</v>
      </c>
    </row>
    <row r="882" spans="1:8" x14ac:dyDescent="0.3">
      <c r="A882" s="9">
        <v>44108</v>
      </c>
      <c r="B882">
        <v>3.5516839999999998</v>
      </c>
      <c r="C882">
        <v>19.930260000000001</v>
      </c>
      <c r="D882">
        <v>16.378579999999999</v>
      </c>
      <c r="E882">
        <v>0.26165880000000002</v>
      </c>
      <c r="F882">
        <v>10.635999999999999</v>
      </c>
      <c r="G882" t="str">
        <f t="shared" si="13"/>
        <v>Good</v>
      </c>
      <c r="H882">
        <v>0.10783669999999999</v>
      </c>
    </row>
    <row r="883" spans="1:8" x14ac:dyDescent="0.3">
      <c r="A883" s="9">
        <v>44108</v>
      </c>
      <c r="B883">
        <v>1.947211</v>
      </c>
      <c r="C883">
        <v>15.87078</v>
      </c>
      <c r="D883">
        <v>13.92357</v>
      </c>
      <c r="E883">
        <v>0.26656150000000001</v>
      </c>
      <c r="F883">
        <v>10.45</v>
      </c>
      <c r="G883" t="str">
        <f t="shared" si="13"/>
        <v>Good</v>
      </c>
      <c r="H883">
        <v>8.5539939999999995E-2</v>
      </c>
    </row>
    <row r="884" spans="1:8" x14ac:dyDescent="0.3">
      <c r="A884" s="9">
        <v>44108</v>
      </c>
      <c r="B884">
        <v>0.89749040000000002</v>
      </c>
      <c r="C884">
        <v>14.90265</v>
      </c>
      <c r="D884">
        <v>14.00516</v>
      </c>
      <c r="E884">
        <v>0.27477659999999998</v>
      </c>
      <c r="F884">
        <v>11.678000000000001</v>
      </c>
      <c r="G884" t="str">
        <f t="shared" si="13"/>
        <v>Good</v>
      </c>
      <c r="H884">
        <v>0.1324621</v>
      </c>
    </row>
    <row r="885" spans="1:8" x14ac:dyDescent="0.3">
      <c r="A885" s="9">
        <v>44108</v>
      </c>
      <c r="B885">
        <v>0.71799230000000003</v>
      </c>
      <c r="C885">
        <v>14.69619</v>
      </c>
      <c r="D885">
        <v>13.97819</v>
      </c>
      <c r="E885">
        <v>0.28726200000000002</v>
      </c>
      <c r="F885">
        <v>11.048</v>
      </c>
      <c r="G885" t="str">
        <f t="shared" si="13"/>
        <v>Good</v>
      </c>
      <c r="H885">
        <v>1.700051E-2</v>
      </c>
    </row>
    <row r="886" spans="1:8" x14ac:dyDescent="0.3">
      <c r="A886" s="9">
        <v>44108</v>
      </c>
      <c r="B886">
        <v>0.73190960000000005</v>
      </c>
      <c r="C886">
        <v>14.315300000000001</v>
      </c>
      <c r="D886">
        <v>13.58339</v>
      </c>
      <c r="E886">
        <v>0.38783590000000001</v>
      </c>
      <c r="F886">
        <v>11.476000000000001</v>
      </c>
      <c r="G886" t="str">
        <f t="shared" si="13"/>
        <v>Good</v>
      </c>
      <c r="H886">
        <v>8.8018290000000006E-3</v>
      </c>
    </row>
    <row r="887" spans="1:8" x14ac:dyDescent="0.3">
      <c r="A887" s="9">
        <v>44108</v>
      </c>
      <c r="B887">
        <v>0.82910280000000003</v>
      </c>
      <c r="C887">
        <v>14.33888</v>
      </c>
      <c r="D887">
        <v>13.509779999999999</v>
      </c>
      <c r="E887">
        <v>0.4537062</v>
      </c>
      <c r="F887">
        <v>10.968</v>
      </c>
      <c r="G887" t="str">
        <f t="shared" si="13"/>
        <v>Good</v>
      </c>
      <c r="H887">
        <v>0.1357479</v>
      </c>
    </row>
    <row r="888" spans="1:8" x14ac:dyDescent="0.3">
      <c r="A888" s="9">
        <v>44108</v>
      </c>
      <c r="B888">
        <v>0.77094949999999995</v>
      </c>
      <c r="C888">
        <v>13.936489999999999</v>
      </c>
      <c r="D888">
        <v>13.16554</v>
      </c>
      <c r="E888">
        <v>0.44167109999999998</v>
      </c>
      <c r="F888">
        <v>10.71</v>
      </c>
      <c r="G888" t="str">
        <f t="shared" si="13"/>
        <v>Good</v>
      </c>
      <c r="H888">
        <v>0.2381616</v>
      </c>
    </row>
    <row r="889" spans="1:8" x14ac:dyDescent="0.3">
      <c r="A889" s="9">
        <v>44108</v>
      </c>
      <c r="B889">
        <v>0.70058690000000001</v>
      </c>
      <c r="C889">
        <v>13.51402</v>
      </c>
      <c r="D889">
        <v>12.81343</v>
      </c>
      <c r="E889">
        <v>0.41977799999999998</v>
      </c>
      <c r="F889">
        <v>11.286</v>
      </c>
      <c r="G889" t="str">
        <f t="shared" si="13"/>
        <v>Good</v>
      </c>
      <c r="H889">
        <v>0.1526634</v>
      </c>
    </row>
    <row r="890" spans="1:8" x14ac:dyDescent="0.3">
      <c r="A890" s="9">
        <v>44108</v>
      </c>
      <c r="B890">
        <v>0.60968520000000004</v>
      </c>
      <c r="C890">
        <v>12.98451</v>
      </c>
      <c r="D890">
        <v>12.37482</v>
      </c>
      <c r="E890">
        <v>0.33932240000000002</v>
      </c>
      <c r="F890">
        <v>10.862</v>
      </c>
      <c r="G890" t="str">
        <f t="shared" si="13"/>
        <v>Good</v>
      </c>
      <c r="H890">
        <v>0.31177470000000002</v>
      </c>
    </row>
    <row r="891" spans="1:8" x14ac:dyDescent="0.3">
      <c r="A891" s="9">
        <v>44108</v>
      </c>
      <c r="B891">
        <v>0.5987036</v>
      </c>
      <c r="C891">
        <v>12.67539</v>
      </c>
      <c r="D891">
        <v>12.07668</v>
      </c>
      <c r="E891">
        <v>0.26298890000000003</v>
      </c>
      <c r="F891">
        <v>13.976000000000001</v>
      </c>
      <c r="G891" t="str">
        <f t="shared" si="13"/>
        <v>Good</v>
      </c>
      <c r="H891">
        <v>0.2681518</v>
      </c>
    </row>
    <row r="892" spans="1:8" x14ac:dyDescent="0.3">
      <c r="A892" s="9">
        <v>44108</v>
      </c>
      <c r="B892">
        <v>0.40964220000000001</v>
      </c>
      <c r="C892">
        <v>12.336779999999999</v>
      </c>
      <c r="D892">
        <v>11.92714</v>
      </c>
      <c r="E892">
        <v>0.26140449999999998</v>
      </c>
      <c r="F892">
        <v>15.664</v>
      </c>
      <c r="G892" t="str">
        <f t="shared" si="13"/>
        <v>Good</v>
      </c>
      <c r="H892">
        <v>0.1229539</v>
      </c>
    </row>
    <row r="893" spans="1:8" x14ac:dyDescent="0.3">
      <c r="A893" s="9">
        <v>44108</v>
      </c>
      <c r="B893">
        <v>0.2252836</v>
      </c>
      <c r="C893">
        <v>12.06396</v>
      </c>
      <c r="D893">
        <v>11.83868</v>
      </c>
      <c r="E893">
        <v>0.31500840000000002</v>
      </c>
      <c r="F893">
        <v>14.805999999999999</v>
      </c>
      <c r="G893" t="str">
        <f t="shared" si="13"/>
        <v>Good</v>
      </c>
      <c r="H893">
        <v>0.10799449999999999</v>
      </c>
    </row>
    <row r="894" spans="1:8" x14ac:dyDescent="0.3">
      <c r="A894" s="9">
        <v>44108</v>
      </c>
      <c r="B894">
        <v>0.14204169999999999</v>
      </c>
      <c r="C894">
        <v>12.00421</v>
      </c>
      <c r="D894">
        <v>11.862170000000001</v>
      </c>
      <c r="E894">
        <v>0.30083690000000002</v>
      </c>
      <c r="F894">
        <v>13.22</v>
      </c>
      <c r="G894" t="str">
        <f t="shared" si="13"/>
        <v>Good</v>
      </c>
      <c r="H894">
        <v>0.60925660000000004</v>
      </c>
    </row>
    <row r="895" spans="1:8" x14ac:dyDescent="0.3">
      <c r="A895" s="9">
        <v>44108</v>
      </c>
      <c r="B895">
        <v>0.1692939</v>
      </c>
      <c r="C895">
        <v>11.99742</v>
      </c>
      <c r="D895">
        <v>11.82812</v>
      </c>
      <c r="E895">
        <v>0.2286977</v>
      </c>
      <c r="F895">
        <v>14.874000000000001</v>
      </c>
      <c r="G895" t="str">
        <f t="shared" si="13"/>
        <v>Good</v>
      </c>
      <c r="H895">
        <v>0.54591610000000002</v>
      </c>
    </row>
    <row r="896" spans="1:8" x14ac:dyDescent="0.3">
      <c r="A896" s="9">
        <v>44108</v>
      </c>
      <c r="B896">
        <v>0.31288840000000001</v>
      </c>
      <c r="C896">
        <v>12.23512</v>
      </c>
      <c r="D896">
        <v>11.92224</v>
      </c>
      <c r="E896">
        <v>0.22436239999999999</v>
      </c>
      <c r="F896">
        <v>17.228000000000002</v>
      </c>
      <c r="G896" t="str">
        <f t="shared" si="13"/>
        <v>Good</v>
      </c>
      <c r="H896">
        <v>0.74262070000000002</v>
      </c>
    </row>
    <row r="897" spans="1:8" x14ac:dyDescent="0.3">
      <c r="A897" s="9">
        <v>44108</v>
      </c>
      <c r="B897">
        <v>0.63961489999999999</v>
      </c>
      <c r="C897">
        <v>12.75163</v>
      </c>
      <c r="D897">
        <v>12.112019999999999</v>
      </c>
      <c r="E897">
        <v>0.2133293</v>
      </c>
      <c r="F897">
        <v>19.484000000000002</v>
      </c>
      <c r="G897" t="str">
        <f t="shared" si="13"/>
        <v>Good</v>
      </c>
      <c r="H897">
        <v>0.61096050000000002</v>
      </c>
    </row>
    <row r="898" spans="1:8" x14ac:dyDescent="0.3">
      <c r="A898" s="9">
        <v>44108</v>
      </c>
      <c r="B898">
        <v>0.73603269999999998</v>
      </c>
      <c r="C898">
        <v>12.567030000000001</v>
      </c>
      <c r="D898">
        <v>11.831</v>
      </c>
      <c r="E898">
        <v>0.22203390000000001</v>
      </c>
      <c r="F898">
        <v>18.085999999999999</v>
      </c>
      <c r="G898" t="str">
        <f t="shared" ref="G898:G961" si="14">IF(F898&lt;=50, "Good", IF(F898&lt;=100, "Moderate", IF(F898&lt;=150, "Unhealthy for Sensitive Groups", IF(F898&lt;=200, "Unhealthy", IF(F898&lt;=300, "Very Unhealthy", "Hazardous")))))</f>
        <v>Good</v>
      </c>
      <c r="H898">
        <v>0.42914039999999998</v>
      </c>
    </row>
    <row r="899" spans="1:8" x14ac:dyDescent="0.3">
      <c r="A899" s="9">
        <v>44108</v>
      </c>
      <c r="B899">
        <v>0.73153970000000001</v>
      </c>
      <c r="C899">
        <v>12.301360000000001</v>
      </c>
      <c r="D899">
        <v>11.56982</v>
      </c>
      <c r="E899">
        <v>0.22182499999999999</v>
      </c>
      <c r="F899">
        <v>13.288</v>
      </c>
      <c r="G899" t="str">
        <f t="shared" si="14"/>
        <v>Good</v>
      </c>
      <c r="H899">
        <v>0.1336107</v>
      </c>
    </row>
    <row r="900" spans="1:8" x14ac:dyDescent="0.3">
      <c r="A900" s="9">
        <v>44108</v>
      </c>
      <c r="B900">
        <v>0.70655469999999998</v>
      </c>
      <c r="C900">
        <v>11.85759</v>
      </c>
      <c r="D900">
        <v>11.15104</v>
      </c>
      <c r="E900">
        <v>0.21586459999999999</v>
      </c>
      <c r="F900">
        <v>8.984</v>
      </c>
      <c r="G900" t="str">
        <f t="shared" si="14"/>
        <v>Good</v>
      </c>
      <c r="H900">
        <v>0.5336552</v>
      </c>
    </row>
    <row r="901" spans="1:8" x14ac:dyDescent="0.3">
      <c r="A901" s="9">
        <v>44108</v>
      </c>
      <c r="B901">
        <v>0.59616199999999997</v>
      </c>
      <c r="C901">
        <v>11.48541</v>
      </c>
      <c r="D901">
        <v>10.889250000000001</v>
      </c>
      <c r="E901">
        <v>0.21124870000000001</v>
      </c>
      <c r="F901">
        <v>11.715999999999999</v>
      </c>
      <c r="G901" t="str">
        <f t="shared" si="14"/>
        <v>Good</v>
      </c>
      <c r="H901">
        <v>0.67071599999999998</v>
      </c>
    </row>
    <row r="902" spans="1:8" x14ac:dyDescent="0.3">
      <c r="A902" s="9">
        <v>44108</v>
      </c>
      <c r="B902">
        <v>0.62343499999999996</v>
      </c>
      <c r="C902">
        <v>10.98462</v>
      </c>
      <c r="D902">
        <v>10.361190000000001</v>
      </c>
      <c r="E902">
        <v>0.2026104</v>
      </c>
      <c r="F902">
        <v>15.602</v>
      </c>
      <c r="G902" t="str">
        <f t="shared" si="14"/>
        <v>Good</v>
      </c>
      <c r="H902">
        <v>1.0400720000000001</v>
      </c>
    </row>
    <row r="903" spans="1:8" x14ac:dyDescent="0.3">
      <c r="A903" s="9">
        <v>44108</v>
      </c>
      <c r="B903">
        <v>0.82220590000000005</v>
      </c>
      <c r="C903">
        <v>10.76637</v>
      </c>
      <c r="D903">
        <v>9.9441640000000007</v>
      </c>
      <c r="E903">
        <v>0.20281759999999999</v>
      </c>
      <c r="F903">
        <v>16.12</v>
      </c>
      <c r="G903" t="str">
        <f t="shared" si="14"/>
        <v>Good</v>
      </c>
      <c r="H903">
        <v>0.9571054</v>
      </c>
    </row>
    <row r="904" spans="1:8" x14ac:dyDescent="0.3">
      <c r="A904" s="9">
        <v>44108</v>
      </c>
      <c r="B904">
        <v>1.1278060000000001</v>
      </c>
      <c r="C904">
        <v>11.199590000000001</v>
      </c>
      <c r="D904">
        <v>10.07179</v>
      </c>
      <c r="E904">
        <v>0.2057465</v>
      </c>
      <c r="F904">
        <v>15.362</v>
      </c>
      <c r="G904" t="str">
        <f t="shared" si="14"/>
        <v>Good</v>
      </c>
      <c r="H904">
        <v>0.65192899999999998</v>
      </c>
    </row>
    <row r="905" spans="1:8" x14ac:dyDescent="0.3">
      <c r="A905" s="9">
        <v>44108</v>
      </c>
      <c r="B905">
        <v>1.1261559999999999</v>
      </c>
      <c r="C905">
        <v>11.01981</v>
      </c>
      <c r="D905">
        <v>9.8936569999999993</v>
      </c>
      <c r="E905">
        <v>0.2062909</v>
      </c>
      <c r="F905">
        <v>15.186</v>
      </c>
      <c r="G905" t="str">
        <f t="shared" si="14"/>
        <v>Good</v>
      </c>
      <c r="H905">
        <v>0.83288949999999995</v>
      </c>
    </row>
    <row r="906" spans="1:8" x14ac:dyDescent="0.3">
      <c r="A906" s="9">
        <v>44108</v>
      </c>
      <c r="B906">
        <v>0.93309969999999998</v>
      </c>
      <c r="C906">
        <v>10.52557</v>
      </c>
      <c r="D906">
        <v>9.5924720000000008</v>
      </c>
      <c r="E906">
        <v>0.22309809999999999</v>
      </c>
      <c r="F906">
        <v>15.446</v>
      </c>
      <c r="G906" t="str">
        <f t="shared" si="14"/>
        <v>Good</v>
      </c>
      <c r="H906">
        <v>1.097763</v>
      </c>
    </row>
    <row r="907" spans="1:8" x14ac:dyDescent="0.3">
      <c r="A907" s="9">
        <v>44108</v>
      </c>
      <c r="B907">
        <v>0.61662050000000002</v>
      </c>
      <c r="C907">
        <v>9.8607390000000006</v>
      </c>
      <c r="D907">
        <v>9.2441189999999995</v>
      </c>
      <c r="E907">
        <v>0.24982389999999999</v>
      </c>
      <c r="F907">
        <v>14.504</v>
      </c>
      <c r="G907" t="str">
        <f t="shared" si="14"/>
        <v>Good</v>
      </c>
      <c r="H907">
        <v>0.90301889999999996</v>
      </c>
    </row>
    <row r="908" spans="1:8" x14ac:dyDescent="0.3">
      <c r="A908" s="9">
        <v>44108</v>
      </c>
      <c r="B908">
        <v>0.84296300000000002</v>
      </c>
      <c r="C908">
        <v>10.00559</v>
      </c>
      <c r="D908">
        <v>9.1626279999999998</v>
      </c>
      <c r="E908">
        <v>0.2467762</v>
      </c>
      <c r="F908">
        <v>14.055999999999999</v>
      </c>
      <c r="G908" t="str">
        <f t="shared" si="14"/>
        <v>Good</v>
      </c>
      <c r="H908">
        <v>0.76945390000000002</v>
      </c>
    </row>
    <row r="909" spans="1:8" x14ac:dyDescent="0.3">
      <c r="A909" s="9">
        <v>44108</v>
      </c>
      <c r="B909">
        <v>1.6084849999999999</v>
      </c>
      <c r="C909">
        <v>11.159369999999999</v>
      </c>
      <c r="D909">
        <v>9.5508889999999997</v>
      </c>
      <c r="E909">
        <v>0.22608710000000001</v>
      </c>
      <c r="F909">
        <v>16.036000000000001</v>
      </c>
      <c r="G909" t="str">
        <f t="shared" si="14"/>
        <v>Good</v>
      </c>
      <c r="H909">
        <v>0.75577090000000002</v>
      </c>
    </row>
    <row r="910" spans="1:8" x14ac:dyDescent="0.3">
      <c r="A910" s="9">
        <v>44108</v>
      </c>
      <c r="B910">
        <v>1.4742150000000001</v>
      </c>
      <c r="C910">
        <v>10.96832</v>
      </c>
      <c r="D910">
        <v>9.4941089999999999</v>
      </c>
      <c r="E910">
        <v>0.2285768</v>
      </c>
      <c r="F910">
        <v>13.875999999999999</v>
      </c>
      <c r="G910" t="str">
        <f t="shared" si="14"/>
        <v>Good</v>
      </c>
      <c r="H910">
        <v>1.081121</v>
      </c>
    </row>
    <row r="911" spans="1:8" x14ac:dyDescent="0.3">
      <c r="A911" s="9">
        <v>44108</v>
      </c>
      <c r="B911">
        <v>1.282343</v>
      </c>
      <c r="C911">
        <v>10.487539999999999</v>
      </c>
      <c r="D911">
        <v>9.2051979999999993</v>
      </c>
      <c r="E911">
        <v>0.2327553</v>
      </c>
      <c r="F911">
        <v>12.842000000000001</v>
      </c>
      <c r="G911" t="str">
        <f t="shared" si="14"/>
        <v>Good</v>
      </c>
      <c r="H911">
        <v>1.30626</v>
      </c>
    </row>
    <row r="912" spans="1:8" x14ac:dyDescent="0.3">
      <c r="A912" s="9">
        <v>44108</v>
      </c>
      <c r="B912">
        <v>1.0709439999999999</v>
      </c>
      <c r="C912">
        <v>9.8017819999999993</v>
      </c>
      <c r="D912">
        <v>8.7308380000000003</v>
      </c>
      <c r="E912">
        <v>0.2270549</v>
      </c>
      <c r="F912">
        <v>16.37</v>
      </c>
      <c r="G912" t="str">
        <f t="shared" si="14"/>
        <v>Good</v>
      </c>
      <c r="H912">
        <v>1.361246</v>
      </c>
    </row>
    <row r="913" spans="1:8" x14ac:dyDescent="0.3">
      <c r="A913" s="9">
        <v>44108</v>
      </c>
      <c r="B913">
        <v>1.029034</v>
      </c>
      <c r="C913">
        <v>9.4968629999999994</v>
      </c>
      <c r="D913">
        <v>8.4678299999999993</v>
      </c>
      <c r="E913">
        <v>0.21727109999999999</v>
      </c>
      <c r="F913">
        <v>17.03</v>
      </c>
      <c r="G913" t="str">
        <f t="shared" si="14"/>
        <v>Good</v>
      </c>
      <c r="H913">
        <v>0.59646650000000001</v>
      </c>
    </row>
    <row r="914" spans="1:8" x14ac:dyDescent="0.3">
      <c r="A914" s="9">
        <v>44108</v>
      </c>
      <c r="B914">
        <v>1.0029729999999999</v>
      </c>
      <c r="C914">
        <v>9.4203609999999998</v>
      </c>
      <c r="D914">
        <v>8.4173880000000008</v>
      </c>
      <c r="E914">
        <v>0.21808350000000001</v>
      </c>
      <c r="F914">
        <v>14.946</v>
      </c>
      <c r="G914" t="str">
        <f t="shared" si="14"/>
        <v>Good</v>
      </c>
      <c r="H914">
        <v>0.8847623</v>
      </c>
    </row>
    <row r="915" spans="1:8" x14ac:dyDescent="0.3">
      <c r="A915" s="9">
        <v>44108</v>
      </c>
      <c r="B915">
        <v>0.92551530000000004</v>
      </c>
      <c r="C915">
        <v>9.3056750000000008</v>
      </c>
      <c r="D915">
        <v>8.3801600000000001</v>
      </c>
      <c r="E915">
        <v>0.21760979999999999</v>
      </c>
      <c r="F915">
        <v>11.407999999999999</v>
      </c>
      <c r="G915" t="str">
        <f t="shared" si="14"/>
        <v>Good</v>
      </c>
      <c r="H915">
        <v>0.96781360000000005</v>
      </c>
    </row>
    <row r="916" spans="1:8" x14ac:dyDescent="0.3">
      <c r="A916" s="9">
        <v>44108</v>
      </c>
      <c r="B916">
        <v>0.83969380000000005</v>
      </c>
      <c r="C916">
        <v>9.0983350000000005</v>
      </c>
      <c r="D916">
        <v>8.2586410000000008</v>
      </c>
      <c r="E916">
        <v>0.21672849999999999</v>
      </c>
      <c r="F916">
        <v>10.683999999999999</v>
      </c>
      <c r="G916" t="str">
        <f t="shared" si="14"/>
        <v>Good</v>
      </c>
      <c r="H916">
        <v>0.57284990000000002</v>
      </c>
    </row>
    <row r="917" spans="1:8" x14ac:dyDescent="0.3">
      <c r="A917" s="9">
        <v>44108</v>
      </c>
      <c r="B917">
        <v>1.029398</v>
      </c>
      <c r="C917">
        <v>9.2741579999999999</v>
      </c>
      <c r="D917">
        <v>8.2447599999999994</v>
      </c>
      <c r="E917">
        <v>0.21122679999999999</v>
      </c>
      <c r="F917">
        <v>11.488</v>
      </c>
      <c r="G917" t="str">
        <f t="shared" si="14"/>
        <v>Good</v>
      </c>
      <c r="H917">
        <v>0.91327139999999996</v>
      </c>
    </row>
    <row r="918" spans="1:8" x14ac:dyDescent="0.3">
      <c r="A918" s="9">
        <v>44108</v>
      </c>
      <c r="B918">
        <v>1.643167</v>
      </c>
      <c r="C918">
        <v>10.55279</v>
      </c>
      <c r="D918">
        <v>8.9096189999999993</v>
      </c>
      <c r="E918">
        <v>0.21321680000000001</v>
      </c>
      <c r="F918">
        <v>14.824</v>
      </c>
      <c r="G918" t="str">
        <f t="shared" si="14"/>
        <v>Good</v>
      </c>
      <c r="H918">
        <v>0.77274860000000001</v>
      </c>
    </row>
    <row r="919" spans="1:8" x14ac:dyDescent="0.3">
      <c r="A919" s="9">
        <v>44108</v>
      </c>
      <c r="B919">
        <v>2.258947</v>
      </c>
      <c r="C919">
        <v>12.93214</v>
      </c>
      <c r="D919">
        <v>10.6732</v>
      </c>
      <c r="E919">
        <v>0.21378340000000001</v>
      </c>
      <c r="F919">
        <v>14.242000000000001</v>
      </c>
      <c r="G919" t="str">
        <f t="shared" si="14"/>
        <v>Good</v>
      </c>
      <c r="H919">
        <v>0.6507155</v>
      </c>
    </row>
    <row r="920" spans="1:8" x14ac:dyDescent="0.3">
      <c r="A920" s="9">
        <v>44108</v>
      </c>
      <c r="B920">
        <v>2.510386</v>
      </c>
      <c r="C920">
        <v>15.519360000000001</v>
      </c>
      <c r="D920">
        <v>13.00897</v>
      </c>
      <c r="E920">
        <v>0.21477180000000001</v>
      </c>
      <c r="F920">
        <v>11.896000000000001</v>
      </c>
      <c r="G920" t="str">
        <f t="shared" si="14"/>
        <v>Good</v>
      </c>
      <c r="H920">
        <v>0.63183630000000002</v>
      </c>
    </row>
    <row r="921" spans="1:8" x14ac:dyDescent="0.3">
      <c r="A921" s="9">
        <v>44108</v>
      </c>
      <c r="B921">
        <v>2.3780860000000001</v>
      </c>
      <c r="C921">
        <v>15.87677</v>
      </c>
      <c r="D921">
        <v>13.49869</v>
      </c>
      <c r="E921">
        <v>0.21186389999999999</v>
      </c>
      <c r="F921">
        <v>9.36</v>
      </c>
      <c r="G921" t="str">
        <f t="shared" si="14"/>
        <v>Good</v>
      </c>
      <c r="H921">
        <v>0.89943059999999997</v>
      </c>
    </row>
    <row r="922" spans="1:8" x14ac:dyDescent="0.3">
      <c r="A922" s="9">
        <v>44108</v>
      </c>
      <c r="B922">
        <v>2.996051</v>
      </c>
      <c r="C922">
        <v>17.603739999999998</v>
      </c>
      <c r="D922">
        <v>14.60769</v>
      </c>
      <c r="E922">
        <v>0.21403639999999999</v>
      </c>
      <c r="F922">
        <v>10.672000000000001</v>
      </c>
      <c r="G922" t="str">
        <f t="shared" si="14"/>
        <v>Good</v>
      </c>
      <c r="H922">
        <v>0.65464270000000002</v>
      </c>
    </row>
    <row r="923" spans="1:8" x14ac:dyDescent="0.3">
      <c r="A923" s="9">
        <v>44108</v>
      </c>
      <c r="B923">
        <v>3.4098359999999999</v>
      </c>
      <c r="C923">
        <v>17.833010000000002</v>
      </c>
      <c r="D923">
        <v>14.423170000000001</v>
      </c>
      <c r="E923">
        <v>0.21383260000000001</v>
      </c>
      <c r="F923">
        <v>13.545999999999999</v>
      </c>
      <c r="G923" t="str">
        <f t="shared" si="14"/>
        <v>Good</v>
      </c>
      <c r="H923">
        <v>0.80185510000000004</v>
      </c>
    </row>
    <row r="924" spans="1:8" x14ac:dyDescent="0.3">
      <c r="A924" s="9">
        <v>44108</v>
      </c>
      <c r="B924">
        <v>3.4220769999999998</v>
      </c>
      <c r="C924">
        <v>17.46031</v>
      </c>
      <c r="D924">
        <v>14.03823</v>
      </c>
      <c r="E924">
        <v>0.21091779999999999</v>
      </c>
      <c r="F924">
        <v>12.99</v>
      </c>
      <c r="G924" t="str">
        <f t="shared" si="14"/>
        <v>Good</v>
      </c>
      <c r="H924">
        <v>0.1602153</v>
      </c>
    </row>
    <row r="925" spans="1:8" x14ac:dyDescent="0.3">
      <c r="A925" s="9">
        <v>44108</v>
      </c>
      <c r="B925">
        <v>2.7591389999999998</v>
      </c>
      <c r="C925">
        <v>15.74546</v>
      </c>
      <c r="D925">
        <v>12.986330000000001</v>
      </c>
      <c r="E925">
        <v>0.218308</v>
      </c>
      <c r="F925">
        <v>8.1679999999999993</v>
      </c>
      <c r="G925" t="str">
        <f t="shared" si="14"/>
        <v>Good</v>
      </c>
      <c r="H925">
        <v>0.29139579999999998</v>
      </c>
    </row>
    <row r="926" spans="1:8" x14ac:dyDescent="0.3">
      <c r="A926" s="9">
        <v>44108</v>
      </c>
      <c r="B926">
        <v>3.2439300000000002</v>
      </c>
      <c r="C926">
        <v>17.122489999999999</v>
      </c>
      <c r="D926">
        <v>13.87856</v>
      </c>
      <c r="E926">
        <v>0.22117229999999999</v>
      </c>
      <c r="F926">
        <v>7.702</v>
      </c>
      <c r="G926" t="str">
        <f t="shared" si="14"/>
        <v>Good</v>
      </c>
      <c r="H926">
        <v>0.49468410000000002</v>
      </c>
    </row>
    <row r="927" spans="1:8" x14ac:dyDescent="0.3">
      <c r="A927" s="9">
        <v>44108</v>
      </c>
      <c r="B927">
        <v>15.43956</v>
      </c>
      <c r="C927">
        <v>36.630299999999998</v>
      </c>
      <c r="D927">
        <v>21.190740000000002</v>
      </c>
      <c r="E927">
        <v>0.27155240000000003</v>
      </c>
      <c r="F927">
        <v>8.1999999999999993</v>
      </c>
      <c r="G927" t="str">
        <f t="shared" si="14"/>
        <v>Good</v>
      </c>
      <c r="H927">
        <v>0.3523269</v>
      </c>
    </row>
    <row r="928" spans="1:8" x14ac:dyDescent="0.3">
      <c r="A928" s="9">
        <v>44108</v>
      </c>
      <c r="B928">
        <v>16.7104</v>
      </c>
      <c r="C928">
        <v>31.555679999999999</v>
      </c>
      <c r="D928">
        <v>14.845280000000001</v>
      </c>
      <c r="E928">
        <v>0.2328527</v>
      </c>
      <c r="F928">
        <v>8.6240000000000006</v>
      </c>
      <c r="G928" t="str">
        <f t="shared" si="14"/>
        <v>Good</v>
      </c>
      <c r="H928">
        <v>0.24183869999999999</v>
      </c>
    </row>
    <row r="929" spans="1:8" x14ac:dyDescent="0.3">
      <c r="A929" s="9">
        <v>44108</v>
      </c>
      <c r="B929">
        <v>15.721880000000001</v>
      </c>
      <c r="C929">
        <v>31.1874</v>
      </c>
      <c r="D929">
        <v>15.465529999999999</v>
      </c>
      <c r="E929">
        <v>0.23431289999999999</v>
      </c>
      <c r="F929">
        <v>9.6159999999999997</v>
      </c>
      <c r="G929" t="str">
        <f t="shared" si="14"/>
        <v>Good</v>
      </c>
      <c r="H929">
        <v>0.46212009999999998</v>
      </c>
    </row>
    <row r="930" spans="1:8" x14ac:dyDescent="0.3">
      <c r="A930" s="9">
        <v>44108</v>
      </c>
      <c r="B930">
        <v>33.995849999999997</v>
      </c>
      <c r="C930">
        <v>53.129710000000003</v>
      </c>
      <c r="D930">
        <v>19.133859999999999</v>
      </c>
      <c r="E930">
        <v>0.2353565</v>
      </c>
      <c r="F930">
        <v>11.244</v>
      </c>
      <c r="G930" t="str">
        <f t="shared" si="14"/>
        <v>Good</v>
      </c>
      <c r="H930">
        <v>0.70263980000000004</v>
      </c>
    </row>
    <row r="931" spans="1:8" x14ac:dyDescent="0.3">
      <c r="A931" s="9">
        <v>44108</v>
      </c>
      <c r="B931">
        <v>68.683970000000002</v>
      </c>
      <c r="C931">
        <v>86.692049999999995</v>
      </c>
      <c r="D931">
        <v>18.00808</v>
      </c>
      <c r="E931">
        <v>0.25848850000000001</v>
      </c>
      <c r="F931">
        <v>13.082000000000001</v>
      </c>
      <c r="G931" t="str">
        <f t="shared" si="14"/>
        <v>Good</v>
      </c>
      <c r="H931">
        <v>0.7891842</v>
      </c>
    </row>
    <row r="932" spans="1:8" x14ac:dyDescent="0.3">
      <c r="A932" s="9">
        <v>44108</v>
      </c>
      <c r="B932">
        <v>43.920099999999998</v>
      </c>
      <c r="C932">
        <v>58.501040000000003</v>
      </c>
      <c r="D932">
        <v>14.58094</v>
      </c>
      <c r="E932">
        <v>0.2578452</v>
      </c>
      <c r="F932">
        <v>15.618</v>
      </c>
      <c r="G932" t="str">
        <f t="shared" si="14"/>
        <v>Good</v>
      </c>
      <c r="H932">
        <v>0.56368549999999995</v>
      </c>
    </row>
    <row r="933" spans="1:8" x14ac:dyDescent="0.3">
      <c r="A933" s="9">
        <v>44108</v>
      </c>
      <c r="B933">
        <v>21.15907</v>
      </c>
      <c r="C933">
        <v>36.449010000000001</v>
      </c>
      <c r="D933">
        <v>15.28994</v>
      </c>
      <c r="E933">
        <v>0.2683914</v>
      </c>
      <c r="F933">
        <v>15.321999999999999</v>
      </c>
      <c r="G933" t="str">
        <f t="shared" si="14"/>
        <v>Good</v>
      </c>
      <c r="H933">
        <v>0.23760780000000001</v>
      </c>
    </row>
    <row r="934" spans="1:8" x14ac:dyDescent="0.3">
      <c r="A934" s="9">
        <v>44108</v>
      </c>
      <c r="B934">
        <v>17.78687</v>
      </c>
      <c r="C934">
        <v>32.961069999999999</v>
      </c>
      <c r="D934">
        <v>15.17421</v>
      </c>
      <c r="E934">
        <v>0.29228559999999998</v>
      </c>
      <c r="F934">
        <v>15.718</v>
      </c>
      <c r="G934" t="str">
        <f t="shared" si="14"/>
        <v>Good</v>
      </c>
      <c r="H934">
        <v>0.88569770000000003</v>
      </c>
    </row>
    <row r="935" spans="1:8" x14ac:dyDescent="0.3">
      <c r="A935" s="9">
        <v>44108</v>
      </c>
      <c r="B935">
        <v>17.21744</v>
      </c>
      <c r="C935">
        <v>32.055190000000003</v>
      </c>
      <c r="D935">
        <v>14.837759999999999</v>
      </c>
      <c r="E935">
        <v>0.30549720000000002</v>
      </c>
      <c r="F935">
        <v>18.564</v>
      </c>
      <c r="G935" t="str">
        <f t="shared" si="14"/>
        <v>Good</v>
      </c>
      <c r="H935">
        <v>0.94068830000000003</v>
      </c>
    </row>
    <row r="936" spans="1:8" x14ac:dyDescent="0.3">
      <c r="A936" s="9">
        <v>44108</v>
      </c>
      <c r="B936">
        <v>17.05001</v>
      </c>
      <c r="C936">
        <v>31.423449999999999</v>
      </c>
      <c r="D936">
        <v>14.37344</v>
      </c>
      <c r="E936">
        <v>0.3237467</v>
      </c>
      <c r="F936">
        <v>17.648</v>
      </c>
      <c r="G936" t="str">
        <f t="shared" si="14"/>
        <v>Good</v>
      </c>
      <c r="H936">
        <v>0.57369519999999996</v>
      </c>
    </row>
    <row r="937" spans="1:8" x14ac:dyDescent="0.3">
      <c r="A937" s="9">
        <v>44108</v>
      </c>
      <c r="B937">
        <v>17.276219999999999</v>
      </c>
      <c r="C937">
        <v>31.70054</v>
      </c>
      <c r="D937">
        <v>14.42432</v>
      </c>
      <c r="E937">
        <v>0.33793600000000001</v>
      </c>
      <c r="F937">
        <v>15.811999999999999</v>
      </c>
      <c r="G937" t="str">
        <f t="shared" si="14"/>
        <v>Good</v>
      </c>
      <c r="H937">
        <v>0.60807029999999995</v>
      </c>
    </row>
    <row r="938" spans="1:8" x14ac:dyDescent="0.3">
      <c r="A938" s="9">
        <v>44108</v>
      </c>
      <c r="B938">
        <v>17.600909999999999</v>
      </c>
      <c r="C938">
        <v>32.02778</v>
      </c>
      <c r="D938">
        <v>14.426880000000001</v>
      </c>
      <c r="E938">
        <v>0.3497615</v>
      </c>
      <c r="F938">
        <v>17.558</v>
      </c>
      <c r="G938" t="str">
        <f t="shared" si="14"/>
        <v>Good</v>
      </c>
      <c r="H938">
        <v>0.55243779999999998</v>
      </c>
    </row>
    <row r="939" spans="1:8" x14ac:dyDescent="0.3">
      <c r="A939" s="9">
        <v>44108</v>
      </c>
      <c r="B939">
        <v>17.728580000000001</v>
      </c>
      <c r="C939">
        <v>32.674509999999998</v>
      </c>
      <c r="D939">
        <v>14.94594</v>
      </c>
      <c r="E939">
        <v>0.3581416</v>
      </c>
      <c r="F939">
        <v>19.132000000000001</v>
      </c>
      <c r="G939" t="str">
        <f t="shared" si="14"/>
        <v>Good</v>
      </c>
      <c r="H939">
        <v>0.85478810000000005</v>
      </c>
    </row>
    <row r="940" spans="1:8" x14ac:dyDescent="0.3">
      <c r="A940" s="9">
        <v>44108</v>
      </c>
      <c r="B940">
        <v>17.91412</v>
      </c>
      <c r="C940">
        <v>33.129330000000003</v>
      </c>
      <c r="D940">
        <v>15.215210000000001</v>
      </c>
      <c r="E940">
        <v>0.35863270000000003</v>
      </c>
      <c r="F940">
        <v>19.596</v>
      </c>
      <c r="G940" t="str">
        <f t="shared" si="14"/>
        <v>Good</v>
      </c>
      <c r="H940">
        <v>0.39138669999999998</v>
      </c>
    </row>
    <row r="941" spans="1:8" x14ac:dyDescent="0.3">
      <c r="A941" s="9">
        <v>44108</v>
      </c>
      <c r="B941">
        <v>17.909009999999999</v>
      </c>
      <c r="C941">
        <v>33.43271</v>
      </c>
      <c r="D941">
        <v>15.5237</v>
      </c>
      <c r="E941">
        <v>0.35187770000000002</v>
      </c>
      <c r="F941">
        <v>20.251999999999999</v>
      </c>
      <c r="G941" t="str">
        <f t="shared" si="14"/>
        <v>Good</v>
      </c>
      <c r="H941">
        <v>0.65247630000000001</v>
      </c>
    </row>
    <row r="942" spans="1:8" x14ac:dyDescent="0.3">
      <c r="A942" s="9">
        <v>44108</v>
      </c>
      <c r="B942">
        <v>17.179819999999999</v>
      </c>
      <c r="C942">
        <v>32.788640000000001</v>
      </c>
      <c r="D942">
        <v>15.60882</v>
      </c>
      <c r="E942">
        <v>0.33351999999999998</v>
      </c>
      <c r="F942">
        <v>22.66</v>
      </c>
      <c r="G942" t="str">
        <f t="shared" si="14"/>
        <v>Good</v>
      </c>
      <c r="H942">
        <v>0.76419619999999999</v>
      </c>
    </row>
    <row r="943" spans="1:8" x14ac:dyDescent="0.3">
      <c r="A943" s="9">
        <v>44108</v>
      </c>
      <c r="B943">
        <v>16.456340000000001</v>
      </c>
      <c r="C943">
        <v>32.121079999999999</v>
      </c>
      <c r="D943">
        <v>15.66475</v>
      </c>
      <c r="E943">
        <v>0.32355349999999999</v>
      </c>
      <c r="F943">
        <v>23.635999999999999</v>
      </c>
      <c r="G943" t="str">
        <f t="shared" si="14"/>
        <v>Good</v>
      </c>
      <c r="H943">
        <v>0.43724360000000001</v>
      </c>
    </row>
    <row r="944" spans="1:8" x14ac:dyDescent="0.3">
      <c r="A944" s="9">
        <v>44108</v>
      </c>
      <c r="B944">
        <v>14.823</v>
      </c>
      <c r="C944">
        <v>30.559249999999999</v>
      </c>
      <c r="D944">
        <v>15.73626</v>
      </c>
      <c r="E944">
        <v>0.30803360000000002</v>
      </c>
      <c r="F944">
        <v>24.648</v>
      </c>
      <c r="G944" t="str">
        <f t="shared" si="14"/>
        <v>Good</v>
      </c>
      <c r="H944">
        <v>0.79114589999999996</v>
      </c>
    </row>
    <row r="945" spans="1:8" x14ac:dyDescent="0.3">
      <c r="A945" s="9">
        <v>44108</v>
      </c>
      <c r="B945">
        <v>13.059839999999999</v>
      </c>
      <c r="C945">
        <v>28.59572</v>
      </c>
      <c r="D945">
        <v>15.535880000000001</v>
      </c>
      <c r="E945">
        <v>0.29181370000000001</v>
      </c>
      <c r="F945">
        <v>26.934000000000001</v>
      </c>
      <c r="G945" t="str">
        <f t="shared" si="14"/>
        <v>Good</v>
      </c>
      <c r="H945">
        <v>0.7969733</v>
      </c>
    </row>
    <row r="946" spans="1:8" x14ac:dyDescent="0.3">
      <c r="A946" s="9">
        <v>44108</v>
      </c>
      <c r="B946">
        <v>11.88514</v>
      </c>
      <c r="C946">
        <v>27.38683</v>
      </c>
      <c r="D946">
        <v>15.5017</v>
      </c>
      <c r="E946">
        <v>0.30121500000000001</v>
      </c>
      <c r="F946">
        <v>27.864000000000001</v>
      </c>
      <c r="G946" t="str">
        <f t="shared" si="14"/>
        <v>Good</v>
      </c>
      <c r="H946">
        <v>1.068058</v>
      </c>
    </row>
    <row r="947" spans="1:8" x14ac:dyDescent="0.3">
      <c r="A947" s="9">
        <v>44108</v>
      </c>
      <c r="B947">
        <v>11.66079</v>
      </c>
      <c r="C947">
        <v>27.34788</v>
      </c>
      <c r="D947">
        <v>15.68709</v>
      </c>
      <c r="E947">
        <v>0.3196811</v>
      </c>
      <c r="F947">
        <v>28.146000000000001</v>
      </c>
      <c r="G947" t="str">
        <f t="shared" si="14"/>
        <v>Good</v>
      </c>
      <c r="H947">
        <v>0.88814510000000002</v>
      </c>
    </row>
    <row r="948" spans="1:8" x14ac:dyDescent="0.3">
      <c r="A948" s="9">
        <v>44108</v>
      </c>
      <c r="B948">
        <v>11.75048</v>
      </c>
      <c r="C948">
        <v>28.348939999999999</v>
      </c>
      <c r="D948">
        <v>16.598459999999999</v>
      </c>
      <c r="E948">
        <v>0.32934720000000001</v>
      </c>
      <c r="F948">
        <v>24.042000000000002</v>
      </c>
      <c r="G948" t="str">
        <f t="shared" si="14"/>
        <v>Good</v>
      </c>
      <c r="H948">
        <v>1.631726</v>
      </c>
    </row>
    <row r="949" spans="1:8" x14ac:dyDescent="0.3">
      <c r="A949" s="9">
        <v>44108</v>
      </c>
      <c r="B949">
        <v>11.81409</v>
      </c>
      <c r="C949">
        <v>30.096270000000001</v>
      </c>
      <c r="D949">
        <v>18.28218</v>
      </c>
      <c r="E949">
        <v>0.3207101</v>
      </c>
      <c r="F949">
        <v>20.527999999999999</v>
      </c>
      <c r="G949" t="str">
        <f t="shared" si="14"/>
        <v>Good</v>
      </c>
      <c r="H949">
        <v>1.0214099999999999</v>
      </c>
    </row>
    <row r="950" spans="1:8" x14ac:dyDescent="0.3">
      <c r="A950" s="9">
        <v>44108</v>
      </c>
      <c r="B950">
        <v>11.775040000000001</v>
      </c>
      <c r="C950">
        <v>31.01268</v>
      </c>
      <c r="D950">
        <v>19.237639999999999</v>
      </c>
      <c r="E950">
        <v>0.30505719999999997</v>
      </c>
      <c r="F950">
        <v>25.946000000000002</v>
      </c>
      <c r="G950" t="str">
        <f t="shared" si="14"/>
        <v>Good</v>
      </c>
      <c r="H950">
        <v>0.91367799999999999</v>
      </c>
    </row>
    <row r="951" spans="1:8" x14ac:dyDescent="0.3">
      <c r="A951" s="9">
        <v>44108</v>
      </c>
      <c r="B951">
        <v>11.27408</v>
      </c>
      <c r="C951">
        <v>30.835380000000001</v>
      </c>
      <c r="D951">
        <v>19.561299999999999</v>
      </c>
      <c r="E951">
        <v>0.28129579999999998</v>
      </c>
      <c r="F951">
        <v>29.556000000000001</v>
      </c>
      <c r="G951" t="str">
        <f t="shared" si="14"/>
        <v>Good</v>
      </c>
      <c r="H951">
        <v>0.27315040000000002</v>
      </c>
    </row>
    <row r="952" spans="1:8" x14ac:dyDescent="0.3">
      <c r="A952" s="9">
        <v>44108</v>
      </c>
      <c r="B952">
        <v>8.5729100000000003</v>
      </c>
      <c r="C952">
        <v>27.81</v>
      </c>
      <c r="D952">
        <v>19.237089999999998</v>
      </c>
      <c r="E952">
        <v>0.27596150000000003</v>
      </c>
      <c r="F952">
        <v>33.298000000000002</v>
      </c>
      <c r="G952" t="str">
        <f t="shared" si="14"/>
        <v>Good</v>
      </c>
      <c r="H952">
        <v>0.76273009999999997</v>
      </c>
    </row>
    <row r="953" spans="1:8" x14ac:dyDescent="0.3">
      <c r="A953" s="9">
        <v>44108</v>
      </c>
      <c r="B953">
        <v>8.0003279999999997</v>
      </c>
      <c r="C953">
        <v>26.335920000000002</v>
      </c>
      <c r="D953">
        <v>18.33559</v>
      </c>
      <c r="E953">
        <v>0.2756614</v>
      </c>
      <c r="F953">
        <v>23.736000000000001</v>
      </c>
      <c r="G953" t="str">
        <f t="shared" si="14"/>
        <v>Good</v>
      </c>
      <c r="H953">
        <v>0.99800710000000004</v>
      </c>
    </row>
    <row r="954" spans="1:8" x14ac:dyDescent="0.3">
      <c r="A954" s="9">
        <v>44108</v>
      </c>
      <c r="B954">
        <v>7.4385839999999996</v>
      </c>
      <c r="C954">
        <v>23.629560000000001</v>
      </c>
      <c r="D954">
        <v>16.19098</v>
      </c>
      <c r="E954">
        <v>0.27245069999999999</v>
      </c>
      <c r="F954">
        <v>19.728000000000002</v>
      </c>
      <c r="G954" t="str">
        <f t="shared" si="14"/>
        <v>Good</v>
      </c>
      <c r="H954">
        <v>1.2531319999999999</v>
      </c>
    </row>
    <row r="955" spans="1:8" x14ac:dyDescent="0.3">
      <c r="A955" s="9">
        <v>44108</v>
      </c>
      <c r="B955">
        <v>6.9844970000000002</v>
      </c>
      <c r="C955">
        <v>21.48846</v>
      </c>
      <c r="D955">
        <v>14.503959999999999</v>
      </c>
      <c r="E955">
        <v>0.27103850000000002</v>
      </c>
      <c r="F955">
        <v>18.178000000000001</v>
      </c>
      <c r="G955" t="str">
        <f t="shared" si="14"/>
        <v>Good</v>
      </c>
      <c r="H955">
        <v>0.84485379999999999</v>
      </c>
    </row>
    <row r="956" spans="1:8" x14ac:dyDescent="0.3">
      <c r="A956" s="9">
        <v>44108</v>
      </c>
      <c r="B956">
        <v>6.8267189999999998</v>
      </c>
      <c r="C956">
        <v>21.187529999999999</v>
      </c>
      <c r="D956">
        <v>14.360810000000001</v>
      </c>
      <c r="E956">
        <v>0.26801140000000001</v>
      </c>
      <c r="F956">
        <v>21.847999999999999</v>
      </c>
      <c r="G956" t="str">
        <f t="shared" si="14"/>
        <v>Good</v>
      </c>
      <c r="H956">
        <v>0.60650660000000001</v>
      </c>
    </row>
    <row r="957" spans="1:8" x14ac:dyDescent="0.3">
      <c r="A957" s="9">
        <v>44108</v>
      </c>
      <c r="B957">
        <v>6.7020030000000004</v>
      </c>
      <c r="C957">
        <v>21.029979999999998</v>
      </c>
      <c r="D957">
        <v>14.32798</v>
      </c>
      <c r="E957">
        <v>0.26580009999999998</v>
      </c>
      <c r="F957">
        <v>20.545999999999999</v>
      </c>
      <c r="G957" t="str">
        <f t="shared" si="14"/>
        <v>Good</v>
      </c>
      <c r="H957">
        <v>0.64598909999999998</v>
      </c>
    </row>
    <row r="958" spans="1:8" x14ac:dyDescent="0.3">
      <c r="A958" s="9">
        <v>44108</v>
      </c>
      <c r="B958">
        <v>6.3349890000000002</v>
      </c>
      <c r="C958">
        <v>20.488150000000001</v>
      </c>
      <c r="D958">
        <v>14.153169999999999</v>
      </c>
      <c r="E958">
        <v>0.2890412</v>
      </c>
      <c r="F958">
        <v>16.818000000000001</v>
      </c>
      <c r="G958" t="str">
        <f t="shared" si="14"/>
        <v>Good</v>
      </c>
      <c r="H958">
        <v>0.81742139999999996</v>
      </c>
    </row>
    <row r="959" spans="1:8" x14ac:dyDescent="0.3">
      <c r="A959" s="9">
        <v>44108</v>
      </c>
      <c r="B959">
        <v>5.9577739999999997</v>
      </c>
      <c r="C959">
        <v>20.088899999999999</v>
      </c>
      <c r="D959">
        <v>14.131130000000001</v>
      </c>
      <c r="E959">
        <v>0.32791150000000002</v>
      </c>
      <c r="F959">
        <v>16.088000000000001</v>
      </c>
      <c r="G959" t="str">
        <f t="shared" si="14"/>
        <v>Good</v>
      </c>
      <c r="H959">
        <v>1.3953599999999999</v>
      </c>
    </row>
    <row r="960" spans="1:8" x14ac:dyDescent="0.3">
      <c r="A960" s="9">
        <v>44108</v>
      </c>
      <c r="B960">
        <v>7.077674</v>
      </c>
      <c r="C960">
        <v>21.76333</v>
      </c>
      <c r="D960">
        <v>14.685650000000001</v>
      </c>
      <c r="E960">
        <v>0.34279480000000001</v>
      </c>
      <c r="F960">
        <v>20.622</v>
      </c>
      <c r="G960" t="str">
        <f t="shared" si="14"/>
        <v>Good</v>
      </c>
      <c r="H960">
        <v>0.87855260000000002</v>
      </c>
    </row>
    <row r="961" spans="1:8" x14ac:dyDescent="0.3">
      <c r="A961" s="9">
        <v>44108</v>
      </c>
      <c r="B961">
        <v>9.0967040000000008</v>
      </c>
      <c r="C961">
        <v>24.28473</v>
      </c>
      <c r="D961">
        <v>15.188029999999999</v>
      </c>
      <c r="E961">
        <v>0.3611605</v>
      </c>
      <c r="F961">
        <v>26.443999999999999</v>
      </c>
      <c r="G961" t="str">
        <f t="shared" si="14"/>
        <v>Good</v>
      </c>
      <c r="H961">
        <v>0.98593149999999996</v>
      </c>
    </row>
    <row r="962" spans="1:8" x14ac:dyDescent="0.3">
      <c r="A962" s="9">
        <v>44108</v>
      </c>
      <c r="B962">
        <v>6.9489539999999996</v>
      </c>
      <c r="C962">
        <v>20.25347</v>
      </c>
      <c r="D962">
        <v>13.304510000000001</v>
      </c>
      <c r="E962">
        <v>0.34422979999999997</v>
      </c>
      <c r="F962">
        <v>22.245999999999999</v>
      </c>
      <c r="G962" t="str">
        <f t="shared" ref="G962:G1025" si="15">IF(F962&lt;=50, "Good", IF(F962&lt;=100, "Moderate", IF(F962&lt;=150, "Unhealthy for Sensitive Groups", IF(F962&lt;=200, "Unhealthy", IF(F962&lt;=300, "Very Unhealthy", "Hazardous")))))</f>
        <v>Good</v>
      </c>
      <c r="H962">
        <v>1.322605</v>
      </c>
    </row>
    <row r="963" spans="1:8" x14ac:dyDescent="0.3">
      <c r="A963" s="9">
        <v>44108</v>
      </c>
      <c r="B963">
        <v>6.3283430000000003</v>
      </c>
      <c r="C963">
        <v>18.01126</v>
      </c>
      <c r="D963">
        <v>11.68291</v>
      </c>
      <c r="E963">
        <v>0.31737769999999998</v>
      </c>
      <c r="F963">
        <v>19.274000000000001</v>
      </c>
      <c r="G963" t="str">
        <f t="shared" si="15"/>
        <v>Good</v>
      </c>
      <c r="H963">
        <v>0.92171590000000003</v>
      </c>
    </row>
    <row r="964" spans="1:8" x14ac:dyDescent="0.3">
      <c r="A964" s="9">
        <v>44108</v>
      </c>
      <c r="B964">
        <v>5.7506950000000003</v>
      </c>
      <c r="C964">
        <v>17.121700000000001</v>
      </c>
      <c r="D964">
        <v>11.37101</v>
      </c>
      <c r="E964">
        <v>0.31329180000000001</v>
      </c>
      <c r="F964">
        <v>18.896000000000001</v>
      </c>
      <c r="G964" t="str">
        <f t="shared" si="15"/>
        <v>Good</v>
      </c>
      <c r="H964">
        <v>0.8786564</v>
      </c>
    </row>
    <row r="965" spans="1:8" x14ac:dyDescent="0.3">
      <c r="A965" s="9">
        <v>44108</v>
      </c>
      <c r="B965">
        <v>5.3798690000000002</v>
      </c>
      <c r="C965">
        <v>16.5825</v>
      </c>
      <c r="D965">
        <v>11.202629999999999</v>
      </c>
      <c r="E965">
        <v>0.31574649999999999</v>
      </c>
      <c r="F965">
        <v>17.489999999999998</v>
      </c>
      <c r="G965" t="str">
        <f t="shared" si="15"/>
        <v>Good</v>
      </c>
      <c r="H965">
        <v>1.0629329999999999</v>
      </c>
    </row>
    <row r="966" spans="1:8" x14ac:dyDescent="0.3">
      <c r="A966" s="9">
        <v>44108</v>
      </c>
      <c r="B966">
        <v>5.0423819999999999</v>
      </c>
      <c r="C966">
        <v>15.66085</v>
      </c>
      <c r="D966">
        <v>10.61847</v>
      </c>
      <c r="E966">
        <v>0.3131022</v>
      </c>
      <c r="F966">
        <v>13.202</v>
      </c>
      <c r="G966" t="str">
        <f t="shared" si="15"/>
        <v>Good</v>
      </c>
      <c r="H966">
        <v>1.760181</v>
      </c>
    </row>
    <row r="967" spans="1:8" x14ac:dyDescent="0.3">
      <c r="A967" s="9">
        <v>44108</v>
      </c>
      <c r="B967">
        <v>4.9934479999999999</v>
      </c>
      <c r="C967">
        <v>15.860049999999999</v>
      </c>
      <c r="D967">
        <v>10.86661</v>
      </c>
      <c r="E967">
        <v>0.31518689999999999</v>
      </c>
      <c r="F967">
        <v>15.092000000000001</v>
      </c>
      <c r="G967" t="str">
        <f t="shared" si="15"/>
        <v>Good</v>
      </c>
      <c r="H967">
        <v>1.8914530000000001</v>
      </c>
    </row>
    <row r="968" spans="1:8" x14ac:dyDescent="0.3">
      <c r="A968" s="9">
        <v>44108</v>
      </c>
      <c r="B968">
        <v>5.0994289999999998</v>
      </c>
      <c r="C968">
        <v>15.97148</v>
      </c>
      <c r="D968">
        <v>10.87205</v>
      </c>
      <c r="E968">
        <v>0.3199613</v>
      </c>
      <c r="F968">
        <v>16.760000000000002</v>
      </c>
      <c r="G968" t="str">
        <f t="shared" si="15"/>
        <v>Good</v>
      </c>
      <c r="H968">
        <v>1.7620169999999999</v>
      </c>
    </row>
    <row r="969" spans="1:8" x14ac:dyDescent="0.3">
      <c r="A969" s="9">
        <v>44108</v>
      </c>
      <c r="B969">
        <v>5.1604049999999999</v>
      </c>
      <c r="C969">
        <v>16.165970000000002</v>
      </c>
      <c r="D969">
        <v>11.005570000000001</v>
      </c>
      <c r="E969">
        <v>0.32078050000000002</v>
      </c>
      <c r="F969">
        <v>17.765999999999998</v>
      </c>
      <c r="G969" t="str">
        <f t="shared" si="15"/>
        <v>Good</v>
      </c>
      <c r="H969">
        <v>1.2497499999999999</v>
      </c>
    </row>
    <row r="970" spans="1:8" x14ac:dyDescent="0.3">
      <c r="A970" s="9">
        <v>44108</v>
      </c>
      <c r="B970">
        <v>5.0717970000000001</v>
      </c>
      <c r="C970">
        <v>16.186499999999999</v>
      </c>
      <c r="D970">
        <v>11.114710000000001</v>
      </c>
      <c r="E970">
        <v>0.31825179999999997</v>
      </c>
      <c r="F970">
        <v>17.084</v>
      </c>
      <c r="G970" t="str">
        <f t="shared" si="15"/>
        <v>Good</v>
      </c>
      <c r="H970">
        <v>0.85599950000000002</v>
      </c>
    </row>
    <row r="971" spans="1:8" x14ac:dyDescent="0.3">
      <c r="A971" s="9">
        <v>44108</v>
      </c>
      <c r="B971">
        <v>4.8311019999999996</v>
      </c>
      <c r="C971">
        <v>15.86983</v>
      </c>
      <c r="D971">
        <v>11.038729999999999</v>
      </c>
      <c r="E971">
        <v>0.31992670000000001</v>
      </c>
      <c r="F971">
        <v>17.8</v>
      </c>
      <c r="G971" t="str">
        <f t="shared" si="15"/>
        <v>Good</v>
      </c>
      <c r="H971">
        <v>1.2061770000000001</v>
      </c>
    </row>
    <row r="972" spans="1:8" x14ac:dyDescent="0.3">
      <c r="A972" s="9">
        <v>44108</v>
      </c>
      <c r="B972">
        <v>4.6595959999999996</v>
      </c>
      <c r="C972">
        <v>15.67765</v>
      </c>
      <c r="D972">
        <v>11.018050000000001</v>
      </c>
      <c r="E972">
        <v>0.30929990000000002</v>
      </c>
      <c r="F972">
        <v>13.651999999999999</v>
      </c>
      <c r="G972" t="str">
        <f t="shared" si="15"/>
        <v>Good</v>
      </c>
      <c r="H972">
        <v>1.1675450000000001</v>
      </c>
    </row>
    <row r="973" spans="1:8" x14ac:dyDescent="0.3">
      <c r="A973" s="9">
        <v>44108</v>
      </c>
      <c r="B973">
        <v>4.4369529999999999</v>
      </c>
      <c r="C973">
        <v>15.38687</v>
      </c>
      <c r="D973">
        <v>10.949920000000001</v>
      </c>
      <c r="E973">
        <v>0.31442110000000001</v>
      </c>
      <c r="F973">
        <v>15.99</v>
      </c>
      <c r="G973" t="str">
        <f t="shared" si="15"/>
        <v>Good</v>
      </c>
      <c r="H973">
        <v>1.265225</v>
      </c>
    </row>
    <row r="974" spans="1:8" x14ac:dyDescent="0.3">
      <c r="A974" s="9">
        <v>44108</v>
      </c>
      <c r="B974">
        <v>4.4130589999999996</v>
      </c>
      <c r="C974">
        <v>15.34314</v>
      </c>
      <c r="D974">
        <v>10.93008</v>
      </c>
      <c r="E974">
        <v>0.32038240000000001</v>
      </c>
      <c r="F974">
        <v>19.492000000000001</v>
      </c>
      <c r="G974" t="str">
        <f t="shared" si="15"/>
        <v>Good</v>
      </c>
      <c r="H974">
        <v>1.802583</v>
      </c>
    </row>
    <row r="975" spans="1:8" x14ac:dyDescent="0.3">
      <c r="A975" s="9">
        <v>44108</v>
      </c>
      <c r="B975">
        <v>4.2041930000000001</v>
      </c>
      <c r="C975">
        <v>15.459899999999999</v>
      </c>
      <c r="D975">
        <v>11.255710000000001</v>
      </c>
      <c r="E975">
        <v>0.321768</v>
      </c>
      <c r="F975">
        <v>19.006</v>
      </c>
      <c r="G975" t="str">
        <f t="shared" si="15"/>
        <v>Good</v>
      </c>
      <c r="H975">
        <v>1.31647</v>
      </c>
    </row>
    <row r="976" spans="1:8" x14ac:dyDescent="0.3">
      <c r="A976" s="9">
        <v>44108</v>
      </c>
      <c r="B976">
        <v>4.4499170000000001</v>
      </c>
      <c r="C976">
        <v>16.13832</v>
      </c>
      <c r="D976">
        <v>11.688409999999999</v>
      </c>
      <c r="E976">
        <v>0.31002809999999997</v>
      </c>
      <c r="F976">
        <v>12.484</v>
      </c>
      <c r="G976" t="str">
        <f t="shared" si="15"/>
        <v>Good</v>
      </c>
      <c r="H976">
        <v>1.312476</v>
      </c>
    </row>
    <row r="977" spans="1:8" x14ac:dyDescent="0.3">
      <c r="A977" s="9">
        <v>44108</v>
      </c>
      <c r="B977">
        <v>4.4811389999999998</v>
      </c>
      <c r="C977">
        <v>16.37012</v>
      </c>
      <c r="D977">
        <v>11.88898</v>
      </c>
      <c r="E977">
        <v>0.30152499999999999</v>
      </c>
      <c r="F977">
        <v>12.231999999999999</v>
      </c>
      <c r="G977" t="str">
        <f t="shared" si="15"/>
        <v>Good</v>
      </c>
      <c r="H977">
        <v>1.180196</v>
      </c>
    </row>
    <row r="978" spans="1:8" x14ac:dyDescent="0.3">
      <c r="A978" s="9">
        <v>44108</v>
      </c>
      <c r="B978">
        <v>4.3312249999999999</v>
      </c>
      <c r="C978">
        <v>15.13921</v>
      </c>
      <c r="D978">
        <v>10.807980000000001</v>
      </c>
      <c r="E978">
        <v>0.29424929999999999</v>
      </c>
      <c r="F978">
        <v>13.282</v>
      </c>
      <c r="G978" t="str">
        <f t="shared" si="15"/>
        <v>Good</v>
      </c>
      <c r="H978">
        <v>1.3009520000000001</v>
      </c>
    </row>
    <row r="979" spans="1:8" x14ac:dyDescent="0.3">
      <c r="A979" s="9">
        <v>44108</v>
      </c>
      <c r="B979">
        <v>3.9800740000000001</v>
      </c>
      <c r="C979">
        <v>13.705310000000001</v>
      </c>
      <c r="D979">
        <v>9.7252310000000008</v>
      </c>
      <c r="E979">
        <v>0.29201500000000002</v>
      </c>
      <c r="F979">
        <v>13.33</v>
      </c>
      <c r="G979" t="str">
        <f t="shared" si="15"/>
        <v>Good</v>
      </c>
      <c r="H979">
        <v>1.383097</v>
      </c>
    </row>
    <row r="980" spans="1:8" x14ac:dyDescent="0.3">
      <c r="A980" s="9">
        <v>44108</v>
      </c>
      <c r="B980">
        <v>3.6633650000000002</v>
      </c>
      <c r="C980">
        <v>12.96419</v>
      </c>
      <c r="D980">
        <v>9.3008279999999992</v>
      </c>
      <c r="E980">
        <v>0.28666989999999998</v>
      </c>
      <c r="F980">
        <v>11.715999999999999</v>
      </c>
      <c r="G980" t="str">
        <f t="shared" si="15"/>
        <v>Good</v>
      </c>
      <c r="H980">
        <v>1.569609</v>
      </c>
    </row>
    <row r="981" spans="1:8" x14ac:dyDescent="0.3">
      <c r="A981" s="9">
        <v>44108</v>
      </c>
      <c r="B981">
        <v>3.4805619999999999</v>
      </c>
      <c r="C981">
        <v>12.55528</v>
      </c>
      <c r="D981">
        <v>9.0747160000000004</v>
      </c>
      <c r="E981">
        <v>0.27924009999999999</v>
      </c>
      <c r="F981">
        <v>9.76</v>
      </c>
      <c r="G981" t="str">
        <f t="shared" si="15"/>
        <v>Good</v>
      </c>
      <c r="H981">
        <v>1.9778169999999999</v>
      </c>
    </row>
    <row r="982" spans="1:8" x14ac:dyDescent="0.3">
      <c r="A982" s="9">
        <v>44108</v>
      </c>
      <c r="B982">
        <v>3.2670309999999998</v>
      </c>
      <c r="C982">
        <v>12.418480000000001</v>
      </c>
      <c r="D982">
        <v>9.1514450000000007</v>
      </c>
      <c r="E982">
        <v>0.2748796</v>
      </c>
      <c r="F982">
        <v>1.738</v>
      </c>
      <c r="G982" t="str">
        <f t="shared" si="15"/>
        <v>Good</v>
      </c>
      <c r="H982">
        <v>2.0243470000000001</v>
      </c>
    </row>
    <row r="983" spans="1:8" x14ac:dyDescent="0.3">
      <c r="A983" s="9">
        <v>44108</v>
      </c>
      <c r="B983">
        <v>3.3322799999999999</v>
      </c>
      <c r="C983">
        <v>13.10427</v>
      </c>
      <c r="D983">
        <v>9.7719900000000006</v>
      </c>
      <c r="E983">
        <v>0.2732291</v>
      </c>
      <c r="F983">
        <v>2.448</v>
      </c>
      <c r="G983" t="str">
        <f t="shared" si="15"/>
        <v>Good</v>
      </c>
      <c r="H983">
        <v>2.5073409999999998</v>
      </c>
    </row>
    <row r="984" spans="1:8" x14ac:dyDescent="0.3">
      <c r="A984" s="9">
        <v>44108</v>
      </c>
      <c r="B984">
        <v>3.194086</v>
      </c>
      <c r="C984">
        <v>13.231529999999999</v>
      </c>
      <c r="D984">
        <v>10.03745</v>
      </c>
      <c r="E984">
        <v>0.28109070000000003</v>
      </c>
      <c r="F984">
        <v>6.2720000000000002</v>
      </c>
      <c r="G984" t="str">
        <f t="shared" si="15"/>
        <v>Good</v>
      </c>
      <c r="H984">
        <v>1.5425230000000001</v>
      </c>
    </row>
    <row r="985" spans="1:8" x14ac:dyDescent="0.3">
      <c r="A985" s="9">
        <v>44108</v>
      </c>
      <c r="B985">
        <v>3.3031549999999998</v>
      </c>
      <c r="C985">
        <v>13.47242</v>
      </c>
      <c r="D985">
        <v>10.16926</v>
      </c>
      <c r="E985">
        <v>0.25252629999999998</v>
      </c>
      <c r="F985">
        <v>3.8639999999999999</v>
      </c>
      <c r="G985" t="str">
        <f t="shared" si="15"/>
        <v>Good</v>
      </c>
      <c r="H985">
        <v>1.7740180000000001</v>
      </c>
    </row>
    <row r="986" spans="1:8" x14ac:dyDescent="0.3">
      <c r="A986" s="9">
        <v>44108</v>
      </c>
      <c r="B986">
        <v>3.0348760000000001</v>
      </c>
      <c r="C986">
        <v>12.63068</v>
      </c>
      <c r="D986">
        <v>9.5958059999999996</v>
      </c>
      <c r="E986">
        <v>0.24605840000000001</v>
      </c>
      <c r="F986">
        <v>4.3899999999999997</v>
      </c>
      <c r="G986" t="str">
        <f t="shared" si="15"/>
        <v>Good</v>
      </c>
      <c r="H986">
        <v>2.7458089999999999</v>
      </c>
    </row>
    <row r="987" spans="1:8" x14ac:dyDescent="0.3">
      <c r="A987" s="9">
        <v>44108</v>
      </c>
      <c r="B987">
        <v>2.6788449999999999</v>
      </c>
      <c r="C987">
        <v>11.40981</v>
      </c>
      <c r="D987">
        <v>8.7309660000000004</v>
      </c>
      <c r="E987">
        <v>0.23785410000000001</v>
      </c>
      <c r="F987">
        <v>5.7279999999999998</v>
      </c>
      <c r="G987" t="str">
        <f t="shared" si="15"/>
        <v>Good</v>
      </c>
      <c r="H987">
        <v>2.4818730000000002</v>
      </c>
    </row>
    <row r="988" spans="1:8" x14ac:dyDescent="0.3">
      <c r="A988" s="9">
        <v>44108</v>
      </c>
      <c r="B988">
        <v>2.6177769999999998</v>
      </c>
      <c r="C988">
        <v>10.987030000000001</v>
      </c>
      <c r="D988">
        <v>8.3692499999999992</v>
      </c>
      <c r="E988">
        <v>0.23497509999999999</v>
      </c>
      <c r="F988">
        <v>7.1360000000000001</v>
      </c>
      <c r="G988" t="str">
        <f t="shared" si="15"/>
        <v>Good</v>
      </c>
      <c r="H988">
        <v>1.741916</v>
      </c>
    </row>
    <row r="989" spans="1:8" x14ac:dyDescent="0.3">
      <c r="A989" s="9">
        <v>44108</v>
      </c>
      <c r="B989">
        <v>2.496378</v>
      </c>
      <c r="C989">
        <v>11.165179999999999</v>
      </c>
      <c r="D989">
        <v>8.6687969999999996</v>
      </c>
      <c r="E989">
        <v>0.23827570000000001</v>
      </c>
      <c r="F989">
        <v>7.4020000000000001</v>
      </c>
      <c r="G989" t="str">
        <f t="shared" si="15"/>
        <v>Good</v>
      </c>
      <c r="H989">
        <v>1.971543</v>
      </c>
    </row>
    <row r="990" spans="1:8" x14ac:dyDescent="0.3">
      <c r="A990" s="9">
        <v>44108</v>
      </c>
      <c r="B990">
        <v>2.2215280000000002</v>
      </c>
      <c r="C990">
        <v>10.761240000000001</v>
      </c>
      <c r="D990">
        <v>8.5397060000000007</v>
      </c>
      <c r="E990">
        <v>0.2403132</v>
      </c>
      <c r="F990">
        <v>4.0019999999999998</v>
      </c>
      <c r="G990" t="str">
        <f t="shared" si="15"/>
        <v>Good</v>
      </c>
      <c r="H990">
        <v>2.5953279999999999</v>
      </c>
    </row>
    <row r="991" spans="1:8" x14ac:dyDescent="0.3">
      <c r="A991" s="9">
        <v>44108</v>
      </c>
      <c r="B991">
        <v>1.9924660000000001</v>
      </c>
      <c r="C991">
        <v>10.472989999999999</v>
      </c>
      <c r="D991">
        <v>8.4805200000000003</v>
      </c>
      <c r="E991">
        <v>0.2336213</v>
      </c>
      <c r="F991">
        <v>3.5259999999999998</v>
      </c>
      <c r="G991" t="str">
        <f t="shared" si="15"/>
        <v>Good</v>
      </c>
      <c r="H991">
        <v>2.5826470000000001</v>
      </c>
    </row>
    <row r="992" spans="1:8" x14ac:dyDescent="0.3">
      <c r="A992" s="9">
        <v>44108</v>
      </c>
      <c r="B992">
        <v>2.06969</v>
      </c>
      <c r="C992">
        <v>10.25906</v>
      </c>
      <c r="D992">
        <v>8.189368</v>
      </c>
      <c r="E992">
        <v>0.2335845</v>
      </c>
      <c r="F992">
        <v>5.93</v>
      </c>
      <c r="G992" t="str">
        <f t="shared" si="15"/>
        <v>Good</v>
      </c>
      <c r="H992">
        <v>3.0916090000000001</v>
      </c>
    </row>
    <row r="993" spans="1:8" x14ac:dyDescent="0.3">
      <c r="A993" s="9">
        <v>44108</v>
      </c>
      <c r="B993">
        <v>1.968337</v>
      </c>
      <c r="C993">
        <v>9.8581959999999995</v>
      </c>
      <c r="D993">
        <v>7.8898599999999997</v>
      </c>
      <c r="E993">
        <v>0.23555309999999999</v>
      </c>
      <c r="F993">
        <v>8.1959999999999997</v>
      </c>
      <c r="G993" t="str">
        <f t="shared" si="15"/>
        <v>Good</v>
      </c>
      <c r="H993">
        <v>2.8501219999999998</v>
      </c>
    </row>
    <row r="994" spans="1:8" x14ac:dyDescent="0.3">
      <c r="A994" s="9">
        <v>44108</v>
      </c>
      <c r="B994">
        <v>2.0428500000000001</v>
      </c>
      <c r="C994">
        <v>10.03839</v>
      </c>
      <c r="D994">
        <v>7.995539</v>
      </c>
      <c r="E994">
        <v>0.24010980000000001</v>
      </c>
      <c r="F994">
        <v>5.75</v>
      </c>
      <c r="G994" t="str">
        <f t="shared" si="15"/>
        <v>Good</v>
      </c>
      <c r="H994">
        <v>2.836131</v>
      </c>
    </row>
    <row r="995" spans="1:8" x14ac:dyDescent="0.3">
      <c r="A995" s="9">
        <v>44108</v>
      </c>
      <c r="B995">
        <v>1.834239</v>
      </c>
      <c r="C995">
        <v>9.6328220000000009</v>
      </c>
      <c r="D995">
        <v>7.798584</v>
      </c>
      <c r="E995">
        <v>0.2379771</v>
      </c>
      <c r="F995">
        <v>8.35</v>
      </c>
      <c r="G995" t="str">
        <f t="shared" si="15"/>
        <v>Good</v>
      </c>
      <c r="H995">
        <v>3.3986730000000001</v>
      </c>
    </row>
    <row r="996" spans="1:8" x14ac:dyDescent="0.3">
      <c r="A996" s="9">
        <v>44108</v>
      </c>
      <c r="B996">
        <v>1.63103</v>
      </c>
      <c r="C996">
        <v>9.0097690000000004</v>
      </c>
      <c r="D996">
        <v>7.3787399999999996</v>
      </c>
      <c r="E996">
        <v>0.22763349999999999</v>
      </c>
      <c r="F996">
        <v>5.476</v>
      </c>
      <c r="G996" t="str">
        <f t="shared" si="15"/>
        <v>Good</v>
      </c>
      <c r="H996">
        <v>3.0890089999999999</v>
      </c>
    </row>
    <row r="997" spans="1:8" x14ac:dyDescent="0.3">
      <c r="A997" s="9">
        <v>44108</v>
      </c>
      <c r="B997">
        <v>1.5174879999999999</v>
      </c>
      <c r="C997">
        <v>8.8756889999999995</v>
      </c>
      <c r="D997">
        <v>7.3582020000000004</v>
      </c>
      <c r="E997">
        <v>0.227243</v>
      </c>
      <c r="F997">
        <v>8.016</v>
      </c>
      <c r="G997" t="str">
        <f t="shared" si="15"/>
        <v>Good</v>
      </c>
      <c r="H997">
        <v>2.1040230000000002</v>
      </c>
    </row>
    <row r="998" spans="1:8" x14ac:dyDescent="0.3">
      <c r="A998" s="9">
        <v>44108</v>
      </c>
      <c r="B998">
        <v>1.545782</v>
      </c>
      <c r="C998">
        <v>9.3783630000000002</v>
      </c>
      <c r="D998">
        <v>7.8325810000000002</v>
      </c>
      <c r="E998">
        <v>0.23251859999999999</v>
      </c>
      <c r="F998">
        <v>12.694000000000001</v>
      </c>
      <c r="G998" t="str">
        <f t="shared" si="15"/>
        <v>Good</v>
      </c>
      <c r="H998">
        <v>2.6468530000000001</v>
      </c>
    </row>
    <row r="999" spans="1:8" x14ac:dyDescent="0.3">
      <c r="A999" s="9">
        <v>44108</v>
      </c>
      <c r="B999">
        <v>1.8452379999999999</v>
      </c>
      <c r="C999">
        <v>9.7671589999999995</v>
      </c>
      <c r="D999">
        <v>7.9219220000000004</v>
      </c>
      <c r="E999">
        <v>0.24558240000000001</v>
      </c>
      <c r="F999">
        <v>11.226000000000001</v>
      </c>
      <c r="G999" t="str">
        <f t="shared" si="15"/>
        <v>Good</v>
      </c>
      <c r="H999">
        <v>1.848884</v>
      </c>
    </row>
    <row r="1000" spans="1:8" x14ac:dyDescent="0.3">
      <c r="A1000" s="9">
        <v>44108</v>
      </c>
      <c r="B1000">
        <v>2.0217390000000002</v>
      </c>
      <c r="C1000">
        <v>10.11056</v>
      </c>
      <c r="D1000">
        <v>8.0888240000000007</v>
      </c>
      <c r="E1000">
        <v>0.23142979999999999</v>
      </c>
      <c r="F1000">
        <v>4.2160000000000002</v>
      </c>
      <c r="G1000" t="str">
        <f t="shared" si="15"/>
        <v>Good</v>
      </c>
      <c r="H1000">
        <v>2.4482300000000001</v>
      </c>
    </row>
    <row r="1001" spans="1:8" x14ac:dyDescent="0.3">
      <c r="A1001" s="9">
        <v>44108</v>
      </c>
      <c r="B1001">
        <v>1.856239</v>
      </c>
      <c r="C1001">
        <v>9.3969050000000003</v>
      </c>
      <c r="D1001">
        <v>7.5406659999999999</v>
      </c>
      <c r="E1001">
        <v>0.22727559999999999</v>
      </c>
      <c r="F1001">
        <v>4.9539999999999997</v>
      </c>
      <c r="G1001" t="str">
        <f t="shared" si="15"/>
        <v>Good</v>
      </c>
      <c r="H1001">
        <v>1.84467</v>
      </c>
    </row>
    <row r="1002" spans="1:8" x14ac:dyDescent="0.3">
      <c r="A1002" s="9">
        <v>44108</v>
      </c>
      <c r="B1002">
        <v>1.7820039999999999</v>
      </c>
      <c r="C1002">
        <v>9.5451510000000006</v>
      </c>
      <c r="D1002">
        <v>7.7631480000000002</v>
      </c>
      <c r="E1002">
        <v>0.227552</v>
      </c>
      <c r="F1002">
        <v>7.05</v>
      </c>
      <c r="G1002" t="str">
        <f t="shared" si="15"/>
        <v>Good</v>
      </c>
      <c r="H1002">
        <v>1.369388</v>
      </c>
    </row>
    <row r="1003" spans="1:8" x14ac:dyDescent="0.3">
      <c r="A1003" s="9">
        <v>44108</v>
      </c>
      <c r="B1003">
        <v>1.8076939999999999</v>
      </c>
      <c r="C1003">
        <v>8.8321729999999992</v>
      </c>
      <c r="D1003">
        <v>7.0244809999999998</v>
      </c>
      <c r="E1003">
        <v>0.2211215</v>
      </c>
      <c r="F1003">
        <v>6.3019999999999996</v>
      </c>
      <c r="G1003" t="str">
        <f t="shared" si="15"/>
        <v>Good</v>
      </c>
      <c r="H1003">
        <v>1.618476</v>
      </c>
    </row>
    <row r="1004" spans="1:8" x14ac:dyDescent="0.3">
      <c r="A1004" s="9">
        <v>44108</v>
      </c>
      <c r="B1004">
        <v>1.6221099999999999</v>
      </c>
      <c r="C1004">
        <v>7.6161469999999998</v>
      </c>
      <c r="D1004">
        <v>5.9940369999999996</v>
      </c>
      <c r="E1004">
        <v>0.22782630000000001</v>
      </c>
      <c r="F1004">
        <v>11.496</v>
      </c>
      <c r="G1004" t="str">
        <f t="shared" si="15"/>
        <v>Good</v>
      </c>
      <c r="H1004">
        <v>2.4695740000000002</v>
      </c>
    </row>
    <row r="1005" spans="1:8" x14ac:dyDescent="0.3">
      <c r="A1005" s="9">
        <v>44108</v>
      </c>
      <c r="B1005">
        <v>1.485012</v>
      </c>
      <c r="C1005">
        <v>7.6157399999999997</v>
      </c>
      <c r="D1005">
        <v>6.1307289999999997</v>
      </c>
      <c r="E1005">
        <v>0.2275211</v>
      </c>
      <c r="F1005">
        <v>11.19</v>
      </c>
      <c r="G1005" t="str">
        <f t="shared" si="15"/>
        <v>Good</v>
      </c>
      <c r="H1005">
        <v>1.449562</v>
      </c>
    </row>
    <row r="1006" spans="1:8" x14ac:dyDescent="0.3">
      <c r="A1006" s="9">
        <v>44108</v>
      </c>
      <c r="B1006">
        <v>1.364363</v>
      </c>
      <c r="C1006">
        <v>7.0489980000000001</v>
      </c>
      <c r="D1006">
        <v>5.6846350000000001</v>
      </c>
      <c r="E1006">
        <v>0.22807440000000001</v>
      </c>
      <c r="F1006">
        <v>3.68</v>
      </c>
      <c r="G1006" t="str">
        <f t="shared" si="15"/>
        <v>Good</v>
      </c>
      <c r="H1006">
        <v>2.2001469999999999</v>
      </c>
    </row>
    <row r="1007" spans="1:8" x14ac:dyDescent="0.3">
      <c r="A1007" s="9">
        <v>44108</v>
      </c>
      <c r="B1007">
        <v>1.3876660000000001</v>
      </c>
      <c r="C1007">
        <v>7.0105979999999999</v>
      </c>
      <c r="D1007">
        <v>5.6229329999999997</v>
      </c>
      <c r="E1007">
        <v>0.22073889999999999</v>
      </c>
      <c r="F1007">
        <v>9.3840000000000003</v>
      </c>
      <c r="G1007" t="str">
        <f t="shared" si="15"/>
        <v>Good</v>
      </c>
      <c r="H1007">
        <v>1.968364</v>
      </c>
    </row>
    <row r="1008" spans="1:8" x14ac:dyDescent="0.3">
      <c r="A1008" s="9">
        <v>44108</v>
      </c>
      <c r="B1008">
        <v>1.4169849999999999</v>
      </c>
      <c r="C1008">
        <v>7.1722999999999999</v>
      </c>
      <c r="D1008">
        <v>5.7553159999999997</v>
      </c>
      <c r="E1008">
        <v>0.21837590000000001</v>
      </c>
      <c r="F1008">
        <v>10.747999999999999</v>
      </c>
      <c r="G1008" t="str">
        <f t="shared" si="15"/>
        <v>Good</v>
      </c>
      <c r="H1008">
        <v>1.817366</v>
      </c>
    </row>
    <row r="1009" spans="1:8" x14ac:dyDescent="0.3">
      <c r="A1009" s="9">
        <v>44108</v>
      </c>
      <c r="B1009">
        <v>1.3703380000000001</v>
      </c>
      <c r="C1009">
        <v>7.1895850000000001</v>
      </c>
      <c r="D1009">
        <v>5.8192469999999998</v>
      </c>
      <c r="E1009">
        <v>0.2158891</v>
      </c>
      <c r="F1009">
        <v>4.0259999999999998</v>
      </c>
      <c r="G1009" t="str">
        <f t="shared" si="15"/>
        <v>Good</v>
      </c>
      <c r="H1009">
        <v>1.3674729999999999</v>
      </c>
    </row>
    <row r="1010" spans="1:8" x14ac:dyDescent="0.3">
      <c r="A1010" s="9">
        <v>44108</v>
      </c>
      <c r="B1010">
        <v>0.97677789999999998</v>
      </c>
      <c r="C1010">
        <v>5.6684950000000001</v>
      </c>
      <c r="D1010">
        <v>4.6917179999999998</v>
      </c>
      <c r="E1010">
        <v>0.21074970000000001</v>
      </c>
      <c r="F1010">
        <v>7.742</v>
      </c>
      <c r="G1010" t="str">
        <f t="shared" si="15"/>
        <v>Good</v>
      </c>
      <c r="H1010">
        <v>1.750051</v>
      </c>
    </row>
    <row r="1011" spans="1:8" x14ac:dyDescent="0.3">
      <c r="A1011" s="9">
        <v>44108</v>
      </c>
      <c r="B1011">
        <v>1.019576</v>
      </c>
      <c r="C1011">
        <v>7.0556279999999996</v>
      </c>
      <c r="D1011">
        <v>6.0360519999999998</v>
      </c>
      <c r="E1011">
        <v>0.21423400000000001</v>
      </c>
      <c r="F1011">
        <v>12.497999999999999</v>
      </c>
      <c r="G1011" t="str">
        <f t="shared" si="15"/>
        <v>Good</v>
      </c>
      <c r="H1011">
        <v>1.6479699999999999</v>
      </c>
    </row>
    <row r="1012" spans="1:8" x14ac:dyDescent="0.3">
      <c r="A1012" s="9">
        <v>44108</v>
      </c>
      <c r="B1012">
        <v>1.1873419999999999</v>
      </c>
      <c r="C1012">
        <v>7.6174210000000002</v>
      </c>
      <c r="D1012">
        <v>6.4300790000000001</v>
      </c>
      <c r="E1012">
        <v>0.22213530000000001</v>
      </c>
      <c r="F1012">
        <v>11.27</v>
      </c>
      <c r="G1012" t="str">
        <f t="shared" si="15"/>
        <v>Good</v>
      </c>
      <c r="H1012">
        <v>2.1837840000000002</v>
      </c>
    </row>
    <row r="1013" spans="1:8" x14ac:dyDescent="0.3">
      <c r="A1013" s="9">
        <v>44108</v>
      </c>
      <c r="B1013">
        <v>1.2359549999999999</v>
      </c>
      <c r="C1013">
        <v>7.5367040000000003</v>
      </c>
      <c r="D1013">
        <v>6.3007489999999997</v>
      </c>
      <c r="E1013">
        <v>0.21858759999999999</v>
      </c>
      <c r="F1013">
        <v>8.4779999999999998</v>
      </c>
      <c r="G1013" t="str">
        <f t="shared" si="15"/>
        <v>Good</v>
      </c>
      <c r="H1013">
        <v>1.793331</v>
      </c>
    </row>
    <row r="1014" spans="1:8" x14ac:dyDescent="0.3">
      <c r="A1014" s="9">
        <v>44108</v>
      </c>
      <c r="B1014">
        <v>1.178112</v>
      </c>
      <c r="C1014">
        <v>5.9937870000000002</v>
      </c>
      <c r="D1014">
        <v>4.8156749999999997</v>
      </c>
      <c r="E1014">
        <v>0.2120418</v>
      </c>
      <c r="F1014">
        <v>7.1959999999999997</v>
      </c>
      <c r="G1014" t="str">
        <f t="shared" si="15"/>
        <v>Good</v>
      </c>
      <c r="H1014">
        <v>0.21784829999999999</v>
      </c>
    </row>
    <row r="1015" spans="1:8" x14ac:dyDescent="0.3">
      <c r="A1015" s="9">
        <v>44108</v>
      </c>
      <c r="B1015">
        <v>1.0333540000000001</v>
      </c>
      <c r="C1015">
        <v>4.5652210000000002</v>
      </c>
      <c r="D1015">
        <v>3.5318679999999998</v>
      </c>
      <c r="E1015">
        <v>0.20697470000000001</v>
      </c>
      <c r="F1015">
        <v>7.0640000000000001</v>
      </c>
      <c r="G1015" t="str">
        <f t="shared" si="15"/>
        <v>Good</v>
      </c>
      <c r="H1015">
        <v>1.9105939999999999</v>
      </c>
    </row>
    <row r="1016" spans="1:8" x14ac:dyDescent="0.3">
      <c r="A1016" s="9">
        <v>44108</v>
      </c>
      <c r="B1016">
        <v>0.92865679999999995</v>
      </c>
      <c r="C1016">
        <v>4.2679910000000003</v>
      </c>
      <c r="D1016">
        <v>3.3393350000000002</v>
      </c>
      <c r="E1016">
        <v>0.20241519999999999</v>
      </c>
      <c r="F1016">
        <v>2.5939999999999999</v>
      </c>
      <c r="G1016" t="str">
        <f t="shared" si="15"/>
        <v>Good</v>
      </c>
      <c r="H1016">
        <v>1.1071979999999999</v>
      </c>
    </row>
    <row r="1017" spans="1:8" x14ac:dyDescent="0.3">
      <c r="A1017" s="9">
        <v>44108</v>
      </c>
      <c r="B1017">
        <v>0.60245479999999996</v>
      </c>
      <c r="C1017">
        <v>3.4253740000000001</v>
      </c>
      <c r="D1017">
        <v>2.8229190000000002</v>
      </c>
      <c r="E1017">
        <v>0.19977239999999999</v>
      </c>
      <c r="F1017">
        <v>12.874000000000001</v>
      </c>
      <c r="G1017" t="str">
        <f t="shared" si="15"/>
        <v>Good</v>
      </c>
      <c r="H1017">
        <v>0.89539570000000002</v>
      </c>
    </row>
    <row r="1018" spans="1:8" x14ac:dyDescent="0.3">
      <c r="A1018" s="9">
        <v>44108</v>
      </c>
      <c r="B1018">
        <v>0.41623270000000001</v>
      </c>
      <c r="C1018">
        <v>3.3735059999999999</v>
      </c>
      <c r="D1018">
        <v>2.9572729999999998</v>
      </c>
      <c r="E1018">
        <v>0.20143469999999999</v>
      </c>
      <c r="F1018">
        <v>10.141999999999999</v>
      </c>
      <c r="G1018" t="str">
        <f t="shared" si="15"/>
        <v>Good</v>
      </c>
      <c r="H1018">
        <v>0.5777909</v>
      </c>
    </row>
    <row r="1019" spans="1:8" x14ac:dyDescent="0.3">
      <c r="A1019" s="9">
        <v>44108</v>
      </c>
      <c r="B1019">
        <v>0.495502</v>
      </c>
      <c r="C1019">
        <v>4.3118679999999996</v>
      </c>
      <c r="D1019">
        <v>3.8163670000000001</v>
      </c>
      <c r="E1019">
        <v>0.20855509999999999</v>
      </c>
      <c r="F1019">
        <v>3.3879999999999999</v>
      </c>
      <c r="G1019" t="str">
        <f t="shared" si="15"/>
        <v>Good</v>
      </c>
      <c r="H1019">
        <v>1.3494079999999999</v>
      </c>
    </row>
    <row r="1020" spans="1:8" x14ac:dyDescent="0.3">
      <c r="A1020" s="9">
        <v>44108</v>
      </c>
      <c r="B1020">
        <v>0.46967449999999999</v>
      </c>
      <c r="C1020">
        <v>4.51119</v>
      </c>
      <c r="D1020">
        <v>4.0415159999999997</v>
      </c>
      <c r="E1020">
        <v>0.2150869</v>
      </c>
      <c r="F1020">
        <v>11.06</v>
      </c>
      <c r="G1020" t="str">
        <f t="shared" si="15"/>
        <v>Good</v>
      </c>
      <c r="H1020">
        <v>1.4431050000000001</v>
      </c>
    </row>
    <row r="1021" spans="1:8" x14ac:dyDescent="0.3">
      <c r="A1021" s="9">
        <v>44108</v>
      </c>
      <c r="B1021">
        <v>0.63398580000000004</v>
      </c>
      <c r="C1021">
        <v>5.9448670000000003</v>
      </c>
      <c r="D1021">
        <v>5.3108820000000003</v>
      </c>
      <c r="E1021">
        <v>0.22433639999999999</v>
      </c>
      <c r="F1021">
        <v>13.314</v>
      </c>
      <c r="G1021" t="str">
        <f t="shared" si="15"/>
        <v>Good</v>
      </c>
      <c r="H1021">
        <v>1.319685</v>
      </c>
    </row>
    <row r="1022" spans="1:8" x14ac:dyDescent="0.3">
      <c r="A1022" s="9">
        <v>44108</v>
      </c>
      <c r="B1022">
        <v>0.74762209999999996</v>
      </c>
      <c r="C1022">
        <v>9.3882519999999996</v>
      </c>
      <c r="D1022">
        <v>8.6406310000000008</v>
      </c>
      <c r="E1022">
        <v>0.29966999999999999</v>
      </c>
      <c r="F1022">
        <v>45.3</v>
      </c>
      <c r="G1022" t="str">
        <f t="shared" si="15"/>
        <v>Good</v>
      </c>
      <c r="H1022">
        <v>1.116196</v>
      </c>
    </row>
    <row r="1023" spans="1:8" x14ac:dyDescent="0.3">
      <c r="A1023" s="9">
        <v>44108</v>
      </c>
      <c r="B1023">
        <v>0.89871909999999999</v>
      </c>
      <c r="C1023">
        <v>12.569649999999999</v>
      </c>
      <c r="D1023">
        <v>11.67094</v>
      </c>
      <c r="E1023">
        <v>0.32471800000000001</v>
      </c>
      <c r="F1023">
        <v>60.423999999999999</v>
      </c>
      <c r="G1023" t="str">
        <f t="shared" si="15"/>
        <v>Moderate</v>
      </c>
      <c r="H1023">
        <v>1.369488</v>
      </c>
    </row>
    <row r="1024" spans="1:8" x14ac:dyDescent="0.3">
      <c r="A1024" s="9">
        <v>44108</v>
      </c>
      <c r="B1024">
        <v>0.95766660000000003</v>
      </c>
      <c r="C1024">
        <v>12.128729999999999</v>
      </c>
      <c r="D1024">
        <v>11.171060000000001</v>
      </c>
      <c r="E1024">
        <v>0.35303099999999998</v>
      </c>
      <c r="F1024">
        <v>66.695999999999998</v>
      </c>
      <c r="G1024" t="str">
        <f t="shared" si="15"/>
        <v>Moderate</v>
      </c>
      <c r="H1024">
        <v>3.2605520000000001</v>
      </c>
    </row>
    <row r="1025" spans="1:8" x14ac:dyDescent="0.3">
      <c r="A1025" s="9">
        <v>44108</v>
      </c>
      <c r="B1025">
        <v>1.0358609999999999</v>
      </c>
      <c r="C1025">
        <v>11.96729</v>
      </c>
      <c r="D1025">
        <v>10.931430000000001</v>
      </c>
      <c r="E1025">
        <v>0.36378369999999999</v>
      </c>
      <c r="F1025">
        <v>63.966000000000001</v>
      </c>
      <c r="G1025" t="str">
        <f t="shared" si="15"/>
        <v>Moderate</v>
      </c>
      <c r="H1025">
        <v>3.1320760000000001</v>
      </c>
    </row>
    <row r="1026" spans="1:8" x14ac:dyDescent="0.3">
      <c r="A1026" s="9">
        <v>44108</v>
      </c>
      <c r="B1026">
        <v>1.18692</v>
      </c>
      <c r="C1026">
        <v>11.948499999999999</v>
      </c>
      <c r="D1026">
        <v>10.76158</v>
      </c>
      <c r="E1026">
        <v>0.34933740000000002</v>
      </c>
      <c r="F1026">
        <v>52.24</v>
      </c>
      <c r="G1026" t="str">
        <f t="shared" ref="G1026:G1089" si="16">IF(F1026&lt;=50, "Good", IF(F1026&lt;=100, "Moderate", IF(F1026&lt;=150, "Unhealthy for Sensitive Groups", IF(F1026&lt;=200, "Unhealthy", IF(F1026&lt;=300, "Very Unhealthy", "Hazardous")))))</f>
        <v>Moderate</v>
      </c>
      <c r="H1026">
        <v>3.656507</v>
      </c>
    </row>
    <row r="1027" spans="1:8" x14ac:dyDescent="0.3">
      <c r="A1027" s="9">
        <v>44108</v>
      </c>
      <c r="B1027">
        <v>1.279825</v>
      </c>
      <c r="C1027">
        <v>12.12683</v>
      </c>
      <c r="D1027">
        <v>10.847009999999999</v>
      </c>
      <c r="E1027">
        <v>0.35280159999999999</v>
      </c>
      <c r="F1027">
        <v>46.944000000000003</v>
      </c>
      <c r="G1027" t="str">
        <f t="shared" si="16"/>
        <v>Good</v>
      </c>
      <c r="H1027">
        <v>3.250664</v>
      </c>
    </row>
    <row r="1028" spans="1:8" x14ac:dyDescent="0.3">
      <c r="A1028" s="9">
        <v>44108</v>
      </c>
      <c r="B1028">
        <v>1.2577670000000001</v>
      </c>
      <c r="C1028">
        <v>11.265779999999999</v>
      </c>
      <c r="D1028">
        <v>10.008010000000001</v>
      </c>
      <c r="E1028">
        <v>0.343385</v>
      </c>
      <c r="F1028">
        <v>39.246000000000002</v>
      </c>
      <c r="G1028" t="str">
        <f t="shared" si="16"/>
        <v>Good</v>
      </c>
      <c r="H1028">
        <v>3.4301740000000001</v>
      </c>
    </row>
    <row r="1029" spans="1:8" x14ac:dyDescent="0.3">
      <c r="A1029" s="9">
        <v>44108</v>
      </c>
      <c r="B1029">
        <v>1.1960599999999999</v>
      </c>
      <c r="C1029">
        <v>11.067489999999999</v>
      </c>
      <c r="D1029">
        <v>9.8714329999999997</v>
      </c>
      <c r="E1029">
        <v>0.35034999999999999</v>
      </c>
      <c r="F1029">
        <v>43.994</v>
      </c>
      <c r="G1029" t="str">
        <f t="shared" si="16"/>
        <v>Good</v>
      </c>
      <c r="H1029">
        <v>3.8233389999999998</v>
      </c>
    </row>
    <row r="1030" spans="1:8" x14ac:dyDescent="0.3">
      <c r="A1030" s="9">
        <v>44108</v>
      </c>
      <c r="B1030">
        <v>1.817037</v>
      </c>
      <c r="C1030">
        <v>14.780279999999999</v>
      </c>
      <c r="D1030">
        <v>12.96325</v>
      </c>
      <c r="E1030">
        <v>0.36721900000000002</v>
      </c>
      <c r="F1030">
        <v>37.47</v>
      </c>
      <c r="G1030" t="str">
        <f t="shared" si="16"/>
        <v>Good</v>
      </c>
      <c r="H1030">
        <v>3.3383600000000002</v>
      </c>
    </row>
    <row r="1031" spans="1:8" x14ac:dyDescent="0.3">
      <c r="A1031" s="9">
        <v>44108</v>
      </c>
      <c r="B1031">
        <v>1.73973</v>
      </c>
      <c r="C1031">
        <v>10.54712</v>
      </c>
      <c r="D1031">
        <v>8.807385</v>
      </c>
      <c r="E1031">
        <v>0.33460830000000003</v>
      </c>
      <c r="F1031">
        <v>38.322000000000003</v>
      </c>
      <c r="G1031" t="str">
        <f t="shared" si="16"/>
        <v>Good</v>
      </c>
      <c r="H1031">
        <v>4.2175560000000001</v>
      </c>
    </row>
    <row r="1032" spans="1:8" x14ac:dyDescent="0.3">
      <c r="A1032" s="9">
        <v>44108</v>
      </c>
      <c r="B1032">
        <v>1.608787</v>
      </c>
      <c r="C1032">
        <v>9.3485899999999997</v>
      </c>
      <c r="D1032">
        <v>7.7398040000000004</v>
      </c>
      <c r="E1032">
        <v>0.3213184</v>
      </c>
      <c r="F1032">
        <v>32.082000000000001</v>
      </c>
      <c r="G1032" t="str">
        <f t="shared" si="16"/>
        <v>Good</v>
      </c>
      <c r="H1032">
        <v>2.9437039999999999</v>
      </c>
    </row>
    <row r="1033" spans="1:8" x14ac:dyDescent="0.3">
      <c r="A1033" s="9">
        <v>44108</v>
      </c>
      <c r="B1033">
        <v>1.7573129999999999</v>
      </c>
      <c r="C1033">
        <v>10.888450000000001</v>
      </c>
      <c r="D1033">
        <v>9.1311330000000002</v>
      </c>
      <c r="E1033">
        <v>0.32969310000000002</v>
      </c>
      <c r="F1033">
        <v>29.166</v>
      </c>
      <c r="G1033" t="str">
        <f t="shared" si="16"/>
        <v>Good</v>
      </c>
      <c r="H1033">
        <v>3.8758910000000002</v>
      </c>
    </row>
    <row r="1034" spans="1:8" x14ac:dyDescent="0.3">
      <c r="A1034" s="9">
        <v>44108</v>
      </c>
      <c r="B1034">
        <v>1.7779860000000001</v>
      </c>
      <c r="C1034">
        <v>11.79895</v>
      </c>
      <c r="D1034">
        <v>10.020960000000001</v>
      </c>
      <c r="E1034">
        <v>0.33031959999999999</v>
      </c>
      <c r="F1034">
        <v>24.622</v>
      </c>
      <c r="G1034" t="str">
        <f t="shared" si="16"/>
        <v>Good</v>
      </c>
      <c r="H1034">
        <v>3.7103980000000001</v>
      </c>
    </row>
    <row r="1035" spans="1:8" x14ac:dyDescent="0.3">
      <c r="A1035" s="9">
        <v>44108</v>
      </c>
      <c r="B1035">
        <v>2.1496010000000001</v>
      </c>
      <c r="C1035">
        <v>16.333279999999998</v>
      </c>
      <c r="D1035">
        <v>14.183680000000001</v>
      </c>
      <c r="E1035">
        <v>0.35046569999999999</v>
      </c>
      <c r="F1035">
        <v>23.832000000000001</v>
      </c>
      <c r="G1035" t="str">
        <f t="shared" si="16"/>
        <v>Good</v>
      </c>
      <c r="H1035">
        <v>2.902819</v>
      </c>
    </row>
    <row r="1036" spans="1:8" x14ac:dyDescent="0.3">
      <c r="A1036" s="9">
        <v>44108</v>
      </c>
      <c r="B1036">
        <v>2.1244930000000002</v>
      </c>
      <c r="C1036">
        <v>13.62393</v>
      </c>
      <c r="D1036">
        <v>11.49944</v>
      </c>
      <c r="E1036">
        <v>0.34047319999999998</v>
      </c>
      <c r="F1036">
        <v>24.92</v>
      </c>
      <c r="G1036" t="str">
        <f t="shared" si="16"/>
        <v>Good</v>
      </c>
      <c r="H1036">
        <v>3.0921859999999999</v>
      </c>
    </row>
    <row r="1037" spans="1:8" x14ac:dyDescent="0.3">
      <c r="A1037" s="9">
        <v>44108</v>
      </c>
      <c r="B1037">
        <v>2.2376779999999998</v>
      </c>
      <c r="C1037">
        <v>15.369160000000001</v>
      </c>
      <c r="D1037">
        <v>13.13148</v>
      </c>
      <c r="E1037">
        <v>0.33420660000000002</v>
      </c>
      <c r="F1037">
        <v>21.09</v>
      </c>
      <c r="G1037" t="str">
        <f t="shared" si="16"/>
        <v>Good</v>
      </c>
      <c r="H1037">
        <v>3.387016</v>
      </c>
    </row>
    <row r="1038" spans="1:8" x14ac:dyDescent="0.3">
      <c r="A1038" s="9">
        <v>44108</v>
      </c>
      <c r="B1038">
        <v>2.3028369999999998</v>
      </c>
      <c r="C1038">
        <v>14.36853</v>
      </c>
      <c r="D1038">
        <v>12.06569</v>
      </c>
      <c r="E1038">
        <v>0.32834039999999998</v>
      </c>
      <c r="F1038">
        <v>20.802</v>
      </c>
      <c r="G1038" t="str">
        <f t="shared" si="16"/>
        <v>Good</v>
      </c>
      <c r="H1038">
        <v>2.8831310000000001</v>
      </c>
    </row>
    <row r="1039" spans="1:8" x14ac:dyDescent="0.3">
      <c r="A1039" s="9">
        <v>44108</v>
      </c>
      <c r="B1039">
        <v>2.4416199999999999</v>
      </c>
      <c r="C1039">
        <v>16.536919999999999</v>
      </c>
      <c r="D1039">
        <v>14.0953</v>
      </c>
      <c r="E1039">
        <v>0.34155799999999997</v>
      </c>
      <c r="F1039">
        <v>28.58</v>
      </c>
      <c r="G1039" t="str">
        <f t="shared" si="16"/>
        <v>Good</v>
      </c>
      <c r="H1039">
        <v>2.7230720000000002</v>
      </c>
    </row>
    <row r="1040" spans="1:8" x14ac:dyDescent="0.3">
      <c r="A1040" s="9">
        <v>44108</v>
      </c>
      <c r="B1040">
        <v>2.4444889999999999</v>
      </c>
      <c r="C1040">
        <v>13.932259999999999</v>
      </c>
      <c r="D1040">
        <v>11.487769999999999</v>
      </c>
      <c r="E1040">
        <v>0.32523730000000001</v>
      </c>
      <c r="F1040">
        <v>24.042000000000002</v>
      </c>
      <c r="G1040" t="str">
        <f t="shared" si="16"/>
        <v>Good</v>
      </c>
      <c r="H1040">
        <v>2.5905939999999998</v>
      </c>
    </row>
    <row r="1041" spans="1:8" x14ac:dyDescent="0.3">
      <c r="A1041" s="9">
        <v>44108</v>
      </c>
      <c r="B1041">
        <v>2.5279750000000001</v>
      </c>
      <c r="C1041">
        <v>14.531969999999999</v>
      </c>
      <c r="D1041">
        <v>12.00399</v>
      </c>
      <c r="E1041">
        <v>0.31713580000000002</v>
      </c>
      <c r="F1041">
        <v>25.428000000000001</v>
      </c>
      <c r="G1041" t="str">
        <f t="shared" si="16"/>
        <v>Good</v>
      </c>
      <c r="H1041">
        <v>2.787693</v>
      </c>
    </row>
    <row r="1042" spans="1:8" x14ac:dyDescent="0.3">
      <c r="A1042" s="9">
        <v>44108</v>
      </c>
      <c r="B1042">
        <v>2.4325030000000001</v>
      </c>
      <c r="C1042">
        <v>14.08475</v>
      </c>
      <c r="D1042">
        <v>11.65225</v>
      </c>
      <c r="E1042">
        <v>0.31340620000000002</v>
      </c>
      <c r="F1042">
        <v>21.652000000000001</v>
      </c>
      <c r="G1042" t="str">
        <f t="shared" si="16"/>
        <v>Good</v>
      </c>
      <c r="H1042">
        <v>3.1994899999999999</v>
      </c>
    </row>
    <row r="1043" spans="1:8" x14ac:dyDescent="0.3">
      <c r="A1043" s="9">
        <v>44108</v>
      </c>
      <c r="B1043">
        <v>2.384738</v>
      </c>
      <c r="C1043">
        <v>13.27772</v>
      </c>
      <c r="D1043">
        <v>10.89298</v>
      </c>
      <c r="E1043">
        <v>0.31331340000000002</v>
      </c>
      <c r="F1043">
        <v>17.916</v>
      </c>
      <c r="G1043" t="str">
        <f t="shared" si="16"/>
        <v>Good</v>
      </c>
      <c r="H1043">
        <v>3.9135849999999999</v>
      </c>
    </row>
    <row r="1044" spans="1:8" x14ac:dyDescent="0.3">
      <c r="A1044" s="9">
        <v>44108</v>
      </c>
      <c r="B1044">
        <v>2.197009</v>
      </c>
      <c r="C1044">
        <v>12.04285</v>
      </c>
      <c r="D1044">
        <v>9.8458380000000005</v>
      </c>
      <c r="E1044">
        <v>0.32275619999999999</v>
      </c>
      <c r="F1044">
        <v>19.696000000000002</v>
      </c>
      <c r="G1044" t="str">
        <f t="shared" si="16"/>
        <v>Good</v>
      </c>
      <c r="H1044">
        <v>3.1609690000000001</v>
      </c>
    </row>
    <row r="1045" spans="1:8" x14ac:dyDescent="0.3">
      <c r="A1045" s="9">
        <v>44108</v>
      </c>
      <c r="B1045">
        <v>2.2070650000000001</v>
      </c>
      <c r="C1045">
        <v>13.16248</v>
      </c>
      <c r="D1045">
        <v>10.955410000000001</v>
      </c>
      <c r="E1045">
        <v>0.30708960000000002</v>
      </c>
      <c r="F1045">
        <v>22.134</v>
      </c>
      <c r="G1045" t="str">
        <f t="shared" si="16"/>
        <v>Good</v>
      </c>
      <c r="H1045">
        <v>3.320719</v>
      </c>
    </row>
    <row r="1046" spans="1:8" x14ac:dyDescent="0.3">
      <c r="A1046" s="9">
        <v>44108</v>
      </c>
      <c r="B1046">
        <v>2.434304</v>
      </c>
      <c r="C1046">
        <v>13.63308</v>
      </c>
      <c r="D1046">
        <v>11.198779999999999</v>
      </c>
      <c r="E1046">
        <v>0.3034367</v>
      </c>
      <c r="F1046">
        <v>23.286000000000001</v>
      </c>
      <c r="G1046" t="str">
        <f t="shared" si="16"/>
        <v>Good</v>
      </c>
      <c r="H1046">
        <v>3.263833</v>
      </c>
    </row>
    <row r="1047" spans="1:8" x14ac:dyDescent="0.3">
      <c r="A1047" s="9">
        <v>44108</v>
      </c>
      <c r="B1047">
        <v>2.4978159999999998</v>
      </c>
      <c r="C1047">
        <v>14.4415</v>
      </c>
      <c r="D1047">
        <v>11.943680000000001</v>
      </c>
      <c r="E1047">
        <v>0.30659999999999998</v>
      </c>
      <c r="F1047">
        <v>26.622</v>
      </c>
      <c r="G1047" t="str">
        <f t="shared" si="16"/>
        <v>Good</v>
      </c>
      <c r="H1047">
        <v>2.3132470000000001</v>
      </c>
    </row>
    <row r="1048" spans="1:8" x14ac:dyDescent="0.3">
      <c r="A1048" s="9">
        <v>44108</v>
      </c>
      <c r="B1048">
        <v>2.2756180000000001</v>
      </c>
      <c r="C1048">
        <v>13.267189999999999</v>
      </c>
      <c r="D1048">
        <v>10.991569999999999</v>
      </c>
      <c r="E1048">
        <v>0.30131400000000003</v>
      </c>
      <c r="F1048">
        <v>29.282</v>
      </c>
      <c r="G1048" t="str">
        <f t="shared" si="16"/>
        <v>Good</v>
      </c>
      <c r="H1048">
        <v>2.436029</v>
      </c>
    </row>
    <row r="1049" spans="1:8" x14ac:dyDescent="0.3">
      <c r="A1049" s="9">
        <v>44108</v>
      </c>
      <c r="B1049">
        <v>2.4736009999999999</v>
      </c>
      <c r="C1049">
        <v>13.617100000000001</v>
      </c>
      <c r="D1049">
        <v>11.1435</v>
      </c>
      <c r="E1049">
        <v>0.3115231</v>
      </c>
      <c r="F1049">
        <v>30.686</v>
      </c>
      <c r="G1049" t="str">
        <f t="shared" si="16"/>
        <v>Good</v>
      </c>
      <c r="H1049">
        <v>3.1461350000000001</v>
      </c>
    </row>
    <row r="1050" spans="1:8" x14ac:dyDescent="0.3">
      <c r="A1050" s="9">
        <v>44108</v>
      </c>
      <c r="B1050">
        <v>2.5081169999999999</v>
      </c>
      <c r="C1050">
        <v>13.919180000000001</v>
      </c>
      <c r="D1050">
        <v>11.41107</v>
      </c>
      <c r="E1050">
        <v>0.30996810000000002</v>
      </c>
      <c r="F1050">
        <v>27.946000000000002</v>
      </c>
      <c r="G1050" t="str">
        <f t="shared" si="16"/>
        <v>Good</v>
      </c>
      <c r="H1050">
        <v>3.0809289999999998</v>
      </c>
    </row>
    <row r="1051" spans="1:8" x14ac:dyDescent="0.3">
      <c r="A1051" s="9">
        <v>44108</v>
      </c>
      <c r="B1051">
        <v>2.7016249999999999</v>
      </c>
      <c r="C1051">
        <v>15.88447</v>
      </c>
      <c r="D1051">
        <v>13.18285</v>
      </c>
      <c r="E1051">
        <v>0.31195529999999999</v>
      </c>
      <c r="F1051">
        <v>23.94</v>
      </c>
      <c r="G1051" t="str">
        <f t="shared" si="16"/>
        <v>Good</v>
      </c>
      <c r="H1051">
        <v>2.445649</v>
      </c>
    </row>
    <row r="1052" spans="1:8" x14ac:dyDescent="0.3">
      <c r="A1052" s="9">
        <v>44108</v>
      </c>
      <c r="B1052">
        <v>2.8257940000000001</v>
      </c>
      <c r="C1052">
        <v>14.305820000000001</v>
      </c>
      <c r="D1052">
        <v>11.480029999999999</v>
      </c>
      <c r="E1052">
        <v>0.31497839999999999</v>
      </c>
      <c r="F1052">
        <v>21.178000000000001</v>
      </c>
      <c r="G1052" t="str">
        <f t="shared" si="16"/>
        <v>Good</v>
      </c>
      <c r="H1052">
        <v>3.6374230000000001</v>
      </c>
    </row>
    <row r="1053" spans="1:8" x14ac:dyDescent="0.3">
      <c r="A1053" s="9">
        <v>44108</v>
      </c>
      <c r="B1053">
        <v>2.6114099999999998</v>
      </c>
      <c r="C1053">
        <v>13.947290000000001</v>
      </c>
      <c r="D1053">
        <v>11.33588</v>
      </c>
      <c r="E1053">
        <v>0.32581599999999999</v>
      </c>
      <c r="F1053">
        <v>20.632000000000001</v>
      </c>
      <c r="G1053" t="str">
        <f t="shared" si="16"/>
        <v>Good</v>
      </c>
      <c r="H1053">
        <v>2.7191649999999998</v>
      </c>
    </row>
    <row r="1054" spans="1:8" x14ac:dyDescent="0.3">
      <c r="A1054" s="9">
        <v>44108</v>
      </c>
      <c r="B1054">
        <v>3.0541179999999999</v>
      </c>
      <c r="C1054">
        <v>18.387450000000001</v>
      </c>
      <c r="D1054">
        <v>15.33333</v>
      </c>
      <c r="E1054">
        <v>0.32763710000000001</v>
      </c>
      <c r="F1054">
        <v>23.361999999999998</v>
      </c>
      <c r="G1054" t="str">
        <f t="shared" si="16"/>
        <v>Good</v>
      </c>
      <c r="H1054">
        <v>2.6808510000000001</v>
      </c>
    </row>
    <row r="1055" spans="1:8" x14ac:dyDescent="0.3">
      <c r="A1055" s="9">
        <v>44108</v>
      </c>
      <c r="B1055">
        <v>3.24743</v>
      </c>
      <c r="C1055">
        <v>14.834709999999999</v>
      </c>
      <c r="D1055">
        <v>11.58728</v>
      </c>
      <c r="E1055">
        <v>0.31304270000000001</v>
      </c>
      <c r="F1055">
        <v>25.643999999999998</v>
      </c>
      <c r="G1055" t="str">
        <f t="shared" si="16"/>
        <v>Good</v>
      </c>
      <c r="H1055">
        <v>2.6251699999999998</v>
      </c>
    </row>
    <row r="1056" spans="1:8" x14ac:dyDescent="0.3">
      <c r="A1056" s="9">
        <v>44108</v>
      </c>
      <c r="B1056">
        <v>3.2534139999999998</v>
      </c>
      <c r="C1056">
        <v>16.740410000000001</v>
      </c>
      <c r="D1056">
        <v>13.487</v>
      </c>
      <c r="E1056">
        <v>0.31645129999999999</v>
      </c>
      <c r="F1056">
        <v>25.83</v>
      </c>
      <c r="G1056" t="str">
        <f t="shared" si="16"/>
        <v>Good</v>
      </c>
      <c r="H1056">
        <v>2.9309630000000002</v>
      </c>
    </row>
    <row r="1057" spans="1:8" x14ac:dyDescent="0.3">
      <c r="A1057" s="9">
        <v>44108</v>
      </c>
      <c r="B1057">
        <v>3.2200510000000002</v>
      </c>
      <c r="C1057">
        <v>16.723120000000002</v>
      </c>
      <c r="D1057">
        <v>13.503069999999999</v>
      </c>
      <c r="E1057">
        <v>0.33459909999999998</v>
      </c>
      <c r="F1057">
        <v>34.454000000000001</v>
      </c>
      <c r="G1057" t="str">
        <f t="shared" si="16"/>
        <v>Good</v>
      </c>
      <c r="H1057">
        <v>2.8113049999999999</v>
      </c>
    </row>
    <row r="1058" spans="1:8" x14ac:dyDescent="0.3">
      <c r="A1058" s="9">
        <v>44108</v>
      </c>
      <c r="B1058">
        <v>3.2516440000000002</v>
      </c>
      <c r="C1058">
        <v>16.358360000000001</v>
      </c>
      <c r="D1058">
        <v>13.106719999999999</v>
      </c>
      <c r="E1058">
        <v>0.33661429999999998</v>
      </c>
      <c r="F1058">
        <v>34.381999999999998</v>
      </c>
      <c r="G1058" t="str">
        <f t="shared" si="16"/>
        <v>Good</v>
      </c>
      <c r="H1058">
        <v>2.9833810000000001</v>
      </c>
    </row>
    <row r="1059" spans="1:8" x14ac:dyDescent="0.3">
      <c r="A1059" s="9">
        <v>44108</v>
      </c>
      <c r="B1059">
        <v>2.7639830000000001</v>
      </c>
      <c r="C1059">
        <v>13.06279</v>
      </c>
      <c r="D1059">
        <v>10.2988</v>
      </c>
      <c r="E1059">
        <v>0.3119151</v>
      </c>
      <c r="F1059">
        <v>25.584</v>
      </c>
      <c r="G1059" t="str">
        <f t="shared" si="16"/>
        <v>Good</v>
      </c>
      <c r="H1059">
        <v>3.7222189999999999</v>
      </c>
    </row>
    <row r="1060" spans="1:8" x14ac:dyDescent="0.3">
      <c r="A1060" s="9">
        <v>44108</v>
      </c>
      <c r="B1060">
        <v>2.5080629999999999</v>
      </c>
      <c r="C1060">
        <v>12.521750000000001</v>
      </c>
      <c r="D1060">
        <v>10.01369</v>
      </c>
      <c r="E1060">
        <v>0.30455769999999999</v>
      </c>
      <c r="F1060">
        <v>25.224</v>
      </c>
      <c r="G1060" t="str">
        <f t="shared" si="16"/>
        <v>Good</v>
      </c>
      <c r="H1060">
        <v>3.8430460000000002</v>
      </c>
    </row>
    <row r="1061" spans="1:8" x14ac:dyDescent="0.3">
      <c r="A1061" s="9">
        <v>44108</v>
      </c>
      <c r="B1061">
        <v>2.3224960000000001</v>
      </c>
      <c r="C1061">
        <v>11.09806</v>
      </c>
      <c r="D1061">
        <v>8.7755600000000005</v>
      </c>
      <c r="E1061">
        <v>0.27886739999999999</v>
      </c>
      <c r="F1061">
        <v>24.015999999999998</v>
      </c>
      <c r="G1061" t="str">
        <f t="shared" si="16"/>
        <v>Good</v>
      </c>
      <c r="H1061">
        <v>4.215179</v>
      </c>
    </row>
    <row r="1062" spans="1:8" x14ac:dyDescent="0.3">
      <c r="A1062" s="9">
        <v>44108</v>
      </c>
      <c r="B1062">
        <v>2.2936239999999999</v>
      </c>
      <c r="C1062">
        <v>11.04594</v>
      </c>
      <c r="D1062">
        <v>8.752319</v>
      </c>
      <c r="E1062">
        <v>0.2789857</v>
      </c>
      <c r="F1062">
        <v>26.556000000000001</v>
      </c>
      <c r="G1062" t="str">
        <f t="shared" si="16"/>
        <v>Good</v>
      </c>
      <c r="H1062">
        <v>2.8218299999999998</v>
      </c>
    </row>
    <row r="1063" spans="1:8" x14ac:dyDescent="0.3">
      <c r="A1063" s="9">
        <v>44108</v>
      </c>
      <c r="B1063">
        <v>2.345853</v>
      </c>
      <c r="C1063">
        <v>11.857799999999999</v>
      </c>
      <c r="D1063">
        <v>9.5119509999999998</v>
      </c>
      <c r="E1063">
        <v>0.27919729999999998</v>
      </c>
      <c r="F1063">
        <v>28.524000000000001</v>
      </c>
      <c r="G1063" t="str">
        <f t="shared" si="16"/>
        <v>Good</v>
      </c>
      <c r="H1063">
        <v>3.3094700000000001</v>
      </c>
    </row>
    <row r="1064" spans="1:8" x14ac:dyDescent="0.3">
      <c r="A1064" s="9">
        <v>44108</v>
      </c>
      <c r="B1064">
        <v>2.2964859999999998</v>
      </c>
      <c r="C1064">
        <v>12.07525</v>
      </c>
      <c r="D1064">
        <v>9.7787640000000007</v>
      </c>
      <c r="E1064">
        <v>0.29255759999999997</v>
      </c>
      <c r="F1064">
        <v>29.236000000000001</v>
      </c>
      <c r="G1064" t="str">
        <f t="shared" si="16"/>
        <v>Good</v>
      </c>
      <c r="H1064">
        <v>2.8704190000000001</v>
      </c>
    </row>
    <row r="1065" spans="1:8" x14ac:dyDescent="0.3">
      <c r="A1065" s="9">
        <v>44108</v>
      </c>
      <c r="B1065">
        <v>2.5359790000000002</v>
      </c>
      <c r="C1065">
        <v>13.994300000000001</v>
      </c>
      <c r="D1065">
        <v>11.458320000000001</v>
      </c>
      <c r="E1065">
        <v>0.29346220000000001</v>
      </c>
      <c r="F1065">
        <v>27.064</v>
      </c>
      <c r="G1065" t="str">
        <f t="shared" si="16"/>
        <v>Good</v>
      </c>
      <c r="H1065">
        <v>2.883731</v>
      </c>
    </row>
    <row r="1066" spans="1:8" x14ac:dyDescent="0.3">
      <c r="A1066" s="9">
        <v>44108</v>
      </c>
      <c r="B1066">
        <v>2.7168429999999999</v>
      </c>
      <c r="C1066">
        <v>14.037599999999999</v>
      </c>
      <c r="D1066">
        <v>11.32075</v>
      </c>
      <c r="E1066">
        <v>0.28785369999999999</v>
      </c>
      <c r="F1066">
        <v>22.262</v>
      </c>
      <c r="G1066" t="str">
        <f t="shared" si="16"/>
        <v>Good</v>
      </c>
      <c r="H1066">
        <v>3.6983329999999999</v>
      </c>
    </row>
    <row r="1067" spans="1:8" x14ac:dyDescent="0.3">
      <c r="A1067" s="9">
        <v>44108</v>
      </c>
      <c r="B1067">
        <v>2.5066329999999999</v>
      </c>
      <c r="C1067">
        <v>12.586539999999999</v>
      </c>
      <c r="D1067">
        <v>10.0799</v>
      </c>
      <c r="E1067">
        <v>0.28347410000000001</v>
      </c>
      <c r="F1067">
        <v>21.954000000000001</v>
      </c>
      <c r="G1067" t="str">
        <f t="shared" si="16"/>
        <v>Good</v>
      </c>
      <c r="H1067">
        <v>3.0847980000000002</v>
      </c>
    </row>
    <row r="1068" spans="1:8" x14ac:dyDescent="0.3">
      <c r="A1068" s="9">
        <v>44108</v>
      </c>
      <c r="B1068">
        <v>2.466987</v>
      </c>
      <c r="C1068">
        <v>12.597479999999999</v>
      </c>
      <c r="D1068">
        <v>10.1305</v>
      </c>
      <c r="E1068">
        <v>0.2880105</v>
      </c>
      <c r="F1068">
        <v>24.032</v>
      </c>
      <c r="G1068" t="str">
        <f t="shared" si="16"/>
        <v>Good</v>
      </c>
      <c r="H1068">
        <v>2.813034</v>
      </c>
    </row>
    <row r="1069" spans="1:8" x14ac:dyDescent="0.3">
      <c r="A1069" s="9">
        <v>44108</v>
      </c>
      <c r="B1069">
        <v>2.2631019999999999</v>
      </c>
      <c r="C1069">
        <v>12.381259999999999</v>
      </c>
      <c r="D1069">
        <v>10.11816</v>
      </c>
      <c r="E1069">
        <v>0.29000310000000001</v>
      </c>
      <c r="F1069">
        <v>23.853999999999999</v>
      </c>
      <c r="G1069" t="str">
        <f t="shared" si="16"/>
        <v>Good</v>
      </c>
      <c r="H1069">
        <v>3.6642190000000001</v>
      </c>
    </row>
    <row r="1070" spans="1:8" x14ac:dyDescent="0.3">
      <c r="A1070" s="9">
        <v>44108</v>
      </c>
      <c r="B1070">
        <v>2.197241</v>
      </c>
      <c r="C1070">
        <v>12.238189999999999</v>
      </c>
      <c r="D1070">
        <v>10.04095</v>
      </c>
      <c r="E1070">
        <v>0.2942205</v>
      </c>
      <c r="F1070">
        <v>22.664000000000001</v>
      </c>
      <c r="G1070" t="str">
        <f t="shared" si="16"/>
        <v>Good</v>
      </c>
      <c r="H1070">
        <v>3.4329800000000001</v>
      </c>
    </row>
    <row r="1071" spans="1:8" x14ac:dyDescent="0.3">
      <c r="A1071" s="9">
        <v>44108</v>
      </c>
      <c r="B1071">
        <v>2.0726429999999998</v>
      </c>
      <c r="C1071">
        <v>11.416169999999999</v>
      </c>
      <c r="D1071">
        <v>9.3435260000000007</v>
      </c>
      <c r="E1071">
        <v>0.2759064</v>
      </c>
      <c r="F1071">
        <v>19.853999999999999</v>
      </c>
      <c r="G1071" t="str">
        <f t="shared" si="16"/>
        <v>Good</v>
      </c>
      <c r="H1071">
        <v>3.773339</v>
      </c>
    </row>
    <row r="1072" spans="1:8" x14ac:dyDescent="0.3">
      <c r="A1072" s="9">
        <v>44108</v>
      </c>
      <c r="B1072">
        <v>1.926817</v>
      </c>
      <c r="C1072">
        <v>10.977690000000001</v>
      </c>
      <c r="D1072">
        <v>9.0508729999999993</v>
      </c>
      <c r="E1072">
        <v>0.26929130000000001</v>
      </c>
      <c r="F1072">
        <v>20.57</v>
      </c>
      <c r="G1072" t="str">
        <f t="shared" si="16"/>
        <v>Good</v>
      </c>
      <c r="H1072">
        <v>3.5953629999999999</v>
      </c>
    </row>
    <row r="1073" spans="1:8" x14ac:dyDescent="0.3">
      <c r="A1073" s="9">
        <v>44108</v>
      </c>
      <c r="B1073">
        <v>1.6672260000000001</v>
      </c>
      <c r="C1073">
        <v>10.34493</v>
      </c>
      <c r="D1073">
        <v>8.6777010000000008</v>
      </c>
      <c r="E1073">
        <v>0.26536890000000002</v>
      </c>
      <c r="F1073">
        <v>19.61</v>
      </c>
      <c r="G1073" t="str">
        <f t="shared" si="16"/>
        <v>Good</v>
      </c>
      <c r="H1073">
        <v>4.3334299999999999</v>
      </c>
    </row>
    <row r="1074" spans="1:8" x14ac:dyDescent="0.3">
      <c r="A1074" s="9">
        <v>44108</v>
      </c>
      <c r="B1074">
        <v>1.703149</v>
      </c>
      <c r="C1074">
        <v>9.9161800000000007</v>
      </c>
      <c r="D1074">
        <v>8.2130310000000009</v>
      </c>
      <c r="E1074">
        <v>0.26468979999999998</v>
      </c>
      <c r="F1074">
        <v>19.963999999999999</v>
      </c>
      <c r="G1074" t="str">
        <f t="shared" si="16"/>
        <v>Good</v>
      </c>
      <c r="H1074">
        <v>3.9459740000000001</v>
      </c>
    </row>
    <row r="1075" spans="1:8" x14ac:dyDescent="0.3">
      <c r="A1075" s="9">
        <v>44108</v>
      </c>
      <c r="B1075">
        <v>1.6409210000000001</v>
      </c>
      <c r="C1075">
        <v>9.4608740000000004</v>
      </c>
      <c r="D1075">
        <v>7.8199529999999999</v>
      </c>
      <c r="E1075">
        <v>0.2582468</v>
      </c>
      <c r="F1075">
        <v>20.728000000000002</v>
      </c>
      <c r="G1075" t="str">
        <f t="shared" si="16"/>
        <v>Good</v>
      </c>
      <c r="H1075">
        <v>3.7489729999999999</v>
      </c>
    </row>
    <row r="1076" spans="1:8" x14ac:dyDescent="0.3">
      <c r="A1076" s="9">
        <v>44108</v>
      </c>
      <c r="B1076">
        <v>1.6112899999999999</v>
      </c>
      <c r="C1076">
        <v>9.7283819999999999</v>
      </c>
      <c r="D1076">
        <v>8.1170930000000006</v>
      </c>
      <c r="E1076">
        <v>0.2617525</v>
      </c>
      <c r="F1076">
        <v>19.984000000000002</v>
      </c>
      <c r="G1076" t="str">
        <f t="shared" si="16"/>
        <v>Good</v>
      </c>
      <c r="H1076">
        <v>2.6591200000000002</v>
      </c>
    </row>
    <row r="1077" spans="1:8" x14ac:dyDescent="0.3">
      <c r="A1077" s="9">
        <v>44108</v>
      </c>
      <c r="B1077">
        <v>1.7110730000000001</v>
      </c>
      <c r="C1077">
        <v>10.27225</v>
      </c>
      <c r="D1077">
        <v>8.5611759999999997</v>
      </c>
      <c r="E1077">
        <v>0.26925209999999999</v>
      </c>
      <c r="F1077">
        <v>20.74</v>
      </c>
      <c r="G1077" t="str">
        <f t="shared" si="16"/>
        <v>Good</v>
      </c>
      <c r="H1077">
        <v>3.064225</v>
      </c>
    </row>
    <row r="1078" spans="1:8" x14ac:dyDescent="0.3">
      <c r="A1078" s="9">
        <v>44108</v>
      </c>
      <c r="B1078">
        <v>2.0895769999999998</v>
      </c>
      <c r="C1078">
        <v>11.13428</v>
      </c>
      <c r="D1078">
        <v>9.0447019999999991</v>
      </c>
      <c r="E1078">
        <v>0.28648200000000001</v>
      </c>
      <c r="F1078">
        <v>19.596</v>
      </c>
      <c r="G1078" t="str">
        <f t="shared" si="16"/>
        <v>Good</v>
      </c>
      <c r="H1078">
        <v>2.8140429999999999</v>
      </c>
    </row>
    <row r="1079" spans="1:8" x14ac:dyDescent="0.3">
      <c r="A1079" s="9">
        <v>44108</v>
      </c>
      <c r="B1079">
        <v>2.479886</v>
      </c>
      <c r="C1079">
        <v>12.29022</v>
      </c>
      <c r="D1079">
        <v>9.8103379999999998</v>
      </c>
      <c r="E1079">
        <v>0.2932321</v>
      </c>
      <c r="F1079">
        <v>19.161999999999999</v>
      </c>
      <c r="G1079" t="str">
        <f t="shared" si="16"/>
        <v>Good</v>
      </c>
      <c r="H1079">
        <v>2.5791179999999998</v>
      </c>
    </row>
    <row r="1080" spans="1:8" x14ac:dyDescent="0.3">
      <c r="A1080" s="9">
        <v>44108</v>
      </c>
      <c r="B1080">
        <v>2.7866279999999999</v>
      </c>
      <c r="C1080">
        <v>13.312340000000001</v>
      </c>
      <c r="D1080">
        <v>10.52572</v>
      </c>
      <c r="E1080">
        <v>0.29278910000000002</v>
      </c>
      <c r="F1080">
        <v>19.148</v>
      </c>
      <c r="G1080" t="str">
        <f t="shared" si="16"/>
        <v>Good</v>
      </c>
      <c r="H1080">
        <v>3.1198969999999999</v>
      </c>
    </row>
    <row r="1081" spans="1:8" x14ac:dyDescent="0.3">
      <c r="A1081" s="9">
        <v>44108</v>
      </c>
      <c r="B1081">
        <v>2.7599010000000002</v>
      </c>
      <c r="C1081">
        <v>13.53295</v>
      </c>
      <c r="D1081">
        <v>10.77305</v>
      </c>
      <c r="E1081">
        <v>0.27298099999999997</v>
      </c>
      <c r="F1081">
        <v>18.827999999999999</v>
      </c>
      <c r="G1081" t="str">
        <f t="shared" si="16"/>
        <v>Good</v>
      </c>
      <c r="H1081">
        <v>2.2642869999999999</v>
      </c>
    </row>
    <row r="1082" spans="1:8" x14ac:dyDescent="0.3">
      <c r="A1082" s="9">
        <v>44108</v>
      </c>
      <c r="B1082">
        <v>2.821739</v>
      </c>
      <c r="C1082">
        <v>13.72988</v>
      </c>
      <c r="D1082">
        <v>10.90814</v>
      </c>
      <c r="E1082">
        <v>0.27613910000000003</v>
      </c>
      <c r="F1082">
        <v>16.736000000000001</v>
      </c>
      <c r="G1082" t="str">
        <f t="shared" si="16"/>
        <v>Good</v>
      </c>
      <c r="H1082">
        <v>2.8663720000000001</v>
      </c>
    </row>
    <row r="1083" spans="1:8" x14ac:dyDescent="0.3">
      <c r="A1083" s="9">
        <v>44108</v>
      </c>
      <c r="B1083">
        <v>2.8569879999999999</v>
      </c>
      <c r="C1083">
        <v>13.74911</v>
      </c>
      <c r="D1083">
        <v>10.89212</v>
      </c>
      <c r="E1083">
        <v>0.27696589999999999</v>
      </c>
      <c r="F1083">
        <v>16.916</v>
      </c>
      <c r="G1083" t="str">
        <f t="shared" si="16"/>
        <v>Good</v>
      </c>
      <c r="H1083">
        <v>2.9502730000000001</v>
      </c>
    </row>
    <row r="1084" spans="1:8" x14ac:dyDescent="0.3">
      <c r="A1084" s="9">
        <v>44108</v>
      </c>
      <c r="B1084">
        <v>2.7020900000000001</v>
      </c>
      <c r="C1084">
        <v>13.399419999999999</v>
      </c>
      <c r="D1084">
        <v>10.697329999999999</v>
      </c>
      <c r="E1084">
        <v>0.2697058</v>
      </c>
      <c r="F1084">
        <v>17.466000000000001</v>
      </c>
      <c r="G1084" t="str">
        <f t="shared" si="16"/>
        <v>Good</v>
      </c>
      <c r="H1084">
        <v>3.8016990000000002</v>
      </c>
    </row>
    <row r="1085" spans="1:8" x14ac:dyDescent="0.3">
      <c r="A1085" s="9">
        <v>44108</v>
      </c>
      <c r="B1085">
        <v>2.6602790000000001</v>
      </c>
      <c r="C1085">
        <v>13.34774</v>
      </c>
      <c r="D1085">
        <v>10.68746</v>
      </c>
      <c r="E1085">
        <v>0.27327289999999999</v>
      </c>
      <c r="F1085">
        <v>16.489999999999998</v>
      </c>
      <c r="G1085" t="str">
        <f t="shared" si="16"/>
        <v>Good</v>
      </c>
      <c r="H1085">
        <v>2.68451</v>
      </c>
    </row>
    <row r="1086" spans="1:8" x14ac:dyDescent="0.3">
      <c r="A1086" s="9">
        <v>44108</v>
      </c>
      <c r="B1086">
        <v>2.4056980000000001</v>
      </c>
      <c r="C1086">
        <v>13.064780000000001</v>
      </c>
      <c r="D1086">
        <v>10.659079999999999</v>
      </c>
      <c r="E1086">
        <v>0.2684182</v>
      </c>
      <c r="F1086">
        <v>16.448</v>
      </c>
      <c r="G1086" t="str">
        <f t="shared" si="16"/>
        <v>Good</v>
      </c>
      <c r="H1086">
        <v>3.18581</v>
      </c>
    </row>
    <row r="1087" spans="1:8" x14ac:dyDescent="0.3">
      <c r="A1087" s="9">
        <v>44108</v>
      </c>
      <c r="B1087">
        <v>2.4102130000000002</v>
      </c>
      <c r="C1087">
        <v>13.00006</v>
      </c>
      <c r="D1087">
        <v>10.58985</v>
      </c>
      <c r="E1087">
        <v>0.26877190000000001</v>
      </c>
      <c r="F1087">
        <v>17.204000000000001</v>
      </c>
      <c r="G1087" t="str">
        <f t="shared" si="16"/>
        <v>Good</v>
      </c>
      <c r="H1087">
        <v>3.179646</v>
      </c>
    </row>
    <row r="1088" spans="1:8" x14ac:dyDescent="0.3">
      <c r="A1088" s="9">
        <v>44108</v>
      </c>
      <c r="B1088">
        <v>2.3731589999999998</v>
      </c>
      <c r="C1088">
        <v>11.631930000000001</v>
      </c>
      <c r="D1088">
        <v>9.2587670000000006</v>
      </c>
      <c r="E1088">
        <v>0.26281009999999999</v>
      </c>
      <c r="F1088">
        <v>17.641999999999999</v>
      </c>
      <c r="G1088" t="str">
        <f t="shared" si="16"/>
        <v>Good</v>
      </c>
      <c r="H1088">
        <v>2.9822160000000002</v>
      </c>
    </row>
    <row r="1089" spans="1:8" x14ac:dyDescent="0.3">
      <c r="A1089" s="9">
        <v>44108</v>
      </c>
      <c r="B1089">
        <v>2.104949</v>
      </c>
      <c r="C1089">
        <v>10.621729999999999</v>
      </c>
      <c r="D1089">
        <v>8.5167780000000004</v>
      </c>
      <c r="E1089">
        <v>0.24458659999999999</v>
      </c>
      <c r="F1089">
        <v>17.27</v>
      </c>
      <c r="G1089" t="str">
        <f t="shared" si="16"/>
        <v>Good</v>
      </c>
      <c r="H1089">
        <v>3.4565169999999998</v>
      </c>
    </row>
    <row r="1090" spans="1:8" x14ac:dyDescent="0.3">
      <c r="A1090" s="9">
        <v>44108</v>
      </c>
      <c r="B1090">
        <v>1.867939</v>
      </c>
      <c r="C1090">
        <v>10.34327</v>
      </c>
      <c r="D1090">
        <v>8.4753340000000001</v>
      </c>
      <c r="E1090">
        <v>0.24308959999999999</v>
      </c>
      <c r="F1090">
        <v>17.462</v>
      </c>
      <c r="G1090" t="str">
        <f t="shared" ref="G1090:G1153" si="17">IF(F1090&lt;=50, "Good", IF(F1090&lt;=100, "Moderate", IF(F1090&lt;=150, "Unhealthy for Sensitive Groups", IF(F1090&lt;=200, "Unhealthy", IF(F1090&lt;=300, "Very Unhealthy", "Hazardous")))))</f>
        <v>Good</v>
      </c>
      <c r="H1090">
        <v>3.5368200000000001</v>
      </c>
    </row>
    <row r="1091" spans="1:8" x14ac:dyDescent="0.3">
      <c r="A1091" s="9">
        <v>44108</v>
      </c>
      <c r="B1091">
        <v>1.831698</v>
      </c>
      <c r="C1091">
        <v>10.441470000000001</v>
      </c>
      <c r="D1091">
        <v>8.6097719999999995</v>
      </c>
      <c r="E1091">
        <v>0.24603849999999999</v>
      </c>
      <c r="F1091">
        <v>20.260000000000002</v>
      </c>
      <c r="G1091" t="str">
        <f t="shared" si="17"/>
        <v>Good</v>
      </c>
      <c r="H1091">
        <v>3.3245710000000002</v>
      </c>
    </row>
    <row r="1092" spans="1:8" x14ac:dyDescent="0.3">
      <c r="A1092" s="9">
        <v>44108</v>
      </c>
      <c r="B1092">
        <v>1.729039</v>
      </c>
      <c r="C1092">
        <v>10.308730000000001</v>
      </c>
      <c r="D1092">
        <v>8.5796939999999999</v>
      </c>
      <c r="E1092">
        <v>0.26583800000000002</v>
      </c>
      <c r="F1092">
        <v>23.141999999999999</v>
      </c>
      <c r="G1092" t="str">
        <f t="shared" si="17"/>
        <v>Good</v>
      </c>
      <c r="H1092">
        <v>2.7506900000000001</v>
      </c>
    </row>
    <row r="1093" spans="1:8" x14ac:dyDescent="0.3">
      <c r="A1093" s="9">
        <v>44108</v>
      </c>
      <c r="B1093">
        <v>1.630366</v>
      </c>
      <c r="C1093">
        <v>10.009460000000001</v>
      </c>
      <c r="D1093">
        <v>8.3790940000000003</v>
      </c>
      <c r="E1093">
        <v>0.2653527</v>
      </c>
      <c r="F1093">
        <v>23.11</v>
      </c>
      <c r="G1093" t="str">
        <f t="shared" si="17"/>
        <v>Good</v>
      </c>
      <c r="H1093">
        <v>2.7969430000000002</v>
      </c>
    </row>
    <row r="1094" spans="1:8" x14ac:dyDescent="0.3">
      <c r="A1094" s="9">
        <v>44108</v>
      </c>
      <c r="B1094">
        <v>1.450358</v>
      </c>
      <c r="C1094">
        <v>9.5524550000000001</v>
      </c>
      <c r="D1094">
        <v>8.1020979999999998</v>
      </c>
      <c r="E1094">
        <v>0.25625310000000001</v>
      </c>
      <c r="F1094">
        <v>23.026</v>
      </c>
      <c r="G1094" t="str">
        <f t="shared" si="17"/>
        <v>Good</v>
      </c>
      <c r="H1094">
        <v>2.9299210000000002</v>
      </c>
    </row>
    <row r="1095" spans="1:8" x14ac:dyDescent="0.3">
      <c r="A1095" s="9">
        <v>44108</v>
      </c>
      <c r="B1095">
        <v>1.2990710000000001</v>
      </c>
      <c r="C1095">
        <v>9.400525</v>
      </c>
      <c r="D1095">
        <v>8.1014549999999996</v>
      </c>
      <c r="E1095">
        <v>0.25613399999999997</v>
      </c>
      <c r="F1095">
        <v>24.558</v>
      </c>
      <c r="G1095" t="str">
        <f t="shared" si="17"/>
        <v>Good</v>
      </c>
      <c r="H1095">
        <v>2.9509639999999999</v>
      </c>
    </row>
    <row r="1096" spans="1:8" x14ac:dyDescent="0.3">
      <c r="A1096" s="9">
        <v>44108</v>
      </c>
      <c r="B1096">
        <v>1.337502</v>
      </c>
      <c r="C1096">
        <v>9.3941770000000009</v>
      </c>
      <c r="D1096">
        <v>8.0566750000000003</v>
      </c>
      <c r="E1096">
        <v>0.25734030000000002</v>
      </c>
      <c r="F1096">
        <v>25.22</v>
      </c>
      <c r="G1096" t="str">
        <f t="shared" si="17"/>
        <v>Good</v>
      </c>
      <c r="H1096">
        <v>2.3468040000000001</v>
      </c>
    </row>
    <row r="1097" spans="1:8" x14ac:dyDescent="0.3">
      <c r="A1097" s="9">
        <v>44108</v>
      </c>
      <c r="B1097">
        <v>1.133073</v>
      </c>
      <c r="C1097">
        <v>9.3605599999999995</v>
      </c>
      <c r="D1097">
        <v>8.2274879999999992</v>
      </c>
      <c r="E1097">
        <v>0.2657407</v>
      </c>
      <c r="F1097">
        <v>27.39</v>
      </c>
      <c r="G1097" t="str">
        <f t="shared" si="17"/>
        <v>Good</v>
      </c>
      <c r="H1097">
        <v>2.1217079999999999</v>
      </c>
    </row>
    <row r="1098" spans="1:8" x14ac:dyDescent="0.3">
      <c r="A1098" s="9">
        <v>44108</v>
      </c>
      <c r="B1098">
        <v>1.062772</v>
      </c>
      <c r="C1098">
        <v>9.2945679999999999</v>
      </c>
      <c r="D1098">
        <v>8.231795</v>
      </c>
      <c r="E1098">
        <v>0.25713390000000003</v>
      </c>
      <c r="F1098">
        <v>28.616</v>
      </c>
      <c r="G1098" t="str">
        <f t="shared" si="17"/>
        <v>Good</v>
      </c>
      <c r="H1098">
        <v>3.0173190000000001</v>
      </c>
    </row>
    <row r="1099" spans="1:8" x14ac:dyDescent="0.3">
      <c r="A1099" s="9">
        <v>44108</v>
      </c>
      <c r="B1099">
        <v>1.414042</v>
      </c>
      <c r="C1099">
        <v>9.7079550000000001</v>
      </c>
      <c r="D1099">
        <v>8.2939129999999999</v>
      </c>
      <c r="E1099">
        <v>0.25903589999999999</v>
      </c>
      <c r="F1099">
        <v>29.948</v>
      </c>
      <c r="G1099" t="str">
        <f t="shared" si="17"/>
        <v>Good</v>
      </c>
      <c r="H1099">
        <v>2.6351979999999999</v>
      </c>
    </row>
    <row r="1100" spans="1:8" x14ac:dyDescent="0.3">
      <c r="A1100" s="9">
        <v>44108</v>
      </c>
      <c r="B1100">
        <v>1.389257</v>
      </c>
      <c r="C1100">
        <v>9.9019370000000002</v>
      </c>
      <c r="D1100">
        <v>8.5126799999999996</v>
      </c>
      <c r="E1100">
        <v>0.2611328</v>
      </c>
      <c r="F1100">
        <v>30.931999999999999</v>
      </c>
      <c r="G1100" t="str">
        <f t="shared" si="17"/>
        <v>Good</v>
      </c>
      <c r="H1100">
        <v>2.2736489999999998</v>
      </c>
    </row>
    <row r="1101" spans="1:8" x14ac:dyDescent="0.3">
      <c r="A1101" s="9">
        <v>44108</v>
      </c>
      <c r="B1101">
        <v>1.2171240000000001</v>
      </c>
      <c r="C1101">
        <v>9.4485609999999998</v>
      </c>
      <c r="D1101">
        <v>8.2314360000000004</v>
      </c>
      <c r="E1101">
        <v>0.26463599999999998</v>
      </c>
      <c r="F1101">
        <v>30.774000000000001</v>
      </c>
      <c r="G1101" t="str">
        <f t="shared" si="17"/>
        <v>Good</v>
      </c>
      <c r="H1101">
        <v>2.556972</v>
      </c>
    </row>
    <row r="1102" spans="1:8" x14ac:dyDescent="0.3">
      <c r="A1102" s="9">
        <v>44108</v>
      </c>
      <c r="B1102">
        <v>1.1747890000000001</v>
      </c>
      <c r="C1102">
        <v>9.2415660000000006</v>
      </c>
      <c r="D1102">
        <v>8.0667770000000001</v>
      </c>
      <c r="E1102">
        <v>0.25439279999999997</v>
      </c>
      <c r="F1102">
        <v>29.608000000000001</v>
      </c>
      <c r="G1102" t="str">
        <f t="shared" si="17"/>
        <v>Good</v>
      </c>
      <c r="H1102">
        <v>2.4020090000000001</v>
      </c>
    </row>
    <row r="1103" spans="1:8" x14ac:dyDescent="0.3">
      <c r="A1103" s="9">
        <v>44108</v>
      </c>
      <c r="B1103">
        <v>1.00027</v>
      </c>
      <c r="C1103">
        <v>9.0473820000000007</v>
      </c>
      <c r="D1103">
        <v>8.0471120000000003</v>
      </c>
      <c r="E1103">
        <v>0.25373449999999997</v>
      </c>
      <c r="F1103">
        <v>28.654</v>
      </c>
      <c r="G1103" t="str">
        <f t="shared" si="17"/>
        <v>Good</v>
      </c>
      <c r="H1103">
        <v>1.792753</v>
      </c>
    </row>
    <row r="1104" spans="1:8" x14ac:dyDescent="0.3">
      <c r="A1104" s="9">
        <v>44108</v>
      </c>
      <c r="B1104">
        <v>0.86525909999999995</v>
      </c>
      <c r="C1104">
        <v>8.9561250000000001</v>
      </c>
      <c r="D1104">
        <v>8.0908669999999994</v>
      </c>
      <c r="E1104">
        <v>0.25402409999999997</v>
      </c>
      <c r="F1104">
        <v>28.388000000000002</v>
      </c>
      <c r="G1104" t="str">
        <f t="shared" si="17"/>
        <v>Good</v>
      </c>
      <c r="H1104">
        <v>2.026157</v>
      </c>
    </row>
    <row r="1105" spans="1:8" x14ac:dyDescent="0.3">
      <c r="A1105" s="9">
        <v>44108</v>
      </c>
      <c r="B1105">
        <v>0.84142799999999995</v>
      </c>
      <c r="C1105">
        <v>9.0148410000000005</v>
      </c>
      <c r="D1105">
        <v>8.173413</v>
      </c>
      <c r="E1105">
        <v>0.25528709999999999</v>
      </c>
      <c r="F1105">
        <v>27.175999999999998</v>
      </c>
      <c r="G1105" t="str">
        <f t="shared" si="17"/>
        <v>Good</v>
      </c>
      <c r="H1105">
        <v>2.4294380000000002</v>
      </c>
    </row>
    <row r="1106" spans="1:8" x14ac:dyDescent="0.3">
      <c r="A1106" s="9">
        <v>44108</v>
      </c>
      <c r="B1106">
        <v>0.74953360000000002</v>
      </c>
      <c r="C1106">
        <v>8.8297120000000007</v>
      </c>
      <c r="D1106">
        <v>8.0801780000000001</v>
      </c>
      <c r="E1106">
        <v>0.25667469999999998</v>
      </c>
      <c r="F1106">
        <v>24.28</v>
      </c>
      <c r="G1106" t="str">
        <f t="shared" si="17"/>
        <v>Good</v>
      </c>
      <c r="H1106">
        <v>1.9760690000000001</v>
      </c>
    </row>
    <row r="1107" spans="1:8" x14ac:dyDescent="0.3">
      <c r="A1107" s="9">
        <v>44108</v>
      </c>
      <c r="B1107">
        <v>0.75349359999999999</v>
      </c>
      <c r="C1107">
        <v>8.7966449999999998</v>
      </c>
      <c r="D1107">
        <v>8.0431519999999992</v>
      </c>
      <c r="E1107">
        <v>0.25485150000000001</v>
      </c>
      <c r="F1107">
        <v>22.085999999999999</v>
      </c>
      <c r="G1107" t="str">
        <f t="shared" si="17"/>
        <v>Good</v>
      </c>
      <c r="H1107">
        <v>1.7539659999999999</v>
      </c>
    </row>
    <row r="1108" spans="1:8" x14ac:dyDescent="0.3">
      <c r="A1108" s="9">
        <v>44108</v>
      </c>
      <c r="B1108">
        <v>0.81779380000000002</v>
      </c>
      <c r="C1108">
        <v>9.0285399999999996</v>
      </c>
      <c r="D1108">
        <v>8.2107460000000003</v>
      </c>
      <c r="E1108">
        <v>0.29519509999999999</v>
      </c>
      <c r="F1108">
        <v>21.706</v>
      </c>
      <c r="G1108" t="str">
        <f t="shared" si="17"/>
        <v>Good</v>
      </c>
      <c r="H1108">
        <v>1.7952809999999999</v>
      </c>
    </row>
    <row r="1109" spans="1:8" x14ac:dyDescent="0.3">
      <c r="A1109" s="9">
        <v>44108</v>
      </c>
      <c r="B1109">
        <v>0.92691389999999996</v>
      </c>
      <c r="C1109">
        <v>9.5598069999999993</v>
      </c>
      <c r="D1109">
        <v>8.6328940000000003</v>
      </c>
      <c r="E1109">
        <v>0.27664749999999999</v>
      </c>
      <c r="F1109">
        <v>20.16</v>
      </c>
      <c r="G1109" t="str">
        <f t="shared" si="17"/>
        <v>Good</v>
      </c>
      <c r="H1109">
        <v>1.9374450000000001</v>
      </c>
    </row>
    <row r="1110" spans="1:8" x14ac:dyDescent="0.3">
      <c r="A1110" s="9">
        <v>44108</v>
      </c>
      <c r="B1110">
        <v>0.82018259999999998</v>
      </c>
      <c r="C1110">
        <v>9.520168</v>
      </c>
      <c r="D1110">
        <v>8.6999860000000009</v>
      </c>
      <c r="E1110">
        <v>0.2562759</v>
      </c>
      <c r="F1110">
        <v>18.61</v>
      </c>
      <c r="G1110" t="str">
        <f t="shared" si="17"/>
        <v>Good</v>
      </c>
      <c r="H1110">
        <v>2.0756019999999999</v>
      </c>
    </row>
    <row r="1111" spans="1:8" x14ac:dyDescent="0.3">
      <c r="A1111" s="9">
        <v>44108</v>
      </c>
      <c r="B1111">
        <v>0.80795649999999997</v>
      </c>
      <c r="C1111">
        <v>9.4343409999999999</v>
      </c>
      <c r="D1111">
        <v>8.6263860000000001</v>
      </c>
      <c r="E1111">
        <v>0.27278360000000001</v>
      </c>
      <c r="F1111">
        <v>19.372</v>
      </c>
      <c r="G1111" t="str">
        <f t="shared" si="17"/>
        <v>Good</v>
      </c>
      <c r="H1111">
        <v>2.3318919999999999</v>
      </c>
    </row>
    <row r="1112" spans="1:8" x14ac:dyDescent="0.3">
      <c r="A1112" s="9">
        <v>44108</v>
      </c>
      <c r="B1112">
        <v>0.73632920000000002</v>
      </c>
      <c r="C1112">
        <v>9.5223820000000003</v>
      </c>
      <c r="D1112">
        <v>8.7860530000000008</v>
      </c>
      <c r="E1112">
        <v>0.26923079999999999</v>
      </c>
      <c r="F1112">
        <v>19.783999999999999</v>
      </c>
      <c r="G1112" t="str">
        <f t="shared" si="17"/>
        <v>Good</v>
      </c>
      <c r="H1112">
        <v>1.989106</v>
      </c>
    </row>
    <row r="1113" spans="1:8" x14ac:dyDescent="0.3">
      <c r="A1113" s="9">
        <v>44108</v>
      </c>
      <c r="B1113">
        <v>0.81646200000000002</v>
      </c>
      <c r="C1113">
        <v>9.8815179999999998</v>
      </c>
      <c r="D1113">
        <v>9.0650569999999995</v>
      </c>
      <c r="E1113">
        <v>0.27283239999999997</v>
      </c>
      <c r="F1113">
        <v>21.664000000000001</v>
      </c>
      <c r="G1113" t="str">
        <f t="shared" si="17"/>
        <v>Good</v>
      </c>
      <c r="H1113">
        <v>2.0596640000000002</v>
      </c>
    </row>
    <row r="1114" spans="1:8" x14ac:dyDescent="0.3">
      <c r="A1114" s="9">
        <v>44108</v>
      </c>
      <c r="B1114">
        <v>0.79027910000000001</v>
      </c>
      <c r="C1114">
        <v>10.221579999999999</v>
      </c>
      <c r="D1114">
        <v>9.4312989999999992</v>
      </c>
      <c r="E1114">
        <v>0.2686113</v>
      </c>
      <c r="F1114">
        <v>22.678000000000001</v>
      </c>
      <c r="G1114" t="str">
        <f t="shared" si="17"/>
        <v>Good</v>
      </c>
      <c r="H1114">
        <v>2.0899740000000002</v>
      </c>
    </row>
    <row r="1115" spans="1:8" x14ac:dyDescent="0.3">
      <c r="A1115" s="9">
        <v>44108</v>
      </c>
      <c r="B1115">
        <v>0.73697060000000003</v>
      </c>
      <c r="C1115">
        <v>10.45083</v>
      </c>
      <c r="D1115">
        <v>9.7138609999999996</v>
      </c>
      <c r="E1115">
        <v>0.26710080000000003</v>
      </c>
      <c r="F1115">
        <v>23.027999999999999</v>
      </c>
      <c r="G1115" t="str">
        <f t="shared" si="17"/>
        <v>Good</v>
      </c>
      <c r="H1115">
        <v>1.7292190000000001</v>
      </c>
    </row>
    <row r="1116" spans="1:8" x14ac:dyDescent="0.3">
      <c r="A1116" s="9">
        <v>44108</v>
      </c>
      <c r="B1116">
        <v>0.59583129999999995</v>
      </c>
      <c r="C1116">
        <v>10.66109</v>
      </c>
      <c r="D1116">
        <v>10.06526</v>
      </c>
      <c r="E1116">
        <v>0.26742519999999997</v>
      </c>
      <c r="F1116">
        <v>25.193999999999999</v>
      </c>
      <c r="G1116" t="str">
        <f t="shared" si="17"/>
        <v>Good</v>
      </c>
      <c r="H1116">
        <v>1.8592850000000001</v>
      </c>
    </row>
    <row r="1117" spans="1:8" x14ac:dyDescent="0.3">
      <c r="A1117" s="9">
        <v>44108</v>
      </c>
      <c r="B1117">
        <v>0.68284820000000002</v>
      </c>
      <c r="C1117">
        <v>11.674110000000001</v>
      </c>
      <c r="D1117">
        <v>10.99126</v>
      </c>
      <c r="E1117">
        <v>0.27815790000000001</v>
      </c>
      <c r="F1117">
        <v>27.248000000000001</v>
      </c>
      <c r="G1117" t="str">
        <f t="shared" si="17"/>
        <v>Good</v>
      </c>
      <c r="H1117">
        <v>1.869977</v>
      </c>
    </row>
    <row r="1118" spans="1:8" x14ac:dyDescent="0.3">
      <c r="A1118" s="9">
        <v>44108</v>
      </c>
      <c r="B1118">
        <v>0.72267590000000004</v>
      </c>
      <c r="C1118">
        <v>12.29125</v>
      </c>
      <c r="D1118">
        <v>11.568569999999999</v>
      </c>
      <c r="E1118">
        <v>0.26696910000000001</v>
      </c>
      <c r="F1118">
        <v>29.23</v>
      </c>
      <c r="G1118" t="str">
        <f t="shared" si="17"/>
        <v>Good</v>
      </c>
      <c r="H1118">
        <v>1.4344870000000001</v>
      </c>
    </row>
    <row r="1119" spans="1:8" x14ac:dyDescent="0.3">
      <c r="A1119" s="9">
        <v>44108</v>
      </c>
      <c r="B1119">
        <v>0.86556630000000001</v>
      </c>
      <c r="C1119">
        <v>12.9697</v>
      </c>
      <c r="D1119">
        <v>12.10413</v>
      </c>
      <c r="E1119">
        <v>0.27367789999999997</v>
      </c>
      <c r="F1119">
        <v>30.69</v>
      </c>
      <c r="G1119" t="str">
        <f t="shared" si="17"/>
        <v>Good</v>
      </c>
      <c r="H1119">
        <v>1.6261399999999999</v>
      </c>
    </row>
    <row r="1120" spans="1:8" x14ac:dyDescent="0.3">
      <c r="A1120" s="9">
        <v>44108</v>
      </c>
      <c r="B1120">
        <v>1.0003679999999999</v>
      </c>
      <c r="C1120">
        <v>13.74151</v>
      </c>
      <c r="D1120">
        <v>12.74114</v>
      </c>
      <c r="E1120">
        <v>0.27738099999999999</v>
      </c>
      <c r="F1120">
        <v>31.38</v>
      </c>
      <c r="G1120" t="str">
        <f t="shared" si="17"/>
        <v>Good</v>
      </c>
      <c r="H1120">
        <v>1.7046779999999999</v>
      </c>
    </row>
    <row r="1121" spans="1:8" x14ac:dyDescent="0.3">
      <c r="A1121" s="9">
        <v>44108</v>
      </c>
      <c r="B1121">
        <v>1.0453760000000001</v>
      </c>
      <c r="C1121">
        <v>14.334960000000001</v>
      </c>
      <c r="D1121">
        <v>13.289580000000001</v>
      </c>
      <c r="E1121">
        <v>0.2643992</v>
      </c>
      <c r="F1121">
        <v>31</v>
      </c>
      <c r="G1121" t="str">
        <f t="shared" si="17"/>
        <v>Good</v>
      </c>
      <c r="H1121">
        <v>1.6123829999999999</v>
      </c>
    </row>
    <row r="1122" spans="1:8" x14ac:dyDescent="0.3">
      <c r="A1122" s="9">
        <v>44108</v>
      </c>
      <c r="B1122">
        <v>1.0195719999999999</v>
      </c>
      <c r="C1122">
        <v>14.671379999999999</v>
      </c>
      <c r="D1122">
        <v>13.651809999999999</v>
      </c>
      <c r="E1122">
        <v>0.27136139999999997</v>
      </c>
      <c r="F1122">
        <v>31.065999999999999</v>
      </c>
      <c r="G1122" t="str">
        <f t="shared" si="17"/>
        <v>Good</v>
      </c>
      <c r="H1122">
        <v>1.6223449999999999</v>
      </c>
    </row>
    <row r="1123" spans="1:8" x14ac:dyDescent="0.3">
      <c r="A1123" s="9">
        <v>44108</v>
      </c>
      <c r="B1123">
        <v>1.1283369999999999</v>
      </c>
      <c r="C1123">
        <v>15.43844</v>
      </c>
      <c r="D1123">
        <v>14.3101</v>
      </c>
      <c r="E1123">
        <v>0.27646710000000002</v>
      </c>
      <c r="F1123">
        <v>31.704000000000001</v>
      </c>
      <c r="G1123" t="str">
        <f t="shared" si="17"/>
        <v>Good</v>
      </c>
      <c r="H1123">
        <v>1.9895879999999999</v>
      </c>
    </row>
    <row r="1124" spans="1:8" x14ac:dyDescent="0.3">
      <c r="A1124" s="9">
        <v>44108</v>
      </c>
      <c r="B1124">
        <v>1.161702</v>
      </c>
      <c r="C1124">
        <v>15.790089999999999</v>
      </c>
      <c r="D1124">
        <v>14.62839</v>
      </c>
      <c r="E1124">
        <v>0.28336250000000002</v>
      </c>
      <c r="F1124">
        <v>31.783999999999999</v>
      </c>
      <c r="G1124" t="str">
        <f t="shared" si="17"/>
        <v>Good</v>
      </c>
      <c r="H1124">
        <v>1.428515</v>
      </c>
    </row>
    <row r="1125" spans="1:8" x14ac:dyDescent="0.3">
      <c r="A1125" s="9">
        <v>44108</v>
      </c>
      <c r="B1125">
        <v>1.2712650000000001</v>
      </c>
      <c r="C1125">
        <v>16.383089999999999</v>
      </c>
      <c r="D1125">
        <v>15.11182</v>
      </c>
      <c r="E1125">
        <v>0.27907880000000002</v>
      </c>
      <c r="F1125">
        <v>32.107999999999997</v>
      </c>
      <c r="G1125" t="str">
        <f t="shared" si="17"/>
        <v>Good</v>
      </c>
      <c r="H1125">
        <v>1.546961</v>
      </c>
    </row>
    <row r="1126" spans="1:8" x14ac:dyDescent="0.3">
      <c r="A1126" s="9">
        <v>44108</v>
      </c>
      <c r="B1126">
        <v>1.27773</v>
      </c>
      <c r="C1126">
        <v>16.403780000000001</v>
      </c>
      <c r="D1126">
        <v>15.126049999999999</v>
      </c>
      <c r="E1126">
        <v>0.2760859</v>
      </c>
      <c r="F1126">
        <v>32.398000000000003</v>
      </c>
      <c r="G1126" t="str">
        <f t="shared" si="17"/>
        <v>Good</v>
      </c>
      <c r="H1126">
        <v>1.2180329999999999</v>
      </c>
    </row>
    <row r="1127" spans="1:8" x14ac:dyDescent="0.3">
      <c r="A1127" s="9">
        <v>44108</v>
      </c>
      <c r="B1127">
        <v>1.4127240000000001</v>
      </c>
      <c r="C1127">
        <v>16.773499999999999</v>
      </c>
      <c r="D1127">
        <v>15.36078</v>
      </c>
      <c r="E1127">
        <v>0.28120840000000003</v>
      </c>
      <c r="F1127">
        <v>31.097999999999999</v>
      </c>
      <c r="G1127" t="str">
        <f t="shared" si="17"/>
        <v>Good</v>
      </c>
      <c r="H1127">
        <v>1.144844</v>
      </c>
    </row>
    <row r="1128" spans="1:8" x14ac:dyDescent="0.3">
      <c r="A1128" s="9">
        <v>44108</v>
      </c>
      <c r="B1128">
        <v>1.395411</v>
      </c>
      <c r="C1128">
        <v>16.990100000000002</v>
      </c>
      <c r="D1128">
        <v>15.59469</v>
      </c>
      <c r="E1128">
        <v>0.2860608</v>
      </c>
      <c r="F1128">
        <v>29.75</v>
      </c>
      <c r="G1128" t="str">
        <f t="shared" si="17"/>
        <v>Good</v>
      </c>
      <c r="H1128">
        <v>1.1732720000000001</v>
      </c>
    </row>
    <row r="1129" spans="1:8" x14ac:dyDescent="0.3">
      <c r="A1129" s="9">
        <v>44108</v>
      </c>
      <c r="B1129">
        <v>1.3913949999999999</v>
      </c>
      <c r="C1129">
        <v>17.173970000000001</v>
      </c>
      <c r="D1129">
        <v>15.78257</v>
      </c>
      <c r="E1129">
        <v>0.29730420000000002</v>
      </c>
      <c r="F1129">
        <v>27.538</v>
      </c>
      <c r="G1129" t="str">
        <f t="shared" si="17"/>
        <v>Good</v>
      </c>
      <c r="H1129">
        <v>1.78152</v>
      </c>
    </row>
    <row r="1130" spans="1:8" x14ac:dyDescent="0.3">
      <c r="A1130" s="9">
        <v>44108</v>
      </c>
      <c r="B1130">
        <v>1.602633</v>
      </c>
      <c r="C1130">
        <v>17.21565</v>
      </c>
      <c r="D1130">
        <v>15.613020000000001</v>
      </c>
      <c r="E1130">
        <v>0.2990409</v>
      </c>
      <c r="F1130">
        <v>26.437999999999999</v>
      </c>
      <c r="G1130" t="str">
        <f t="shared" si="17"/>
        <v>Good</v>
      </c>
      <c r="H1130">
        <v>2.0150760000000001</v>
      </c>
    </row>
    <row r="1131" spans="1:8" x14ac:dyDescent="0.3">
      <c r="A1131" s="9">
        <v>44108</v>
      </c>
      <c r="B1131">
        <v>1.665602</v>
      </c>
      <c r="C1131">
        <v>17.3353</v>
      </c>
      <c r="D1131">
        <v>15.669700000000001</v>
      </c>
      <c r="E1131">
        <v>0.31109330000000002</v>
      </c>
      <c r="F1131">
        <v>27.856000000000002</v>
      </c>
      <c r="G1131" t="str">
        <f t="shared" si="17"/>
        <v>Good</v>
      </c>
      <c r="H1131">
        <v>1.4759789999999999</v>
      </c>
    </row>
    <row r="1132" spans="1:8" x14ac:dyDescent="0.3">
      <c r="A1132" s="9">
        <v>44108</v>
      </c>
      <c r="B1132">
        <v>1.180652</v>
      </c>
      <c r="C1132">
        <v>16.713840000000001</v>
      </c>
      <c r="D1132">
        <v>15.533189999999999</v>
      </c>
      <c r="E1132">
        <v>0.31871460000000001</v>
      </c>
      <c r="F1132">
        <v>28.36</v>
      </c>
      <c r="G1132" t="str">
        <f t="shared" si="17"/>
        <v>Good</v>
      </c>
      <c r="H1132">
        <v>1.516818</v>
      </c>
    </row>
    <row r="1133" spans="1:8" x14ac:dyDescent="0.3">
      <c r="A1133" s="9">
        <v>44108</v>
      </c>
      <c r="B1133">
        <v>0.86694119999999997</v>
      </c>
      <c r="C1133">
        <v>16.706379999999999</v>
      </c>
      <c r="D1133">
        <v>15.83944</v>
      </c>
      <c r="E1133">
        <v>0.34166540000000001</v>
      </c>
      <c r="F1133">
        <v>29.628</v>
      </c>
      <c r="G1133" t="str">
        <f t="shared" si="17"/>
        <v>Good</v>
      </c>
      <c r="H1133">
        <v>1.4659759999999999</v>
      </c>
    </row>
    <row r="1134" spans="1:8" x14ac:dyDescent="0.3">
      <c r="A1134" s="9">
        <v>44108</v>
      </c>
      <c r="B1134">
        <v>0.71266379999999996</v>
      </c>
      <c r="C1134">
        <v>16.815280000000001</v>
      </c>
      <c r="D1134">
        <v>16.102620000000002</v>
      </c>
      <c r="E1134">
        <v>0.33458149999999998</v>
      </c>
      <c r="F1134">
        <v>30.73</v>
      </c>
      <c r="G1134" t="str">
        <f t="shared" si="17"/>
        <v>Good</v>
      </c>
      <c r="H1134">
        <v>1.5141739999999999</v>
      </c>
    </row>
    <row r="1135" spans="1:8" x14ac:dyDescent="0.3">
      <c r="A1135" s="9">
        <v>44108</v>
      </c>
      <c r="B1135">
        <v>0.73409349999999995</v>
      </c>
      <c r="C1135">
        <v>16.618580000000001</v>
      </c>
      <c r="D1135">
        <v>15.88449</v>
      </c>
      <c r="E1135">
        <v>0.29758489999999999</v>
      </c>
      <c r="F1135">
        <v>31.19</v>
      </c>
      <c r="G1135" t="str">
        <f t="shared" si="17"/>
        <v>Good</v>
      </c>
      <c r="H1135">
        <v>0.88315750000000004</v>
      </c>
    </row>
    <row r="1136" spans="1:8" x14ac:dyDescent="0.3">
      <c r="A1136" s="9">
        <v>44108</v>
      </c>
      <c r="B1136">
        <v>0.68021900000000002</v>
      </c>
      <c r="C1136">
        <v>16.324280000000002</v>
      </c>
      <c r="D1136">
        <v>15.64406</v>
      </c>
      <c r="E1136">
        <v>0.31321009999999999</v>
      </c>
      <c r="F1136">
        <v>29.542000000000002</v>
      </c>
      <c r="G1136" t="str">
        <f t="shared" si="17"/>
        <v>Good</v>
      </c>
      <c r="H1136">
        <v>0.78208960000000005</v>
      </c>
    </row>
    <row r="1137" spans="1:8" x14ac:dyDescent="0.3">
      <c r="A1137" s="9">
        <v>44108</v>
      </c>
      <c r="B1137">
        <v>0.61306859999999996</v>
      </c>
      <c r="C1137">
        <v>15.99396</v>
      </c>
      <c r="D1137">
        <v>15.380890000000001</v>
      </c>
      <c r="E1137">
        <v>0.30495250000000002</v>
      </c>
      <c r="F1137">
        <v>30.96</v>
      </c>
      <c r="G1137" t="str">
        <f t="shared" si="17"/>
        <v>Good</v>
      </c>
      <c r="H1137">
        <v>0.79398120000000005</v>
      </c>
    </row>
    <row r="1138" spans="1:8" x14ac:dyDescent="0.3">
      <c r="A1138" s="9">
        <v>44108</v>
      </c>
      <c r="B1138">
        <v>0.6385478</v>
      </c>
      <c r="C1138">
        <v>15.933960000000001</v>
      </c>
      <c r="D1138">
        <v>15.29542</v>
      </c>
      <c r="E1138">
        <v>0.30831960000000003</v>
      </c>
      <c r="F1138">
        <v>30.196000000000002</v>
      </c>
      <c r="G1138" t="str">
        <f t="shared" si="17"/>
        <v>Good</v>
      </c>
      <c r="H1138">
        <v>0.30218650000000002</v>
      </c>
    </row>
    <row r="1139" spans="1:8" x14ac:dyDescent="0.3">
      <c r="A1139" s="9">
        <v>44108</v>
      </c>
      <c r="B1139">
        <v>0.69418530000000001</v>
      </c>
      <c r="C1139">
        <v>15.8452</v>
      </c>
      <c r="D1139">
        <v>15.151020000000001</v>
      </c>
      <c r="E1139">
        <v>0.30932989999999999</v>
      </c>
      <c r="F1139">
        <v>30.501999999999999</v>
      </c>
      <c r="G1139" t="str">
        <f t="shared" si="17"/>
        <v>Good</v>
      </c>
      <c r="H1139">
        <v>0.29455619999999999</v>
      </c>
    </row>
    <row r="1140" spans="1:8" x14ac:dyDescent="0.3">
      <c r="A1140" s="9">
        <v>44108</v>
      </c>
      <c r="B1140">
        <v>0.56840310000000005</v>
      </c>
      <c r="C1140">
        <v>15.73926</v>
      </c>
      <c r="D1140">
        <v>15.17085</v>
      </c>
      <c r="E1140">
        <v>0.30584460000000002</v>
      </c>
      <c r="F1140">
        <v>27.53</v>
      </c>
      <c r="G1140" t="str">
        <f t="shared" si="17"/>
        <v>Good</v>
      </c>
      <c r="H1140">
        <v>0.14720949999999999</v>
      </c>
    </row>
    <row r="1141" spans="1:8" x14ac:dyDescent="0.3">
      <c r="A1141" s="9">
        <v>44108</v>
      </c>
      <c r="B1141">
        <v>0.5359931</v>
      </c>
      <c r="C1141">
        <v>15.532400000000001</v>
      </c>
      <c r="D1141">
        <v>14.996409999999999</v>
      </c>
      <c r="E1141">
        <v>0.30665379999999998</v>
      </c>
      <c r="F1141">
        <v>25.681999999999999</v>
      </c>
      <c r="G1141" t="str">
        <f t="shared" si="17"/>
        <v>Good</v>
      </c>
      <c r="H1141">
        <v>0.30895220000000001</v>
      </c>
    </row>
    <row r="1142" spans="1:8" x14ac:dyDescent="0.3">
      <c r="A1142" s="9">
        <v>44108</v>
      </c>
      <c r="B1142">
        <v>0.4664932</v>
      </c>
      <c r="C1142">
        <v>15.19735</v>
      </c>
      <c r="D1142">
        <v>14.73086</v>
      </c>
      <c r="E1142">
        <v>0.30570799999999998</v>
      </c>
      <c r="F1142">
        <v>27.574000000000002</v>
      </c>
      <c r="G1142" t="str">
        <f t="shared" si="17"/>
        <v>Good</v>
      </c>
      <c r="H1142">
        <v>0.27524969999999999</v>
      </c>
    </row>
    <row r="1143" spans="1:8" x14ac:dyDescent="0.3">
      <c r="A1143" s="9">
        <v>44108</v>
      </c>
      <c r="B1143">
        <v>0.40262150000000002</v>
      </c>
      <c r="C1143">
        <v>14.81808</v>
      </c>
      <c r="D1143">
        <v>14.415459999999999</v>
      </c>
      <c r="E1143">
        <v>0.30417689999999997</v>
      </c>
      <c r="F1143">
        <v>25.963999999999999</v>
      </c>
      <c r="G1143" t="str">
        <f t="shared" si="17"/>
        <v>Good</v>
      </c>
      <c r="H1143">
        <v>0.1463392</v>
      </c>
    </row>
    <row r="1144" spans="1:8" x14ac:dyDescent="0.3">
      <c r="A1144" s="9">
        <v>44108</v>
      </c>
      <c r="B1144">
        <v>1.586902</v>
      </c>
      <c r="C1144">
        <v>18.35557</v>
      </c>
      <c r="D1144">
        <v>16.76867</v>
      </c>
      <c r="E1144">
        <v>0.31236969999999997</v>
      </c>
      <c r="F1144">
        <v>24.911999999999999</v>
      </c>
      <c r="G1144" t="str">
        <f t="shared" si="17"/>
        <v>Good</v>
      </c>
      <c r="H1144">
        <v>0.35699880000000001</v>
      </c>
    </row>
    <row r="1145" spans="1:8" x14ac:dyDescent="0.3">
      <c r="A1145" s="9">
        <v>44108</v>
      </c>
      <c r="B1145">
        <v>2.1981099999999998</v>
      </c>
      <c r="C1145">
        <v>23.062239999999999</v>
      </c>
      <c r="D1145">
        <v>20.864129999999999</v>
      </c>
      <c r="E1145">
        <v>0.32610990000000001</v>
      </c>
      <c r="F1145">
        <v>24.654</v>
      </c>
      <c r="G1145" t="str">
        <f t="shared" si="17"/>
        <v>Good</v>
      </c>
      <c r="H1145">
        <v>0.2209005</v>
      </c>
    </row>
    <row r="1146" spans="1:8" x14ac:dyDescent="0.3">
      <c r="A1146" s="9">
        <v>44108</v>
      </c>
      <c r="B1146">
        <v>2.103774</v>
      </c>
      <c r="C1146">
        <v>22.654119999999999</v>
      </c>
      <c r="D1146">
        <v>20.550350000000002</v>
      </c>
      <c r="E1146">
        <v>0.3221135</v>
      </c>
      <c r="F1146">
        <v>27.204000000000001</v>
      </c>
      <c r="G1146" t="str">
        <f t="shared" si="17"/>
        <v>Good</v>
      </c>
      <c r="H1146">
        <v>0.12972800000000001</v>
      </c>
    </row>
    <row r="1147" spans="1:8" x14ac:dyDescent="0.3">
      <c r="A1147" s="9">
        <v>44108</v>
      </c>
      <c r="B1147">
        <v>2.2328709999999998</v>
      </c>
      <c r="C1147">
        <v>27.045590000000001</v>
      </c>
      <c r="D1147">
        <v>24.812719999999999</v>
      </c>
      <c r="E1147">
        <v>0.3357542</v>
      </c>
      <c r="F1147">
        <v>26.74</v>
      </c>
      <c r="G1147" t="str">
        <f t="shared" si="17"/>
        <v>Good</v>
      </c>
      <c r="H1147">
        <v>0.4075319</v>
      </c>
    </row>
    <row r="1148" spans="1:8" x14ac:dyDescent="0.3">
      <c r="A1148" s="9">
        <v>44108</v>
      </c>
      <c r="B1148">
        <v>2.3011659999999998</v>
      </c>
      <c r="C1148">
        <v>25.298970000000001</v>
      </c>
      <c r="D1148">
        <v>22.997800000000002</v>
      </c>
      <c r="E1148">
        <v>0.3385821</v>
      </c>
      <c r="F1148">
        <v>25.068000000000001</v>
      </c>
      <c r="G1148" t="str">
        <f t="shared" si="17"/>
        <v>Good</v>
      </c>
      <c r="H1148">
        <v>0.36444369999999998</v>
      </c>
    </row>
    <row r="1149" spans="1:8" x14ac:dyDescent="0.3">
      <c r="A1149" s="9">
        <v>44108</v>
      </c>
      <c r="B1149">
        <v>2.1451039999999999</v>
      </c>
      <c r="C1149">
        <v>21.908799999999999</v>
      </c>
      <c r="D1149">
        <v>19.7637</v>
      </c>
      <c r="E1149">
        <v>0.33877210000000002</v>
      </c>
      <c r="F1149">
        <v>25.036000000000001</v>
      </c>
      <c r="G1149" t="str">
        <f t="shared" si="17"/>
        <v>Good</v>
      </c>
      <c r="H1149">
        <v>0.1015819</v>
      </c>
    </row>
    <row r="1150" spans="1:8" x14ac:dyDescent="0.3">
      <c r="A1150" s="9">
        <v>44108</v>
      </c>
      <c r="B1150">
        <v>1.845758</v>
      </c>
      <c r="C1150">
        <v>21.3628</v>
      </c>
      <c r="D1150">
        <v>19.517040000000001</v>
      </c>
      <c r="E1150">
        <v>0.35123539999999998</v>
      </c>
      <c r="F1150">
        <v>23.956</v>
      </c>
      <c r="G1150" t="str">
        <f t="shared" si="17"/>
        <v>Good</v>
      </c>
      <c r="H1150">
        <v>0.15617690000000001</v>
      </c>
    </row>
    <row r="1151" spans="1:8" x14ac:dyDescent="0.3">
      <c r="A1151" s="9">
        <v>44108</v>
      </c>
      <c r="B1151">
        <v>1.5732010000000001</v>
      </c>
      <c r="C1151">
        <v>21.562670000000001</v>
      </c>
      <c r="D1151">
        <v>19.989470000000001</v>
      </c>
      <c r="E1151">
        <v>0.35446159999999999</v>
      </c>
      <c r="F1151">
        <v>23.844000000000001</v>
      </c>
      <c r="G1151" t="str">
        <f t="shared" si="17"/>
        <v>Good</v>
      </c>
      <c r="H1151">
        <v>0.10710840000000001</v>
      </c>
    </row>
    <row r="1152" spans="1:8" x14ac:dyDescent="0.3">
      <c r="A1152" s="9">
        <v>44108</v>
      </c>
      <c r="B1152">
        <v>1.996559</v>
      </c>
      <c r="C1152">
        <v>23.508939999999999</v>
      </c>
      <c r="D1152">
        <v>21.51238</v>
      </c>
      <c r="E1152">
        <v>0.35214529999999999</v>
      </c>
      <c r="F1152">
        <v>21.852</v>
      </c>
      <c r="G1152" t="str">
        <f t="shared" si="17"/>
        <v>Good</v>
      </c>
      <c r="H1152">
        <v>3.6291690000000001E-2</v>
      </c>
    </row>
    <row r="1153" spans="1:8" x14ac:dyDescent="0.3">
      <c r="A1153" s="9">
        <v>44108</v>
      </c>
      <c r="B1153">
        <v>2.9340470000000001</v>
      </c>
      <c r="C1153">
        <v>27.01999</v>
      </c>
      <c r="D1153">
        <v>24.085940000000001</v>
      </c>
      <c r="E1153">
        <v>0.3448001</v>
      </c>
      <c r="F1153">
        <v>23.538</v>
      </c>
      <c r="G1153" t="str">
        <f t="shared" si="17"/>
        <v>Good</v>
      </c>
      <c r="H1153">
        <v>3.3018899999999997E-2</v>
      </c>
    </row>
    <row r="1154" spans="1:8" x14ac:dyDescent="0.3">
      <c r="A1154" s="9">
        <v>44109</v>
      </c>
      <c r="B1154">
        <v>297.24009999999998</v>
      </c>
      <c r="C1154">
        <v>302.65530000000001</v>
      </c>
      <c r="D1154">
        <v>5.4152149999999999</v>
      </c>
      <c r="E1154">
        <v>33.351010000000002</v>
      </c>
      <c r="F1154">
        <v>25.596</v>
      </c>
      <c r="G1154" t="str">
        <f t="shared" ref="G1154:G1217" si="18">IF(F1154&lt;=50, "Good", IF(F1154&lt;=100, "Moderate", IF(F1154&lt;=150, "Unhealthy for Sensitive Groups", IF(F1154&lt;=200, "Unhealthy", IF(F1154&lt;=300, "Very Unhealthy", "Hazardous")))))</f>
        <v>Good</v>
      </c>
      <c r="H1154">
        <v>0.3792584</v>
      </c>
    </row>
    <row r="1155" spans="1:8" x14ac:dyDescent="0.3">
      <c r="A1155" s="9">
        <v>44109</v>
      </c>
      <c r="B1155">
        <v>394.85230000000001</v>
      </c>
      <c r="C1155">
        <v>392.0249</v>
      </c>
      <c r="D1155">
        <v>-2.8273090000000001</v>
      </c>
      <c r="E1155">
        <v>39.701560000000001</v>
      </c>
      <c r="F1155">
        <v>28.353999999999999</v>
      </c>
      <c r="G1155" t="str">
        <f t="shared" si="18"/>
        <v>Good</v>
      </c>
      <c r="H1155">
        <v>0.46729290000000001</v>
      </c>
    </row>
    <row r="1156" spans="1:8" x14ac:dyDescent="0.3">
      <c r="A1156" s="9">
        <v>44109</v>
      </c>
      <c r="B1156">
        <v>391.8168</v>
      </c>
      <c r="C1156">
        <v>391.47190000000001</v>
      </c>
      <c r="D1156">
        <v>-0.3448851</v>
      </c>
      <c r="E1156">
        <v>39.688769999999998</v>
      </c>
      <c r="F1156">
        <v>27.198</v>
      </c>
      <c r="G1156" t="str">
        <f t="shared" si="18"/>
        <v>Good</v>
      </c>
      <c r="H1156">
        <v>0.4690008</v>
      </c>
    </row>
    <row r="1157" spans="1:8" x14ac:dyDescent="0.3">
      <c r="A1157" s="9">
        <v>44109</v>
      </c>
      <c r="B1157">
        <v>391.30309999999997</v>
      </c>
      <c r="C1157">
        <v>391.57769999999999</v>
      </c>
      <c r="D1157">
        <v>0.27466249999999998</v>
      </c>
      <c r="E1157">
        <v>39.667630000000003</v>
      </c>
      <c r="F1157">
        <v>25.321999999999999</v>
      </c>
      <c r="G1157" t="str">
        <f t="shared" si="18"/>
        <v>Good</v>
      </c>
      <c r="H1157">
        <v>0.44966800000000001</v>
      </c>
    </row>
    <row r="1158" spans="1:8" x14ac:dyDescent="0.3">
      <c r="A1158" s="9">
        <v>44109</v>
      </c>
      <c r="B1158">
        <v>47.538539999999998</v>
      </c>
      <c r="C1158">
        <v>49.705640000000002</v>
      </c>
      <c r="D1158">
        <v>2.1670910000000001</v>
      </c>
      <c r="E1158">
        <v>5.610773</v>
      </c>
      <c r="F1158">
        <v>24.512</v>
      </c>
      <c r="G1158" t="str">
        <f t="shared" si="18"/>
        <v>Good</v>
      </c>
      <c r="H1158">
        <v>2.936426E-2</v>
      </c>
    </row>
    <row r="1159" spans="1:8" x14ac:dyDescent="0.3">
      <c r="A1159" s="9">
        <v>44109</v>
      </c>
      <c r="B1159">
        <v>0.91978219999999999</v>
      </c>
      <c r="C1159">
        <v>1.486146</v>
      </c>
      <c r="D1159">
        <v>0.56636390000000003</v>
      </c>
      <c r="E1159">
        <v>-1.701776E-2</v>
      </c>
      <c r="F1159">
        <v>21.515999999999998</v>
      </c>
      <c r="G1159" t="str">
        <f t="shared" si="18"/>
        <v>Good</v>
      </c>
      <c r="H1159">
        <v>0.18525359999999999</v>
      </c>
    </row>
    <row r="1160" spans="1:8" x14ac:dyDescent="0.3">
      <c r="A1160" s="9">
        <v>44109</v>
      </c>
      <c r="B1160">
        <v>0.29307949999999999</v>
      </c>
      <c r="C1160">
        <v>0.78063190000000005</v>
      </c>
      <c r="D1160">
        <v>0.4875525</v>
      </c>
      <c r="E1160">
        <v>-4.6516500000000002E-2</v>
      </c>
      <c r="F1160">
        <v>21.632000000000001</v>
      </c>
      <c r="G1160" t="str">
        <f t="shared" si="18"/>
        <v>Good</v>
      </c>
      <c r="H1160">
        <v>0.39717920000000001</v>
      </c>
    </row>
    <row r="1161" spans="1:8" x14ac:dyDescent="0.3">
      <c r="A1161" s="9">
        <v>44109</v>
      </c>
      <c r="B1161">
        <v>0.17150099999999999</v>
      </c>
      <c r="C1161">
        <v>0.75870879999999996</v>
      </c>
      <c r="D1161">
        <v>0.5872079</v>
      </c>
      <c r="E1161">
        <v>-5.8583990000000002E-2</v>
      </c>
      <c r="F1161">
        <v>21.192</v>
      </c>
      <c r="G1161" t="str">
        <f t="shared" si="18"/>
        <v>Good</v>
      </c>
      <c r="H1161">
        <v>0.22928370000000001</v>
      </c>
    </row>
    <row r="1162" spans="1:8" x14ac:dyDescent="0.3">
      <c r="A1162" s="9">
        <v>44109</v>
      </c>
      <c r="B1162">
        <v>6.040813</v>
      </c>
      <c r="C1162">
        <v>24.852160000000001</v>
      </c>
      <c r="D1162">
        <v>18.811350000000001</v>
      </c>
      <c r="E1162">
        <v>9.4321070000000007E-2</v>
      </c>
      <c r="F1162">
        <v>20.608000000000001</v>
      </c>
      <c r="G1162" t="str">
        <f t="shared" si="18"/>
        <v>Good</v>
      </c>
      <c r="H1162">
        <v>0.14381640000000001</v>
      </c>
    </row>
    <row r="1163" spans="1:8" x14ac:dyDescent="0.3">
      <c r="A1163" s="9">
        <v>44109</v>
      </c>
      <c r="B1163">
        <v>15.45879</v>
      </c>
      <c r="C1163">
        <v>42.147080000000003</v>
      </c>
      <c r="D1163">
        <v>26.688289999999999</v>
      </c>
      <c r="E1163">
        <v>0.38697379999999998</v>
      </c>
      <c r="F1163">
        <v>21.64</v>
      </c>
      <c r="G1163" t="str">
        <f t="shared" si="18"/>
        <v>Good</v>
      </c>
      <c r="H1163">
        <v>7.382147E-2</v>
      </c>
    </row>
    <row r="1164" spans="1:8" x14ac:dyDescent="0.3">
      <c r="A1164" s="9">
        <v>44109</v>
      </c>
      <c r="B1164">
        <v>12.067130000000001</v>
      </c>
      <c r="C1164">
        <v>37.377270000000003</v>
      </c>
      <c r="D1164">
        <v>25.310140000000001</v>
      </c>
      <c r="E1164">
        <v>0.37284450000000002</v>
      </c>
      <c r="F1164">
        <v>22.096</v>
      </c>
      <c r="G1164" t="str">
        <f t="shared" si="18"/>
        <v>Good</v>
      </c>
      <c r="H1164">
        <v>9.8603609999999994E-2</v>
      </c>
    </row>
    <row r="1165" spans="1:8" x14ac:dyDescent="0.3">
      <c r="A1165" s="9">
        <v>44109</v>
      </c>
      <c r="B1165">
        <v>12.123710000000001</v>
      </c>
      <c r="C1165">
        <v>36.456180000000003</v>
      </c>
      <c r="D1165">
        <v>24.33248</v>
      </c>
      <c r="E1165">
        <v>0.3702667</v>
      </c>
      <c r="F1165">
        <v>21.411999999999999</v>
      </c>
      <c r="G1165" t="str">
        <f t="shared" si="18"/>
        <v>Good</v>
      </c>
      <c r="H1165">
        <v>6.7017950000000007E-2</v>
      </c>
    </row>
    <row r="1166" spans="1:8" x14ac:dyDescent="0.3">
      <c r="A1166" s="9">
        <v>44109</v>
      </c>
      <c r="B1166">
        <v>11.76539</v>
      </c>
      <c r="C1166">
        <v>35.913200000000003</v>
      </c>
      <c r="D1166">
        <v>24.14781</v>
      </c>
      <c r="E1166">
        <v>0.37192269999999999</v>
      </c>
      <c r="F1166">
        <v>20.402000000000001</v>
      </c>
      <c r="G1166" t="str">
        <f t="shared" si="18"/>
        <v>Good</v>
      </c>
      <c r="H1166">
        <v>0.41141909999999998</v>
      </c>
    </row>
    <row r="1167" spans="1:8" x14ac:dyDescent="0.3">
      <c r="A1167" s="9">
        <v>44109</v>
      </c>
      <c r="B1167">
        <v>11.732419999999999</v>
      </c>
      <c r="C1167">
        <v>35.337310000000002</v>
      </c>
      <c r="D1167">
        <v>23.604900000000001</v>
      </c>
      <c r="E1167">
        <v>0.37335079999999998</v>
      </c>
      <c r="F1167">
        <v>20.03</v>
      </c>
      <c r="G1167" t="str">
        <f t="shared" si="18"/>
        <v>Good</v>
      </c>
      <c r="H1167">
        <v>8.7795999999999999E-2</v>
      </c>
    </row>
    <row r="1168" spans="1:8" x14ac:dyDescent="0.3">
      <c r="A1168" s="9">
        <v>44109</v>
      </c>
      <c r="B1168">
        <v>12.12595</v>
      </c>
      <c r="C1168">
        <v>35.207360000000001</v>
      </c>
      <c r="D1168">
        <v>23.081410000000002</v>
      </c>
      <c r="E1168">
        <v>0.37381999999999999</v>
      </c>
      <c r="F1168">
        <v>20.87</v>
      </c>
      <c r="G1168" t="str">
        <f t="shared" si="18"/>
        <v>Good</v>
      </c>
      <c r="H1168">
        <v>0.15226049999999999</v>
      </c>
    </row>
    <row r="1169" spans="1:8" x14ac:dyDescent="0.3">
      <c r="A1169" s="9">
        <v>44109</v>
      </c>
      <c r="B1169">
        <v>12.656779999999999</v>
      </c>
      <c r="C1169">
        <v>35.552849999999999</v>
      </c>
      <c r="D1169">
        <v>22.896080000000001</v>
      </c>
      <c r="E1169">
        <v>0.37347970000000003</v>
      </c>
      <c r="F1169">
        <v>20.93</v>
      </c>
      <c r="G1169" t="str">
        <f t="shared" si="18"/>
        <v>Good</v>
      </c>
      <c r="H1169">
        <v>0.1309169</v>
      </c>
    </row>
    <row r="1170" spans="1:8" x14ac:dyDescent="0.3">
      <c r="A1170" s="9">
        <v>44109</v>
      </c>
      <c r="B1170">
        <v>14.243029999999999</v>
      </c>
      <c r="C1170">
        <v>36.998309999999996</v>
      </c>
      <c r="D1170">
        <v>22.755279999999999</v>
      </c>
      <c r="E1170">
        <v>0.37513059999999998</v>
      </c>
      <c r="F1170">
        <v>20.09</v>
      </c>
      <c r="G1170" t="str">
        <f t="shared" si="18"/>
        <v>Good</v>
      </c>
      <c r="H1170">
        <v>1.3911079999999999E-2</v>
      </c>
    </row>
    <row r="1171" spans="1:8" x14ac:dyDescent="0.3">
      <c r="A1171" s="9">
        <v>44109</v>
      </c>
      <c r="B1171">
        <v>14.96916</v>
      </c>
      <c r="C1171">
        <v>37.277889999999999</v>
      </c>
      <c r="D1171">
        <v>22.308730000000001</v>
      </c>
      <c r="E1171">
        <v>0.37552609999999997</v>
      </c>
      <c r="F1171">
        <v>19.378</v>
      </c>
      <c r="G1171" t="str">
        <f t="shared" si="18"/>
        <v>Good</v>
      </c>
      <c r="H1171">
        <v>0.1035928</v>
      </c>
    </row>
    <row r="1172" spans="1:8" x14ac:dyDescent="0.3">
      <c r="A1172" s="9">
        <v>44109</v>
      </c>
      <c r="B1172">
        <v>15.65217</v>
      </c>
      <c r="C1172">
        <v>37.628660000000004</v>
      </c>
      <c r="D1172">
        <v>21.976489999999998</v>
      </c>
      <c r="E1172">
        <v>0.37607239999999997</v>
      </c>
      <c r="F1172">
        <v>22.672000000000001</v>
      </c>
      <c r="G1172" t="str">
        <f t="shared" si="18"/>
        <v>Good</v>
      </c>
      <c r="H1172">
        <v>0.22394710000000001</v>
      </c>
    </row>
    <row r="1173" spans="1:8" x14ac:dyDescent="0.3">
      <c r="A1173" s="9">
        <v>44109</v>
      </c>
      <c r="B1173">
        <v>16.816490000000002</v>
      </c>
      <c r="C1173">
        <v>38.709009999999999</v>
      </c>
      <c r="D1173">
        <v>21.892520000000001</v>
      </c>
      <c r="E1173">
        <v>0.3774129</v>
      </c>
      <c r="F1173">
        <v>21.923999999999999</v>
      </c>
      <c r="G1173" t="str">
        <f t="shared" si="18"/>
        <v>Good</v>
      </c>
      <c r="H1173">
        <v>7.109559E-2</v>
      </c>
    </row>
    <row r="1174" spans="1:8" x14ac:dyDescent="0.3">
      <c r="A1174" s="9">
        <v>44109</v>
      </c>
      <c r="B1174">
        <v>20.009609999999999</v>
      </c>
      <c r="C1174">
        <v>41.784309999999998</v>
      </c>
      <c r="D1174">
        <v>21.77469</v>
      </c>
      <c r="E1174">
        <v>0.38173760000000001</v>
      </c>
      <c r="F1174">
        <v>18.93</v>
      </c>
      <c r="G1174" t="str">
        <f t="shared" si="18"/>
        <v>Good</v>
      </c>
      <c r="H1174">
        <v>4.5300479999999997E-2</v>
      </c>
    </row>
    <row r="1175" spans="1:8" x14ac:dyDescent="0.3">
      <c r="A1175" s="9">
        <v>44109</v>
      </c>
      <c r="B1175">
        <v>25.86402</v>
      </c>
      <c r="C1175">
        <v>44.36777</v>
      </c>
      <c r="D1175">
        <v>18.50375</v>
      </c>
      <c r="E1175">
        <v>0.38678059999999997</v>
      </c>
      <c r="F1175">
        <v>18.824000000000002</v>
      </c>
      <c r="G1175" t="str">
        <f t="shared" si="18"/>
        <v>Good</v>
      </c>
      <c r="H1175">
        <v>4.3623679999999998E-2</v>
      </c>
    </row>
    <row r="1176" spans="1:8" x14ac:dyDescent="0.3">
      <c r="A1176" s="9">
        <v>44109</v>
      </c>
      <c r="B1176">
        <v>21.400480000000002</v>
      </c>
      <c r="C1176">
        <v>42.315510000000003</v>
      </c>
      <c r="D1176">
        <v>20.915030000000002</v>
      </c>
      <c r="E1176">
        <v>0.38563409999999998</v>
      </c>
      <c r="F1176">
        <v>19.154</v>
      </c>
      <c r="G1176" t="str">
        <f t="shared" si="18"/>
        <v>Good</v>
      </c>
      <c r="H1176">
        <v>1.663106E-2</v>
      </c>
    </row>
    <row r="1177" spans="1:8" x14ac:dyDescent="0.3">
      <c r="A1177" s="9">
        <v>44109</v>
      </c>
      <c r="B1177">
        <v>17.83211</v>
      </c>
      <c r="C1177">
        <v>38.973399999999998</v>
      </c>
      <c r="D1177">
        <v>21.141300000000001</v>
      </c>
      <c r="E1177">
        <v>0.38031100000000001</v>
      </c>
      <c r="F1177">
        <v>19.707999999999998</v>
      </c>
      <c r="G1177" t="str">
        <f t="shared" si="18"/>
        <v>Good</v>
      </c>
      <c r="H1177">
        <v>0.23460120000000001</v>
      </c>
    </row>
    <row r="1178" spans="1:8" x14ac:dyDescent="0.3">
      <c r="A1178" s="9">
        <v>44109</v>
      </c>
      <c r="B1178">
        <v>18.218029999999999</v>
      </c>
      <c r="C1178">
        <v>39.08081</v>
      </c>
      <c r="D1178">
        <v>20.86279</v>
      </c>
      <c r="E1178">
        <v>0.38026559999999998</v>
      </c>
      <c r="F1178">
        <v>21.352</v>
      </c>
      <c r="G1178" t="str">
        <f t="shared" si="18"/>
        <v>Good</v>
      </c>
      <c r="H1178">
        <v>0.36128189999999999</v>
      </c>
    </row>
    <row r="1179" spans="1:8" x14ac:dyDescent="0.3">
      <c r="A1179" s="9">
        <v>44109</v>
      </c>
      <c r="B1179">
        <v>19.700569999999999</v>
      </c>
      <c r="C1179">
        <v>40.219850000000001</v>
      </c>
      <c r="D1179">
        <v>20.519279999999998</v>
      </c>
      <c r="E1179">
        <v>0.38288929999999999</v>
      </c>
      <c r="F1179">
        <v>21.498000000000001</v>
      </c>
      <c r="G1179" t="str">
        <f t="shared" si="18"/>
        <v>Good</v>
      </c>
      <c r="H1179">
        <v>4.70357E-2</v>
      </c>
    </row>
    <row r="1180" spans="1:8" x14ac:dyDescent="0.3">
      <c r="A1180" s="9">
        <v>44109</v>
      </c>
      <c r="B1180">
        <v>20.262250000000002</v>
      </c>
      <c r="C1180">
        <v>40.128419999999998</v>
      </c>
      <c r="D1180">
        <v>19.866160000000001</v>
      </c>
      <c r="E1180">
        <v>0.38195839999999998</v>
      </c>
      <c r="F1180">
        <v>20.161999999999999</v>
      </c>
      <c r="G1180" t="str">
        <f t="shared" si="18"/>
        <v>Good</v>
      </c>
      <c r="H1180">
        <v>3.385341E-2</v>
      </c>
    </row>
    <row r="1181" spans="1:8" x14ac:dyDescent="0.3">
      <c r="A1181" s="9">
        <v>44109</v>
      </c>
      <c r="B1181">
        <v>21.35529</v>
      </c>
      <c r="C1181">
        <v>40.997019999999999</v>
      </c>
      <c r="D1181">
        <v>19.641729999999999</v>
      </c>
      <c r="E1181">
        <v>0.38138630000000001</v>
      </c>
      <c r="F1181">
        <v>17.952000000000002</v>
      </c>
      <c r="G1181" t="str">
        <f t="shared" si="18"/>
        <v>Good</v>
      </c>
      <c r="H1181">
        <v>5.957432E-2</v>
      </c>
    </row>
    <row r="1182" spans="1:8" x14ac:dyDescent="0.3">
      <c r="A1182" s="9">
        <v>44109</v>
      </c>
      <c r="B1182">
        <v>24.29252</v>
      </c>
      <c r="C1182">
        <v>44.142229999999998</v>
      </c>
      <c r="D1182">
        <v>19.849720000000001</v>
      </c>
      <c r="E1182">
        <v>0.38313920000000001</v>
      </c>
      <c r="F1182">
        <v>19.128</v>
      </c>
      <c r="G1182" t="str">
        <f t="shared" si="18"/>
        <v>Good</v>
      </c>
      <c r="H1182">
        <v>0.2253366</v>
      </c>
    </row>
    <row r="1183" spans="1:8" x14ac:dyDescent="0.3">
      <c r="A1183" s="9">
        <v>44109</v>
      </c>
      <c r="B1183">
        <v>25.56953</v>
      </c>
      <c r="C1183">
        <v>45.424370000000003</v>
      </c>
      <c r="D1183">
        <v>19.854839999999999</v>
      </c>
      <c r="E1183">
        <v>0.38279479999999999</v>
      </c>
      <c r="F1183">
        <v>20.963999999999999</v>
      </c>
      <c r="G1183" t="str">
        <f t="shared" si="18"/>
        <v>Good</v>
      </c>
      <c r="H1183">
        <v>0.2200056</v>
      </c>
    </row>
    <row r="1184" spans="1:8" x14ac:dyDescent="0.3">
      <c r="A1184" s="9">
        <v>44109</v>
      </c>
      <c r="B1184">
        <v>24.030940000000001</v>
      </c>
      <c r="C1184">
        <v>43.417189999999998</v>
      </c>
      <c r="D1184">
        <v>19.38625</v>
      </c>
      <c r="E1184">
        <v>0.37823289999999998</v>
      </c>
      <c r="F1184">
        <v>21.28</v>
      </c>
      <c r="G1184" t="str">
        <f t="shared" si="18"/>
        <v>Good</v>
      </c>
      <c r="H1184">
        <v>0.1631968</v>
      </c>
    </row>
    <row r="1185" spans="1:8" x14ac:dyDescent="0.3">
      <c r="A1185" s="9">
        <v>44109</v>
      </c>
      <c r="B1185">
        <v>23.063359999999999</v>
      </c>
      <c r="C1185">
        <v>42.336320000000001</v>
      </c>
      <c r="D1185">
        <v>19.272970000000001</v>
      </c>
      <c r="E1185">
        <v>0.3729864</v>
      </c>
      <c r="F1185">
        <v>19.809999999999999</v>
      </c>
      <c r="G1185" t="str">
        <f t="shared" si="18"/>
        <v>Good</v>
      </c>
      <c r="H1185">
        <v>0.17061750000000001</v>
      </c>
    </row>
    <row r="1186" spans="1:8" x14ac:dyDescent="0.3">
      <c r="A1186" s="9">
        <v>44109</v>
      </c>
      <c r="B1186">
        <v>21.71921</v>
      </c>
      <c r="C1186">
        <v>40.749899999999997</v>
      </c>
      <c r="D1186">
        <v>19.03069</v>
      </c>
      <c r="E1186">
        <v>0.36911349999999998</v>
      </c>
      <c r="F1186">
        <v>19.024000000000001</v>
      </c>
      <c r="G1186" t="str">
        <f t="shared" si="18"/>
        <v>Good</v>
      </c>
      <c r="H1186">
        <v>7.4750479999999994E-2</v>
      </c>
    </row>
    <row r="1187" spans="1:8" x14ac:dyDescent="0.3">
      <c r="A1187" s="9">
        <v>44109</v>
      </c>
      <c r="B1187">
        <v>20.287949999999999</v>
      </c>
      <c r="C1187">
        <v>39.320500000000003</v>
      </c>
      <c r="D1187">
        <v>19.032550000000001</v>
      </c>
      <c r="E1187">
        <v>0.36539500000000003</v>
      </c>
      <c r="F1187">
        <v>16.888000000000002</v>
      </c>
      <c r="G1187" t="str">
        <f t="shared" si="18"/>
        <v>Good</v>
      </c>
      <c r="H1187">
        <v>0.31138120000000002</v>
      </c>
    </row>
    <row r="1188" spans="1:8" x14ac:dyDescent="0.3">
      <c r="A1188" s="9">
        <v>44109</v>
      </c>
      <c r="B1188">
        <v>17.11618</v>
      </c>
      <c r="C1188">
        <v>36.178339999999999</v>
      </c>
      <c r="D1188">
        <v>19.062159999999999</v>
      </c>
      <c r="E1188">
        <v>0.35883930000000003</v>
      </c>
      <c r="F1188">
        <v>18.327999999999999</v>
      </c>
      <c r="G1188" t="str">
        <f t="shared" si="18"/>
        <v>Good</v>
      </c>
      <c r="H1188">
        <v>6.2109379999999999E-2</v>
      </c>
    </row>
    <row r="1189" spans="1:8" x14ac:dyDescent="0.3">
      <c r="A1189" s="9">
        <v>44109</v>
      </c>
      <c r="B1189">
        <v>12.009270000000001</v>
      </c>
      <c r="C1189">
        <v>29.910509999999999</v>
      </c>
      <c r="D1189">
        <v>17.901240000000001</v>
      </c>
      <c r="E1189">
        <v>0.35128599999999999</v>
      </c>
      <c r="F1189">
        <v>17.584</v>
      </c>
      <c r="G1189" t="str">
        <f t="shared" si="18"/>
        <v>Good</v>
      </c>
      <c r="H1189">
        <v>0.23573269999999999</v>
      </c>
    </row>
    <row r="1190" spans="1:8" x14ac:dyDescent="0.3">
      <c r="A1190" s="9">
        <v>44109</v>
      </c>
      <c r="B1190">
        <v>11.68454</v>
      </c>
      <c r="C1190">
        <v>28.25667</v>
      </c>
      <c r="D1190">
        <v>16.572130000000001</v>
      </c>
      <c r="E1190">
        <v>0.34804839999999998</v>
      </c>
      <c r="F1190">
        <v>19.571999999999999</v>
      </c>
      <c r="G1190" t="str">
        <f t="shared" si="18"/>
        <v>Good</v>
      </c>
      <c r="H1190">
        <v>0.18343419999999999</v>
      </c>
    </row>
    <row r="1191" spans="1:8" x14ac:dyDescent="0.3">
      <c r="A1191" s="9">
        <v>44109</v>
      </c>
      <c r="B1191">
        <v>14.154669999999999</v>
      </c>
      <c r="C1191">
        <v>29.51435</v>
      </c>
      <c r="D1191">
        <v>15.359680000000001</v>
      </c>
      <c r="E1191">
        <v>0.3492306</v>
      </c>
      <c r="F1191">
        <v>19.123999999999999</v>
      </c>
      <c r="G1191" t="str">
        <f t="shared" si="18"/>
        <v>Good</v>
      </c>
      <c r="H1191">
        <v>7.060284E-2</v>
      </c>
    </row>
    <row r="1192" spans="1:8" x14ac:dyDescent="0.3">
      <c r="A1192" s="9">
        <v>44109</v>
      </c>
      <c r="B1192">
        <v>22.54053</v>
      </c>
      <c r="C1192">
        <v>37.322749999999999</v>
      </c>
      <c r="D1192">
        <v>14.782220000000001</v>
      </c>
      <c r="E1192">
        <v>0.35719699999999999</v>
      </c>
      <c r="F1192">
        <v>17.936</v>
      </c>
      <c r="G1192" t="str">
        <f t="shared" si="18"/>
        <v>Good</v>
      </c>
      <c r="H1192">
        <v>1.2867959999999999E-2</v>
      </c>
    </row>
    <row r="1193" spans="1:8" x14ac:dyDescent="0.3">
      <c r="A1193" s="9">
        <v>44109</v>
      </c>
      <c r="B1193">
        <v>17.805859999999999</v>
      </c>
      <c r="C1193">
        <v>35.822629999999997</v>
      </c>
      <c r="D1193">
        <v>18.016770000000001</v>
      </c>
      <c r="E1193">
        <v>0.35768060000000002</v>
      </c>
      <c r="F1193">
        <v>21.013999999999999</v>
      </c>
      <c r="G1193" t="str">
        <f t="shared" si="18"/>
        <v>Good</v>
      </c>
      <c r="H1193">
        <v>0.25919150000000002</v>
      </c>
    </row>
    <row r="1194" spans="1:8" x14ac:dyDescent="0.3">
      <c r="A1194" s="9">
        <v>44109</v>
      </c>
      <c r="B1194">
        <v>14.5053</v>
      </c>
      <c r="C1194">
        <v>30.494969999999999</v>
      </c>
      <c r="D1194">
        <v>15.98967</v>
      </c>
      <c r="E1194">
        <v>0.34440949999999998</v>
      </c>
      <c r="F1194">
        <v>22.617999999999999</v>
      </c>
      <c r="G1194" t="str">
        <f t="shared" si="18"/>
        <v>Good</v>
      </c>
      <c r="H1194">
        <v>0.36880930000000001</v>
      </c>
    </row>
    <row r="1195" spans="1:8" x14ac:dyDescent="0.3">
      <c r="A1195" s="9">
        <v>44109</v>
      </c>
      <c r="B1195">
        <v>12.95532</v>
      </c>
      <c r="C1195">
        <v>28.092549999999999</v>
      </c>
      <c r="D1195">
        <v>15.137230000000001</v>
      </c>
      <c r="E1195">
        <v>0.33820260000000002</v>
      </c>
      <c r="F1195">
        <v>21.334</v>
      </c>
      <c r="G1195" t="str">
        <f t="shared" si="18"/>
        <v>Good</v>
      </c>
      <c r="H1195">
        <v>0.1888822</v>
      </c>
    </row>
    <row r="1196" spans="1:8" x14ac:dyDescent="0.3">
      <c r="A1196" s="9">
        <v>44109</v>
      </c>
      <c r="B1196">
        <v>11.10755</v>
      </c>
      <c r="C1196">
        <v>26.65971</v>
      </c>
      <c r="D1196">
        <v>15.552160000000001</v>
      </c>
      <c r="E1196">
        <v>0.33580719999999997</v>
      </c>
      <c r="F1196">
        <v>20.646000000000001</v>
      </c>
      <c r="G1196" t="str">
        <f t="shared" si="18"/>
        <v>Good</v>
      </c>
      <c r="H1196">
        <v>0.11084769999999999</v>
      </c>
    </row>
    <row r="1197" spans="1:8" x14ac:dyDescent="0.3">
      <c r="A1197" s="9">
        <v>44109</v>
      </c>
      <c r="B1197">
        <v>9.6850459999999998</v>
      </c>
      <c r="C1197">
        <v>25.934480000000001</v>
      </c>
      <c r="D1197">
        <v>16.24944</v>
      </c>
      <c r="E1197">
        <v>0.331897</v>
      </c>
      <c r="F1197">
        <v>16.422000000000001</v>
      </c>
      <c r="G1197" t="str">
        <f t="shared" si="18"/>
        <v>Good</v>
      </c>
      <c r="H1197">
        <v>7.9675240000000001E-3</v>
      </c>
    </row>
    <row r="1198" spans="1:8" x14ac:dyDescent="0.3">
      <c r="A1198" s="9">
        <v>44109</v>
      </c>
      <c r="B1198">
        <v>9.0818469999999998</v>
      </c>
      <c r="C1198">
        <v>25.166090000000001</v>
      </c>
      <c r="D1198">
        <v>16.084240000000001</v>
      </c>
      <c r="E1198">
        <v>0.32721139999999999</v>
      </c>
      <c r="F1198">
        <v>15.65</v>
      </c>
      <c r="G1198" t="str">
        <f t="shared" si="18"/>
        <v>Good</v>
      </c>
      <c r="H1198">
        <v>4.7524539999999997E-2</v>
      </c>
    </row>
    <row r="1199" spans="1:8" x14ac:dyDescent="0.3">
      <c r="A1199" s="9">
        <v>44109</v>
      </c>
      <c r="B1199">
        <v>9.3531600000000008</v>
      </c>
      <c r="C1199">
        <v>25.17577</v>
      </c>
      <c r="D1199">
        <v>15.822609999999999</v>
      </c>
      <c r="E1199">
        <v>0.32335700000000001</v>
      </c>
      <c r="F1199">
        <v>20.986000000000001</v>
      </c>
      <c r="G1199" t="str">
        <f t="shared" si="18"/>
        <v>Good</v>
      </c>
      <c r="H1199">
        <v>0.2086172</v>
      </c>
    </row>
    <row r="1200" spans="1:8" x14ac:dyDescent="0.3">
      <c r="A1200" s="9">
        <v>44109</v>
      </c>
      <c r="B1200">
        <v>11.602930000000001</v>
      </c>
      <c r="C1200">
        <v>26.57892</v>
      </c>
      <c r="D1200">
        <v>14.975989999999999</v>
      </c>
      <c r="E1200">
        <v>0.32804519999999998</v>
      </c>
      <c r="F1200">
        <v>24.178000000000001</v>
      </c>
      <c r="G1200" t="str">
        <f t="shared" si="18"/>
        <v>Good</v>
      </c>
      <c r="H1200">
        <v>0.16742699999999999</v>
      </c>
    </row>
    <row r="1201" spans="1:8" x14ac:dyDescent="0.3">
      <c r="A1201" s="9">
        <v>44109</v>
      </c>
      <c r="B1201">
        <v>16.435960000000001</v>
      </c>
      <c r="C1201">
        <v>31.425380000000001</v>
      </c>
      <c r="D1201">
        <v>14.989409999999999</v>
      </c>
      <c r="E1201">
        <v>0.33305000000000001</v>
      </c>
      <c r="F1201">
        <v>24.995999999999999</v>
      </c>
      <c r="G1201" t="str">
        <f t="shared" si="18"/>
        <v>Good</v>
      </c>
      <c r="H1201">
        <v>0.20666960000000001</v>
      </c>
    </row>
    <row r="1202" spans="1:8" x14ac:dyDescent="0.3">
      <c r="A1202" s="9">
        <v>44109</v>
      </c>
      <c r="B1202">
        <v>11.891489999999999</v>
      </c>
      <c r="C1202">
        <v>26.88195</v>
      </c>
      <c r="D1202">
        <v>14.990460000000001</v>
      </c>
      <c r="E1202">
        <v>0.3191042</v>
      </c>
      <c r="F1202">
        <v>21.591999999999999</v>
      </c>
      <c r="G1202" t="str">
        <f t="shared" si="18"/>
        <v>Good</v>
      </c>
      <c r="H1202">
        <v>0.1627905</v>
      </c>
    </row>
    <row r="1203" spans="1:8" x14ac:dyDescent="0.3">
      <c r="A1203" s="9">
        <v>44109</v>
      </c>
      <c r="B1203">
        <v>8.3740710000000007</v>
      </c>
      <c r="C1203">
        <v>23.985779999999998</v>
      </c>
      <c r="D1203">
        <v>15.61171</v>
      </c>
      <c r="E1203">
        <v>0.3049751</v>
      </c>
      <c r="F1203">
        <v>16.321999999999999</v>
      </c>
      <c r="G1203" t="str">
        <f t="shared" si="18"/>
        <v>Good</v>
      </c>
      <c r="H1203">
        <v>0.31823000000000001</v>
      </c>
    </row>
    <row r="1204" spans="1:8" x14ac:dyDescent="0.3">
      <c r="A1204" s="9">
        <v>44109</v>
      </c>
      <c r="B1204">
        <v>7.4497270000000002</v>
      </c>
      <c r="C1204">
        <v>22.672190000000001</v>
      </c>
      <c r="D1204">
        <v>15.22247</v>
      </c>
      <c r="E1204">
        <v>0.2937438</v>
      </c>
      <c r="F1204">
        <v>17.696000000000002</v>
      </c>
      <c r="G1204" t="str">
        <f t="shared" si="18"/>
        <v>Good</v>
      </c>
      <c r="H1204">
        <v>0.12759999999999999</v>
      </c>
    </row>
    <row r="1205" spans="1:8" x14ac:dyDescent="0.3">
      <c r="A1205" s="9">
        <v>44109</v>
      </c>
      <c r="B1205">
        <v>6.1725399999999997</v>
      </c>
      <c r="C1205">
        <v>21.34074</v>
      </c>
      <c r="D1205">
        <v>15.168200000000001</v>
      </c>
      <c r="E1205">
        <v>0.28525919999999999</v>
      </c>
      <c r="F1205">
        <v>17.122</v>
      </c>
      <c r="G1205" t="str">
        <f t="shared" si="18"/>
        <v>Good</v>
      </c>
      <c r="H1205">
        <v>0.14287610000000001</v>
      </c>
    </row>
    <row r="1206" spans="1:8" x14ac:dyDescent="0.3">
      <c r="A1206" s="9">
        <v>44109</v>
      </c>
      <c r="B1206">
        <v>4.8368529999999996</v>
      </c>
      <c r="C1206">
        <v>19.940180000000002</v>
      </c>
      <c r="D1206">
        <v>15.10333</v>
      </c>
      <c r="E1206">
        <v>0.2769025</v>
      </c>
      <c r="F1206">
        <v>20.05</v>
      </c>
      <c r="G1206" t="str">
        <f t="shared" si="18"/>
        <v>Good</v>
      </c>
      <c r="H1206">
        <v>0.44180799999999998</v>
      </c>
    </row>
    <row r="1207" spans="1:8" x14ac:dyDescent="0.3">
      <c r="A1207" s="9">
        <v>44109</v>
      </c>
      <c r="B1207">
        <v>4.0625799999999996</v>
      </c>
      <c r="C1207">
        <v>19.07957</v>
      </c>
      <c r="D1207">
        <v>15.01699</v>
      </c>
      <c r="E1207">
        <v>0.268515</v>
      </c>
      <c r="F1207">
        <v>20.72</v>
      </c>
      <c r="G1207" t="str">
        <f t="shared" si="18"/>
        <v>Good</v>
      </c>
      <c r="H1207">
        <v>7.6296379999999997E-2</v>
      </c>
    </row>
    <row r="1208" spans="1:8" x14ac:dyDescent="0.3">
      <c r="A1208" s="9">
        <v>44109</v>
      </c>
      <c r="B1208">
        <v>3.268856</v>
      </c>
      <c r="C1208">
        <v>18.0976</v>
      </c>
      <c r="D1208">
        <v>14.828749999999999</v>
      </c>
      <c r="E1208">
        <v>0.26641229999999999</v>
      </c>
      <c r="F1208">
        <v>17.937999999999999</v>
      </c>
      <c r="G1208" t="str">
        <f t="shared" si="18"/>
        <v>Good</v>
      </c>
      <c r="H1208">
        <v>0.1398886</v>
      </c>
    </row>
    <row r="1209" spans="1:8" x14ac:dyDescent="0.3">
      <c r="A1209" s="9">
        <v>44109</v>
      </c>
      <c r="B1209">
        <v>2.8967510000000001</v>
      </c>
      <c r="C1209">
        <v>17.24044</v>
      </c>
      <c r="D1209">
        <v>14.34369</v>
      </c>
      <c r="E1209">
        <v>0.2622408</v>
      </c>
      <c r="F1209">
        <v>17.559999999999999</v>
      </c>
      <c r="G1209" t="str">
        <f t="shared" si="18"/>
        <v>Good</v>
      </c>
      <c r="H1209">
        <v>0.28701070000000001</v>
      </c>
    </row>
    <row r="1210" spans="1:8" x14ac:dyDescent="0.3">
      <c r="A1210" s="9">
        <v>44109</v>
      </c>
      <c r="B1210">
        <v>2.6956579999999999</v>
      </c>
      <c r="C1210">
        <v>16.634370000000001</v>
      </c>
      <c r="D1210">
        <v>13.93872</v>
      </c>
      <c r="E1210">
        <v>0.25850319999999999</v>
      </c>
      <c r="F1210">
        <v>16.527999999999999</v>
      </c>
      <c r="G1210" t="str">
        <f t="shared" si="18"/>
        <v>Good</v>
      </c>
      <c r="H1210">
        <v>9.1598959999999993E-2</v>
      </c>
    </row>
    <row r="1211" spans="1:8" x14ac:dyDescent="0.3">
      <c r="A1211" s="9">
        <v>44109</v>
      </c>
      <c r="B1211">
        <v>2.4407510000000001</v>
      </c>
      <c r="C1211">
        <v>16.269189999999998</v>
      </c>
      <c r="D1211">
        <v>13.828440000000001</v>
      </c>
      <c r="E1211">
        <v>0.25853549999999997</v>
      </c>
      <c r="F1211">
        <v>14.176</v>
      </c>
      <c r="G1211" t="str">
        <f t="shared" si="18"/>
        <v>Good</v>
      </c>
      <c r="H1211">
        <v>5.392247E-2</v>
      </c>
    </row>
    <row r="1212" spans="1:8" x14ac:dyDescent="0.3">
      <c r="A1212" s="9">
        <v>44109</v>
      </c>
      <c r="B1212">
        <v>2.304433</v>
      </c>
      <c r="C1212">
        <v>16.01801</v>
      </c>
      <c r="D1212">
        <v>13.71358</v>
      </c>
      <c r="E1212">
        <v>0.26246269999999999</v>
      </c>
      <c r="F1212">
        <v>13.036</v>
      </c>
      <c r="G1212" t="str">
        <f t="shared" si="18"/>
        <v>Good</v>
      </c>
      <c r="H1212">
        <v>0.15433669999999999</v>
      </c>
    </row>
    <row r="1213" spans="1:8" x14ac:dyDescent="0.3">
      <c r="A1213" s="9">
        <v>44109</v>
      </c>
      <c r="B1213">
        <v>2.4439389999999999</v>
      </c>
      <c r="C1213">
        <v>15.99485</v>
      </c>
      <c r="D1213">
        <v>13.55091</v>
      </c>
      <c r="E1213">
        <v>0.26387430000000001</v>
      </c>
      <c r="F1213">
        <v>15.836</v>
      </c>
      <c r="G1213" t="str">
        <f t="shared" si="18"/>
        <v>Good</v>
      </c>
      <c r="H1213">
        <v>7.2885829999999999E-2</v>
      </c>
    </row>
    <row r="1214" spans="1:8" x14ac:dyDescent="0.3">
      <c r="A1214" s="9">
        <v>44109</v>
      </c>
      <c r="B1214">
        <v>2.9778560000000001</v>
      </c>
      <c r="C1214">
        <v>16.922419999999999</v>
      </c>
      <c r="D1214">
        <v>13.944559999999999</v>
      </c>
      <c r="E1214">
        <v>0.2761537</v>
      </c>
      <c r="F1214">
        <v>20.111999999999998</v>
      </c>
      <c r="G1214" t="str">
        <f t="shared" si="18"/>
        <v>Good</v>
      </c>
      <c r="H1214">
        <v>2.8571860000000001E-2</v>
      </c>
    </row>
    <row r="1215" spans="1:8" x14ac:dyDescent="0.3">
      <c r="A1215" s="9">
        <v>44109</v>
      </c>
      <c r="B1215">
        <v>5.9269059999999998</v>
      </c>
      <c r="C1215">
        <v>25.64498</v>
      </c>
      <c r="D1215">
        <v>19.718070000000001</v>
      </c>
      <c r="E1215">
        <v>0.28299190000000002</v>
      </c>
      <c r="F1215">
        <v>32.502000000000002</v>
      </c>
      <c r="G1215" t="str">
        <f t="shared" si="18"/>
        <v>Good</v>
      </c>
      <c r="H1215">
        <v>0.15459980000000001</v>
      </c>
    </row>
    <row r="1216" spans="1:8" x14ac:dyDescent="0.3">
      <c r="A1216" s="9">
        <v>44109</v>
      </c>
      <c r="B1216">
        <v>13.406639999999999</v>
      </c>
      <c r="C1216">
        <v>29.479869999999998</v>
      </c>
      <c r="D1216">
        <v>16.073229999999999</v>
      </c>
      <c r="E1216">
        <v>0.28015830000000003</v>
      </c>
      <c r="F1216">
        <v>36.847999999999999</v>
      </c>
      <c r="G1216" t="str">
        <f t="shared" si="18"/>
        <v>Good</v>
      </c>
      <c r="H1216">
        <v>0.15587880000000001</v>
      </c>
    </row>
    <row r="1217" spans="1:8" x14ac:dyDescent="0.3">
      <c r="A1217" s="9">
        <v>44109</v>
      </c>
      <c r="B1217">
        <v>13.16079</v>
      </c>
      <c r="C1217">
        <v>28.568819999999999</v>
      </c>
      <c r="D1217">
        <v>15.40802</v>
      </c>
      <c r="E1217">
        <v>0.27681109999999998</v>
      </c>
      <c r="F1217">
        <v>33.351999999999997</v>
      </c>
      <c r="G1217" t="str">
        <f t="shared" si="18"/>
        <v>Good</v>
      </c>
      <c r="H1217">
        <v>7.5506610000000002E-2</v>
      </c>
    </row>
    <row r="1218" spans="1:8" x14ac:dyDescent="0.3">
      <c r="A1218" s="9">
        <v>44109</v>
      </c>
      <c r="B1218">
        <v>16.14066</v>
      </c>
      <c r="C1218">
        <v>29.61375</v>
      </c>
      <c r="D1218">
        <v>13.473089999999999</v>
      </c>
      <c r="E1218">
        <v>0.27608349999999998</v>
      </c>
      <c r="F1218">
        <v>31.524000000000001</v>
      </c>
      <c r="G1218" t="str">
        <f t="shared" ref="G1218:G1281" si="19">IF(F1218&lt;=50, "Good", IF(F1218&lt;=100, "Moderate", IF(F1218&lt;=150, "Unhealthy for Sensitive Groups", IF(F1218&lt;=200, "Unhealthy", IF(F1218&lt;=300, "Very Unhealthy", "Hazardous")))))</f>
        <v>Good</v>
      </c>
      <c r="H1218">
        <v>0.38172800000000001</v>
      </c>
    </row>
    <row r="1219" spans="1:8" x14ac:dyDescent="0.3">
      <c r="A1219" s="9">
        <v>44109</v>
      </c>
      <c r="B1219">
        <v>31.843869999999999</v>
      </c>
      <c r="C1219">
        <v>48.731349999999999</v>
      </c>
      <c r="D1219">
        <v>16.88748</v>
      </c>
      <c r="E1219">
        <v>0.28400720000000002</v>
      </c>
      <c r="F1219">
        <v>31.044</v>
      </c>
      <c r="G1219" t="str">
        <f t="shared" si="19"/>
        <v>Good</v>
      </c>
      <c r="H1219">
        <v>0.17699480000000001</v>
      </c>
    </row>
    <row r="1220" spans="1:8" x14ac:dyDescent="0.3">
      <c r="A1220" s="9">
        <v>44109</v>
      </c>
      <c r="B1220">
        <v>34.114409999999999</v>
      </c>
      <c r="C1220">
        <v>50.63214</v>
      </c>
      <c r="D1220">
        <v>16.51773</v>
      </c>
      <c r="E1220">
        <v>0.2884659</v>
      </c>
      <c r="F1220">
        <v>27.643999999999998</v>
      </c>
      <c r="G1220" t="str">
        <f t="shared" si="19"/>
        <v>Good</v>
      </c>
      <c r="H1220">
        <v>5.5684810000000001E-2</v>
      </c>
    </row>
    <row r="1221" spans="1:8" x14ac:dyDescent="0.3">
      <c r="A1221" s="9">
        <v>44109</v>
      </c>
      <c r="B1221">
        <v>30.826350000000001</v>
      </c>
      <c r="C1221">
        <v>46.349960000000003</v>
      </c>
      <c r="D1221">
        <v>15.52361</v>
      </c>
      <c r="E1221">
        <v>0.29026479999999999</v>
      </c>
      <c r="F1221">
        <v>24.01</v>
      </c>
      <c r="G1221" t="str">
        <f t="shared" si="19"/>
        <v>Good</v>
      </c>
      <c r="H1221">
        <v>2.8342920000000001E-2</v>
      </c>
    </row>
    <row r="1222" spans="1:8" x14ac:dyDescent="0.3">
      <c r="A1222" s="9">
        <v>44109</v>
      </c>
      <c r="B1222">
        <v>28.609359999999999</v>
      </c>
      <c r="C1222">
        <v>42.389850000000003</v>
      </c>
      <c r="D1222">
        <v>13.7805</v>
      </c>
      <c r="E1222">
        <v>0.2926648</v>
      </c>
      <c r="F1222">
        <v>22.648</v>
      </c>
      <c r="G1222" t="str">
        <f t="shared" si="19"/>
        <v>Good</v>
      </c>
      <c r="H1222">
        <v>0.2065197</v>
      </c>
    </row>
    <row r="1223" spans="1:8" x14ac:dyDescent="0.3">
      <c r="A1223" s="9">
        <v>44109</v>
      </c>
      <c r="B1223">
        <v>27.908919999999998</v>
      </c>
      <c r="C1223">
        <v>42.500950000000003</v>
      </c>
      <c r="D1223">
        <v>14.592029999999999</v>
      </c>
      <c r="E1223">
        <v>0.29729349999999999</v>
      </c>
      <c r="F1223">
        <v>23.036000000000001</v>
      </c>
      <c r="G1223" t="str">
        <f t="shared" si="19"/>
        <v>Good</v>
      </c>
      <c r="H1223">
        <v>4.168111E-2</v>
      </c>
    </row>
    <row r="1224" spans="1:8" x14ac:dyDescent="0.3">
      <c r="A1224" s="9">
        <v>44109</v>
      </c>
      <c r="B1224">
        <v>47.790179999999999</v>
      </c>
      <c r="C1224">
        <v>66.737639999999999</v>
      </c>
      <c r="D1224">
        <v>18.94746</v>
      </c>
      <c r="E1224">
        <v>0.34311429999999998</v>
      </c>
      <c r="F1224">
        <v>22.84</v>
      </c>
      <c r="G1224" t="str">
        <f t="shared" si="19"/>
        <v>Good</v>
      </c>
      <c r="H1224">
        <v>0.37570789999999998</v>
      </c>
    </row>
    <row r="1225" spans="1:8" x14ac:dyDescent="0.3">
      <c r="A1225" s="9">
        <v>44109</v>
      </c>
      <c r="B1225">
        <v>35.982520000000001</v>
      </c>
      <c r="C1225">
        <v>53.615209999999998</v>
      </c>
      <c r="D1225">
        <v>17.63269</v>
      </c>
      <c r="E1225">
        <v>0.35426819999999998</v>
      </c>
      <c r="F1225">
        <v>27.07</v>
      </c>
      <c r="G1225" t="str">
        <f t="shared" si="19"/>
        <v>Good</v>
      </c>
      <c r="H1225">
        <v>0.22170889999999999</v>
      </c>
    </row>
    <row r="1226" spans="1:8" x14ac:dyDescent="0.3">
      <c r="A1226" s="9">
        <v>44109</v>
      </c>
      <c r="B1226">
        <v>29.752479999999998</v>
      </c>
      <c r="C1226">
        <v>41.98395</v>
      </c>
      <c r="D1226">
        <v>12.23147</v>
      </c>
      <c r="E1226">
        <v>0.32995429999999998</v>
      </c>
      <c r="F1226">
        <v>28.57</v>
      </c>
      <c r="G1226" t="str">
        <f t="shared" si="19"/>
        <v>Good</v>
      </c>
      <c r="H1226">
        <v>0.13981789999999999</v>
      </c>
    </row>
    <row r="1227" spans="1:8" x14ac:dyDescent="0.3">
      <c r="A1227" s="9">
        <v>44109</v>
      </c>
      <c r="B1227">
        <v>31.335329999999999</v>
      </c>
      <c r="C1227">
        <v>46.412219999999998</v>
      </c>
      <c r="D1227">
        <v>15.076890000000001</v>
      </c>
      <c r="E1227">
        <v>0.33734930000000002</v>
      </c>
      <c r="F1227">
        <v>26.481999999999999</v>
      </c>
      <c r="G1227" t="str">
        <f t="shared" si="19"/>
        <v>Good</v>
      </c>
      <c r="H1227">
        <v>0.6179076</v>
      </c>
    </row>
    <row r="1228" spans="1:8" x14ac:dyDescent="0.3">
      <c r="A1228" s="9">
        <v>44109</v>
      </c>
      <c r="B1228">
        <v>32.109180000000002</v>
      </c>
      <c r="C1228">
        <v>47.319389999999999</v>
      </c>
      <c r="D1228">
        <v>15.21021</v>
      </c>
      <c r="E1228">
        <v>0.32589689999999999</v>
      </c>
      <c r="F1228">
        <v>26.122</v>
      </c>
      <c r="G1228" t="str">
        <f t="shared" si="19"/>
        <v>Good</v>
      </c>
      <c r="H1228">
        <v>1.1408689999999999</v>
      </c>
    </row>
    <row r="1229" spans="1:8" x14ac:dyDescent="0.3">
      <c r="A1229" s="9">
        <v>44109</v>
      </c>
      <c r="B1229">
        <v>26.417639999999999</v>
      </c>
      <c r="C1229">
        <v>48.484490000000001</v>
      </c>
      <c r="D1229">
        <v>22.066849999999999</v>
      </c>
      <c r="E1229">
        <v>0.30217729999999998</v>
      </c>
      <c r="F1229">
        <v>28.22</v>
      </c>
      <c r="G1229" t="str">
        <f t="shared" si="19"/>
        <v>Good</v>
      </c>
      <c r="H1229">
        <v>1.1575930000000001</v>
      </c>
    </row>
    <row r="1230" spans="1:8" x14ac:dyDescent="0.3">
      <c r="A1230" s="9">
        <v>44109</v>
      </c>
      <c r="B1230">
        <v>38.612169999999999</v>
      </c>
      <c r="C1230">
        <v>59.214970000000001</v>
      </c>
      <c r="D1230">
        <v>20.602799999999998</v>
      </c>
      <c r="E1230">
        <v>0.31004100000000001</v>
      </c>
      <c r="F1230">
        <v>22.858000000000001</v>
      </c>
      <c r="G1230" t="str">
        <f t="shared" si="19"/>
        <v>Good</v>
      </c>
      <c r="H1230">
        <v>0.52003180000000004</v>
      </c>
    </row>
    <row r="1231" spans="1:8" x14ac:dyDescent="0.3">
      <c r="A1231" s="9">
        <v>44109</v>
      </c>
      <c r="B1231">
        <v>44.91874</v>
      </c>
      <c r="C1231">
        <v>61.939279999999997</v>
      </c>
      <c r="D1231">
        <v>17.02054</v>
      </c>
      <c r="E1231">
        <v>0.33712120000000001</v>
      </c>
      <c r="F1231">
        <v>22.053999999999998</v>
      </c>
      <c r="G1231" t="str">
        <f t="shared" si="19"/>
        <v>Good</v>
      </c>
      <c r="H1231">
        <v>0.56731489999999996</v>
      </c>
    </row>
    <row r="1232" spans="1:8" x14ac:dyDescent="0.3">
      <c r="A1232" s="9">
        <v>44109</v>
      </c>
      <c r="B1232">
        <v>27.909459999999999</v>
      </c>
      <c r="C1232">
        <v>52.629159999999999</v>
      </c>
      <c r="D1232">
        <v>24.7197</v>
      </c>
      <c r="E1232">
        <v>0.32164999999999999</v>
      </c>
      <c r="F1232">
        <v>18.556000000000001</v>
      </c>
      <c r="G1232" t="str">
        <f t="shared" si="19"/>
        <v>Good</v>
      </c>
      <c r="H1232">
        <v>1.1121509999999999</v>
      </c>
    </row>
    <row r="1233" spans="1:8" x14ac:dyDescent="0.3">
      <c r="A1233" s="9">
        <v>44109</v>
      </c>
      <c r="B1233">
        <v>18.739350000000002</v>
      </c>
      <c r="C1233">
        <v>44.770400000000002</v>
      </c>
      <c r="D1233">
        <v>26.03106</v>
      </c>
      <c r="E1233">
        <v>0.28913430000000001</v>
      </c>
      <c r="F1233">
        <v>9.6080000000000005</v>
      </c>
      <c r="G1233" t="str">
        <f t="shared" si="19"/>
        <v>Good</v>
      </c>
      <c r="H1233">
        <v>1.2003159999999999</v>
      </c>
    </row>
    <row r="1234" spans="1:8" x14ac:dyDescent="0.3">
      <c r="A1234" s="9">
        <v>44109</v>
      </c>
      <c r="B1234">
        <v>11.390750000000001</v>
      </c>
      <c r="C1234">
        <v>36.987569999999998</v>
      </c>
      <c r="D1234">
        <v>25.596820000000001</v>
      </c>
      <c r="E1234">
        <v>0.26036749999999997</v>
      </c>
      <c r="F1234">
        <v>11.43</v>
      </c>
      <c r="G1234" t="str">
        <f t="shared" si="19"/>
        <v>Good</v>
      </c>
      <c r="H1234">
        <v>1.035004</v>
      </c>
    </row>
    <row r="1235" spans="1:8" x14ac:dyDescent="0.3">
      <c r="A1235" s="9">
        <v>44109</v>
      </c>
      <c r="B1235">
        <v>17.410119999999999</v>
      </c>
      <c r="C1235">
        <v>44.417870000000001</v>
      </c>
      <c r="D1235">
        <v>27.007760000000001</v>
      </c>
      <c r="E1235">
        <v>0.2611407</v>
      </c>
      <c r="F1235">
        <v>15.564</v>
      </c>
      <c r="G1235" t="str">
        <f t="shared" si="19"/>
        <v>Good</v>
      </c>
      <c r="H1235">
        <v>0.94781579999999999</v>
      </c>
    </row>
    <row r="1236" spans="1:8" x14ac:dyDescent="0.3">
      <c r="A1236" s="9">
        <v>44109</v>
      </c>
      <c r="B1236">
        <v>8.4137730000000008</v>
      </c>
      <c r="C1236">
        <v>32.56615</v>
      </c>
      <c r="D1236">
        <v>24.152380000000001</v>
      </c>
      <c r="E1236">
        <v>0.25742199999999998</v>
      </c>
      <c r="F1236">
        <v>12.337999999999999</v>
      </c>
      <c r="G1236" t="str">
        <f t="shared" si="19"/>
        <v>Good</v>
      </c>
      <c r="H1236">
        <v>0.86081050000000003</v>
      </c>
    </row>
    <row r="1237" spans="1:8" x14ac:dyDescent="0.3">
      <c r="A1237" s="9">
        <v>44109</v>
      </c>
      <c r="B1237">
        <v>12.03153</v>
      </c>
      <c r="C1237">
        <v>37.711370000000002</v>
      </c>
      <c r="D1237">
        <v>25.679839999999999</v>
      </c>
      <c r="E1237">
        <v>0.25296930000000001</v>
      </c>
      <c r="F1237">
        <v>10.992000000000001</v>
      </c>
      <c r="G1237" t="str">
        <f t="shared" si="19"/>
        <v>Good</v>
      </c>
      <c r="H1237">
        <v>0.90455129999999995</v>
      </c>
    </row>
    <row r="1238" spans="1:8" x14ac:dyDescent="0.3">
      <c r="A1238" s="9">
        <v>44109</v>
      </c>
      <c r="B1238">
        <v>10.204190000000001</v>
      </c>
      <c r="C1238">
        <v>28.451979999999999</v>
      </c>
      <c r="D1238">
        <v>18.247789999999998</v>
      </c>
      <c r="E1238">
        <v>0.2441275</v>
      </c>
      <c r="F1238">
        <v>5.4180000000000001</v>
      </c>
      <c r="G1238" t="str">
        <f t="shared" si="19"/>
        <v>Good</v>
      </c>
      <c r="H1238">
        <v>1.2879799999999999</v>
      </c>
    </row>
    <row r="1239" spans="1:8" x14ac:dyDescent="0.3">
      <c r="A1239" s="9">
        <v>44109</v>
      </c>
      <c r="B1239">
        <v>7.5548570000000002</v>
      </c>
      <c r="C1239">
        <v>21.478819999999999</v>
      </c>
      <c r="D1239">
        <v>13.923970000000001</v>
      </c>
      <c r="E1239">
        <v>0.22772580000000001</v>
      </c>
      <c r="F1239">
        <v>6.2679999999999998</v>
      </c>
      <c r="G1239" t="str">
        <f t="shared" si="19"/>
        <v>Good</v>
      </c>
      <c r="H1239">
        <v>1.002078</v>
      </c>
    </row>
    <row r="1240" spans="1:8" x14ac:dyDescent="0.3">
      <c r="A1240" s="9">
        <v>44109</v>
      </c>
      <c r="B1240">
        <v>6.3670210000000003</v>
      </c>
      <c r="C1240">
        <v>21.201229999999999</v>
      </c>
      <c r="D1240">
        <v>14.834210000000001</v>
      </c>
      <c r="E1240">
        <v>0.2199777</v>
      </c>
      <c r="F1240">
        <v>7.3380000000000001</v>
      </c>
      <c r="G1240" t="str">
        <f t="shared" si="19"/>
        <v>Good</v>
      </c>
      <c r="H1240">
        <v>1.3463590000000001</v>
      </c>
    </row>
    <row r="1241" spans="1:8" x14ac:dyDescent="0.3">
      <c r="A1241" s="9">
        <v>44109</v>
      </c>
      <c r="B1241">
        <v>6.2645239999999998</v>
      </c>
      <c r="C1241">
        <v>21.020109999999999</v>
      </c>
      <c r="D1241">
        <v>14.75558</v>
      </c>
      <c r="E1241">
        <v>0.21278939999999999</v>
      </c>
      <c r="F1241">
        <v>7.8339999999999996</v>
      </c>
      <c r="G1241" t="str">
        <f t="shared" si="19"/>
        <v>Good</v>
      </c>
      <c r="H1241">
        <v>1.6838070000000001</v>
      </c>
    </row>
    <row r="1242" spans="1:8" x14ac:dyDescent="0.3">
      <c r="A1242" s="9">
        <v>44109</v>
      </c>
      <c r="B1242">
        <v>10.06892</v>
      </c>
      <c r="C1242">
        <v>26.650069999999999</v>
      </c>
      <c r="D1242">
        <v>16.581150000000001</v>
      </c>
      <c r="E1242">
        <v>0.2092772</v>
      </c>
      <c r="F1242">
        <v>8.3539999999999992</v>
      </c>
      <c r="G1242" t="str">
        <f t="shared" si="19"/>
        <v>Good</v>
      </c>
      <c r="H1242">
        <v>1.9334990000000001</v>
      </c>
    </row>
    <row r="1243" spans="1:8" x14ac:dyDescent="0.3">
      <c r="A1243" s="9">
        <v>44109</v>
      </c>
      <c r="B1243">
        <v>3.5231520000000001</v>
      </c>
      <c r="C1243">
        <v>13.233980000000001</v>
      </c>
      <c r="D1243">
        <v>9.7108299999999996</v>
      </c>
      <c r="E1243">
        <v>0.1858223</v>
      </c>
      <c r="F1243">
        <v>5.97</v>
      </c>
      <c r="G1243" t="str">
        <f t="shared" si="19"/>
        <v>Good</v>
      </c>
      <c r="H1243">
        <v>2.6123099999999999</v>
      </c>
    </row>
    <row r="1244" spans="1:8" x14ac:dyDescent="0.3">
      <c r="A1244" s="9">
        <v>44109</v>
      </c>
      <c r="B1244">
        <v>2.1673640000000001</v>
      </c>
      <c r="C1244">
        <v>10.27027</v>
      </c>
      <c r="D1244">
        <v>8.1029090000000004</v>
      </c>
      <c r="E1244">
        <v>0.16385449999999999</v>
      </c>
      <c r="F1244">
        <v>4.8040000000000003</v>
      </c>
      <c r="G1244" t="str">
        <f t="shared" si="19"/>
        <v>Good</v>
      </c>
      <c r="H1244">
        <v>2.2508979999999998</v>
      </c>
    </row>
    <row r="1245" spans="1:8" x14ac:dyDescent="0.3">
      <c r="A1245" s="9">
        <v>44109</v>
      </c>
      <c r="B1245">
        <v>2.1459990000000002</v>
      </c>
      <c r="C1245">
        <v>10.39344</v>
      </c>
      <c r="D1245">
        <v>8.2474419999999995</v>
      </c>
      <c r="E1245">
        <v>0.1613242</v>
      </c>
      <c r="F1245">
        <v>5.8579999999999997</v>
      </c>
      <c r="G1245" t="str">
        <f t="shared" si="19"/>
        <v>Good</v>
      </c>
      <c r="H1245">
        <v>2.590271</v>
      </c>
    </row>
    <row r="1246" spans="1:8" x14ac:dyDescent="0.3">
      <c r="A1246" s="9">
        <v>44109</v>
      </c>
      <c r="B1246">
        <v>2.3660619999999999</v>
      </c>
      <c r="C1246">
        <v>10.85599</v>
      </c>
      <c r="D1246">
        <v>8.4899249999999995</v>
      </c>
      <c r="E1246">
        <v>0.1620335</v>
      </c>
      <c r="F1246">
        <v>7.2519999999999998</v>
      </c>
      <c r="G1246" t="str">
        <f t="shared" si="19"/>
        <v>Good</v>
      </c>
      <c r="H1246">
        <v>2.0424790000000002</v>
      </c>
    </row>
    <row r="1247" spans="1:8" x14ac:dyDescent="0.3">
      <c r="A1247" s="9">
        <v>44109</v>
      </c>
      <c r="B1247">
        <v>2.6365750000000001</v>
      </c>
      <c r="C1247">
        <v>10.96758</v>
      </c>
      <c r="D1247">
        <v>8.3309999999999995</v>
      </c>
      <c r="E1247">
        <v>0.15771640000000001</v>
      </c>
      <c r="F1247">
        <v>8.6120000000000001</v>
      </c>
      <c r="G1247" t="str">
        <f t="shared" si="19"/>
        <v>Good</v>
      </c>
      <c r="H1247">
        <v>2.7569840000000001</v>
      </c>
    </row>
    <row r="1248" spans="1:8" x14ac:dyDescent="0.3">
      <c r="A1248" s="9">
        <v>44109</v>
      </c>
      <c r="B1248">
        <v>2.6698900000000001</v>
      </c>
      <c r="C1248">
        <v>11.219150000000001</v>
      </c>
      <c r="D1248">
        <v>8.5492609999999996</v>
      </c>
      <c r="E1248">
        <v>0.15362770000000001</v>
      </c>
      <c r="F1248">
        <v>12.02</v>
      </c>
      <c r="G1248" t="str">
        <f t="shared" si="19"/>
        <v>Good</v>
      </c>
      <c r="H1248">
        <v>2.2685879999999998</v>
      </c>
    </row>
    <row r="1249" spans="1:8" x14ac:dyDescent="0.3">
      <c r="A1249" s="9">
        <v>44109</v>
      </c>
      <c r="B1249">
        <v>2.6961200000000001</v>
      </c>
      <c r="C1249">
        <v>11.52211</v>
      </c>
      <c r="D1249">
        <v>8.8259869999999996</v>
      </c>
      <c r="E1249">
        <v>0.15945860000000001</v>
      </c>
      <c r="F1249">
        <v>12.596</v>
      </c>
      <c r="G1249" t="str">
        <f t="shared" si="19"/>
        <v>Good</v>
      </c>
      <c r="H1249">
        <v>2.8421789999999998</v>
      </c>
    </row>
    <row r="1250" spans="1:8" x14ac:dyDescent="0.3">
      <c r="A1250" s="9">
        <v>44109</v>
      </c>
      <c r="B1250">
        <v>2.5116079999999998</v>
      </c>
      <c r="C1250">
        <v>10.646179999999999</v>
      </c>
      <c r="D1250">
        <v>8.1345770000000002</v>
      </c>
      <c r="E1250">
        <v>0.16128300000000001</v>
      </c>
      <c r="F1250">
        <v>11.864000000000001</v>
      </c>
      <c r="G1250" t="str">
        <f t="shared" si="19"/>
        <v>Good</v>
      </c>
      <c r="H1250">
        <v>2.8644750000000001</v>
      </c>
    </row>
    <row r="1251" spans="1:8" x14ac:dyDescent="0.3">
      <c r="A1251" s="9">
        <v>44109</v>
      </c>
      <c r="B1251">
        <v>2.2624710000000001</v>
      </c>
      <c r="C1251">
        <v>10.021610000000001</v>
      </c>
      <c r="D1251">
        <v>7.7591400000000004</v>
      </c>
      <c r="E1251">
        <v>0.1628925</v>
      </c>
      <c r="F1251">
        <v>11.432</v>
      </c>
      <c r="G1251" t="str">
        <f t="shared" si="19"/>
        <v>Good</v>
      </c>
      <c r="H1251">
        <v>2.6234130000000002</v>
      </c>
    </row>
    <row r="1252" spans="1:8" x14ac:dyDescent="0.3">
      <c r="A1252" s="9">
        <v>44109</v>
      </c>
      <c r="B1252">
        <v>2.0208900000000001</v>
      </c>
      <c r="C1252">
        <v>9.3855299999999993</v>
      </c>
      <c r="D1252">
        <v>7.3646409999999998</v>
      </c>
      <c r="E1252">
        <v>0.15668280000000001</v>
      </c>
      <c r="F1252">
        <v>11.09</v>
      </c>
      <c r="G1252" t="str">
        <f t="shared" si="19"/>
        <v>Good</v>
      </c>
      <c r="H1252">
        <v>3.0902319999999999</v>
      </c>
    </row>
    <row r="1253" spans="1:8" x14ac:dyDescent="0.3">
      <c r="A1253" s="9">
        <v>44109</v>
      </c>
      <c r="B1253">
        <v>2.0568620000000002</v>
      </c>
      <c r="C1253">
        <v>9.2124079999999999</v>
      </c>
      <c r="D1253">
        <v>7.1555470000000003</v>
      </c>
      <c r="E1253">
        <v>0.15603629999999999</v>
      </c>
      <c r="F1253">
        <v>10.19</v>
      </c>
      <c r="G1253" t="str">
        <f t="shared" si="19"/>
        <v>Good</v>
      </c>
      <c r="H1253">
        <v>2.9143560000000002</v>
      </c>
    </row>
    <row r="1254" spans="1:8" x14ac:dyDescent="0.3">
      <c r="A1254" s="9">
        <v>44109</v>
      </c>
      <c r="B1254">
        <v>1.997144</v>
      </c>
      <c r="C1254">
        <v>8.7558690000000006</v>
      </c>
      <c r="D1254">
        <v>6.7587250000000001</v>
      </c>
      <c r="E1254">
        <v>0.15504589999999999</v>
      </c>
      <c r="F1254">
        <v>8.2680000000000007</v>
      </c>
      <c r="G1254" t="str">
        <f t="shared" si="19"/>
        <v>Good</v>
      </c>
      <c r="H1254">
        <v>3.5588519999999999</v>
      </c>
    </row>
    <row r="1255" spans="1:8" x14ac:dyDescent="0.3">
      <c r="A1255" s="9">
        <v>44109</v>
      </c>
      <c r="B1255">
        <v>2.0118149999999999</v>
      </c>
      <c r="C1255">
        <v>8.6330899999999993</v>
      </c>
      <c r="D1255">
        <v>6.6212759999999999</v>
      </c>
      <c r="E1255">
        <v>0.15821199999999999</v>
      </c>
      <c r="F1255">
        <v>7.258</v>
      </c>
      <c r="G1255" t="str">
        <f t="shared" si="19"/>
        <v>Good</v>
      </c>
      <c r="H1255">
        <v>2.8817159999999999</v>
      </c>
    </row>
    <row r="1256" spans="1:8" x14ac:dyDescent="0.3">
      <c r="A1256" s="9">
        <v>44109</v>
      </c>
      <c r="B1256">
        <v>2.1966269999999999</v>
      </c>
      <c r="C1256">
        <v>8.8286899999999999</v>
      </c>
      <c r="D1256">
        <v>6.6320629999999996</v>
      </c>
      <c r="E1256">
        <v>0.14912259999999999</v>
      </c>
      <c r="F1256">
        <v>1.746</v>
      </c>
      <c r="G1256" t="str">
        <f t="shared" si="19"/>
        <v>Good</v>
      </c>
      <c r="H1256">
        <v>2.3267709999999999</v>
      </c>
    </row>
    <row r="1257" spans="1:8" x14ac:dyDescent="0.3">
      <c r="A1257" s="9">
        <v>44109</v>
      </c>
      <c r="B1257">
        <v>2.4433029999999998</v>
      </c>
      <c r="C1257">
        <v>8.9882709999999992</v>
      </c>
      <c r="D1257">
        <v>6.544969</v>
      </c>
      <c r="E1257">
        <v>0.1363635</v>
      </c>
      <c r="F1257">
        <v>-4.7220000000000004</v>
      </c>
      <c r="G1257" t="str">
        <f t="shared" si="19"/>
        <v>Good</v>
      </c>
      <c r="H1257">
        <v>4.0218020000000001</v>
      </c>
    </row>
    <row r="1258" spans="1:8" x14ac:dyDescent="0.3">
      <c r="A1258" s="9">
        <v>44109</v>
      </c>
      <c r="B1258">
        <v>2.2113649999999998</v>
      </c>
      <c r="C1258">
        <v>8.2903409999999997</v>
      </c>
      <c r="D1258">
        <v>6.0789770000000001</v>
      </c>
      <c r="E1258">
        <v>0.1258031</v>
      </c>
      <c r="F1258">
        <v>0.14000000000000001</v>
      </c>
      <c r="G1258" t="str">
        <f t="shared" si="19"/>
        <v>Good</v>
      </c>
      <c r="H1258">
        <v>3.8797229999999998</v>
      </c>
    </row>
    <row r="1259" spans="1:8" x14ac:dyDescent="0.3">
      <c r="A1259" s="9">
        <v>44109</v>
      </c>
      <c r="B1259">
        <v>2.2316850000000001</v>
      </c>
      <c r="C1259">
        <v>6.8409899999999997</v>
      </c>
      <c r="D1259">
        <v>4.609305</v>
      </c>
      <c r="E1259">
        <v>0.1233964</v>
      </c>
      <c r="F1259">
        <v>6.4219999999999997</v>
      </c>
      <c r="G1259" t="str">
        <f t="shared" si="19"/>
        <v>Good</v>
      </c>
      <c r="H1259">
        <v>5.0237270000000001</v>
      </c>
    </row>
    <row r="1260" spans="1:8" x14ac:dyDescent="0.3">
      <c r="A1260" s="9">
        <v>44109</v>
      </c>
      <c r="B1260">
        <v>2.031663</v>
      </c>
      <c r="C1260">
        <v>6.2747520000000003</v>
      </c>
      <c r="D1260">
        <v>4.2430890000000003</v>
      </c>
      <c r="E1260">
        <v>0.11910129999999999</v>
      </c>
      <c r="F1260">
        <v>9.1859999999999999</v>
      </c>
      <c r="G1260" t="str">
        <f t="shared" si="19"/>
        <v>Good</v>
      </c>
      <c r="H1260">
        <v>4.1235270000000002</v>
      </c>
    </row>
    <row r="1261" spans="1:8" x14ac:dyDescent="0.3">
      <c r="A1261" s="9">
        <v>44109</v>
      </c>
      <c r="B1261">
        <v>2.0419749999999999</v>
      </c>
      <c r="C1261">
        <v>6.4646270000000001</v>
      </c>
      <c r="D1261">
        <v>4.4226510000000001</v>
      </c>
      <c r="E1261">
        <v>0.1176204</v>
      </c>
      <c r="F1261">
        <v>10.47</v>
      </c>
      <c r="G1261" t="str">
        <f t="shared" si="19"/>
        <v>Good</v>
      </c>
      <c r="H1261">
        <v>4.3792629999999999</v>
      </c>
    </row>
    <row r="1262" spans="1:8" x14ac:dyDescent="0.3">
      <c r="A1262" s="9">
        <v>44109</v>
      </c>
      <c r="B1262">
        <v>2.303776</v>
      </c>
      <c r="C1262">
        <v>7.179405</v>
      </c>
      <c r="D1262">
        <v>4.875629</v>
      </c>
      <c r="E1262">
        <v>0.120703</v>
      </c>
      <c r="F1262">
        <v>11.981999999999999</v>
      </c>
      <c r="G1262" t="str">
        <f t="shared" si="19"/>
        <v>Good</v>
      </c>
      <c r="H1262">
        <v>3.547863</v>
      </c>
    </row>
    <row r="1263" spans="1:8" x14ac:dyDescent="0.3">
      <c r="A1263" s="9">
        <v>44109</v>
      </c>
      <c r="B1263">
        <v>2.0490179999999998</v>
      </c>
      <c r="C1263">
        <v>6.5314550000000002</v>
      </c>
      <c r="D1263">
        <v>4.4824359999999999</v>
      </c>
      <c r="E1263">
        <v>0.1217438</v>
      </c>
      <c r="F1263">
        <v>13.048</v>
      </c>
      <c r="G1263" t="str">
        <f t="shared" si="19"/>
        <v>Good</v>
      </c>
      <c r="H1263">
        <v>3.588524</v>
      </c>
    </row>
    <row r="1264" spans="1:8" x14ac:dyDescent="0.3">
      <c r="A1264" s="9">
        <v>44109</v>
      </c>
      <c r="B1264">
        <v>1.738381</v>
      </c>
      <c r="C1264">
        <v>6.3038400000000001</v>
      </c>
      <c r="D1264">
        <v>4.5654589999999997</v>
      </c>
      <c r="E1264">
        <v>0.13395660000000001</v>
      </c>
      <c r="F1264">
        <v>13.824</v>
      </c>
      <c r="G1264" t="str">
        <f t="shared" si="19"/>
        <v>Good</v>
      </c>
      <c r="H1264">
        <v>2.7551480000000002</v>
      </c>
    </row>
    <row r="1265" spans="1:8" x14ac:dyDescent="0.3">
      <c r="A1265" s="9">
        <v>44109</v>
      </c>
      <c r="B1265">
        <v>1.6553910000000001</v>
      </c>
      <c r="C1265">
        <v>6.3342369999999999</v>
      </c>
      <c r="D1265">
        <v>4.6788460000000001</v>
      </c>
      <c r="E1265">
        <v>0.12594920000000001</v>
      </c>
      <c r="F1265">
        <v>12.773999999999999</v>
      </c>
      <c r="G1265" t="str">
        <f t="shared" si="19"/>
        <v>Good</v>
      </c>
      <c r="H1265">
        <v>3.1537950000000001</v>
      </c>
    </row>
    <row r="1266" spans="1:8" x14ac:dyDescent="0.3">
      <c r="A1266" s="9">
        <v>44109</v>
      </c>
      <c r="B1266">
        <v>1.9247030000000001</v>
      </c>
      <c r="C1266">
        <v>6.6783039999999998</v>
      </c>
      <c r="D1266">
        <v>4.7536009999999997</v>
      </c>
      <c r="E1266">
        <v>0.12928870000000001</v>
      </c>
      <c r="F1266">
        <v>15.02</v>
      </c>
      <c r="G1266" t="str">
        <f t="shared" si="19"/>
        <v>Good</v>
      </c>
      <c r="H1266">
        <v>3.5346229999999998</v>
      </c>
    </row>
    <row r="1267" spans="1:8" x14ac:dyDescent="0.3">
      <c r="A1267" s="9">
        <v>44109</v>
      </c>
      <c r="B1267">
        <v>2.1463030000000001</v>
      </c>
      <c r="C1267">
        <v>7.4471400000000001</v>
      </c>
      <c r="D1267">
        <v>5.3008379999999997</v>
      </c>
      <c r="E1267">
        <v>0.13455629999999999</v>
      </c>
      <c r="F1267">
        <v>14.602</v>
      </c>
      <c r="G1267" t="str">
        <f t="shared" si="19"/>
        <v>Good</v>
      </c>
      <c r="H1267">
        <v>3.2642929999999999</v>
      </c>
    </row>
    <row r="1268" spans="1:8" x14ac:dyDescent="0.3">
      <c r="A1268" s="9">
        <v>44109</v>
      </c>
      <c r="B1268">
        <v>2.4091809999999998</v>
      </c>
      <c r="C1268">
        <v>8.2848109999999995</v>
      </c>
      <c r="D1268">
        <v>5.8756300000000001</v>
      </c>
      <c r="E1268">
        <v>0.1304739</v>
      </c>
      <c r="F1268">
        <v>10.843999999999999</v>
      </c>
      <c r="G1268" t="str">
        <f t="shared" si="19"/>
        <v>Good</v>
      </c>
      <c r="H1268">
        <v>4.0628070000000003</v>
      </c>
    </row>
    <row r="1269" spans="1:8" x14ac:dyDescent="0.3">
      <c r="A1269" s="9">
        <v>44109</v>
      </c>
      <c r="B1269">
        <v>2.2489499999999998</v>
      </c>
      <c r="C1269">
        <v>7.854724</v>
      </c>
      <c r="D1269">
        <v>5.6057740000000003</v>
      </c>
      <c r="E1269">
        <v>0.12421450000000001</v>
      </c>
      <c r="F1269">
        <v>10.38</v>
      </c>
      <c r="G1269" t="str">
        <f t="shared" si="19"/>
        <v>Good</v>
      </c>
      <c r="H1269">
        <v>5.064012</v>
      </c>
    </row>
    <row r="1270" spans="1:8" x14ac:dyDescent="0.3">
      <c r="A1270" s="9">
        <v>44109</v>
      </c>
      <c r="B1270">
        <v>2.1146419999999999</v>
      </c>
      <c r="C1270">
        <v>7.5199379999999998</v>
      </c>
      <c r="D1270">
        <v>5.4052949999999997</v>
      </c>
      <c r="E1270">
        <v>0.13229659999999999</v>
      </c>
      <c r="F1270">
        <v>10.896000000000001</v>
      </c>
      <c r="G1270" t="str">
        <f t="shared" si="19"/>
        <v>Good</v>
      </c>
      <c r="H1270">
        <v>4.8022710000000002</v>
      </c>
    </row>
    <row r="1271" spans="1:8" x14ac:dyDescent="0.3">
      <c r="A1271" s="9">
        <v>44109</v>
      </c>
      <c r="B1271">
        <v>1.798303</v>
      </c>
      <c r="C1271">
        <v>6.990831</v>
      </c>
      <c r="D1271">
        <v>5.1925270000000001</v>
      </c>
      <c r="E1271">
        <v>0.1351909</v>
      </c>
      <c r="F1271">
        <v>13.896000000000001</v>
      </c>
      <c r="G1271" t="str">
        <f t="shared" si="19"/>
        <v>Good</v>
      </c>
      <c r="H1271">
        <v>4.5464330000000004</v>
      </c>
    </row>
    <row r="1272" spans="1:8" x14ac:dyDescent="0.3">
      <c r="A1272" s="9">
        <v>44109</v>
      </c>
      <c r="B1272">
        <v>1.822481</v>
      </c>
      <c r="C1272">
        <v>7.230397</v>
      </c>
      <c r="D1272">
        <v>5.4079160000000002</v>
      </c>
      <c r="E1272">
        <v>0.1260356</v>
      </c>
      <c r="F1272">
        <v>13.842000000000001</v>
      </c>
      <c r="G1272" t="str">
        <f t="shared" si="19"/>
        <v>Good</v>
      </c>
      <c r="H1272">
        <v>4.641375</v>
      </c>
    </row>
    <row r="1273" spans="1:8" x14ac:dyDescent="0.3">
      <c r="A1273" s="9">
        <v>44109</v>
      </c>
      <c r="B1273">
        <v>2.0533320000000002</v>
      </c>
      <c r="C1273">
        <v>7.637473</v>
      </c>
      <c r="D1273">
        <v>5.5841399999999997</v>
      </c>
      <c r="E1273">
        <v>0.12559000000000001</v>
      </c>
      <c r="F1273">
        <v>14.79</v>
      </c>
      <c r="G1273" t="str">
        <f t="shared" si="19"/>
        <v>Good</v>
      </c>
      <c r="H1273">
        <v>4.1015779999999999</v>
      </c>
    </row>
    <row r="1274" spans="1:8" x14ac:dyDescent="0.3">
      <c r="A1274" s="9">
        <v>44109</v>
      </c>
      <c r="B1274">
        <v>2.0584570000000002</v>
      </c>
      <c r="C1274">
        <v>7.7104059999999999</v>
      </c>
      <c r="D1274">
        <v>5.6519490000000001</v>
      </c>
      <c r="E1274">
        <v>0.13166059999999999</v>
      </c>
      <c r="F1274">
        <v>14.29</v>
      </c>
      <c r="G1274" t="str">
        <f t="shared" si="19"/>
        <v>Good</v>
      </c>
      <c r="H1274">
        <v>3.9414549999999999</v>
      </c>
    </row>
    <row r="1275" spans="1:8" x14ac:dyDescent="0.3">
      <c r="A1275" s="9">
        <v>44109</v>
      </c>
      <c r="B1275">
        <v>2.1920850000000001</v>
      </c>
      <c r="C1275">
        <v>8.0585749999999994</v>
      </c>
      <c r="D1275">
        <v>5.8664899999999998</v>
      </c>
      <c r="E1275">
        <v>0.13332740000000001</v>
      </c>
      <c r="F1275">
        <v>13.59</v>
      </c>
      <c r="G1275" t="str">
        <f t="shared" si="19"/>
        <v>Good</v>
      </c>
      <c r="H1275">
        <v>3.8393169999999999</v>
      </c>
    </row>
    <row r="1276" spans="1:8" x14ac:dyDescent="0.3">
      <c r="A1276" s="9">
        <v>44109</v>
      </c>
      <c r="B1276">
        <v>2.3536769999999998</v>
      </c>
      <c r="C1276">
        <v>8.4952109999999994</v>
      </c>
      <c r="D1276">
        <v>6.141534</v>
      </c>
      <c r="E1276">
        <v>0.13264780000000001</v>
      </c>
      <c r="F1276">
        <v>13.932</v>
      </c>
      <c r="G1276" t="str">
        <f t="shared" si="19"/>
        <v>Good</v>
      </c>
      <c r="H1276">
        <v>4.5397619999999996</v>
      </c>
    </row>
    <row r="1277" spans="1:8" x14ac:dyDescent="0.3">
      <c r="A1277" s="9">
        <v>44109</v>
      </c>
      <c r="B1277">
        <v>2.4105189999999999</v>
      </c>
      <c r="C1277">
        <v>7.3155349999999997</v>
      </c>
      <c r="D1277">
        <v>4.9050159999999998</v>
      </c>
      <c r="E1277">
        <v>0.1359776</v>
      </c>
      <c r="F1277">
        <v>13.866</v>
      </c>
      <c r="G1277" t="str">
        <f t="shared" si="19"/>
        <v>Good</v>
      </c>
      <c r="H1277">
        <v>4.1262030000000003</v>
      </c>
    </row>
    <row r="1278" spans="1:8" x14ac:dyDescent="0.3">
      <c r="A1278" s="9">
        <v>44109</v>
      </c>
      <c r="B1278">
        <v>2.1781609999999998</v>
      </c>
      <c r="C1278">
        <v>6.1564540000000001</v>
      </c>
      <c r="D1278">
        <v>3.9782929999999999</v>
      </c>
      <c r="E1278">
        <v>0.13342090000000001</v>
      </c>
      <c r="F1278">
        <v>15.334</v>
      </c>
      <c r="G1278" t="str">
        <f t="shared" si="19"/>
        <v>Good</v>
      </c>
      <c r="H1278">
        <v>4.5914970000000004</v>
      </c>
    </row>
    <row r="1279" spans="1:8" x14ac:dyDescent="0.3">
      <c r="A1279" s="9">
        <v>44109</v>
      </c>
      <c r="B1279">
        <v>1.9214089999999999</v>
      </c>
      <c r="C1279">
        <v>5.8625790000000002</v>
      </c>
      <c r="D1279">
        <v>3.9411710000000002</v>
      </c>
      <c r="E1279">
        <v>0.13211129999999999</v>
      </c>
      <c r="F1279">
        <v>15.058</v>
      </c>
      <c r="G1279" t="str">
        <f t="shared" si="19"/>
        <v>Good</v>
      </c>
      <c r="H1279">
        <v>3.8151160000000002</v>
      </c>
    </row>
    <row r="1280" spans="1:8" x14ac:dyDescent="0.3">
      <c r="A1280" s="9">
        <v>44109</v>
      </c>
      <c r="B1280">
        <v>1.6345430000000001</v>
      </c>
      <c r="C1280">
        <v>5.7531160000000003</v>
      </c>
      <c r="D1280">
        <v>4.1185729999999996</v>
      </c>
      <c r="E1280">
        <v>0.13842009999999999</v>
      </c>
      <c r="F1280">
        <v>14.468</v>
      </c>
      <c r="G1280" t="str">
        <f t="shared" si="19"/>
        <v>Good</v>
      </c>
      <c r="H1280">
        <v>4.9685759999999997</v>
      </c>
    </row>
    <row r="1281" spans="1:8" x14ac:dyDescent="0.3">
      <c r="A1281" s="9">
        <v>44109</v>
      </c>
      <c r="B1281">
        <v>1.781342</v>
      </c>
      <c r="C1281">
        <v>6.4494369999999996</v>
      </c>
      <c r="D1281">
        <v>4.6680950000000001</v>
      </c>
      <c r="E1281">
        <v>0.14369960000000001</v>
      </c>
      <c r="F1281">
        <v>14.958</v>
      </c>
      <c r="G1281" t="str">
        <f t="shared" si="19"/>
        <v>Good</v>
      </c>
      <c r="H1281">
        <v>2.9994160000000001</v>
      </c>
    </row>
    <row r="1282" spans="1:8" x14ac:dyDescent="0.3">
      <c r="A1282" s="9">
        <v>44109</v>
      </c>
      <c r="B1282">
        <v>1.891931</v>
      </c>
      <c r="C1282">
        <v>7.5036740000000002</v>
      </c>
      <c r="D1282">
        <v>5.6117429999999997</v>
      </c>
      <c r="E1282">
        <v>0.1557595</v>
      </c>
      <c r="F1282">
        <v>12.257999999999999</v>
      </c>
      <c r="G1282" t="str">
        <f t="shared" ref="G1282:G1345" si="20">IF(F1282&lt;=50, "Good", IF(F1282&lt;=100, "Moderate", IF(F1282&lt;=150, "Unhealthy for Sensitive Groups", IF(F1282&lt;=200, "Unhealthy", IF(F1282&lt;=300, "Very Unhealthy", "Hazardous")))))</f>
        <v>Good</v>
      </c>
      <c r="H1282">
        <v>3.5408390000000001</v>
      </c>
    </row>
    <row r="1283" spans="1:8" x14ac:dyDescent="0.3">
      <c r="A1283" s="9">
        <v>44109</v>
      </c>
      <c r="B1283">
        <v>2.069089</v>
      </c>
      <c r="C1283">
        <v>9.7383579999999998</v>
      </c>
      <c r="D1283">
        <v>7.6692689999999999</v>
      </c>
      <c r="E1283">
        <v>0.14703430000000001</v>
      </c>
      <c r="F1283">
        <v>12.295999999999999</v>
      </c>
      <c r="G1283" t="str">
        <f t="shared" si="20"/>
        <v>Good</v>
      </c>
      <c r="H1283">
        <v>3.717098</v>
      </c>
    </row>
    <row r="1284" spans="1:8" x14ac:dyDescent="0.3">
      <c r="A1284" s="9">
        <v>44109</v>
      </c>
      <c r="B1284">
        <v>3.072397</v>
      </c>
      <c r="C1284">
        <v>11.876429999999999</v>
      </c>
      <c r="D1284">
        <v>8.8040310000000002</v>
      </c>
      <c r="E1284">
        <v>0.15007390000000001</v>
      </c>
      <c r="F1284">
        <v>14.773999999999999</v>
      </c>
      <c r="G1284" t="str">
        <f t="shared" si="20"/>
        <v>Good</v>
      </c>
      <c r="H1284">
        <v>3.2077119999999999</v>
      </c>
    </row>
    <row r="1285" spans="1:8" x14ac:dyDescent="0.3">
      <c r="A1285" s="9">
        <v>44109</v>
      </c>
      <c r="B1285">
        <v>2.868665</v>
      </c>
      <c r="C1285">
        <v>9.7301330000000004</v>
      </c>
      <c r="D1285">
        <v>6.8614689999999996</v>
      </c>
      <c r="E1285">
        <v>0.1523378</v>
      </c>
      <c r="F1285">
        <v>13.336</v>
      </c>
      <c r="G1285" t="str">
        <f t="shared" si="20"/>
        <v>Good</v>
      </c>
      <c r="H1285">
        <v>3.6946430000000001</v>
      </c>
    </row>
    <row r="1286" spans="1:8" x14ac:dyDescent="0.3">
      <c r="A1286" s="9">
        <v>44109</v>
      </c>
      <c r="B1286">
        <v>2.4937779999999998</v>
      </c>
      <c r="C1286">
        <v>7.2976159999999997</v>
      </c>
      <c r="D1286">
        <v>4.8038369999999997</v>
      </c>
      <c r="E1286">
        <v>0.15112890000000001</v>
      </c>
      <c r="F1286">
        <v>10.364000000000001</v>
      </c>
      <c r="G1286" t="str">
        <f t="shared" si="20"/>
        <v>Good</v>
      </c>
      <c r="H1286">
        <v>3.7466979999999999</v>
      </c>
    </row>
    <row r="1287" spans="1:8" x14ac:dyDescent="0.3">
      <c r="A1287" s="9">
        <v>44109</v>
      </c>
      <c r="B1287">
        <v>2.156533</v>
      </c>
      <c r="C1287">
        <v>9.5391449999999995</v>
      </c>
      <c r="D1287">
        <v>7.3826130000000001</v>
      </c>
      <c r="E1287">
        <v>0.1473159</v>
      </c>
      <c r="F1287">
        <v>14.502000000000001</v>
      </c>
      <c r="G1287" t="str">
        <f t="shared" si="20"/>
        <v>Good</v>
      </c>
      <c r="H1287">
        <v>3.6167940000000001</v>
      </c>
    </row>
    <row r="1288" spans="1:8" x14ac:dyDescent="0.3">
      <c r="A1288" s="9">
        <v>44109</v>
      </c>
      <c r="B1288">
        <v>2.0543529999999999</v>
      </c>
      <c r="C1288">
        <v>7.6855330000000004</v>
      </c>
      <c r="D1288">
        <v>5.6311799999999996</v>
      </c>
      <c r="E1288">
        <v>0.14388280000000001</v>
      </c>
      <c r="F1288">
        <v>14.108000000000001</v>
      </c>
      <c r="G1288" t="str">
        <f t="shared" si="20"/>
        <v>Good</v>
      </c>
      <c r="H1288">
        <v>4.1664139999999996</v>
      </c>
    </row>
    <row r="1289" spans="1:8" x14ac:dyDescent="0.3">
      <c r="A1289" s="9">
        <v>44109</v>
      </c>
      <c r="B1289">
        <v>1.9697</v>
      </c>
      <c r="C1289">
        <v>7.255878</v>
      </c>
      <c r="D1289">
        <v>5.2861789999999997</v>
      </c>
      <c r="E1289">
        <v>0.14960370000000001</v>
      </c>
      <c r="F1289">
        <v>12.55</v>
      </c>
      <c r="G1289" t="str">
        <f t="shared" si="20"/>
        <v>Good</v>
      </c>
      <c r="H1289">
        <v>3.7542789999999999</v>
      </c>
    </row>
    <row r="1290" spans="1:8" x14ac:dyDescent="0.3">
      <c r="A1290" s="9">
        <v>44109</v>
      </c>
      <c r="B1290">
        <v>1.733914</v>
      </c>
      <c r="C1290">
        <v>7.0694900000000001</v>
      </c>
      <c r="D1290">
        <v>5.3355759999999997</v>
      </c>
      <c r="E1290">
        <v>0.14828350000000001</v>
      </c>
      <c r="F1290">
        <v>12.678000000000001</v>
      </c>
      <c r="G1290" t="str">
        <f t="shared" si="20"/>
        <v>Good</v>
      </c>
      <c r="H1290">
        <v>3.5795789999999998</v>
      </c>
    </row>
    <row r="1291" spans="1:8" x14ac:dyDescent="0.3">
      <c r="A1291" s="9">
        <v>44109</v>
      </c>
      <c r="B1291">
        <v>1.7615130000000001</v>
      </c>
      <c r="C1291">
        <v>6.5246370000000002</v>
      </c>
      <c r="D1291">
        <v>4.7631240000000004</v>
      </c>
      <c r="E1291">
        <v>0.1531872</v>
      </c>
      <c r="F1291">
        <v>11.39</v>
      </c>
      <c r="G1291" t="str">
        <f t="shared" si="20"/>
        <v>Good</v>
      </c>
      <c r="H1291">
        <v>3.1513149999999999</v>
      </c>
    </row>
    <row r="1292" spans="1:8" x14ac:dyDescent="0.3">
      <c r="A1292" s="9">
        <v>44109</v>
      </c>
      <c r="B1292">
        <v>1.837243</v>
      </c>
      <c r="C1292">
        <v>7.7024030000000003</v>
      </c>
      <c r="D1292">
        <v>5.8651600000000004</v>
      </c>
      <c r="E1292">
        <v>0.1522963</v>
      </c>
      <c r="F1292">
        <v>11.302</v>
      </c>
      <c r="G1292" t="str">
        <f t="shared" si="20"/>
        <v>Good</v>
      </c>
      <c r="H1292">
        <v>3.6141019999999999</v>
      </c>
    </row>
    <row r="1293" spans="1:8" x14ac:dyDescent="0.3">
      <c r="A1293" s="9">
        <v>44109</v>
      </c>
      <c r="B1293">
        <v>1.834214</v>
      </c>
      <c r="C1293">
        <v>6.5283569999999997</v>
      </c>
      <c r="D1293">
        <v>4.6941430000000004</v>
      </c>
      <c r="E1293">
        <v>0.14017460000000001</v>
      </c>
      <c r="F1293">
        <v>11.426</v>
      </c>
      <c r="G1293" t="str">
        <f t="shared" si="20"/>
        <v>Good</v>
      </c>
      <c r="H1293">
        <v>3.1264439999999998</v>
      </c>
    </row>
    <row r="1294" spans="1:8" x14ac:dyDescent="0.3">
      <c r="A1294" s="9">
        <v>44109</v>
      </c>
      <c r="B1294">
        <v>1.8138939999999999</v>
      </c>
      <c r="C1294">
        <v>7.2178149999999999</v>
      </c>
      <c r="D1294">
        <v>5.4039219999999997</v>
      </c>
      <c r="E1294">
        <v>0.15627540000000001</v>
      </c>
      <c r="F1294">
        <v>10.17</v>
      </c>
      <c r="G1294" t="str">
        <f t="shared" si="20"/>
        <v>Good</v>
      </c>
      <c r="H1294">
        <v>3.6472410000000002</v>
      </c>
    </row>
    <row r="1295" spans="1:8" x14ac:dyDescent="0.3">
      <c r="A1295" s="9">
        <v>44109</v>
      </c>
      <c r="B1295">
        <v>1.922024</v>
      </c>
      <c r="C1295">
        <v>7.8255819999999998</v>
      </c>
      <c r="D1295">
        <v>5.9035589999999996</v>
      </c>
      <c r="E1295">
        <v>0.15444359999999999</v>
      </c>
      <c r="F1295">
        <v>9.8840000000000003</v>
      </c>
      <c r="G1295" t="str">
        <f t="shared" si="20"/>
        <v>Good</v>
      </c>
      <c r="H1295">
        <v>3.4611510000000001</v>
      </c>
    </row>
    <row r="1296" spans="1:8" x14ac:dyDescent="0.3">
      <c r="A1296" s="9">
        <v>44109</v>
      </c>
      <c r="B1296">
        <v>2.002685</v>
      </c>
      <c r="C1296">
        <v>8.0861630000000009</v>
      </c>
      <c r="D1296">
        <v>6.0834780000000004</v>
      </c>
      <c r="E1296">
        <v>0.1510599</v>
      </c>
      <c r="F1296">
        <v>10.228</v>
      </c>
      <c r="G1296" t="str">
        <f t="shared" si="20"/>
        <v>Good</v>
      </c>
      <c r="H1296">
        <v>3.9139569999999999</v>
      </c>
    </row>
    <row r="1297" spans="1:8" x14ac:dyDescent="0.3">
      <c r="A1297" s="9">
        <v>44109</v>
      </c>
      <c r="B1297">
        <v>1.980607</v>
      </c>
      <c r="C1297">
        <v>6.3135789999999998</v>
      </c>
      <c r="D1297">
        <v>4.3329719999999998</v>
      </c>
      <c r="E1297">
        <v>0.15234829999999999</v>
      </c>
      <c r="F1297">
        <v>11.694000000000001</v>
      </c>
      <c r="G1297" t="str">
        <f t="shared" si="20"/>
        <v>Good</v>
      </c>
      <c r="H1297">
        <v>3.1591529999999999</v>
      </c>
    </row>
    <row r="1298" spans="1:8" x14ac:dyDescent="0.3">
      <c r="A1298" s="9">
        <v>44109</v>
      </c>
      <c r="B1298">
        <v>1.81426</v>
      </c>
      <c r="C1298">
        <v>6.1571860000000003</v>
      </c>
      <c r="D1298">
        <v>4.3429270000000004</v>
      </c>
      <c r="E1298">
        <v>0.14742359999999999</v>
      </c>
      <c r="F1298">
        <v>7.944</v>
      </c>
      <c r="G1298" t="str">
        <f t="shared" si="20"/>
        <v>Good</v>
      </c>
      <c r="H1298">
        <v>3.2546330000000001</v>
      </c>
    </row>
    <row r="1299" spans="1:8" x14ac:dyDescent="0.3">
      <c r="A1299" s="9">
        <v>44109</v>
      </c>
      <c r="B1299">
        <v>1.641159</v>
      </c>
      <c r="C1299">
        <v>5.9165270000000003</v>
      </c>
      <c r="D1299">
        <v>4.2753680000000003</v>
      </c>
      <c r="E1299">
        <v>0.1456141</v>
      </c>
      <c r="F1299">
        <v>8.2620000000000005</v>
      </c>
      <c r="G1299" t="str">
        <f t="shared" si="20"/>
        <v>Good</v>
      </c>
      <c r="H1299">
        <v>3.522465</v>
      </c>
    </row>
    <row r="1300" spans="1:8" x14ac:dyDescent="0.3">
      <c r="A1300" s="9">
        <v>44109</v>
      </c>
      <c r="B1300">
        <v>1.4279869999999999</v>
      </c>
      <c r="C1300">
        <v>5.8751519999999999</v>
      </c>
      <c r="D1300">
        <v>4.447165</v>
      </c>
      <c r="E1300">
        <v>0.14186570000000001</v>
      </c>
      <c r="F1300">
        <v>9.3640000000000008</v>
      </c>
      <c r="G1300" t="str">
        <f t="shared" si="20"/>
        <v>Good</v>
      </c>
      <c r="H1300">
        <v>3.1001340000000002</v>
      </c>
    </row>
    <row r="1301" spans="1:8" x14ac:dyDescent="0.3">
      <c r="A1301" s="9">
        <v>44109</v>
      </c>
      <c r="B1301">
        <v>1.570732</v>
      </c>
      <c r="C1301">
        <v>6.6801009999999996</v>
      </c>
      <c r="D1301">
        <v>5.109369</v>
      </c>
      <c r="E1301">
        <v>0.14032890000000001</v>
      </c>
      <c r="F1301">
        <v>10.522</v>
      </c>
      <c r="G1301" t="str">
        <f t="shared" si="20"/>
        <v>Good</v>
      </c>
      <c r="H1301">
        <v>3.8647710000000002</v>
      </c>
    </row>
    <row r="1302" spans="1:8" x14ac:dyDescent="0.3">
      <c r="A1302" s="9">
        <v>44109</v>
      </c>
      <c r="B1302">
        <v>2.0119189999999998</v>
      </c>
      <c r="C1302">
        <v>8.5264530000000001</v>
      </c>
      <c r="D1302">
        <v>6.5145340000000003</v>
      </c>
      <c r="E1302">
        <v>0.1452407</v>
      </c>
      <c r="F1302">
        <v>11.736000000000001</v>
      </c>
      <c r="G1302" t="str">
        <f t="shared" si="20"/>
        <v>Good</v>
      </c>
      <c r="H1302">
        <v>3.629257</v>
      </c>
    </row>
    <row r="1303" spans="1:8" x14ac:dyDescent="0.3">
      <c r="A1303" s="9">
        <v>44109</v>
      </c>
      <c r="B1303">
        <v>2.7314090000000002</v>
      </c>
      <c r="C1303">
        <v>10.14828</v>
      </c>
      <c r="D1303">
        <v>7.4168710000000004</v>
      </c>
      <c r="E1303">
        <v>0.14532059999999999</v>
      </c>
      <c r="F1303">
        <v>14.496</v>
      </c>
      <c r="G1303" t="str">
        <f t="shared" si="20"/>
        <v>Good</v>
      </c>
      <c r="H1303">
        <v>3.4148399999999999</v>
      </c>
    </row>
    <row r="1304" spans="1:8" x14ac:dyDescent="0.3">
      <c r="A1304" s="9">
        <v>44109</v>
      </c>
      <c r="B1304">
        <v>2.3897680000000001</v>
      </c>
      <c r="C1304">
        <v>8.4130129999999994</v>
      </c>
      <c r="D1304">
        <v>6.0232450000000002</v>
      </c>
      <c r="E1304">
        <v>0.13804959999999999</v>
      </c>
      <c r="F1304">
        <v>11.673999999999999</v>
      </c>
      <c r="G1304" t="str">
        <f t="shared" si="20"/>
        <v>Good</v>
      </c>
      <c r="H1304">
        <v>2.1647590000000001</v>
      </c>
    </row>
    <row r="1305" spans="1:8" x14ac:dyDescent="0.3">
      <c r="A1305" s="9">
        <v>44109</v>
      </c>
      <c r="B1305">
        <v>2.1275819999999999</v>
      </c>
      <c r="C1305">
        <v>8.0436580000000006</v>
      </c>
      <c r="D1305">
        <v>5.9160760000000003</v>
      </c>
      <c r="E1305">
        <v>0.13479859999999999</v>
      </c>
      <c r="F1305">
        <v>13.644</v>
      </c>
      <c r="G1305" t="str">
        <f t="shared" si="20"/>
        <v>Good</v>
      </c>
      <c r="H1305">
        <v>3.024959</v>
      </c>
    </row>
    <row r="1306" spans="1:8" x14ac:dyDescent="0.3">
      <c r="A1306" s="9">
        <v>44109</v>
      </c>
      <c r="B1306">
        <v>1.7634259999999999</v>
      </c>
      <c r="C1306">
        <v>6.4603919999999997</v>
      </c>
      <c r="D1306">
        <v>4.6969659999999998</v>
      </c>
      <c r="E1306">
        <v>0.13775470000000001</v>
      </c>
      <c r="F1306">
        <v>11.92</v>
      </c>
      <c r="G1306" t="str">
        <f t="shared" si="20"/>
        <v>Good</v>
      </c>
      <c r="H1306">
        <v>2.5296050000000001</v>
      </c>
    </row>
    <row r="1307" spans="1:8" x14ac:dyDescent="0.3">
      <c r="A1307" s="9">
        <v>44109</v>
      </c>
      <c r="B1307">
        <v>1.6294729999999999</v>
      </c>
      <c r="C1307">
        <v>6.7359619999999998</v>
      </c>
      <c r="D1307">
        <v>5.1064889999999998</v>
      </c>
      <c r="E1307">
        <v>0.1395565</v>
      </c>
      <c r="F1307">
        <v>11.78</v>
      </c>
      <c r="G1307" t="str">
        <f t="shared" si="20"/>
        <v>Good</v>
      </c>
      <c r="H1307">
        <v>2.6491479999999998</v>
      </c>
    </row>
    <row r="1308" spans="1:8" x14ac:dyDescent="0.3">
      <c r="A1308" s="9">
        <v>44109</v>
      </c>
      <c r="B1308">
        <v>1.589718</v>
      </c>
      <c r="C1308">
        <v>6.0200610000000001</v>
      </c>
      <c r="D1308">
        <v>4.4303429999999997</v>
      </c>
      <c r="E1308">
        <v>0.1398211</v>
      </c>
      <c r="F1308">
        <v>10.936</v>
      </c>
      <c r="G1308" t="str">
        <f t="shared" si="20"/>
        <v>Good</v>
      </c>
      <c r="H1308">
        <v>2.5411410000000001</v>
      </c>
    </row>
    <row r="1309" spans="1:8" x14ac:dyDescent="0.3">
      <c r="A1309" s="9">
        <v>44109</v>
      </c>
      <c r="B1309">
        <v>1.547587</v>
      </c>
      <c r="C1309">
        <v>7.158766</v>
      </c>
      <c r="D1309">
        <v>5.6111789999999999</v>
      </c>
      <c r="E1309">
        <v>0.13993459999999999</v>
      </c>
      <c r="F1309">
        <v>15.238</v>
      </c>
      <c r="G1309" t="str">
        <f t="shared" si="20"/>
        <v>Good</v>
      </c>
      <c r="H1309">
        <v>3.0513729999999999</v>
      </c>
    </row>
    <row r="1310" spans="1:8" x14ac:dyDescent="0.3">
      <c r="A1310" s="9">
        <v>44109</v>
      </c>
      <c r="B1310">
        <v>1.4229400000000001</v>
      </c>
      <c r="C1310">
        <v>5.5498339999999997</v>
      </c>
      <c r="D1310">
        <v>4.1268940000000001</v>
      </c>
      <c r="E1310">
        <v>0.1360884</v>
      </c>
      <c r="F1310">
        <v>14.8</v>
      </c>
      <c r="G1310" t="str">
        <f t="shared" si="20"/>
        <v>Good</v>
      </c>
      <c r="H1310">
        <v>2.8009249999999999</v>
      </c>
    </row>
    <row r="1311" spans="1:8" x14ac:dyDescent="0.3">
      <c r="A1311" s="9">
        <v>44109</v>
      </c>
      <c r="B1311">
        <v>1.205883</v>
      </c>
      <c r="C1311">
        <v>5.2230740000000004</v>
      </c>
      <c r="D1311">
        <v>4.0171910000000004</v>
      </c>
      <c r="E1311">
        <v>0.13819219999999999</v>
      </c>
      <c r="F1311">
        <v>13.108000000000001</v>
      </c>
      <c r="G1311" t="str">
        <f t="shared" si="20"/>
        <v>Good</v>
      </c>
      <c r="H1311">
        <v>3.2789899999999998</v>
      </c>
    </row>
    <row r="1312" spans="1:8" x14ac:dyDescent="0.3">
      <c r="A1312" s="9">
        <v>44109</v>
      </c>
      <c r="B1312">
        <v>1.096978</v>
      </c>
      <c r="C1312">
        <v>5.6131460000000004</v>
      </c>
      <c r="D1312">
        <v>4.5161680000000004</v>
      </c>
      <c r="E1312">
        <v>0.14570930000000001</v>
      </c>
      <c r="F1312">
        <v>12.522</v>
      </c>
      <c r="G1312" t="str">
        <f t="shared" si="20"/>
        <v>Good</v>
      </c>
      <c r="H1312">
        <v>2.6420949999999999</v>
      </c>
    </row>
    <row r="1313" spans="1:8" x14ac:dyDescent="0.3">
      <c r="A1313" s="9">
        <v>44109</v>
      </c>
      <c r="B1313">
        <v>0.95198689999999997</v>
      </c>
      <c r="C1313">
        <v>5.6787960000000002</v>
      </c>
      <c r="D1313">
        <v>4.7268100000000004</v>
      </c>
      <c r="E1313">
        <v>0.14883850000000001</v>
      </c>
      <c r="F1313">
        <v>13.368</v>
      </c>
      <c r="G1313" t="str">
        <f t="shared" si="20"/>
        <v>Good</v>
      </c>
      <c r="H1313">
        <v>1.1697690000000001</v>
      </c>
    </row>
    <row r="1314" spans="1:8" x14ac:dyDescent="0.3">
      <c r="A1314" s="9">
        <v>44109</v>
      </c>
      <c r="B1314">
        <v>3.0770010000000001</v>
      </c>
      <c r="C1314">
        <v>22.35716</v>
      </c>
      <c r="D1314">
        <v>19.280159999999999</v>
      </c>
      <c r="E1314">
        <v>0.16762630000000001</v>
      </c>
      <c r="F1314">
        <v>14.965999999999999</v>
      </c>
      <c r="G1314" t="str">
        <f t="shared" si="20"/>
        <v>Good</v>
      </c>
      <c r="H1314">
        <v>1.587194</v>
      </c>
    </row>
    <row r="1315" spans="1:8" x14ac:dyDescent="0.3">
      <c r="A1315" s="9">
        <v>44109</v>
      </c>
      <c r="B1315">
        <v>0.45094119999999999</v>
      </c>
      <c r="C1315">
        <v>4.9444699999999999</v>
      </c>
      <c r="D1315">
        <v>4.4935289999999997</v>
      </c>
      <c r="E1315">
        <v>0.14410329999999999</v>
      </c>
      <c r="F1315">
        <v>14.112</v>
      </c>
      <c r="G1315" t="str">
        <f t="shared" si="20"/>
        <v>Good</v>
      </c>
      <c r="H1315">
        <v>2.435111</v>
      </c>
    </row>
    <row r="1316" spans="1:8" x14ac:dyDescent="0.3">
      <c r="A1316" s="9">
        <v>44109</v>
      </c>
      <c r="B1316">
        <v>0.66608040000000002</v>
      </c>
      <c r="C1316">
        <v>5.0937299999999999</v>
      </c>
      <c r="D1316">
        <v>4.4276499999999999</v>
      </c>
      <c r="E1316">
        <v>0.1429686</v>
      </c>
      <c r="F1316">
        <v>13.27</v>
      </c>
      <c r="G1316" t="str">
        <f t="shared" si="20"/>
        <v>Good</v>
      </c>
      <c r="H1316">
        <v>1.8985190000000001</v>
      </c>
    </row>
    <row r="1317" spans="1:8" x14ac:dyDescent="0.3">
      <c r="A1317" s="9">
        <v>44109</v>
      </c>
      <c r="B1317">
        <v>1.0002420000000001</v>
      </c>
      <c r="C1317">
        <v>5.730728</v>
      </c>
      <c r="D1317">
        <v>4.730486</v>
      </c>
      <c r="E1317">
        <v>0.14189180000000001</v>
      </c>
      <c r="F1317">
        <v>12.321999999999999</v>
      </c>
      <c r="G1317" t="str">
        <f t="shared" si="20"/>
        <v>Good</v>
      </c>
      <c r="H1317">
        <v>1.989452</v>
      </c>
    </row>
    <row r="1318" spans="1:8" x14ac:dyDescent="0.3">
      <c r="A1318" s="9">
        <v>44109</v>
      </c>
      <c r="B1318">
        <v>0.96918249999999995</v>
      </c>
      <c r="C1318">
        <v>5.751366</v>
      </c>
      <c r="D1318">
        <v>4.7821829999999999</v>
      </c>
      <c r="E1318">
        <v>0.15593779999999999</v>
      </c>
      <c r="F1318">
        <v>13.88</v>
      </c>
      <c r="G1318" t="str">
        <f t="shared" si="20"/>
        <v>Good</v>
      </c>
      <c r="H1318">
        <v>3.3533940000000002</v>
      </c>
    </row>
    <row r="1319" spans="1:8" x14ac:dyDescent="0.3">
      <c r="A1319" s="9">
        <v>44109</v>
      </c>
      <c r="B1319">
        <v>0.87854239999999995</v>
      </c>
      <c r="C1319">
        <v>5.7563610000000001</v>
      </c>
      <c r="D1319">
        <v>4.8778189999999997</v>
      </c>
      <c r="E1319">
        <v>0.1523109</v>
      </c>
      <c r="F1319">
        <v>18.882000000000001</v>
      </c>
      <c r="G1319" t="str">
        <f t="shared" si="20"/>
        <v>Good</v>
      </c>
      <c r="H1319">
        <v>3.1087400000000001</v>
      </c>
    </row>
    <row r="1320" spans="1:8" x14ac:dyDescent="0.3">
      <c r="A1320" s="9">
        <v>44109</v>
      </c>
      <c r="B1320">
        <v>1.1177969999999999</v>
      </c>
      <c r="C1320">
        <v>6.7482680000000004</v>
      </c>
      <c r="D1320">
        <v>5.630471</v>
      </c>
      <c r="E1320">
        <v>0.16540679999999999</v>
      </c>
      <c r="F1320">
        <v>16.263999999999999</v>
      </c>
      <c r="G1320" t="str">
        <f t="shared" si="20"/>
        <v>Good</v>
      </c>
      <c r="H1320">
        <v>1.718356</v>
      </c>
    </row>
    <row r="1321" spans="1:8" x14ac:dyDescent="0.3">
      <c r="A1321" s="9">
        <v>44109</v>
      </c>
      <c r="B1321">
        <v>1.2818050000000001</v>
      </c>
      <c r="C1321">
        <v>7.270467</v>
      </c>
      <c r="D1321">
        <v>5.9886629999999998</v>
      </c>
      <c r="E1321">
        <v>0.1722282</v>
      </c>
      <c r="F1321">
        <v>11.166</v>
      </c>
      <c r="G1321" t="str">
        <f t="shared" si="20"/>
        <v>Good</v>
      </c>
      <c r="H1321">
        <v>3.967549</v>
      </c>
    </row>
    <row r="1322" spans="1:8" x14ac:dyDescent="0.3">
      <c r="A1322" s="9">
        <v>44109</v>
      </c>
      <c r="B1322">
        <v>1.1289499999999999</v>
      </c>
      <c r="C1322">
        <v>7.0537570000000001</v>
      </c>
      <c r="D1322">
        <v>5.9248079999999996</v>
      </c>
      <c r="E1322">
        <v>0.1580387</v>
      </c>
      <c r="F1322">
        <v>2.512</v>
      </c>
      <c r="G1322" t="str">
        <f t="shared" si="20"/>
        <v>Good</v>
      </c>
      <c r="H1322">
        <v>2.7645849999999998</v>
      </c>
    </row>
    <row r="1323" spans="1:8" x14ac:dyDescent="0.3">
      <c r="A1323" s="9">
        <v>44109</v>
      </c>
      <c r="B1323">
        <v>1.3514200000000001</v>
      </c>
      <c r="C1323">
        <v>6.8229899999999999</v>
      </c>
      <c r="D1323">
        <v>5.471571</v>
      </c>
      <c r="E1323">
        <v>0.15319840000000001</v>
      </c>
      <c r="F1323">
        <v>7.7560000000000002</v>
      </c>
      <c r="G1323" t="str">
        <f t="shared" si="20"/>
        <v>Good</v>
      </c>
      <c r="H1323">
        <v>1.9515899999999999</v>
      </c>
    </row>
    <row r="1324" spans="1:8" x14ac:dyDescent="0.3">
      <c r="A1324" s="9">
        <v>44109</v>
      </c>
      <c r="B1324">
        <v>1.396657</v>
      </c>
      <c r="C1324">
        <v>9.0219839999999998</v>
      </c>
      <c r="D1324">
        <v>7.6253289999999998</v>
      </c>
      <c r="E1324">
        <v>0.15683540000000001</v>
      </c>
      <c r="F1324">
        <v>20.321999999999999</v>
      </c>
      <c r="G1324" t="str">
        <f t="shared" si="20"/>
        <v>Good</v>
      </c>
      <c r="H1324">
        <v>3.188202</v>
      </c>
    </row>
    <row r="1325" spans="1:8" x14ac:dyDescent="0.3">
      <c r="A1325" s="9">
        <v>44109</v>
      </c>
      <c r="B1325">
        <v>1.6032690000000001</v>
      </c>
      <c r="C1325">
        <v>8.4807190000000006</v>
      </c>
      <c r="D1325">
        <v>6.8774499999999996</v>
      </c>
      <c r="E1325">
        <v>0.1622044</v>
      </c>
      <c r="F1325">
        <v>22.16</v>
      </c>
      <c r="G1325" t="str">
        <f t="shared" si="20"/>
        <v>Good</v>
      </c>
      <c r="H1325">
        <v>2.2252939999999999</v>
      </c>
    </row>
    <row r="1326" spans="1:8" x14ac:dyDescent="0.3">
      <c r="A1326" s="9">
        <v>44109</v>
      </c>
      <c r="B1326">
        <v>1.7598100000000001</v>
      </c>
      <c r="C1326">
        <v>13.304930000000001</v>
      </c>
      <c r="D1326">
        <v>11.545120000000001</v>
      </c>
      <c r="E1326">
        <v>0.17520450000000001</v>
      </c>
      <c r="F1326">
        <v>19.489999999999998</v>
      </c>
      <c r="G1326" t="str">
        <f t="shared" si="20"/>
        <v>Good</v>
      </c>
      <c r="H1326">
        <v>3.8024900000000001</v>
      </c>
    </row>
    <row r="1327" spans="1:8" x14ac:dyDescent="0.3">
      <c r="A1327" s="9">
        <v>44109</v>
      </c>
      <c r="B1327">
        <v>1.8659300000000001</v>
      </c>
      <c r="C1327">
        <v>10.827199999999999</v>
      </c>
      <c r="D1327">
        <v>8.9612660000000002</v>
      </c>
      <c r="E1327">
        <v>0.1860126</v>
      </c>
      <c r="F1327">
        <v>22.462</v>
      </c>
      <c r="G1327" t="str">
        <f t="shared" si="20"/>
        <v>Good</v>
      </c>
      <c r="H1327">
        <v>2.3450850000000001</v>
      </c>
    </row>
    <row r="1328" spans="1:8" x14ac:dyDescent="0.3">
      <c r="A1328" s="9">
        <v>44109</v>
      </c>
      <c r="B1328">
        <v>2.1793429999999998</v>
      </c>
      <c r="C1328">
        <v>7.8449679999999997</v>
      </c>
      <c r="D1328">
        <v>5.6656259999999996</v>
      </c>
      <c r="E1328">
        <v>0.16201740000000001</v>
      </c>
      <c r="F1328">
        <v>18.452000000000002</v>
      </c>
      <c r="G1328" t="str">
        <f t="shared" si="20"/>
        <v>Good</v>
      </c>
      <c r="H1328">
        <v>2.7067519999999998</v>
      </c>
    </row>
    <row r="1329" spans="1:8" x14ac:dyDescent="0.3">
      <c r="A1329" s="9">
        <v>44109</v>
      </c>
      <c r="B1329">
        <v>1.8824860000000001</v>
      </c>
      <c r="C1329">
        <v>8.4319310000000005</v>
      </c>
      <c r="D1329">
        <v>6.5494459999999997</v>
      </c>
      <c r="E1329">
        <v>0.1633473</v>
      </c>
      <c r="F1329">
        <v>20.398</v>
      </c>
      <c r="G1329" t="str">
        <f t="shared" si="20"/>
        <v>Good</v>
      </c>
      <c r="H1329">
        <v>2.7409919999999999</v>
      </c>
    </row>
    <row r="1330" spans="1:8" x14ac:dyDescent="0.3">
      <c r="A1330" s="9">
        <v>44109</v>
      </c>
      <c r="B1330">
        <v>1.7333529999999999</v>
      </c>
      <c r="C1330">
        <v>7.1569729999999998</v>
      </c>
      <c r="D1330">
        <v>5.4236199999999997</v>
      </c>
      <c r="E1330">
        <v>0.1588697</v>
      </c>
      <c r="F1330">
        <v>24.85</v>
      </c>
      <c r="G1330" t="str">
        <f t="shared" si="20"/>
        <v>Good</v>
      </c>
      <c r="H1330">
        <v>2.8670439999999999</v>
      </c>
    </row>
    <row r="1331" spans="1:8" x14ac:dyDescent="0.3">
      <c r="A1331" s="9">
        <v>44109</v>
      </c>
      <c r="B1331">
        <v>1.362018</v>
      </c>
      <c r="C1331">
        <v>4.4809989999999997</v>
      </c>
      <c r="D1331">
        <v>3.1189809999999998</v>
      </c>
      <c r="E1331">
        <v>0.15128040000000001</v>
      </c>
      <c r="F1331">
        <v>27.686</v>
      </c>
      <c r="G1331" t="str">
        <f t="shared" si="20"/>
        <v>Good</v>
      </c>
      <c r="H1331">
        <v>2.8514430000000002</v>
      </c>
    </row>
    <row r="1332" spans="1:8" x14ac:dyDescent="0.3">
      <c r="A1332" s="9">
        <v>44109</v>
      </c>
      <c r="B1332">
        <v>1.2374160000000001</v>
      </c>
      <c r="C1332">
        <v>6.0669820000000003</v>
      </c>
      <c r="D1332">
        <v>4.8295659999999998</v>
      </c>
      <c r="E1332">
        <v>0.1579314</v>
      </c>
      <c r="F1332">
        <v>23.611999999999998</v>
      </c>
      <c r="G1332" t="str">
        <f t="shared" si="20"/>
        <v>Good</v>
      </c>
      <c r="H1332">
        <v>2.86076</v>
      </c>
    </row>
    <row r="1333" spans="1:8" x14ac:dyDescent="0.3">
      <c r="A1333" s="9">
        <v>44109</v>
      </c>
      <c r="B1333">
        <v>1.210405</v>
      </c>
      <c r="C1333">
        <v>6.036124</v>
      </c>
      <c r="D1333">
        <v>4.8257190000000003</v>
      </c>
      <c r="E1333">
        <v>0.1558899</v>
      </c>
      <c r="F1333">
        <v>14.907999999999999</v>
      </c>
      <c r="G1333" t="str">
        <f t="shared" si="20"/>
        <v>Good</v>
      </c>
      <c r="H1333">
        <v>2.8334860000000002</v>
      </c>
    </row>
    <row r="1334" spans="1:8" x14ac:dyDescent="0.3">
      <c r="A1334" s="9">
        <v>44109</v>
      </c>
      <c r="B1334">
        <v>1.1197220000000001</v>
      </c>
      <c r="C1334">
        <v>5.3694670000000002</v>
      </c>
      <c r="D1334">
        <v>4.2497439999999997</v>
      </c>
      <c r="E1334">
        <v>0.1584284</v>
      </c>
      <c r="F1334">
        <v>11.198</v>
      </c>
      <c r="G1334" t="str">
        <f t="shared" si="20"/>
        <v>Good</v>
      </c>
      <c r="H1334">
        <v>2.2154820000000002</v>
      </c>
    </row>
    <row r="1335" spans="1:8" x14ac:dyDescent="0.3">
      <c r="A1335" s="9">
        <v>44109</v>
      </c>
      <c r="B1335">
        <v>1.3340179999999999</v>
      </c>
      <c r="C1335">
        <v>6.9457709999999997</v>
      </c>
      <c r="D1335">
        <v>5.6117530000000002</v>
      </c>
      <c r="E1335">
        <v>0.1588386</v>
      </c>
      <c r="F1335">
        <v>7.8659999999999997</v>
      </c>
      <c r="G1335" t="str">
        <f t="shared" si="20"/>
        <v>Good</v>
      </c>
      <c r="H1335">
        <v>1.259234</v>
      </c>
    </row>
    <row r="1336" spans="1:8" x14ac:dyDescent="0.3">
      <c r="A1336" s="9">
        <v>44109</v>
      </c>
      <c r="B1336">
        <v>1.3278000000000001</v>
      </c>
      <c r="C1336">
        <v>6.2483430000000002</v>
      </c>
      <c r="D1336">
        <v>4.9205430000000003</v>
      </c>
      <c r="E1336">
        <v>0.15573390000000001</v>
      </c>
      <c r="F1336">
        <v>12.724</v>
      </c>
      <c r="G1336" t="str">
        <f t="shared" si="20"/>
        <v>Good</v>
      </c>
      <c r="H1336">
        <v>3.1451669999999998</v>
      </c>
    </row>
    <row r="1337" spans="1:8" x14ac:dyDescent="0.3">
      <c r="A1337" s="9">
        <v>44109</v>
      </c>
      <c r="B1337">
        <v>1.1244909999999999</v>
      </c>
      <c r="C1337">
        <v>5.5332860000000004</v>
      </c>
      <c r="D1337">
        <v>4.4087940000000003</v>
      </c>
      <c r="E1337">
        <v>0.158997</v>
      </c>
      <c r="F1337">
        <v>14.523999999999999</v>
      </c>
      <c r="G1337" t="str">
        <f t="shared" si="20"/>
        <v>Good</v>
      </c>
      <c r="H1337">
        <v>1.4627159999999999</v>
      </c>
    </row>
    <row r="1338" spans="1:8" x14ac:dyDescent="0.3">
      <c r="A1338" s="9">
        <v>44109</v>
      </c>
      <c r="B1338">
        <v>1.0477590000000001</v>
      </c>
      <c r="C1338">
        <v>5.2479639999999996</v>
      </c>
      <c r="D1338">
        <v>4.2002050000000004</v>
      </c>
      <c r="E1338">
        <v>0.16221659999999999</v>
      </c>
      <c r="F1338">
        <v>11.992000000000001</v>
      </c>
      <c r="G1338" t="str">
        <f t="shared" si="20"/>
        <v>Good</v>
      </c>
      <c r="H1338">
        <v>1.9237470000000001</v>
      </c>
    </row>
    <row r="1339" spans="1:8" x14ac:dyDescent="0.3">
      <c r="A1339" s="9">
        <v>44109</v>
      </c>
      <c r="B1339">
        <v>0.93038589999999999</v>
      </c>
      <c r="C1339">
        <v>4.7538749999999999</v>
      </c>
      <c r="D1339">
        <v>3.8234889999999999</v>
      </c>
      <c r="E1339">
        <v>0.15768299999999999</v>
      </c>
      <c r="F1339">
        <v>13.378</v>
      </c>
      <c r="G1339" t="str">
        <f t="shared" si="20"/>
        <v>Good</v>
      </c>
      <c r="H1339">
        <v>3.6088010000000001</v>
      </c>
    </row>
    <row r="1340" spans="1:8" x14ac:dyDescent="0.3">
      <c r="A1340" s="9">
        <v>44109</v>
      </c>
      <c r="B1340">
        <v>1.31446</v>
      </c>
      <c r="C1340">
        <v>8.1997099999999996</v>
      </c>
      <c r="D1340">
        <v>6.8852510000000002</v>
      </c>
      <c r="E1340">
        <v>0.17228389999999999</v>
      </c>
      <c r="F1340">
        <v>22.87</v>
      </c>
      <c r="G1340" t="str">
        <f t="shared" si="20"/>
        <v>Good</v>
      </c>
      <c r="H1340">
        <v>3.2844519999999999</v>
      </c>
    </row>
    <row r="1341" spans="1:8" x14ac:dyDescent="0.3">
      <c r="A1341" s="9">
        <v>44109</v>
      </c>
      <c r="B1341">
        <v>1.102773</v>
      </c>
      <c r="C1341">
        <v>5.8067729999999997</v>
      </c>
      <c r="D1341">
        <v>4.7039999999999997</v>
      </c>
      <c r="E1341">
        <v>0.1634003</v>
      </c>
      <c r="F1341">
        <v>18.52</v>
      </c>
      <c r="G1341" t="str">
        <f t="shared" si="20"/>
        <v>Good</v>
      </c>
      <c r="H1341">
        <v>3.4235229999999999</v>
      </c>
    </row>
    <row r="1342" spans="1:8" x14ac:dyDescent="0.3">
      <c r="A1342" s="9">
        <v>44109</v>
      </c>
      <c r="B1342">
        <v>0.94479840000000004</v>
      </c>
      <c r="C1342">
        <v>3.2973080000000001</v>
      </c>
      <c r="D1342">
        <v>2.3525100000000001</v>
      </c>
      <c r="E1342">
        <v>0.1549992</v>
      </c>
      <c r="F1342">
        <v>13.954000000000001</v>
      </c>
      <c r="G1342" t="str">
        <f t="shared" si="20"/>
        <v>Good</v>
      </c>
      <c r="H1342">
        <v>2.693273</v>
      </c>
    </row>
    <row r="1343" spans="1:8" x14ac:dyDescent="0.3">
      <c r="A1343" s="9">
        <v>44109</v>
      </c>
      <c r="B1343">
        <v>1.119507</v>
      </c>
      <c r="C1343">
        <v>8.7640449999999994</v>
      </c>
      <c r="D1343">
        <v>7.6445369999999997</v>
      </c>
      <c r="E1343">
        <v>0.17019300000000001</v>
      </c>
      <c r="F1343">
        <v>7.4459999999999997</v>
      </c>
      <c r="G1343" t="str">
        <f t="shared" si="20"/>
        <v>Good</v>
      </c>
      <c r="H1343">
        <v>3.4898410000000002</v>
      </c>
    </row>
    <row r="1344" spans="1:8" x14ac:dyDescent="0.3">
      <c r="A1344" s="9">
        <v>44109</v>
      </c>
      <c r="B1344">
        <v>1.258785</v>
      </c>
      <c r="C1344">
        <v>9.2421369999999996</v>
      </c>
      <c r="D1344">
        <v>7.9833530000000001</v>
      </c>
      <c r="E1344">
        <v>0.16920370000000001</v>
      </c>
      <c r="F1344">
        <v>5.92</v>
      </c>
      <c r="G1344" t="str">
        <f t="shared" si="20"/>
        <v>Good</v>
      </c>
      <c r="H1344">
        <v>3.2058409999999999</v>
      </c>
    </row>
    <row r="1345" spans="1:8" x14ac:dyDescent="0.3">
      <c r="A1345" s="9">
        <v>44109</v>
      </c>
      <c r="B1345">
        <v>1.400844</v>
      </c>
      <c r="C1345">
        <v>10.105040000000001</v>
      </c>
      <c r="D1345">
        <v>8.7041939999999993</v>
      </c>
      <c r="E1345">
        <v>0.17718600000000001</v>
      </c>
      <c r="F1345">
        <v>11.766</v>
      </c>
      <c r="G1345" t="str">
        <f t="shared" si="20"/>
        <v>Good</v>
      </c>
      <c r="H1345">
        <v>3.7231320000000001</v>
      </c>
    </row>
    <row r="1346" spans="1:8" x14ac:dyDescent="0.3">
      <c r="A1346" s="9">
        <v>44109</v>
      </c>
      <c r="B1346">
        <v>1.4724489999999999</v>
      </c>
      <c r="C1346">
        <v>8.6937029999999993</v>
      </c>
      <c r="D1346">
        <v>7.2212529999999999</v>
      </c>
      <c r="E1346">
        <v>0.1750816</v>
      </c>
      <c r="F1346">
        <v>11.188000000000001</v>
      </c>
      <c r="G1346" t="str">
        <f t="shared" ref="G1346:G1409" si="21">IF(F1346&lt;=50, "Good", IF(F1346&lt;=100, "Moderate", IF(F1346&lt;=150, "Unhealthy for Sensitive Groups", IF(F1346&lt;=200, "Unhealthy", IF(F1346&lt;=300, "Very Unhealthy", "Hazardous")))))</f>
        <v>Good</v>
      </c>
      <c r="H1346">
        <v>2.6344750000000001</v>
      </c>
    </row>
    <row r="1347" spans="1:8" x14ac:dyDescent="0.3">
      <c r="A1347" s="9">
        <v>44109</v>
      </c>
      <c r="B1347">
        <v>1.492923</v>
      </c>
      <c r="C1347">
        <v>11.08989</v>
      </c>
      <c r="D1347">
        <v>9.5969639999999998</v>
      </c>
      <c r="E1347">
        <v>0.1802493</v>
      </c>
      <c r="F1347">
        <v>11.928000000000001</v>
      </c>
      <c r="G1347" t="str">
        <f t="shared" si="21"/>
        <v>Good</v>
      </c>
      <c r="H1347">
        <v>1.7677080000000001</v>
      </c>
    </row>
    <row r="1348" spans="1:8" x14ac:dyDescent="0.3">
      <c r="A1348" s="9">
        <v>44109</v>
      </c>
      <c r="B1348">
        <v>1.4350339999999999</v>
      </c>
      <c r="C1348">
        <v>10.10627</v>
      </c>
      <c r="D1348">
        <v>8.6712389999999999</v>
      </c>
      <c r="E1348">
        <v>0.18174789999999999</v>
      </c>
      <c r="F1348">
        <v>8.6300000000000008</v>
      </c>
      <c r="G1348" t="str">
        <f t="shared" si="21"/>
        <v>Good</v>
      </c>
      <c r="H1348">
        <v>1.7804789999999999</v>
      </c>
    </row>
    <row r="1349" spans="1:8" x14ac:dyDescent="0.3">
      <c r="A1349" s="9">
        <v>44109</v>
      </c>
      <c r="B1349">
        <v>1.571148</v>
      </c>
      <c r="C1349">
        <v>10.262919999999999</v>
      </c>
      <c r="D1349">
        <v>8.6917709999999992</v>
      </c>
      <c r="E1349">
        <v>0.18571109999999999</v>
      </c>
      <c r="F1349">
        <v>12.228</v>
      </c>
      <c r="G1349" t="str">
        <f t="shared" si="21"/>
        <v>Good</v>
      </c>
      <c r="H1349">
        <v>1.119769</v>
      </c>
    </row>
    <row r="1350" spans="1:8" x14ac:dyDescent="0.3">
      <c r="A1350" s="9">
        <v>44109</v>
      </c>
      <c r="B1350">
        <v>1.4399029999999999</v>
      </c>
      <c r="C1350">
        <v>9.8489419999999992</v>
      </c>
      <c r="D1350">
        <v>8.4090389999999999</v>
      </c>
      <c r="E1350">
        <v>0.19183410000000001</v>
      </c>
      <c r="F1350">
        <v>-6.4180000000000001</v>
      </c>
      <c r="G1350" t="str">
        <f t="shared" si="21"/>
        <v>Good</v>
      </c>
      <c r="H1350">
        <v>0.36423509999999998</v>
      </c>
    </row>
    <row r="1351" spans="1:8" x14ac:dyDescent="0.3">
      <c r="A1351" s="9">
        <v>44109</v>
      </c>
      <c r="B1351">
        <v>1.449803</v>
      </c>
      <c r="C1351">
        <v>12.963760000000001</v>
      </c>
      <c r="D1351">
        <v>11.513960000000001</v>
      </c>
      <c r="E1351">
        <v>0.26819080000000001</v>
      </c>
      <c r="F1351">
        <v>92.837999999999994</v>
      </c>
      <c r="G1351" t="str">
        <f t="shared" si="21"/>
        <v>Moderate</v>
      </c>
      <c r="H1351">
        <v>1.63636</v>
      </c>
    </row>
    <row r="1352" spans="1:8" x14ac:dyDescent="0.3">
      <c r="A1352" s="9">
        <v>44109</v>
      </c>
      <c r="B1352">
        <v>1.702693</v>
      </c>
      <c r="C1352">
        <v>14.65488</v>
      </c>
      <c r="D1352">
        <v>12.95219</v>
      </c>
      <c r="E1352">
        <v>0.27990599999999999</v>
      </c>
      <c r="F1352">
        <v>119.08199999999999</v>
      </c>
      <c r="G1352" t="str">
        <f t="shared" si="21"/>
        <v>Unhealthy for Sensitive Groups</v>
      </c>
      <c r="H1352">
        <v>2.0073569999999998</v>
      </c>
    </row>
    <row r="1353" spans="1:8" x14ac:dyDescent="0.3">
      <c r="A1353" s="9">
        <v>44109</v>
      </c>
      <c r="B1353">
        <v>1.9790110000000001</v>
      </c>
      <c r="C1353">
        <v>18.745979999999999</v>
      </c>
      <c r="D1353">
        <v>16.766970000000001</v>
      </c>
      <c r="E1353">
        <v>0.30396400000000001</v>
      </c>
      <c r="F1353">
        <v>96.034000000000006</v>
      </c>
      <c r="G1353" t="str">
        <f t="shared" si="21"/>
        <v>Moderate</v>
      </c>
      <c r="H1353">
        <v>2.237587</v>
      </c>
    </row>
    <row r="1354" spans="1:8" x14ac:dyDescent="0.3">
      <c r="A1354" s="9">
        <v>44109</v>
      </c>
      <c r="B1354">
        <v>2.2828909999999998</v>
      </c>
      <c r="C1354">
        <v>18.79345</v>
      </c>
      <c r="D1354">
        <v>16.510560000000002</v>
      </c>
      <c r="E1354">
        <v>0.31943470000000002</v>
      </c>
      <c r="F1354">
        <v>68.043999999999997</v>
      </c>
      <c r="G1354" t="str">
        <f t="shared" si="21"/>
        <v>Moderate</v>
      </c>
      <c r="H1354">
        <v>1.998958</v>
      </c>
    </row>
    <row r="1355" spans="1:8" x14ac:dyDescent="0.3">
      <c r="A1355" s="9">
        <v>44109</v>
      </c>
      <c r="B1355">
        <v>2.2629809999999999</v>
      </c>
      <c r="C1355">
        <v>17.236840000000001</v>
      </c>
      <c r="D1355">
        <v>14.97386</v>
      </c>
      <c r="E1355">
        <v>0.29978919999999998</v>
      </c>
      <c r="F1355">
        <v>53.57</v>
      </c>
      <c r="G1355" t="str">
        <f t="shared" si="21"/>
        <v>Moderate</v>
      </c>
      <c r="H1355">
        <v>2.1589510000000001</v>
      </c>
    </row>
    <row r="1356" spans="1:8" x14ac:dyDescent="0.3">
      <c r="A1356" s="9">
        <v>44109</v>
      </c>
      <c r="B1356">
        <v>2.5914290000000002</v>
      </c>
      <c r="C1356">
        <v>21.4818</v>
      </c>
      <c r="D1356">
        <v>18.89038</v>
      </c>
      <c r="E1356">
        <v>0.34726410000000002</v>
      </c>
      <c r="F1356">
        <v>54.003999999999998</v>
      </c>
      <c r="G1356" t="str">
        <f t="shared" si="21"/>
        <v>Moderate</v>
      </c>
      <c r="H1356">
        <v>2.3231600000000001</v>
      </c>
    </row>
    <row r="1357" spans="1:8" x14ac:dyDescent="0.3">
      <c r="A1357" s="9">
        <v>44109</v>
      </c>
      <c r="B1357">
        <v>2.7841230000000001</v>
      </c>
      <c r="C1357">
        <v>20.92192</v>
      </c>
      <c r="D1357">
        <v>18.137799999999999</v>
      </c>
      <c r="E1357">
        <v>0.33536009999999999</v>
      </c>
      <c r="F1357">
        <v>48.357999999999997</v>
      </c>
      <c r="G1357" t="str">
        <f t="shared" si="21"/>
        <v>Good</v>
      </c>
      <c r="H1357">
        <v>1.9202060000000001</v>
      </c>
    </row>
    <row r="1358" spans="1:8" x14ac:dyDescent="0.3">
      <c r="A1358" s="9">
        <v>44109</v>
      </c>
      <c r="B1358">
        <v>2.5795729999999999</v>
      </c>
      <c r="C1358">
        <v>16.995750000000001</v>
      </c>
      <c r="D1358">
        <v>14.416180000000001</v>
      </c>
      <c r="E1358">
        <v>0.30162719999999998</v>
      </c>
      <c r="F1358">
        <v>43.834000000000003</v>
      </c>
      <c r="G1358" t="str">
        <f t="shared" si="21"/>
        <v>Good</v>
      </c>
      <c r="H1358">
        <v>2.1800099999999998</v>
      </c>
    </row>
    <row r="1359" spans="1:8" x14ac:dyDescent="0.3">
      <c r="A1359" s="9">
        <v>44109</v>
      </c>
      <c r="B1359">
        <v>2.2801369999999999</v>
      </c>
      <c r="C1359">
        <v>17.148019999999999</v>
      </c>
      <c r="D1359">
        <v>14.86788</v>
      </c>
      <c r="E1359">
        <v>0.29959989999999997</v>
      </c>
      <c r="F1359">
        <v>43.475999999999999</v>
      </c>
      <c r="G1359" t="str">
        <f t="shared" si="21"/>
        <v>Good</v>
      </c>
      <c r="H1359">
        <v>2.139491</v>
      </c>
    </row>
    <row r="1360" spans="1:8" x14ac:dyDescent="0.3">
      <c r="A1360" s="9">
        <v>44109</v>
      </c>
      <c r="B1360">
        <v>2.467473</v>
      </c>
      <c r="C1360">
        <v>21.711400000000001</v>
      </c>
      <c r="D1360">
        <v>19.243929999999999</v>
      </c>
      <c r="E1360">
        <v>0.33249610000000002</v>
      </c>
      <c r="F1360">
        <v>44.816000000000003</v>
      </c>
      <c r="G1360" t="str">
        <f t="shared" si="21"/>
        <v>Good</v>
      </c>
      <c r="H1360">
        <v>1.2982880000000001</v>
      </c>
    </row>
    <row r="1361" spans="1:8" x14ac:dyDescent="0.3">
      <c r="A1361" s="9">
        <v>44109</v>
      </c>
      <c r="B1361">
        <v>2.7472379999999998</v>
      </c>
      <c r="C1361">
        <v>21.719200000000001</v>
      </c>
      <c r="D1361">
        <v>18.971959999999999</v>
      </c>
      <c r="E1361">
        <v>0.31290440000000003</v>
      </c>
      <c r="F1361">
        <v>41.77</v>
      </c>
      <c r="G1361" t="str">
        <f t="shared" si="21"/>
        <v>Good</v>
      </c>
      <c r="H1361">
        <v>2.2716159999999999</v>
      </c>
    </row>
    <row r="1362" spans="1:8" x14ac:dyDescent="0.3">
      <c r="A1362" s="9">
        <v>44109</v>
      </c>
      <c r="B1362">
        <v>2.2205870000000001</v>
      </c>
      <c r="C1362">
        <v>16.978899999999999</v>
      </c>
      <c r="D1362">
        <v>14.758319999999999</v>
      </c>
      <c r="E1362">
        <v>0.2945894</v>
      </c>
      <c r="F1362">
        <v>38.031999999999996</v>
      </c>
      <c r="G1362" t="str">
        <f t="shared" si="21"/>
        <v>Good</v>
      </c>
      <c r="H1362">
        <v>2.878978</v>
      </c>
    </row>
    <row r="1363" spans="1:8" x14ac:dyDescent="0.3">
      <c r="A1363" s="9">
        <v>44109</v>
      </c>
      <c r="B1363">
        <v>1.9104490000000001</v>
      </c>
      <c r="C1363">
        <v>17.028269999999999</v>
      </c>
      <c r="D1363">
        <v>15.11782</v>
      </c>
      <c r="E1363">
        <v>0.28420109999999998</v>
      </c>
      <c r="F1363">
        <v>36.26</v>
      </c>
      <c r="G1363" t="str">
        <f t="shared" si="21"/>
        <v>Good</v>
      </c>
      <c r="H1363">
        <v>2.4816940000000001</v>
      </c>
    </row>
    <row r="1364" spans="1:8" x14ac:dyDescent="0.3">
      <c r="A1364" s="9">
        <v>44109</v>
      </c>
      <c r="B1364">
        <v>1.863632</v>
      </c>
      <c r="C1364">
        <v>18.55151</v>
      </c>
      <c r="D1364">
        <v>16.68788</v>
      </c>
      <c r="E1364">
        <v>0.33491379999999998</v>
      </c>
      <c r="F1364">
        <v>38.975999999999999</v>
      </c>
      <c r="G1364" t="str">
        <f t="shared" si="21"/>
        <v>Good</v>
      </c>
      <c r="H1364">
        <v>2.4710209999999999</v>
      </c>
    </row>
    <row r="1365" spans="1:8" x14ac:dyDescent="0.3">
      <c r="A1365" s="9">
        <v>44109</v>
      </c>
      <c r="B1365">
        <v>1.8811629999999999</v>
      </c>
      <c r="C1365">
        <v>20.10849</v>
      </c>
      <c r="D1365">
        <v>18.227319999999999</v>
      </c>
      <c r="E1365">
        <v>0.32710860000000003</v>
      </c>
      <c r="F1365">
        <v>39.04</v>
      </c>
      <c r="G1365" t="str">
        <f t="shared" si="21"/>
        <v>Good</v>
      </c>
      <c r="H1365">
        <v>2.5379830000000001</v>
      </c>
    </row>
    <row r="1366" spans="1:8" x14ac:dyDescent="0.3">
      <c r="A1366" s="9">
        <v>44109</v>
      </c>
      <c r="B1366">
        <v>1.8661559999999999</v>
      </c>
      <c r="C1366">
        <v>20.503219999999999</v>
      </c>
      <c r="D1366">
        <v>18.637060000000002</v>
      </c>
      <c r="E1366">
        <v>0.3142394</v>
      </c>
      <c r="F1366">
        <v>38.58</v>
      </c>
      <c r="G1366" t="str">
        <f t="shared" si="21"/>
        <v>Good</v>
      </c>
      <c r="H1366">
        <v>2.3548979999999999</v>
      </c>
    </row>
    <row r="1367" spans="1:8" x14ac:dyDescent="0.3">
      <c r="A1367" s="9">
        <v>44109</v>
      </c>
      <c r="B1367">
        <v>1.6359589999999999</v>
      </c>
      <c r="C1367">
        <v>20.570029999999999</v>
      </c>
      <c r="D1367">
        <v>18.934069999999998</v>
      </c>
      <c r="E1367">
        <v>0.31247079999999999</v>
      </c>
      <c r="F1367">
        <v>36.92</v>
      </c>
      <c r="G1367" t="str">
        <f t="shared" si="21"/>
        <v>Good</v>
      </c>
      <c r="H1367">
        <v>2.3299940000000001</v>
      </c>
    </row>
    <row r="1368" spans="1:8" x14ac:dyDescent="0.3">
      <c r="A1368" s="9">
        <v>44109</v>
      </c>
      <c r="B1368">
        <v>1.2594700000000001</v>
      </c>
      <c r="C1368">
        <v>20.02786</v>
      </c>
      <c r="D1368">
        <v>18.7684</v>
      </c>
      <c r="E1368">
        <v>0.30919259999999998</v>
      </c>
      <c r="F1368">
        <v>35.421999999999997</v>
      </c>
      <c r="G1368" t="str">
        <f t="shared" si="21"/>
        <v>Good</v>
      </c>
      <c r="H1368">
        <v>1.835653</v>
      </c>
    </row>
    <row r="1369" spans="1:8" x14ac:dyDescent="0.3">
      <c r="A1369" s="9">
        <v>44109</v>
      </c>
      <c r="B1369">
        <v>1.0880909999999999</v>
      </c>
      <c r="C1369">
        <v>19.853590000000001</v>
      </c>
      <c r="D1369">
        <v>18.765499999999999</v>
      </c>
      <c r="E1369">
        <v>0.30218319999999999</v>
      </c>
      <c r="F1369">
        <v>35.003999999999998</v>
      </c>
      <c r="G1369" t="str">
        <f t="shared" si="21"/>
        <v>Good</v>
      </c>
      <c r="H1369">
        <v>2.0243030000000002</v>
      </c>
    </row>
    <row r="1370" spans="1:8" x14ac:dyDescent="0.3">
      <c r="A1370" s="9">
        <v>44109</v>
      </c>
      <c r="B1370">
        <v>0.98078750000000003</v>
      </c>
      <c r="C1370">
        <v>20.173629999999999</v>
      </c>
      <c r="D1370">
        <v>19.19284</v>
      </c>
      <c r="E1370">
        <v>0.30687520000000001</v>
      </c>
      <c r="F1370">
        <v>33.345999999999997</v>
      </c>
      <c r="G1370" t="str">
        <f t="shared" si="21"/>
        <v>Good</v>
      </c>
      <c r="H1370">
        <v>2.0221640000000001</v>
      </c>
    </row>
    <row r="1371" spans="1:8" x14ac:dyDescent="0.3">
      <c r="A1371" s="9">
        <v>44109</v>
      </c>
      <c r="B1371">
        <v>0.79101149999999998</v>
      </c>
      <c r="C1371">
        <v>19.875170000000001</v>
      </c>
      <c r="D1371">
        <v>19.084160000000001</v>
      </c>
      <c r="E1371">
        <v>0.31081579999999998</v>
      </c>
      <c r="F1371">
        <v>32.734000000000002</v>
      </c>
      <c r="G1371" t="str">
        <f t="shared" si="21"/>
        <v>Good</v>
      </c>
      <c r="H1371">
        <v>1.4201159999999999</v>
      </c>
    </row>
    <row r="1372" spans="1:8" x14ac:dyDescent="0.3">
      <c r="A1372" s="9">
        <v>44109</v>
      </c>
      <c r="B1372">
        <v>0.65973040000000005</v>
      </c>
      <c r="C1372">
        <v>19.439150000000001</v>
      </c>
      <c r="D1372">
        <v>18.779419999999998</v>
      </c>
      <c r="E1372">
        <v>0.30210720000000002</v>
      </c>
      <c r="F1372">
        <v>32.938000000000002</v>
      </c>
      <c r="G1372" t="str">
        <f t="shared" si="21"/>
        <v>Good</v>
      </c>
      <c r="H1372">
        <v>1.504059</v>
      </c>
    </row>
    <row r="1373" spans="1:8" x14ac:dyDescent="0.3">
      <c r="A1373" s="9">
        <v>44109</v>
      </c>
      <c r="B1373">
        <v>0.47176829999999997</v>
      </c>
      <c r="C1373">
        <v>18.9848</v>
      </c>
      <c r="D1373">
        <v>18.513030000000001</v>
      </c>
      <c r="E1373">
        <v>0.29112369999999999</v>
      </c>
      <c r="F1373">
        <v>31.515999999999998</v>
      </c>
      <c r="G1373" t="str">
        <f t="shared" si="21"/>
        <v>Good</v>
      </c>
      <c r="H1373">
        <v>1.442089</v>
      </c>
    </row>
    <row r="1374" spans="1:8" x14ac:dyDescent="0.3">
      <c r="A1374" s="9">
        <v>44109</v>
      </c>
      <c r="B1374">
        <v>0.19787879999999999</v>
      </c>
      <c r="C1374">
        <v>18.538810000000002</v>
      </c>
      <c r="D1374">
        <v>18.34093</v>
      </c>
      <c r="E1374">
        <v>0.29369889999999998</v>
      </c>
      <c r="F1374">
        <v>34.682000000000002</v>
      </c>
      <c r="G1374" t="str">
        <f t="shared" si="21"/>
        <v>Good</v>
      </c>
      <c r="H1374">
        <v>1.0094270000000001</v>
      </c>
    </row>
    <row r="1375" spans="1:8" x14ac:dyDescent="0.3">
      <c r="A1375" s="9">
        <v>44109</v>
      </c>
      <c r="B1375">
        <v>0.1259845</v>
      </c>
      <c r="C1375">
        <v>18.20636</v>
      </c>
      <c r="D1375">
        <v>18.080369999999998</v>
      </c>
      <c r="E1375">
        <v>0.29560320000000001</v>
      </c>
      <c r="F1375">
        <v>33.875999999999998</v>
      </c>
      <c r="G1375" t="str">
        <f t="shared" si="21"/>
        <v>Good</v>
      </c>
      <c r="H1375">
        <v>1.245206</v>
      </c>
    </row>
    <row r="1376" spans="1:8" x14ac:dyDescent="0.3">
      <c r="A1376" s="9">
        <v>44109</v>
      </c>
      <c r="B1376">
        <v>0.18162510000000001</v>
      </c>
      <c r="C1376">
        <v>18.324809999999999</v>
      </c>
      <c r="D1376">
        <v>18.143180000000001</v>
      </c>
      <c r="E1376">
        <v>0.31495430000000002</v>
      </c>
      <c r="F1376">
        <v>33.106000000000002</v>
      </c>
      <c r="G1376" t="str">
        <f t="shared" si="21"/>
        <v>Good</v>
      </c>
      <c r="H1376">
        <v>1.4561280000000001</v>
      </c>
    </row>
    <row r="1377" spans="1:8" x14ac:dyDescent="0.3">
      <c r="A1377" s="9">
        <v>44109</v>
      </c>
      <c r="B1377">
        <v>0.27449420000000002</v>
      </c>
      <c r="C1377">
        <v>18.850079999999998</v>
      </c>
      <c r="D1377">
        <v>18.575579999999999</v>
      </c>
      <c r="E1377">
        <v>0.35021580000000002</v>
      </c>
      <c r="F1377">
        <v>33.744</v>
      </c>
      <c r="G1377" t="str">
        <f t="shared" si="21"/>
        <v>Good</v>
      </c>
      <c r="H1377">
        <v>1.089053</v>
      </c>
    </row>
    <row r="1378" spans="1:8" x14ac:dyDescent="0.3">
      <c r="A1378" s="9">
        <v>44109</v>
      </c>
      <c r="B1378">
        <v>0.42988949999999998</v>
      </c>
      <c r="C1378">
        <v>20.33174</v>
      </c>
      <c r="D1378">
        <v>19.90185</v>
      </c>
      <c r="E1378">
        <v>0.36072480000000001</v>
      </c>
      <c r="F1378">
        <v>34.466000000000001</v>
      </c>
      <c r="G1378" t="str">
        <f t="shared" si="21"/>
        <v>Good</v>
      </c>
      <c r="H1378">
        <v>1.1859420000000001</v>
      </c>
    </row>
    <row r="1379" spans="1:8" x14ac:dyDescent="0.3">
      <c r="A1379" s="9">
        <v>44109</v>
      </c>
      <c r="B1379">
        <v>0.69587100000000002</v>
      </c>
      <c r="C1379">
        <v>25.144189999999998</v>
      </c>
      <c r="D1379">
        <v>24.448319999999999</v>
      </c>
      <c r="E1379">
        <v>0.3721315</v>
      </c>
      <c r="F1379">
        <v>34.616</v>
      </c>
      <c r="G1379" t="str">
        <f t="shared" si="21"/>
        <v>Good</v>
      </c>
      <c r="H1379">
        <v>1.550575</v>
      </c>
    </row>
    <row r="1380" spans="1:8" x14ac:dyDescent="0.3">
      <c r="A1380" s="9">
        <v>44109</v>
      </c>
      <c r="B1380">
        <v>0.73343340000000001</v>
      </c>
      <c r="C1380">
        <v>27.569269999999999</v>
      </c>
      <c r="D1380">
        <v>26.835840000000001</v>
      </c>
      <c r="E1380">
        <v>0.38406820000000003</v>
      </c>
      <c r="F1380">
        <v>34.822000000000003</v>
      </c>
      <c r="G1380" t="str">
        <f t="shared" si="21"/>
        <v>Good</v>
      </c>
      <c r="H1380">
        <v>1.5466569999999999</v>
      </c>
    </row>
    <row r="1381" spans="1:8" x14ac:dyDescent="0.3">
      <c r="A1381" s="9">
        <v>44109</v>
      </c>
      <c r="B1381">
        <v>0.850746</v>
      </c>
      <c r="C1381">
        <v>27.958400000000001</v>
      </c>
      <c r="D1381">
        <v>27.10765</v>
      </c>
      <c r="E1381">
        <v>0.38501679999999999</v>
      </c>
      <c r="F1381">
        <v>34.287999999999997</v>
      </c>
      <c r="G1381" t="str">
        <f t="shared" si="21"/>
        <v>Good</v>
      </c>
      <c r="H1381">
        <v>1.3194239999999999</v>
      </c>
    </row>
    <row r="1382" spans="1:8" x14ac:dyDescent="0.3">
      <c r="A1382" s="9">
        <v>44109</v>
      </c>
      <c r="B1382">
        <v>1.4279329999999999</v>
      </c>
      <c r="C1382">
        <v>29.728860000000001</v>
      </c>
      <c r="D1382">
        <v>28.300920000000001</v>
      </c>
      <c r="E1382">
        <v>0.39643339999999999</v>
      </c>
      <c r="F1382">
        <v>34.594000000000001</v>
      </c>
      <c r="G1382" t="str">
        <f t="shared" si="21"/>
        <v>Good</v>
      </c>
      <c r="H1382">
        <v>1.0684070000000001</v>
      </c>
    </row>
    <row r="1383" spans="1:8" x14ac:dyDescent="0.3">
      <c r="A1383" s="9">
        <v>44109</v>
      </c>
      <c r="B1383">
        <v>2.0989800000000001</v>
      </c>
      <c r="C1383">
        <v>31.778849999999998</v>
      </c>
      <c r="D1383">
        <v>29.679880000000001</v>
      </c>
      <c r="E1383">
        <v>0.39366319999999999</v>
      </c>
      <c r="F1383">
        <v>34.841999999999999</v>
      </c>
      <c r="G1383" t="str">
        <f t="shared" si="21"/>
        <v>Good</v>
      </c>
      <c r="H1383">
        <v>0.38888339999999999</v>
      </c>
    </row>
    <row r="1384" spans="1:8" x14ac:dyDescent="0.3">
      <c r="A1384" s="9">
        <v>44109</v>
      </c>
      <c r="B1384">
        <v>2.3217189999999999</v>
      </c>
      <c r="C1384">
        <v>33.041809999999998</v>
      </c>
      <c r="D1384">
        <v>30.720089999999999</v>
      </c>
      <c r="E1384">
        <v>0.38222820000000002</v>
      </c>
      <c r="F1384">
        <v>31.16</v>
      </c>
      <c r="G1384" t="str">
        <f t="shared" si="21"/>
        <v>Good</v>
      </c>
      <c r="H1384">
        <v>0.70269930000000003</v>
      </c>
    </row>
    <row r="1385" spans="1:8" x14ac:dyDescent="0.3">
      <c r="A1385" s="9">
        <v>44109</v>
      </c>
      <c r="B1385">
        <v>2.3747229999999999</v>
      </c>
      <c r="C1385">
        <v>32.0244</v>
      </c>
      <c r="D1385">
        <v>29.64968</v>
      </c>
      <c r="E1385">
        <v>0.3565333</v>
      </c>
      <c r="F1385">
        <v>28.114000000000001</v>
      </c>
      <c r="G1385" t="str">
        <f t="shared" si="21"/>
        <v>Good</v>
      </c>
      <c r="H1385">
        <v>0.92427950000000003</v>
      </c>
    </row>
    <row r="1386" spans="1:8" x14ac:dyDescent="0.3">
      <c r="A1386" s="9">
        <v>44109</v>
      </c>
      <c r="B1386">
        <v>2.4720070000000001</v>
      </c>
      <c r="C1386">
        <v>31.82751</v>
      </c>
      <c r="D1386">
        <v>29.355509999999999</v>
      </c>
      <c r="E1386">
        <v>0.35956880000000002</v>
      </c>
      <c r="F1386">
        <v>26.861999999999998</v>
      </c>
      <c r="G1386" t="str">
        <f t="shared" si="21"/>
        <v>Good</v>
      </c>
      <c r="H1386">
        <v>0.67361629999999995</v>
      </c>
    </row>
    <row r="1387" spans="1:8" x14ac:dyDescent="0.3">
      <c r="A1387" s="9">
        <v>44109</v>
      </c>
      <c r="B1387">
        <v>2.3730570000000002</v>
      </c>
      <c r="C1387">
        <v>28.72165</v>
      </c>
      <c r="D1387">
        <v>26.348590000000002</v>
      </c>
      <c r="E1387">
        <v>0.3324394</v>
      </c>
      <c r="F1387">
        <v>26.797999999999998</v>
      </c>
      <c r="G1387" t="str">
        <f t="shared" si="21"/>
        <v>Good</v>
      </c>
      <c r="H1387">
        <v>1.556503</v>
      </c>
    </row>
    <row r="1388" spans="1:8" x14ac:dyDescent="0.3">
      <c r="A1388" s="9">
        <v>44109</v>
      </c>
      <c r="B1388">
        <v>2.5543209999999998</v>
      </c>
      <c r="C1388">
        <v>25.730740000000001</v>
      </c>
      <c r="D1388">
        <v>23.17642</v>
      </c>
      <c r="E1388">
        <v>0.30112719999999998</v>
      </c>
      <c r="F1388">
        <v>28.254000000000001</v>
      </c>
      <c r="G1388" t="str">
        <f t="shared" si="21"/>
        <v>Good</v>
      </c>
      <c r="H1388">
        <v>1.512543</v>
      </c>
    </row>
    <row r="1389" spans="1:8" x14ac:dyDescent="0.3">
      <c r="A1389" s="9">
        <v>44109</v>
      </c>
      <c r="B1389">
        <v>2.8389509999999998</v>
      </c>
      <c r="C1389">
        <v>24.402190000000001</v>
      </c>
      <c r="D1389">
        <v>21.56324</v>
      </c>
      <c r="E1389">
        <v>0.27970610000000001</v>
      </c>
      <c r="F1389">
        <v>28.414000000000001</v>
      </c>
      <c r="G1389" t="str">
        <f t="shared" si="21"/>
        <v>Good</v>
      </c>
      <c r="H1389">
        <v>1.9051499999999999</v>
      </c>
    </row>
    <row r="1390" spans="1:8" x14ac:dyDescent="0.3">
      <c r="A1390" s="9">
        <v>44109</v>
      </c>
      <c r="B1390">
        <v>3.3996569999999999</v>
      </c>
      <c r="C1390">
        <v>22.87527</v>
      </c>
      <c r="D1390">
        <v>19.47561</v>
      </c>
      <c r="E1390">
        <v>0.25911919999999999</v>
      </c>
      <c r="F1390">
        <v>29.914000000000001</v>
      </c>
      <c r="G1390" t="str">
        <f t="shared" si="21"/>
        <v>Good</v>
      </c>
      <c r="H1390">
        <v>1.4315199999999999</v>
      </c>
    </row>
    <row r="1391" spans="1:8" x14ac:dyDescent="0.3">
      <c r="A1391" s="9">
        <v>44109</v>
      </c>
      <c r="B1391">
        <v>2.3091910000000002</v>
      </c>
      <c r="C1391">
        <v>20.021799999999999</v>
      </c>
      <c r="D1391">
        <v>17.712610000000002</v>
      </c>
      <c r="E1391">
        <v>0.26012930000000001</v>
      </c>
      <c r="F1391">
        <v>27.904</v>
      </c>
      <c r="G1391" t="str">
        <f t="shared" si="21"/>
        <v>Good</v>
      </c>
      <c r="H1391">
        <v>1.0721799999999999</v>
      </c>
    </row>
    <row r="1392" spans="1:8" x14ac:dyDescent="0.3">
      <c r="A1392" s="9">
        <v>44109</v>
      </c>
      <c r="B1392">
        <v>1.6567179999999999</v>
      </c>
      <c r="C1392">
        <v>18.458220000000001</v>
      </c>
      <c r="D1392">
        <v>16.80151</v>
      </c>
      <c r="E1392">
        <v>0.27787489999999998</v>
      </c>
      <c r="F1392">
        <v>30.591999999999999</v>
      </c>
      <c r="G1392" t="str">
        <f t="shared" si="21"/>
        <v>Good</v>
      </c>
      <c r="H1392">
        <v>0.2198823</v>
      </c>
    </row>
    <row r="1393" spans="1:8" x14ac:dyDescent="0.3">
      <c r="A1393" s="9">
        <v>44109</v>
      </c>
      <c r="B1393">
        <v>0.92041220000000001</v>
      </c>
      <c r="C1393">
        <v>18.15371</v>
      </c>
      <c r="D1393">
        <v>17.2333</v>
      </c>
      <c r="E1393">
        <v>0.27093479999999998</v>
      </c>
      <c r="F1393">
        <v>34.738</v>
      </c>
      <c r="G1393" t="str">
        <f t="shared" si="21"/>
        <v>Good</v>
      </c>
      <c r="H1393">
        <v>0.7006348</v>
      </c>
    </row>
    <row r="1394" spans="1:8" x14ac:dyDescent="0.3">
      <c r="A1394" s="9">
        <v>44109</v>
      </c>
      <c r="B1394">
        <v>0.70685200000000004</v>
      </c>
      <c r="C1394">
        <v>18.125859999999999</v>
      </c>
      <c r="D1394">
        <v>17.41901</v>
      </c>
      <c r="E1394">
        <v>0.26886139999999997</v>
      </c>
      <c r="F1394">
        <v>31.788</v>
      </c>
      <c r="G1394" t="str">
        <f t="shared" si="21"/>
        <v>Good</v>
      </c>
      <c r="H1394">
        <v>0.72155199999999997</v>
      </c>
    </row>
    <row r="1395" spans="1:8" x14ac:dyDescent="0.3">
      <c r="A1395" s="9">
        <v>44109</v>
      </c>
      <c r="B1395">
        <v>0.78480329999999998</v>
      </c>
      <c r="C1395">
        <v>18.92183</v>
      </c>
      <c r="D1395">
        <v>18.137029999999999</v>
      </c>
      <c r="E1395">
        <v>0.2746902</v>
      </c>
      <c r="F1395">
        <v>33.902000000000001</v>
      </c>
      <c r="G1395" t="str">
        <f t="shared" si="21"/>
        <v>Good</v>
      </c>
      <c r="H1395">
        <v>1.106385</v>
      </c>
    </row>
    <row r="1396" spans="1:8" x14ac:dyDescent="0.3">
      <c r="A1396" s="9">
        <v>44109</v>
      </c>
      <c r="B1396">
        <v>0.86871520000000002</v>
      </c>
      <c r="C1396">
        <v>20.169899999999998</v>
      </c>
      <c r="D1396">
        <v>19.301179999999999</v>
      </c>
      <c r="E1396">
        <v>0.29444229999999999</v>
      </c>
      <c r="F1396">
        <v>36.345999999999997</v>
      </c>
      <c r="G1396" t="str">
        <f t="shared" si="21"/>
        <v>Good</v>
      </c>
      <c r="H1396">
        <v>0.33844449999999998</v>
      </c>
    </row>
    <row r="1397" spans="1:8" x14ac:dyDescent="0.3">
      <c r="A1397" s="9">
        <v>44109</v>
      </c>
      <c r="B1397">
        <v>0.77823940000000003</v>
      </c>
      <c r="C1397">
        <v>20.538070000000001</v>
      </c>
      <c r="D1397">
        <v>19.759840000000001</v>
      </c>
      <c r="E1397">
        <v>0.3172913</v>
      </c>
      <c r="F1397">
        <v>35.450000000000003</v>
      </c>
      <c r="G1397" t="str">
        <f t="shared" si="21"/>
        <v>Good</v>
      </c>
      <c r="H1397">
        <v>0.28710930000000001</v>
      </c>
    </row>
    <row r="1398" spans="1:8" x14ac:dyDescent="0.3">
      <c r="A1398" s="9">
        <v>44109</v>
      </c>
      <c r="B1398">
        <v>0.74367930000000004</v>
      </c>
      <c r="C1398">
        <v>20.33248</v>
      </c>
      <c r="D1398">
        <v>19.588799999999999</v>
      </c>
      <c r="E1398">
        <v>0.31746809999999998</v>
      </c>
      <c r="F1398">
        <v>36.15</v>
      </c>
      <c r="G1398" t="str">
        <f t="shared" si="21"/>
        <v>Good</v>
      </c>
      <c r="H1398">
        <v>0.24628839999999999</v>
      </c>
    </row>
    <row r="1399" spans="1:8" x14ac:dyDescent="0.3">
      <c r="A1399" s="9">
        <v>44109</v>
      </c>
      <c r="B1399">
        <v>0.91015219999999997</v>
      </c>
      <c r="C1399">
        <v>20.546579999999999</v>
      </c>
      <c r="D1399">
        <v>19.636430000000001</v>
      </c>
      <c r="E1399">
        <v>0.3047725</v>
      </c>
      <c r="F1399">
        <v>32.72</v>
      </c>
      <c r="G1399" t="str">
        <f t="shared" si="21"/>
        <v>Good</v>
      </c>
      <c r="H1399">
        <v>0.95289979999999996</v>
      </c>
    </row>
    <row r="1400" spans="1:8" x14ac:dyDescent="0.3">
      <c r="A1400" s="9">
        <v>44109</v>
      </c>
      <c r="B1400">
        <v>0.83723669999999994</v>
      </c>
      <c r="C1400">
        <v>19.77469</v>
      </c>
      <c r="D1400">
        <v>18.937460000000002</v>
      </c>
      <c r="E1400">
        <v>0.2943364</v>
      </c>
      <c r="F1400">
        <v>31.007999999999999</v>
      </c>
      <c r="G1400" t="str">
        <f t="shared" si="21"/>
        <v>Good</v>
      </c>
      <c r="H1400">
        <v>1.10687</v>
      </c>
    </row>
    <row r="1401" spans="1:8" x14ac:dyDescent="0.3">
      <c r="A1401" s="9">
        <v>44109</v>
      </c>
      <c r="B1401">
        <v>0.70374230000000004</v>
      </c>
      <c r="C1401">
        <v>19.265820000000001</v>
      </c>
      <c r="D1401">
        <v>18.562069999999999</v>
      </c>
      <c r="E1401">
        <v>0.29720469999999999</v>
      </c>
      <c r="F1401">
        <v>46.694000000000003</v>
      </c>
      <c r="G1401" t="str">
        <f t="shared" si="21"/>
        <v>Good</v>
      </c>
      <c r="H1401">
        <v>1.2326710000000001</v>
      </c>
    </row>
    <row r="1402" spans="1:8" x14ac:dyDescent="0.3">
      <c r="A1402" s="9">
        <v>44109</v>
      </c>
      <c r="B1402">
        <v>0.60073390000000004</v>
      </c>
      <c r="C1402">
        <v>17.73779</v>
      </c>
      <c r="D1402">
        <v>17.137060000000002</v>
      </c>
      <c r="E1402">
        <v>0.26364029999999999</v>
      </c>
      <c r="F1402">
        <v>65.19</v>
      </c>
      <c r="G1402" t="str">
        <f t="shared" si="21"/>
        <v>Moderate</v>
      </c>
      <c r="H1402">
        <v>5.0245189999999997</v>
      </c>
    </row>
    <row r="1403" spans="1:8" x14ac:dyDescent="0.3">
      <c r="A1403" s="9">
        <v>44109</v>
      </c>
      <c r="B1403">
        <v>0.43157570000000001</v>
      </c>
      <c r="C1403">
        <v>8.132104</v>
      </c>
      <c r="D1403">
        <v>7.7005280000000003</v>
      </c>
      <c r="E1403">
        <v>0.19637479999999999</v>
      </c>
      <c r="F1403">
        <v>62.378</v>
      </c>
      <c r="G1403" t="str">
        <f t="shared" si="21"/>
        <v>Moderate</v>
      </c>
      <c r="H1403">
        <v>3.4937390000000001</v>
      </c>
    </row>
    <row r="1404" spans="1:8" x14ac:dyDescent="0.3">
      <c r="A1404" s="9">
        <v>44109</v>
      </c>
      <c r="B1404">
        <v>0.42434549999999999</v>
      </c>
      <c r="C1404">
        <v>4.9458770000000003</v>
      </c>
      <c r="D1404">
        <v>4.5215319999999997</v>
      </c>
      <c r="E1404">
        <v>0.18447569999999999</v>
      </c>
      <c r="F1404">
        <v>54.932000000000002</v>
      </c>
      <c r="G1404" t="str">
        <f t="shared" si="21"/>
        <v>Moderate</v>
      </c>
      <c r="H1404">
        <v>3.49051</v>
      </c>
    </row>
    <row r="1405" spans="1:8" x14ac:dyDescent="0.3">
      <c r="A1405" s="9">
        <v>44109</v>
      </c>
      <c r="B1405">
        <v>0.40419349999999998</v>
      </c>
      <c r="C1405">
        <v>4.144495</v>
      </c>
      <c r="D1405">
        <v>3.7403010000000001</v>
      </c>
      <c r="E1405">
        <v>0.16715920000000001</v>
      </c>
      <c r="F1405">
        <v>47.225999999999999</v>
      </c>
      <c r="G1405" t="str">
        <f t="shared" si="21"/>
        <v>Good</v>
      </c>
      <c r="H1405">
        <v>3.4335270000000002</v>
      </c>
    </row>
    <row r="1406" spans="1:8" x14ac:dyDescent="0.3">
      <c r="A1406" s="9">
        <v>44109</v>
      </c>
      <c r="B1406">
        <v>0.33239079999999999</v>
      </c>
      <c r="C1406">
        <v>3.6581589999999999</v>
      </c>
      <c r="D1406">
        <v>3.3257680000000001</v>
      </c>
      <c r="E1406">
        <v>0.16134560000000001</v>
      </c>
      <c r="F1406">
        <v>39.247999999999998</v>
      </c>
      <c r="G1406" t="str">
        <f t="shared" si="21"/>
        <v>Good</v>
      </c>
      <c r="H1406">
        <v>3.7562600000000002</v>
      </c>
    </row>
    <row r="1407" spans="1:8" x14ac:dyDescent="0.3">
      <c r="A1407" s="9">
        <v>44109</v>
      </c>
      <c r="B1407">
        <v>0.36757610000000002</v>
      </c>
      <c r="C1407">
        <v>3.3479709999999998</v>
      </c>
      <c r="D1407">
        <v>2.9803950000000001</v>
      </c>
      <c r="E1407">
        <v>0.14943619999999999</v>
      </c>
      <c r="F1407">
        <v>34.700000000000003</v>
      </c>
      <c r="G1407" t="str">
        <f t="shared" si="21"/>
        <v>Good</v>
      </c>
      <c r="H1407">
        <v>4.2277149999999999</v>
      </c>
    </row>
    <row r="1408" spans="1:8" x14ac:dyDescent="0.3">
      <c r="A1408" s="9">
        <v>44109</v>
      </c>
      <c r="B1408">
        <v>0.45004240000000001</v>
      </c>
      <c r="C1408">
        <v>3.1973500000000001</v>
      </c>
      <c r="D1408">
        <v>2.7473079999999999</v>
      </c>
      <c r="E1408">
        <v>0.1464529</v>
      </c>
      <c r="F1408">
        <v>32.015999999999998</v>
      </c>
      <c r="G1408" t="str">
        <f t="shared" si="21"/>
        <v>Good</v>
      </c>
      <c r="H1408">
        <v>4.9661530000000003</v>
      </c>
    </row>
    <row r="1409" spans="1:8" x14ac:dyDescent="0.3">
      <c r="A1409" s="9">
        <v>44109</v>
      </c>
      <c r="B1409">
        <v>0.31013750000000001</v>
      </c>
      <c r="C1409">
        <v>2.8504900000000002</v>
      </c>
      <c r="D1409">
        <v>2.5403530000000001</v>
      </c>
      <c r="E1409">
        <v>0.14073559999999999</v>
      </c>
      <c r="F1409">
        <v>31.422000000000001</v>
      </c>
      <c r="G1409" t="str">
        <f t="shared" si="21"/>
        <v>Good</v>
      </c>
      <c r="H1409">
        <v>4.5532529999999998</v>
      </c>
    </row>
    <row r="1410" spans="1:8" x14ac:dyDescent="0.3">
      <c r="A1410" s="9">
        <v>44109</v>
      </c>
      <c r="B1410">
        <v>0.34677570000000002</v>
      </c>
      <c r="C1410">
        <v>2.6405820000000002</v>
      </c>
      <c r="D1410">
        <v>2.293806</v>
      </c>
      <c r="E1410">
        <v>0.13698949999999999</v>
      </c>
      <c r="F1410">
        <v>31.231999999999999</v>
      </c>
      <c r="G1410" t="str">
        <f t="shared" ref="G1410:G1473" si="22">IF(F1410&lt;=50, "Good", IF(F1410&lt;=100, "Moderate", IF(F1410&lt;=150, "Unhealthy for Sensitive Groups", IF(F1410&lt;=200, "Unhealthy", IF(F1410&lt;=300, "Very Unhealthy", "Hazardous")))))</f>
        <v>Good</v>
      </c>
      <c r="H1410">
        <v>4.8565810000000003</v>
      </c>
    </row>
    <row r="1411" spans="1:8" x14ac:dyDescent="0.3">
      <c r="A1411" s="9">
        <v>44109</v>
      </c>
      <c r="B1411">
        <v>0.35693540000000001</v>
      </c>
      <c r="C1411">
        <v>2.5652789999999999</v>
      </c>
      <c r="D1411">
        <v>2.2083439999999999</v>
      </c>
      <c r="E1411">
        <v>0.12879090000000001</v>
      </c>
      <c r="F1411">
        <v>29.858000000000001</v>
      </c>
      <c r="G1411" t="str">
        <f t="shared" si="22"/>
        <v>Good</v>
      </c>
      <c r="H1411">
        <v>6.3512240000000002</v>
      </c>
    </row>
    <row r="1412" spans="1:8" x14ac:dyDescent="0.3">
      <c r="A1412" s="9">
        <v>44109</v>
      </c>
      <c r="B1412">
        <v>0.50237200000000004</v>
      </c>
      <c r="C1412">
        <v>2.9173529999999999</v>
      </c>
      <c r="D1412">
        <v>2.414981</v>
      </c>
      <c r="E1412">
        <v>0.1301447</v>
      </c>
      <c r="F1412">
        <v>30.472000000000001</v>
      </c>
      <c r="G1412" t="str">
        <f t="shared" si="22"/>
        <v>Good</v>
      </c>
      <c r="H1412">
        <v>4.2453529999999997</v>
      </c>
    </row>
    <row r="1413" spans="1:8" x14ac:dyDescent="0.3">
      <c r="A1413" s="9">
        <v>44109</v>
      </c>
      <c r="B1413">
        <v>0.3826174</v>
      </c>
      <c r="C1413">
        <v>2.6765509999999999</v>
      </c>
      <c r="D1413">
        <v>2.2939340000000001</v>
      </c>
      <c r="E1413">
        <v>0.12838749999999999</v>
      </c>
      <c r="F1413">
        <v>30.175999999999998</v>
      </c>
      <c r="G1413" t="str">
        <f t="shared" si="22"/>
        <v>Good</v>
      </c>
      <c r="H1413">
        <v>5.688402</v>
      </c>
    </row>
    <row r="1414" spans="1:8" x14ac:dyDescent="0.3">
      <c r="A1414" s="9">
        <v>44109</v>
      </c>
      <c r="B1414">
        <v>0.28460079999999999</v>
      </c>
      <c r="C1414">
        <v>2.6117849999999998</v>
      </c>
      <c r="D1414">
        <v>2.3271839999999999</v>
      </c>
      <c r="E1414">
        <v>0.12732350000000001</v>
      </c>
      <c r="F1414">
        <v>29.34</v>
      </c>
      <c r="G1414" t="str">
        <f t="shared" si="22"/>
        <v>Good</v>
      </c>
      <c r="H1414">
        <v>5.7042320000000002</v>
      </c>
    </row>
    <row r="1415" spans="1:8" x14ac:dyDescent="0.3">
      <c r="A1415" s="9">
        <v>44109</v>
      </c>
      <c r="B1415">
        <v>0.32381460000000001</v>
      </c>
      <c r="C1415">
        <v>2.540511</v>
      </c>
      <c r="D1415">
        <v>2.2166969999999999</v>
      </c>
      <c r="E1415">
        <v>0.1241985</v>
      </c>
      <c r="F1415">
        <v>27.454000000000001</v>
      </c>
      <c r="G1415" t="str">
        <f t="shared" si="22"/>
        <v>Good</v>
      </c>
      <c r="H1415">
        <v>4.9459119999999999</v>
      </c>
    </row>
    <row r="1416" spans="1:8" x14ac:dyDescent="0.3">
      <c r="A1416" s="9">
        <v>44109</v>
      </c>
      <c r="B1416">
        <v>0.2771111</v>
      </c>
      <c r="C1416">
        <v>2.3106230000000001</v>
      </c>
      <c r="D1416">
        <v>2.0335130000000001</v>
      </c>
      <c r="E1416">
        <v>0.1215928</v>
      </c>
      <c r="F1416">
        <v>25.968</v>
      </c>
      <c r="G1416" t="str">
        <f t="shared" si="22"/>
        <v>Good</v>
      </c>
      <c r="H1416">
        <v>4.4445750000000004</v>
      </c>
    </row>
    <row r="1417" spans="1:8" x14ac:dyDescent="0.3">
      <c r="A1417" s="9">
        <v>44109</v>
      </c>
      <c r="B1417">
        <v>0.48611490000000002</v>
      </c>
      <c r="C1417">
        <v>2.192253</v>
      </c>
      <c r="D1417">
        <v>1.7061379999999999</v>
      </c>
      <c r="E1417">
        <v>0.121158</v>
      </c>
      <c r="F1417">
        <v>24.533999999999999</v>
      </c>
      <c r="G1417" t="str">
        <f t="shared" si="22"/>
        <v>Good</v>
      </c>
      <c r="H1417">
        <v>6.4283679999999999</v>
      </c>
    </row>
    <row r="1418" spans="1:8" x14ac:dyDescent="0.3">
      <c r="A1418" s="9">
        <v>44109</v>
      </c>
      <c r="B1418">
        <v>0.40813569999999999</v>
      </c>
      <c r="C1418">
        <v>2.0434779999999999</v>
      </c>
      <c r="D1418">
        <v>1.635343</v>
      </c>
      <c r="E1418">
        <v>0.1189207</v>
      </c>
      <c r="F1418">
        <v>25.56</v>
      </c>
      <c r="G1418" t="str">
        <f t="shared" si="22"/>
        <v>Good</v>
      </c>
      <c r="H1418">
        <v>5.1722279999999996</v>
      </c>
    </row>
    <row r="1419" spans="1:8" x14ac:dyDescent="0.3">
      <c r="A1419" s="9">
        <v>44109</v>
      </c>
      <c r="B1419">
        <v>0.4417451</v>
      </c>
      <c r="C1419">
        <v>2.099218</v>
      </c>
      <c r="D1419">
        <v>1.657473</v>
      </c>
      <c r="E1419">
        <v>0.1163159</v>
      </c>
      <c r="F1419">
        <v>25.834</v>
      </c>
      <c r="G1419" t="str">
        <f t="shared" si="22"/>
        <v>Good</v>
      </c>
      <c r="H1419">
        <v>6.691338</v>
      </c>
    </row>
    <row r="1420" spans="1:8" x14ac:dyDescent="0.3">
      <c r="A1420" s="9">
        <v>44109</v>
      </c>
      <c r="B1420">
        <v>0.53378930000000002</v>
      </c>
      <c r="C1420">
        <v>2.0709140000000001</v>
      </c>
      <c r="D1420">
        <v>1.5371250000000001</v>
      </c>
      <c r="E1420">
        <v>0.11244129999999999</v>
      </c>
      <c r="F1420">
        <v>25.62</v>
      </c>
      <c r="G1420" t="str">
        <f t="shared" si="22"/>
        <v>Good</v>
      </c>
      <c r="H1420">
        <v>5.4193629999999997</v>
      </c>
    </row>
    <row r="1421" spans="1:8" x14ac:dyDescent="0.3">
      <c r="A1421" s="9">
        <v>44109</v>
      </c>
      <c r="B1421">
        <v>0.59354720000000005</v>
      </c>
      <c r="C1421">
        <v>2.0775160000000001</v>
      </c>
      <c r="D1421">
        <v>1.4839690000000001</v>
      </c>
      <c r="E1421">
        <v>0.11185870000000001</v>
      </c>
      <c r="F1421">
        <v>24.867999999999999</v>
      </c>
      <c r="G1421" t="str">
        <f t="shared" si="22"/>
        <v>Good</v>
      </c>
      <c r="H1421">
        <v>5.3149100000000002</v>
      </c>
    </row>
    <row r="1422" spans="1:8" x14ac:dyDescent="0.3">
      <c r="A1422" s="9">
        <v>44109</v>
      </c>
      <c r="B1422">
        <v>0.56392059999999999</v>
      </c>
      <c r="C1422">
        <v>2.0120209999999998</v>
      </c>
      <c r="D1422">
        <v>1.4480999999999999</v>
      </c>
      <c r="E1422">
        <v>0.1113804</v>
      </c>
      <c r="F1422">
        <v>22.294</v>
      </c>
      <c r="G1422" t="str">
        <f t="shared" si="22"/>
        <v>Good</v>
      </c>
      <c r="H1422">
        <v>5.7006259999999997</v>
      </c>
    </row>
    <row r="1423" spans="1:8" x14ac:dyDescent="0.3">
      <c r="A1423" s="9">
        <v>44109</v>
      </c>
      <c r="B1423">
        <v>0.52362260000000005</v>
      </c>
      <c r="C1423">
        <v>1.9596659999999999</v>
      </c>
      <c r="D1423">
        <v>1.4360440000000001</v>
      </c>
      <c r="E1423">
        <v>0.11132300000000001</v>
      </c>
      <c r="F1423">
        <v>20.53</v>
      </c>
      <c r="G1423" t="str">
        <f t="shared" si="22"/>
        <v>Good</v>
      </c>
      <c r="H1423">
        <v>5.8719190000000001</v>
      </c>
    </row>
    <row r="1424" spans="1:8" x14ac:dyDescent="0.3">
      <c r="A1424" s="9">
        <v>44109</v>
      </c>
      <c r="B1424">
        <v>0.43689810000000001</v>
      </c>
      <c r="C1424">
        <v>1.8945099999999999</v>
      </c>
      <c r="D1424">
        <v>1.4576119999999999</v>
      </c>
      <c r="E1424">
        <v>0.1083547</v>
      </c>
      <c r="F1424">
        <v>19.494</v>
      </c>
      <c r="G1424" t="str">
        <f t="shared" si="22"/>
        <v>Good</v>
      </c>
      <c r="H1424">
        <v>5.6247220000000002</v>
      </c>
    </row>
    <row r="1425" spans="1:8" x14ac:dyDescent="0.3">
      <c r="A1425" s="9">
        <v>44109</v>
      </c>
      <c r="B1425">
        <v>0.24704680000000001</v>
      </c>
      <c r="C1425">
        <v>1.674922</v>
      </c>
      <c r="D1425">
        <v>1.427875</v>
      </c>
      <c r="E1425">
        <v>0.1050686</v>
      </c>
      <c r="F1425">
        <v>20.384</v>
      </c>
      <c r="G1425" t="str">
        <f t="shared" si="22"/>
        <v>Good</v>
      </c>
      <c r="H1425">
        <v>7.2586919999999999</v>
      </c>
    </row>
    <row r="1426" spans="1:8" x14ac:dyDescent="0.3">
      <c r="A1426" s="9">
        <v>44109</v>
      </c>
      <c r="B1426">
        <v>0.25947320000000001</v>
      </c>
      <c r="C1426">
        <v>1.5836330000000001</v>
      </c>
      <c r="D1426">
        <v>1.32416</v>
      </c>
      <c r="E1426">
        <v>0.103256</v>
      </c>
      <c r="F1426">
        <v>22.332000000000001</v>
      </c>
      <c r="G1426" t="str">
        <f t="shared" si="22"/>
        <v>Good</v>
      </c>
      <c r="H1426">
        <v>7.616619</v>
      </c>
    </row>
    <row r="1427" spans="1:8" x14ac:dyDescent="0.3">
      <c r="A1427" s="9">
        <v>44109</v>
      </c>
      <c r="B1427">
        <v>0.29615999999999998</v>
      </c>
      <c r="C1427">
        <v>1.876719</v>
      </c>
      <c r="D1427">
        <v>1.580559</v>
      </c>
      <c r="E1427">
        <v>0.1033304</v>
      </c>
      <c r="F1427">
        <v>18.986000000000001</v>
      </c>
      <c r="G1427" t="str">
        <f t="shared" si="22"/>
        <v>Good</v>
      </c>
      <c r="H1427">
        <v>6.3672469999999999</v>
      </c>
    </row>
    <row r="1428" spans="1:8" x14ac:dyDescent="0.3">
      <c r="A1428" s="9">
        <v>44109</v>
      </c>
      <c r="B1428">
        <v>0.21408679999999999</v>
      </c>
      <c r="C1428">
        <v>1.756149</v>
      </c>
      <c r="D1428">
        <v>1.542063</v>
      </c>
      <c r="E1428">
        <v>0.10235470000000001</v>
      </c>
      <c r="F1428">
        <v>18.88</v>
      </c>
      <c r="G1428" t="str">
        <f t="shared" si="22"/>
        <v>Good</v>
      </c>
      <c r="H1428">
        <v>5.4426160000000001</v>
      </c>
    </row>
    <row r="1429" spans="1:8" x14ac:dyDescent="0.3">
      <c r="A1429" s="9">
        <v>44109</v>
      </c>
      <c r="B1429">
        <v>0.1943107</v>
      </c>
      <c r="C1429">
        <v>1.647448</v>
      </c>
      <c r="D1429">
        <v>1.453138</v>
      </c>
      <c r="E1429">
        <v>0.10026590000000001</v>
      </c>
      <c r="F1429">
        <v>18.251999999999999</v>
      </c>
      <c r="G1429" t="str">
        <f t="shared" si="22"/>
        <v>Good</v>
      </c>
      <c r="H1429">
        <v>5.4578110000000004</v>
      </c>
    </row>
    <row r="1430" spans="1:8" x14ac:dyDescent="0.3">
      <c r="A1430" s="9">
        <v>44109</v>
      </c>
      <c r="B1430">
        <v>0.2259524</v>
      </c>
      <c r="C1430">
        <v>1.6262989999999999</v>
      </c>
      <c r="D1430">
        <v>1.400347</v>
      </c>
      <c r="E1430">
        <v>9.6345050000000002E-2</v>
      </c>
      <c r="F1430">
        <v>18.776</v>
      </c>
      <c r="G1430" t="str">
        <f t="shared" si="22"/>
        <v>Good</v>
      </c>
      <c r="H1430">
        <v>6.7570230000000002</v>
      </c>
    </row>
    <row r="1431" spans="1:8" x14ac:dyDescent="0.3">
      <c r="A1431" s="9">
        <v>44109</v>
      </c>
      <c r="B1431">
        <v>0.19597819999999999</v>
      </c>
      <c r="C1431">
        <v>1.521342</v>
      </c>
      <c r="D1431">
        <v>1.325364</v>
      </c>
      <c r="E1431">
        <v>9.8271999999999998E-2</v>
      </c>
      <c r="F1431">
        <v>19.742000000000001</v>
      </c>
      <c r="G1431" t="str">
        <f t="shared" si="22"/>
        <v>Good</v>
      </c>
      <c r="H1431">
        <v>5.5487380000000002</v>
      </c>
    </row>
    <row r="1432" spans="1:8" x14ac:dyDescent="0.3">
      <c r="A1432" s="9">
        <v>44109</v>
      </c>
      <c r="B1432">
        <v>0.20811270000000001</v>
      </c>
      <c r="C1432">
        <v>1.5640510000000001</v>
      </c>
      <c r="D1432">
        <v>1.3559380000000001</v>
      </c>
      <c r="E1432">
        <v>9.9600839999999996E-2</v>
      </c>
      <c r="F1432">
        <v>21.521999999999998</v>
      </c>
      <c r="G1432" t="str">
        <f t="shared" si="22"/>
        <v>Good</v>
      </c>
      <c r="H1432">
        <v>4.9255969999999998</v>
      </c>
    </row>
    <row r="1433" spans="1:8" x14ac:dyDescent="0.3">
      <c r="A1433" s="9">
        <v>44109</v>
      </c>
      <c r="B1433">
        <v>0.18214749999999999</v>
      </c>
      <c r="C1433">
        <v>1.69912</v>
      </c>
      <c r="D1433">
        <v>1.5169729999999999</v>
      </c>
      <c r="E1433">
        <v>0.1005733</v>
      </c>
      <c r="F1433">
        <v>23.164000000000001</v>
      </c>
      <c r="G1433" t="str">
        <f t="shared" si="22"/>
        <v>Good</v>
      </c>
      <c r="H1433">
        <v>4.8888499999999997</v>
      </c>
    </row>
    <row r="1434" spans="1:8" x14ac:dyDescent="0.3">
      <c r="A1434" s="9">
        <v>44109</v>
      </c>
      <c r="B1434">
        <v>0.24336060000000001</v>
      </c>
      <c r="C1434">
        <v>1.7262379999999999</v>
      </c>
      <c r="D1434">
        <v>1.482877</v>
      </c>
      <c r="E1434">
        <v>0.1003473</v>
      </c>
      <c r="F1434">
        <v>21.954000000000001</v>
      </c>
      <c r="G1434" t="str">
        <f t="shared" si="22"/>
        <v>Good</v>
      </c>
      <c r="H1434">
        <v>5.692806</v>
      </c>
    </row>
    <row r="1435" spans="1:8" x14ac:dyDescent="0.3">
      <c r="A1435" s="9">
        <v>44109</v>
      </c>
      <c r="B1435">
        <v>0.32517750000000001</v>
      </c>
      <c r="C1435">
        <v>1.554592</v>
      </c>
      <c r="D1435">
        <v>1.229414</v>
      </c>
      <c r="E1435">
        <v>0.10009949999999999</v>
      </c>
      <c r="F1435">
        <v>18.143999999999998</v>
      </c>
      <c r="G1435" t="str">
        <f t="shared" si="22"/>
        <v>Good</v>
      </c>
      <c r="H1435">
        <v>4.0669409999999999</v>
      </c>
    </row>
    <row r="1436" spans="1:8" x14ac:dyDescent="0.3">
      <c r="A1436" s="9">
        <v>44109</v>
      </c>
      <c r="B1436">
        <v>0.1873669</v>
      </c>
      <c r="C1436">
        <v>1.2125220000000001</v>
      </c>
      <c r="D1436">
        <v>1.025156</v>
      </c>
      <c r="E1436">
        <v>9.7590200000000002E-2</v>
      </c>
      <c r="F1436">
        <v>18.43</v>
      </c>
      <c r="G1436" t="str">
        <f t="shared" si="22"/>
        <v>Good</v>
      </c>
      <c r="H1436">
        <v>5.4652960000000004</v>
      </c>
    </row>
    <row r="1437" spans="1:8" x14ac:dyDescent="0.3">
      <c r="A1437" s="9">
        <v>44109</v>
      </c>
      <c r="B1437">
        <v>2.5118660000000001E-2</v>
      </c>
      <c r="C1437">
        <v>1.000472</v>
      </c>
      <c r="D1437">
        <v>0.97535300000000003</v>
      </c>
      <c r="E1437">
        <v>9.5570390000000005E-2</v>
      </c>
      <c r="F1437">
        <v>18.738</v>
      </c>
      <c r="G1437" t="str">
        <f t="shared" si="22"/>
        <v>Good</v>
      </c>
      <c r="H1437">
        <v>3.7335310000000002</v>
      </c>
    </row>
    <row r="1438" spans="1:8" x14ac:dyDescent="0.3">
      <c r="A1438" s="9">
        <v>44109</v>
      </c>
      <c r="B1438">
        <v>2.2467580000000001E-2</v>
      </c>
      <c r="C1438">
        <v>0.87782320000000003</v>
      </c>
      <c r="D1438">
        <v>0.85535559999999999</v>
      </c>
      <c r="E1438">
        <v>9.1625100000000001E-2</v>
      </c>
      <c r="F1438">
        <v>19.88</v>
      </c>
      <c r="G1438" t="str">
        <f t="shared" si="22"/>
        <v>Good</v>
      </c>
      <c r="H1438">
        <v>3.3817349999999999</v>
      </c>
    </row>
    <row r="1439" spans="1:8" x14ac:dyDescent="0.3">
      <c r="A1439" s="9">
        <v>44109</v>
      </c>
      <c r="B1439">
        <v>-7.5924179999999994E-2</v>
      </c>
      <c r="C1439">
        <v>0.73522920000000003</v>
      </c>
      <c r="D1439">
        <v>0.81115340000000002</v>
      </c>
      <c r="E1439">
        <v>9.0701100000000007E-2</v>
      </c>
      <c r="F1439">
        <v>20.103999999999999</v>
      </c>
      <c r="G1439" t="str">
        <f t="shared" si="22"/>
        <v>Good</v>
      </c>
      <c r="H1439">
        <v>2.1308410000000002</v>
      </c>
    </row>
    <row r="1440" spans="1:8" x14ac:dyDescent="0.3">
      <c r="A1440" s="9">
        <v>44109</v>
      </c>
      <c r="B1440">
        <v>7.6045860000000007E-2</v>
      </c>
      <c r="C1440">
        <v>0.85951880000000003</v>
      </c>
      <c r="D1440">
        <v>0.78347299999999997</v>
      </c>
      <c r="E1440">
        <v>9.1376330000000006E-2</v>
      </c>
      <c r="F1440">
        <v>16.402000000000001</v>
      </c>
      <c r="G1440" t="str">
        <f t="shared" si="22"/>
        <v>Good</v>
      </c>
      <c r="H1440">
        <v>1.4792019999999999</v>
      </c>
    </row>
    <row r="1441" spans="1:8" x14ac:dyDescent="0.3">
      <c r="A1441" s="9">
        <v>44109</v>
      </c>
      <c r="B1441">
        <v>0.22025140000000001</v>
      </c>
      <c r="C1441">
        <v>1.0341940000000001</v>
      </c>
      <c r="D1441">
        <v>0.81394310000000003</v>
      </c>
      <c r="E1441">
        <v>0.1024307</v>
      </c>
      <c r="F1441">
        <v>13.726000000000001</v>
      </c>
      <c r="G1441" t="str">
        <f t="shared" si="22"/>
        <v>Good</v>
      </c>
      <c r="H1441">
        <v>2.4664160000000002</v>
      </c>
    </row>
    <row r="1442" spans="1:8" x14ac:dyDescent="0.3">
      <c r="A1442" s="9">
        <v>44110</v>
      </c>
      <c r="B1442">
        <v>298.29739999999998</v>
      </c>
      <c r="C1442">
        <v>302.72269999999997</v>
      </c>
      <c r="D1442">
        <v>4.4253780000000003</v>
      </c>
      <c r="E1442">
        <v>33.31485</v>
      </c>
      <c r="F1442">
        <v>12.9</v>
      </c>
      <c r="G1442" t="str">
        <f t="shared" si="22"/>
        <v>Good</v>
      </c>
      <c r="H1442">
        <v>2.2961290000000001</v>
      </c>
    </row>
    <row r="1443" spans="1:8" x14ac:dyDescent="0.3">
      <c r="A1443" s="9">
        <v>44110</v>
      </c>
      <c r="B1443">
        <v>395.19170000000003</v>
      </c>
      <c r="C1443">
        <v>396.16430000000003</v>
      </c>
      <c r="D1443">
        <v>0.97265999999999997</v>
      </c>
      <c r="E1443">
        <v>39.694240000000001</v>
      </c>
      <c r="F1443">
        <v>12.37</v>
      </c>
      <c r="G1443" t="str">
        <f t="shared" si="22"/>
        <v>Good</v>
      </c>
      <c r="H1443">
        <v>2.0987680000000002</v>
      </c>
    </row>
    <row r="1444" spans="1:8" x14ac:dyDescent="0.3">
      <c r="A1444" s="9">
        <v>44110</v>
      </c>
      <c r="B1444">
        <v>394.6001</v>
      </c>
      <c r="C1444">
        <v>395.33569999999997</v>
      </c>
      <c r="D1444">
        <v>0.73554750000000002</v>
      </c>
      <c r="E1444">
        <v>39.677630000000001</v>
      </c>
      <c r="F1444">
        <v>12.47</v>
      </c>
      <c r="G1444" t="str">
        <f t="shared" si="22"/>
        <v>Good</v>
      </c>
      <c r="H1444">
        <v>2.4147069999999999</v>
      </c>
    </row>
    <row r="1445" spans="1:8" x14ac:dyDescent="0.3">
      <c r="A1445" s="9">
        <v>44110</v>
      </c>
      <c r="B1445">
        <v>393.56240000000003</v>
      </c>
      <c r="C1445">
        <v>394.09629999999999</v>
      </c>
      <c r="D1445">
        <v>0.53387269999999998</v>
      </c>
      <c r="E1445">
        <v>39.657730000000001</v>
      </c>
      <c r="F1445">
        <v>11.486000000000001</v>
      </c>
      <c r="G1445" t="str">
        <f t="shared" si="22"/>
        <v>Good</v>
      </c>
      <c r="H1445">
        <v>3.0203069999999999</v>
      </c>
    </row>
    <row r="1446" spans="1:8" x14ac:dyDescent="0.3">
      <c r="A1446" s="9">
        <v>44110</v>
      </c>
      <c r="B1446">
        <v>49.350610000000003</v>
      </c>
      <c r="C1446">
        <v>49.879550000000002</v>
      </c>
      <c r="D1446">
        <v>0.52894129999999995</v>
      </c>
      <c r="E1446">
        <v>5.5407200000000003</v>
      </c>
      <c r="F1446">
        <v>11.224</v>
      </c>
      <c r="G1446" t="str">
        <f t="shared" si="22"/>
        <v>Good</v>
      </c>
      <c r="H1446">
        <v>2.285504</v>
      </c>
    </row>
    <row r="1447" spans="1:8" x14ac:dyDescent="0.3">
      <c r="A1447" s="9">
        <v>44110</v>
      </c>
      <c r="B1447">
        <v>0.22356100000000001</v>
      </c>
      <c r="C1447">
        <v>0.69009869999999995</v>
      </c>
      <c r="D1447">
        <v>0.4665377</v>
      </c>
      <c r="E1447">
        <v>-3.6421769999999999E-2</v>
      </c>
      <c r="F1447">
        <v>11.518000000000001</v>
      </c>
      <c r="G1447" t="str">
        <f t="shared" si="22"/>
        <v>Good</v>
      </c>
      <c r="H1447">
        <v>3.3309799999999998</v>
      </c>
    </row>
    <row r="1448" spans="1:8" x14ac:dyDescent="0.3">
      <c r="A1448" s="9">
        <v>44110</v>
      </c>
      <c r="B1448">
        <v>-4.260195E-2</v>
      </c>
      <c r="C1448">
        <v>0.68784369999999995</v>
      </c>
      <c r="D1448">
        <v>0.73044560000000003</v>
      </c>
      <c r="E1448">
        <v>-6.4162960000000005E-2</v>
      </c>
      <c r="F1448">
        <v>11.02</v>
      </c>
      <c r="G1448" t="str">
        <f t="shared" si="22"/>
        <v>Good</v>
      </c>
      <c r="H1448">
        <v>3.2929050000000002</v>
      </c>
    </row>
    <row r="1449" spans="1:8" x14ac:dyDescent="0.3">
      <c r="A1449" s="9">
        <v>44110</v>
      </c>
      <c r="B1449">
        <v>8.2383990000000004E-2</v>
      </c>
      <c r="C1449">
        <v>0.69883600000000001</v>
      </c>
      <c r="D1449">
        <v>0.616452</v>
      </c>
      <c r="E1449">
        <v>-7.5486090000000006E-2</v>
      </c>
      <c r="F1449">
        <v>11.022</v>
      </c>
      <c r="G1449" t="str">
        <f t="shared" si="22"/>
        <v>Good</v>
      </c>
      <c r="H1449">
        <v>2.3491379999999999</v>
      </c>
    </row>
    <row r="1450" spans="1:8" x14ac:dyDescent="0.3">
      <c r="A1450" s="9">
        <v>44110</v>
      </c>
      <c r="B1450">
        <v>0.55502589999999996</v>
      </c>
      <c r="C1450">
        <v>1.2690669999999999</v>
      </c>
      <c r="D1450">
        <v>0.71404080000000003</v>
      </c>
      <c r="E1450">
        <v>-2.4153270000000001E-2</v>
      </c>
      <c r="F1450">
        <v>11.02</v>
      </c>
      <c r="G1450" t="str">
        <f t="shared" si="22"/>
        <v>Good</v>
      </c>
      <c r="H1450">
        <v>1.7332339999999999</v>
      </c>
    </row>
    <row r="1451" spans="1:8" x14ac:dyDescent="0.3">
      <c r="A1451" s="9">
        <v>44110</v>
      </c>
      <c r="B1451">
        <v>0.40363120000000002</v>
      </c>
      <c r="C1451">
        <v>1.2248829999999999</v>
      </c>
      <c r="D1451">
        <v>0.82125190000000003</v>
      </c>
      <c r="E1451">
        <v>8.3713979999999993E-2</v>
      </c>
      <c r="F1451">
        <v>10.194000000000001</v>
      </c>
      <c r="G1451" t="str">
        <f t="shared" si="22"/>
        <v>Good</v>
      </c>
      <c r="H1451">
        <v>3.6326870000000002</v>
      </c>
    </row>
    <row r="1452" spans="1:8" x14ac:dyDescent="0.3">
      <c r="A1452" s="9">
        <v>44110</v>
      </c>
      <c r="B1452">
        <v>0.26575589999999999</v>
      </c>
      <c r="C1452">
        <v>1.0127930000000001</v>
      </c>
      <c r="D1452">
        <v>0.74703739999999996</v>
      </c>
      <c r="E1452">
        <v>9.2255500000000004E-2</v>
      </c>
      <c r="F1452">
        <v>11.356</v>
      </c>
      <c r="G1452" t="str">
        <f t="shared" si="22"/>
        <v>Good</v>
      </c>
      <c r="H1452">
        <v>1.3647879999999999</v>
      </c>
    </row>
    <row r="1453" spans="1:8" x14ac:dyDescent="0.3">
      <c r="A1453" s="9">
        <v>44110</v>
      </c>
      <c r="B1453">
        <v>0.14408209999999999</v>
      </c>
      <c r="C1453">
        <v>0.92869100000000004</v>
      </c>
      <c r="D1453">
        <v>0.7846088</v>
      </c>
      <c r="E1453">
        <v>9.7012119999999993E-2</v>
      </c>
      <c r="F1453">
        <v>11.448</v>
      </c>
      <c r="G1453" t="str">
        <f t="shared" si="22"/>
        <v>Good</v>
      </c>
      <c r="H1453">
        <v>1.3737090000000001</v>
      </c>
    </row>
    <row r="1454" spans="1:8" x14ac:dyDescent="0.3">
      <c r="A1454" s="9">
        <v>44110</v>
      </c>
      <c r="B1454">
        <v>0.24534130000000001</v>
      </c>
      <c r="C1454">
        <v>0.98017849999999995</v>
      </c>
      <c r="D1454">
        <v>0.73483730000000003</v>
      </c>
      <c r="E1454">
        <v>9.7746949999999999E-2</v>
      </c>
      <c r="F1454">
        <v>10.89</v>
      </c>
      <c r="G1454" t="str">
        <f t="shared" si="22"/>
        <v>Good</v>
      </c>
      <c r="H1454">
        <v>1.6190869999999999</v>
      </c>
    </row>
    <row r="1455" spans="1:8" x14ac:dyDescent="0.3">
      <c r="A1455" s="9">
        <v>44110</v>
      </c>
      <c r="B1455">
        <v>0.2587507</v>
      </c>
      <c r="C1455">
        <v>1.0338339999999999</v>
      </c>
      <c r="D1455">
        <v>0.77508310000000002</v>
      </c>
      <c r="E1455">
        <v>9.952925E-2</v>
      </c>
      <c r="F1455">
        <v>11.173999999999999</v>
      </c>
      <c r="G1455" t="str">
        <f t="shared" si="22"/>
        <v>Good</v>
      </c>
      <c r="H1455">
        <v>0.63074940000000002</v>
      </c>
    </row>
    <row r="1456" spans="1:8" x14ac:dyDescent="0.3">
      <c r="A1456" s="9">
        <v>44110</v>
      </c>
      <c r="B1456">
        <v>0.28256290000000001</v>
      </c>
      <c r="C1456">
        <v>0.99513910000000005</v>
      </c>
      <c r="D1456">
        <v>0.71257630000000005</v>
      </c>
      <c r="E1456">
        <v>9.9900989999999995E-2</v>
      </c>
      <c r="F1456">
        <v>10.416</v>
      </c>
      <c r="G1456" t="str">
        <f t="shared" si="22"/>
        <v>Good</v>
      </c>
      <c r="H1456">
        <v>1.121853</v>
      </c>
    </row>
    <row r="1457" spans="1:8" x14ac:dyDescent="0.3">
      <c r="A1457" s="9">
        <v>44110</v>
      </c>
      <c r="B1457">
        <v>0.22769610000000001</v>
      </c>
      <c r="C1457">
        <v>0.9261722</v>
      </c>
      <c r="D1457">
        <v>0.69847610000000004</v>
      </c>
      <c r="E1457">
        <v>0.1006365</v>
      </c>
      <c r="F1457">
        <v>9.6359999999999992</v>
      </c>
      <c r="G1457" t="str">
        <f t="shared" si="22"/>
        <v>Good</v>
      </c>
      <c r="H1457">
        <v>1.315299</v>
      </c>
    </row>
    <row r="1458" spans="1:8" x14ac:dyDescent="0.3">
      <c r="A1458" s="9">
        <v>44110</v>
      </c>
      <c r="B1458">
        <v>3.4770599999999999E-2</v>
      </c>
      <c r="C1458">
        <v>0.75603920000000002</v>
      </c>
      <c r="D1458">
        <v>0.72126869999999998</v>
      </c>
      <c r="E1458">
        <v>0.1004265</v>
      </c>
      <c r="F1458">
        <v>7.7140000000000004</v>
      </c>
      <c r="G1458" t="str">
        <f t="shared" si="22"/>
        <v>Good</v>
      </c>
      <c r="H1458">
        <v>1.5153779999999999</v>
      </c>
    </row>
    <row r="1459" spans="1:8" x14ac:dyDescent="0.3">
      <c r="A1459" s="9">
        <v>44110</v>
      </c>
      <c r="B1459">
        <v>3.1859510000000001E-2</v>
      </c>
      <c r="C1459">
        <v>0.79678950000000004</v>
      </c>
      <c r="D1459">
        <v>0.76493</v>
      </c>
      <c r="E1459">
        <v>0.1011025</v>
      </c>
      <c r="F1459">
        <v>6.99</v>
      </c>
      <c r="G1459" t="str">
        <f t="shared" si="22"/>
        <v>Good</v>
      </c>
      <c r="H1459">
        <v>0.8875634</v>
      </c>
    </row>
    <row r="1460" spans="1:8" x14ac:dyDescent="0.3">
      <c r="A1460" s="9">
        <v>44110</v>
      </c>
      <c r="B1460">
        <v>0.11194170000000001</v>
      </c>
      <c r="C1460">
        <v>0.83032499999999998</v>
      </c>
      <c r="D1460">
        <v>0.71838329999999995</v>
      </c>
      <c r="E1460">
        <v>0.1014451</v>
      </c>
      <c r="F1460">
        <v>8.8439999999999994</v>
      </c>
      <c r="G1460" t="str">
        <f t="shared" si="22"/>
        <v>Good</v>
      </c>
      <c r="H1460">
        <v>1.261323</v>
      </c>
    </row>
    <row r="1461" spans="1:8" x14ac:dyDescent="0.3">
      <c r="A1461" s="9">
        <v>44110</v>
      </c>
      <c r="B1461">
        <v>8.2412810000000003E-2</v>
      </c>
      <c r="C1461">
        <v>0.7531101</v>
      </c>
      <c r="D1461">
        <v>0.67069730000000005</v>
      </c>
      <c r="E1461">
        <v>0.1019248</v>
      </c>
      <c r="F1461">
        <v>8.1839999999999993</v>
      </c>
      <c r="G1461" t="str">
        <f t="shared" si="22"/>
        <v>Good</v>
      </c>
      <c r="H1461">
        <v>1.232486</v>
      </c>
    </row>
    <row r="1462" spans="1:8" x14ac:dyDescent="0.3">
      <c r="A1462" s="9">
        <v>44110</v>
      </c>
      <c r="B1462">
        <v>-4.9827049999999998E-2</v>
      </c>
      <c r="C1462">
        <v>0.71156030000000003</v>
      </c>
      <c r="D1462">
        <v>0.76138729999999999</v>
      </c>
      <c r="E1462">
        <v>0.10221710000000001</v>
      </c>
      <c r="F1462">
        <v>7.7160000000000002</v>
      </c>
      <c r="G1462" t="str">
        <f t="shared" si="22"/>
        <v>Good</v>
      </c>
      <c r="H1462">
        <v>1.565439</v>
      </c>
    </row>
    <row r="1463" spans="1:8" x14ac:dyDescent="0.3">
      <c r="A1463" s="9">
        <v>44110</v>
      </c>
      <c r="B1463">
        <v>-7.5529310000000002E-2</v>
      </c>
      <c r="C1463">
        <v>0.61314049999999998</v>
      </c>
      <c r="D1463">
        <v>0.6886698</v>
      </c>
      <c r="E1463">
        <v>0.1014187</v>
      </c>
      <c r="F1463">
        <v>7.3540000000000001</v>
      </c>
      <c r="G1463" t="str">
        <f t="shared" si="22"/>
        <v>Good</v>
      </c>
      <c r="H1463">
        <v>1.0803670000000001</v>
      </c>
    </row>
    <row r="1464" spans="1:8" x14ac:dyDescent="0.3">
      <c r="A1464" s="9">
        <v>44110</v>
      </c>
      <c r="B1464">
        <v>-0.19103529999999999</v>
      </c>
      <c r="C1464">
        <v>0.485182</v>
      </c>
      <c r="D1464">
        <v>0.67621730000000002</v>
      </c>
      <c r="E1464">
        <v>9.9104239999999996E-2</v>
      </c>
      <c r="F1464">
        <v>6.7560000000000002</v>
      </c>
      <c r="G1464" t="str">
        <f t="shared" si="22"/>
        <v>Good</v>
      </c>
      <c r="H1464">
        <v>1.88896</v>
      </c>
    </row>
    <row r="1465" spans="1:8" x14ac:dyDescent="0.3">
      <c r="A1465" s="9">
        <v>44110</v>
      </c>
      <c r="B1465">
        <v>-0.29502</v>
      </c>
      <c r="C1465">
        <v>0.43895610000000002</v>
      </c>
      <c r="D1465">
        <v>0.73397610000000002</v>
      </c>
      <c r="E1465">
        <v>9.8255729999999999E-2</v>
      </c>
      <c r="F1465">
        <v>6.4640000000000004</v>
      </c>
      <c r="G1465" t="str">
        <f t="shared" si="22"/>
        <v>Good</v>
      </c>
      <c r="H1465">
        <v>1.840487</v>
      </c>
    </row>
    <row r="1466" spans="1:8" x14ac:dyDescent="0.3">
      <c r="A1466" s="9">
        <v>44110</v>
      </c>
      <c r="B1466">
        <v>-0.3069231</v>
      </c>
      <c r="C1466">
        <v>0.57456750000000001</v>
      </c>
      <c r="D1466">
        <v>0.88149060000000001</v>
      </c>
      <c r="E1466">
        <v>9.8657019999999998E-2</v>
      </c>
      <c r="F1466">
        <v>6.5</v>
      </c>
      <c r="G1466" t="str">
        <f t="shared" si="22"/>
        <v>Good</v>
      </c>
      <c r="H1466">
        <v>1.2859240000000001</v>
      </c>
    </row>
    <row r="1467" spans="1:8" x14ac:dyDescent="0.3">
      <c r="A1467" s="9">
        <v>44110</v>
      </c>
      <c r="B1467">
        <v>-4.8877030000000002E-2</v>
      </c>
      <c r="C1467">
        <v>0.86842830000000004</v>
      </c>
      <c r="D1467">
        <v>0.91730540000000005</v>
      </c>
      <c r="E1467">
        <v>9.9471270000000001E-2</v>
      </c>
      <c r="F1467">
        <v>6.4039999999999999</v>
      </c>
      <c r="G1467" t="str">
        <f t="shared" si="22"/>
        <v>Good</v>
      </c>
      <c r="H1467">
        <v>2.0523560000000001</v>
      </c>
    </row>
    <row r="1468" spans="1:8" x14ac:dyDescent="0.3">
      <c r="A1468" s="9">
        <v>44110</v>
      </c>
      <c r="B1468">
        <v>0.1015103</v>
      </c>
      <c r="C1468">
        <v>0.97860539999999996</v>
      </c>
      <c r="D1468">
        <v>0.87709519999999996</v>
      </c>
      <c r="E1468">
        <v>9.8383029999999996E-2</v>
      </c>
      <c r="F1468">
        <v>4.556</v>
      </c>
      <c r="G1468" t="str">
        <f t="shared" si="22"/>
        <v>Good</v>
      </c>
      <c r="H1468">
        <v>1.3522369999999999</v>
      </c>
    </row>
    <row r="1469" spans="1:8" x14ac:dyDescent="0.3">
      <c r="A1469" s="9">
        <v>44110</v>
      </c>
      <c r="B1469">
        <v>0.15018899999999999</v>
      </c>
      <c r="C1469">
        <v>1.0278719999999999</v>
      </c>
      <c r="D1469">
        <v>0.8776832</v>
      </c>
      <c r="E1469">
        <v>9.840235E-2</v>
      </c>
      <c r="F1469">
        <v>2.774</v>
      </c>
      <c r="G1469" t="str">
        <f t="shared" si="22"/>
        <v>Good</v>
      </c>
      <c r="H1469">
        <v>1.761598</v>
      </c>
    </row>
    <row r="1470" spans="1:8" x14ac:dyDescent="0.3">
      <c r="A1470" s="9">
        <v>44110</v>
      </c>
      <c r="B1470">
        <v>0.26371990000000001</v>
      </c>
      <c r="C1470">
        <v>1.1948380000000001</v>
      </c>
      <c r="D1470">
        <v>0.93111840000000001</v>
      </c>
      <c r="E1470">
        <v>9.7351729999999997E-2</v>
      </c>
      <c r="F1470">
        <v>0.85199999999999998</v>
      </c>
      <c r="G1470" t="str">
        <f t="shared" si="22"/>
        <v>Good</v>
      </c>
      <c r="H1470">
        <v>1.5342469999999999</v>
      </c>
    </row>
    <row r="1471" spans="1:8" x14ac:dyDescent="0.3">
      <c r="A1471" s="9">
        <v>44110</v>
      </c>
      <c r="B1471">
        <v>0.3084268</v>
      </c>
      <c r="C1471">
        <v>1.2828349999999999</v>
      </c>
      <c r="D1471">
        <v>0.97440789999999999</v>
      </c>
      <c r="E1471">
        <v>9.7251599999999994E-2</v>
      </c>
      <c r="F1471">
        <v>0.53800000000000003</v>
      </c>
      <c r="G1471" t="str">
        <f t="shared" si="22"/>
        <v>Good</v>
      </c>
      <c r="H1471">
        <v>2.8790460000000002</v>
      </c>
    </row>
    <row r="1472" spans="1:8" x14ac:dyDescent="0.3">
      <c r="A1472" s="9">
        <v>44110</v>
      </c>
      <c r="B1472">
        <v>0.26264789999999999</v>
      </c>
      <c r="C1472">
        <v>1.285086</v>
      </c>
      <c r="D1472">
        <v>1.022438</v>
      </c>
      <c r="E1472">
        <v>9.6508960000000005E-2</v>
      </c>
      <c r="F1472">
        <v>2.08</v>
      </c>
      <c r="G1472" t="str">
        <f t="shared" si="22"/>
        <v>Good</v>
      </c>
      <c r="H1472">
        <v>2.5146549999999999</v>
      </c>
    </row>
    <row r="1473" spans="1:8" x14ac:dyDescent="0.3">
      <c r="A1473" s="9">
        <v>44110</v>
      </c>
      <c r="B1473">
        <v>0.27329759999999997</v>
      </c>
      <c r="C1473">
        <v>1.205055</v>
      </c>
      <c r="D1473">
        <v>0.93175759999999996</v>
      </c>
      <c r="E1473">
        <v>9.6944699999999995E-2</v>
      </c>
      <c r="F1473">
        <v>3.51</v>
      </c>
      <c r="G1473" t="str">
        <f t="shared" si="22"/>
        <v>Good</v>
      </c>
      <c r="H1473">
        <v>2.4803959999999998</v>
      </c>
    </row>
    <row r="1474" spans="1:8" x14ac:dyDescent="0.3">
      <c r="A1474" s="9">
        <v>44110</v>
      </c>
      <c r="B1474">
        <v>0.2666152</v>
      </c>
      <c r="C1474">
        <v>1.236321</v>
      </c>
      <c r="D1474">
        <v>0.96970610000000002</v>
      </c>
      <c r="E1474">
        <v>9.6722829999999996E-2</v>
      </c>
      <c r="F1474">
        <v>4.556</v>
      </c>
      <c r="G1474" t="str">
        <f t="shared" ref="G1474:G1537" si="23">IF(F1474&lt;=50, "Good", IF(F1474&lt;=100, "Moderate", IF(F1474&lt;=150, "Unhealthy for Sensitive Groups", IF(F1474&lt;=200, "Unhealthy", IF(F1474&lt;=300, "Very Unhealthy", "Hazardous")))))</f>
        <v>Good</v>
      </c>
      <c r="H1474">
        <v>2.8817949999999999</v>
      </c>
    </row>
    <row r="1475" spans="1:8" x14ac:dyDescent="0.3">
      <c r="A1475" s="9">
        <v>44110</v>
      </c>
      <c r="B1475">
        <v>0.22149369999999999</v>
      </c>
      <c r="C1475">
        <v>1.393146</v>
      </c>
      <c r="D1475">
        <v>1.1716530000000001</v>
      </c>
      <c r="E1475">
        <v>9.6477510000000002E-2</v>
      </c>
      <c r="F1475">
        <v>5.2240000000000002</v>
      </c>
      <c r="G1475" t="str">
        <f t="shared" si="23"/>
        <v>Good</v>
      </c>
      <c r="H1475">
        <v>2.0250650000000001</v>
      </c>
    </row>
    <row r="1476" spans="1:8" x14ac:dyDescent="0.3">
      <c r="A1476" s="9">
        <v>44110</v>
      </c>
      <c r="B1476">
        <v>0.41435270000000002</v>
      </c>
      <c r="C1476">
        <v>1.482918</v>
      </c>
      <c r="D1476">
        <v>1.068565</v>
      </c>
      <c r="E1476">
        <v>9.747989E-2</v>
      </c>
      <c r="F1476">
        <v>6.03</v>
      </c>
      <c r="G1476" t="str">
        <f t="shared" si="23"/>
        <v>Good</v>
      </c>
      <c r="H1476">
        <v>1.802316</v>
      </c>
    </row>
    <row r="1477" spans="1:8" x14ac:dyDescent="0.3">
      <c r="A1477" s="9">
        <v>44110</v>
      </c>
      <c r="B1477">
        <v>0.32409779999999999</v>
      </c>
      <c r="C1477">
        <v>1.2724200000000001</v>
      </c>
      <c r="D1477">
        <v>0.94832249999999996</v>
      </c>
      <c r="E1477">
        <v>9.6662120000000004E-2</v>
      </c>
      <c r="F1477">
        <v>5.3140000000000001</v>
      </c>
      <c r="G1477" t="str">
        <f t="shared" si="23"/>
        <v>Good</v>
      </c>
      <c r="H1477">
        <v>1.6064400000000001</v>
      </c>
    </row>
    <row r="1478" spans="1:8" x14ac:dyDescent="0.3">
      <c r="A1478" s="9">
        <v>44110</v>
      </c>
      <c r="B1478">
        <v>0.26178220000000002</v>
      </c>
      <c r="C1478">
        <v>1.1551720000000001</v>
      </c>
      <c r="D1478">
        <v>0.89338960000000001</v>
      </c>
      <c r="E1478">
        <v>9.5908350000000003E-2</v>
      </c>
      <c r="F1478">
        <v>4.38</v>
      </c>
      <c r="G1478" t="str">
        <f t="shared" si="23"/>
        <v>Good</v>
      </c>
      <c r="H1478">
        <v>2.4268679999999998</v>
      </c>
    </row>
    <row r="1479" spans="1:8" x14ac:dyDescent="0.3">
      <c r="A1479" s="9">
        <v>44110</v>
      </c>
      <c r="B1479">
        <v>0.27942420000000001</v>
      </c>
      <c r="C1479">
        <v>1.231279</v>
      </c>
      <c r="D1479">
        <v>0.9518546</v>
      </c>
      <c r="E1479">
        <v>9.460723E-2</v>
      </c>
      <c r="F1479">
        <v>4.5880000000000001</v>
      </c>
      <c r="G1479" t="str">
        <f t="shared" si="23"/>
        <v>Good</v>
      </c>
      <c r="H1479">
        <v>2.0587749999999998</v>
      </c>
    </row>
    <row r="1480" spans="1:8" x14ac:dyDescent="0.3">
      <c r="A1480" s="9">
        <v>44110</v>
      </c>
      <c r="B1480">
        <v>0.29169</v>
      </c>
      <c r="C1480">
        <v>1.4873540000000001</v>
      </c>
      <c r="D1480">
        <v>1.1956640000000001</v>
      </c>
      <c r="E1480">
        <v>9.2768829999999997E-2</v>
      </c>
      <c r="F1480">
        <v>4.3280000000000003</v>
      </c>
      <c r="G1480" t="str">
        <f t="shared" si="23"/>
        <v>Good</v>
      </c>
      <c r="H1480">
        <v>1.608392</v>
      </c>
    </row>
    <row r="1481" spans="1:8" x14ac:dyDescent="0.3">
      <c r="A1481" s="9">
        <v>44110</v>
      </c>
      <c r="B1481">
        <v>0.38635720000000001</v>
      </c>
      <c r="C1481">
        <v>1.6162399999999999</v>
      </c>
      <c r="D1481">
        <v>1.2298830000000001</v>
      </c>
      <c r="E1481">
        <v>9.3467320000000007E-2</v>
      </c>
      <c r="F1481">
        <v>3.8340000000000001</v>
      </c>
      <c r="G1481" t="str">
        <f t="shared" si="23"/>
        <v>Good</v>
      </c>
      <c r="H1481">
        <v>1.479346</v>
      </c>
    </row>
    <row r="1482" spans="1:8" x14ac:dyDescent="0.3">
      <c r="A1482" s="9">
        <v>44110</v>
      </c>
      <c r="B1482">
        <v>0.52950030000000003</v>
      </c>
      <c r="C1482">
        <v>1.9584779999999999</v>
      </c>
      <c r="D1482">
        <v>1.4289780000000001</v>
      </c>
      <c r="E1482">
        <v>9.1135809999999998E-2</v>
      </c>
      <c r="F1482">
        <v>2.65</v>
      </c>
      <c r="G1482" t="str">
        <f t="shared" si="23"/>
        <v>Good</v>
      </c>
      <c r="H1482">
        <v>0.84719809999999995</v>
      </c>
    </row>
    <row r="1483" spans="1:8" x14ac:dyDescent="0.3">
      <c r="A1483" s="9">
        <v>44110</v>
      </c>
      <c r="B1483">
        <v>0.5649807</v>
      </c>
      <c r="C1483">
        <v>2.2029070000000002</v>
      </c>
      <c r="D1483">
        <v>1.6379269999999999</v>
      </c>
      <c r="E1483">
        <v>8.9552969999999996E-2</v>
      </c>
      <c r="F1483">
        <v>2.6339999999999999</v>
      </c>
      <c r="G1483" t="str">
        <f t="shared" si="23"/>
        <v>Good</v>
      </c>
      <c r="H1483">
        <v>1.934501</v>
      </c>
    </row>
    <row r="1484" spans="1:8" x14ac:dyDescent="0.3">
      <c r="A1484" s="9">
        <v>44110</v>
      </c>
      <c r="B1484">
        <v>0.58860730000000006</v>
      </c>
      <c r="C1484">
        <v>2.5118320000000001</v>
      </c>
      <c r="D1484">
        <v>1.923225</v>
      </c>
      <c r="E1484">
        <v>9.2355069999999997E-2</v>
      </c>
      <c r="F1484">
        <v>4.3860000000000001</v>
      </c>
      <c r="G1484" t="str">
        <f t="shared" si="23"/>
        <v>Good</v>
      </c>
      <c r="H1484">
        <v>1.68282</v>
      </c>
    </row>
    <row r="1485" spans="1:8" x14ac:dyDescent="0.3">
      <c r="A1485" s="9">
        <v>44110</v>
      </c>
      <c r="B1485">
        <v>0.61300189999999999</v>
      </c>
      <c r="C1485">
        <v>2.7353640000000001</v>
      </c>
      <c r="D1485">
        <v>2.122363</v>
      </c>
      <c r="E1485">
        <v>9.237476E-2</v>
      </c>
      <c r="F1485">
        <v>5.6340000000000003</v>
      </c>
      <c r="G1485" t="str">
        <f t="shared" si="23"/>
        <v>Good</v>
      </c>
      <c r="H1485">
        <v>1.6940729999999999</v>
      </c>
    </row>
    <row r="1486" spans="1:8" x14ac:dyDescent="0.3">
      <c r="A1486" s="9">
        <v>44110</v>
      </c>
      <c r="B1486">
        <v>0.60350329999999996</v>
      </c>
      <c r="C1486">
        <v>2.7596500000000002</v>
      </c>
      <c r="D1486">
        <v>2.1561469999999998</v>
      </c>
      <c r="E1486">
        <v>9.2523190000000005E-2</v>
      </c>
      <c r="F1486">
        <v>6.0919999999999996</v>
      </c>
      <c r="G1486" t="str">
        <f t="shared" si="23"/>
        <v>Good</v>
      </c>
      <c r="H1486">
        <v>1.1537770000000001</v>
      </c>
    </row>
    <row r="1487" spans="1:8" x14ac:dyDescent="0.3">
      <c r="A1487" s="9">
        <v>44110</v>
      </c>
      <c r="B1487">
        <v>0.60957870000000003</v>
      </c>
      <c r="C1487">
        <v>2.8834620000000002</v>
      </c>
      <c r="D1487">
        <v>2.2738830000000001</v>
      </c>
      <c r="E1487">
        <v>9.1187009999999999E-2</v>
      </c>
      <c r="F1487">
        <v>6.4180000000000001</v>
      </c>
      <c r="G1487" t="str">
        <f t="shared" si="23"/>
        <v>Good</v>
      </c>
      <c r="H1487">
        <v>0.8694868</v>
      </c>
    </row>
    <row r="1488" spans="1:8" x14ac:dyDescent="0.3">
      <c r="A1488" s="9">
        <v>44110</v>
      </c>
      <c r="B1488">
        <v>0.76951499999999995</v>
      </c>
      <c r="C1488">
        <v>3.7385109999999999</v>
      </c>
      <c r="D1488">
        <v>2.9689969999999999</v>
      </c>
      <c r="E1488">
        <v>9.1183650000000005E-2</v>
      </c>
      <c r="F1488">
        <v>5.5540000000000003</v>
      </c>
      <c r="G1488" t="str">
        <f t="shared" si="23"/>
        <v>Good</v>
      </c>
      <c r="H1488">
        <v>1.623813</v>
      </c>
    </row>
    <row r="1489" spans="1:8" x14ac:dyDescent="0.3">
      <c r="A1489" s="9">
        <v>44110</v>
      </c>
      <c r="B1489">
        <v>1.409114</v>
      </c>
      <c r="C1489">
        <v>6.1259940000000004</v>
      </c>
      <c r="D1489">
        <v>4.7168799999999997</v>
      </c>
      <c r="E1489">
        <v>9.2187080000000005E-2</v>
      </c>
      <c r="F1489">
        <v>3.9940000000000002</v>
      </c>
      <c r="G1489" t="str">
        <f t="shared" si="23"/>
        <v>Good</v>
      </c>
      <c r="H1489">
        <v>2.0333589999999999</v>
      </c>
    </row>
    <row r="1490" spans="1:8" x14ac:dyDescent="0.3">
      <c r="A1490" s="9">
        <v>44110</v>
      </c>
      <c r="B1490">
        <v>2.6127940000000001</v>
      </c>
      <c r="C1490">
        <v>15.99178</v>
      </c>
      <c r="D1490">
        <v>13.37898</v>
      </c>
      <c r="E1490">
        <v>9.3101989999999996E-2</v>
      </c>
      <c r="F1490">
        <v>3.544</v>
      </c>
      <c r="G1490" t="str">
        <f t="shared" si="23"/>
        <v>Good</v>
      </c>
      <c r="H1490">
        <v>1.3106739999999999</v>
      </c>
    </row>
    <row r="1491" spans="1:8" x14ac:dyDescent="0.3">
      <c r="A1491" s="9">
        <v>44110</v>
      </c>
      <c r="B1491">
        <v>3.8294600000000001</v>
      </c>
      <c r="C1491">
        <v>21.987279999999998</v>
      </c>
      <c r="D1491">
        <v>18.157820000000001</v>
      </c>
      <c r="E1491">
        <v>9.4056580000000001E-2</v>
      </c>
      <c r="F1491">
        <v>5.5439999999999996</v>
      </c>
      <c r="G1491" t="str">
        <f t="shared" si="23"/>
        <v>Good</v>
      </c>
      <c r="H1491">
        <v>0.60475769999999995</v>
      </c>
    </row>
    <row r="1492" spans="1:8" x14ac:dyDescent="0.3">
      <c r="A1492" s="9">
        <v>44110</v>
      </c>
      <c r="B1492">
        <v>5.0968419999999997</v>
      </c>
      <c r="C1492">
        <v>16.524899999999999</v>
      </c>
      <c r="D1492">
        <v>11.428050000000001</v>
      </c>
      <c r="E1492">
        <v>9.5285099999999998E-2</v>
      </c>
      <c r="F1492">
        <v>5.1219999999999999</v>
      </c>
      <c r="G1492" t="str">
        <f t="shared" si="23"/>
        <v>Good</v>
      </c>
      <c r="H1492">
        <v>1.376671</v>
      </c>
    </row>
    <row r="1493" spans="1:8" x14ac:dyDescent="0.3">
      <c r="A1493" s="9">
        <v>44110</v>
      </c>
      <c r="B1493">
        <v>5.6946339999999998</v>
      </c>
      <c r="C1493">
        <v>15.735939999999999</v>
      </c>
      <c r="D1493">
        <v>10.041309999999999</v>
      </c>
      <c r="E1493">
        <v>9.5591460000000003E-2</v>
      </c>
      <c r="F1493">
        <v>5.3440000000000003</v>
      </c>
      <c r="G1493" t="str">
        <f t="shared" si="23"/>
        <v>Good</v>
      </c>
      <c r="H1493">
        <v>1.1749339999999999</v>
      </c>
    </row>
    <row r="1494" spans="1:8" x14ac:dyDescent="0.3">
      <c r="A1494" s="9">
        <v>44110</v>
      </c>
      <c r="B1494">
        <v>3.953967</v>
      </c>
      <c r="C1494">
        <v>10.85918</v>
      </c>
      <c r="D1494">
        <v>6.905214</v>
      </c>
      <c r="E1494">
        <v>9.5260230000000001E-2</v>
      </c>
      <c r="F1494">
        <v>5.0919999999999996</v>
      </c>
      <c r="G1494" t="str">
        <f t="shared" si="23"/>
        <v>Good</v>
      </c>
      <c r="H1494">
        <v>1.6765639999999999</v>
      </c>
    </row>
    <row r="1495" spans="1:8" x14ac:dyDescent="0.3">
      <c r="A1495" s="9">
        <v>44110</v>
      </c>
      <c r="B1495">
        <v>4.5949330000000002</v>
      </c>
      <c r="C1495">
        <v>16.69849</v>
      </c>
      <c r="D1495">
        <v>12.10355</v>
      </c>
      <c r="E1495">
        <v>9.5243300000000003E-2</v>
      </c>
      <c r="F1495">
        <v>5.3979999999999997</v>
      </c>
      <c r="G1495" t="str">
        <f t="shared" si="23"/>
        <v>Good</v>
      </c>
      <c r="H1495">
        <v>1.5538369999999999</v>
      </c>
    </row>
    <row r="1496" spans="1:8" x14ac:dyDescent="0.3">
      <c r="A1496" s="9">
        <v>44110</v>
      </c>
      <c r="B1496">
        <v>4.4899250000000004</v>
      </c>
      <c r="C1496">
        <v>11.715249999999999</v>
      </c>
      <c r="D1496">
        <v>7.2253270000000001</v>
      </c>
      <c r="E1496">
        <v>9.4402159999999999E-2</v>
      </c>
      <c r="F1496">
        <v>6.4020000000000001</v>
      </c>
      <c r="G1496" t="str">
        <f t="shared" si="23"/>
        <v>Good</v>
      </c>
      <c r="H1496">
        <v>1.464426</v>
      </c>
    </row>
    <row r="1497" spans="1:8" x14ac:dyDescent="0.3">
      <c r="A1497" s="9">
        <v>44110</v>
      </c>
      <c r="B1497">
        <v>6.0857089999999996</v>
      </c>
      <c r="C1497">
        <v>17.753730000000001</v>
      </c>
      <c r="D1497">
        <v>11.66802</v>
      </c>
      <c r="E1497">
        <v>9.4134549999999997E-2</v>
      </c>
      <c r="F1497">
        <v>6.0640000000000001</v>
      </c>
      <c r="G1497" t="str">
        <f t="shared" si="23"/>
        <v>Good</v>
      </c>
      <c r="H1497">
        <v>1.2506429999999999</v>
      </c>
    </row>
    <row r="1498" spans="1:8" x14ac:dyDescent="0.3">
      <c r="A1498" s="9">
        <v>44110</v>
      </c>
      <c r="B1498">
        <v>6.0564289999999996</v>
      </c>
      <c r="C1498">
        <v>17.458850000000002</v>
      </c>
      <c r="D1498">
        <v>11.402419999999999</v>
      </c>
      <c r="E1498">
        <v>9.1921870000000003E-2</v>
      </c>
      <c r="F1498">
        <v>7.4539999999999997</v>
      </c>
      <c r="G1498" t="str">
        <f t="shared" si="23"/>
        <v>Good</v>
      </c>
      <c r="H1498">
        <v>2.068953</v>
      </c>
    </row>
    <row r="1499" spans="1:8" x14ac:dyDescent="0.3">
      <c r="A1499" s="9">
        <v>44110</v>
      </c>
      <c r="B1499">
        <v>5.5028610000000002</v>
      </c>
      <c r="C1499">
        <v>16.969080000000002</v>
      </c>
      <c r="D1499">
        <v>11.46622</v>
      </c>
      <c r="E1499">
        <v>9.1593750000000002E-2</v>
      </c>
      <c r="F1499">
        <v>7.8959999999999999</v>
      </c>
      <c r="G1499" t="str">
        <f t="shared" si="23"/>
        <v>Good</v>
      </c>
      <c r="H1499">
        <v>1.3668180000000001</v>
      </c>
    </row>
    <row r="1500" spans="1:8" x14ac:dyDescent="0.3">
      <c r="A1500" s="9">
        <v>44110</v>
      </c>
      <c r="B1500">
        <v>4.8937850000000003</v>
      </c>
      <c r="C1500">
        <v>12.274789999999999</v>
      </c>
      <c r="D1500">
        <v>7.3810089999999997</v>
      </c>
      <c r="E1500">
        <v>9.2873769999999994E-2</v>
      </c>
      <c r="F1500">
        <v>9.2919999999999998</v>
      </c>
      <c r="G1500" t="str">
        <f t="shared" si="23"/>
        <v>Good</v>
      </c>
      <c r="H1500">
        <v>0.8331073</v>
      </c>
    </row>
    <row r="1501" spans="1:8" x14ac:dyDescent="0.3">
      <c r="A1501" s="9">
        <v>44110</v>
      </c>
      <c r="B1501">
        <v>4.0642509999999996</v>
      </c>
      <c r="C1501">
        <v>5.9148540000000001</v>
      </c>
      <c r="D1501">
        <v>1.850603</v>
      </c>
      <c r="E1501">
        <v>9.5918370000000003E-2</v>
      </c>
      <c r="F1501">
        <v>9.1180000000000003</v>
      </c>
      <c r="G1501" t="str">
        <f t="shared" si="23"/>
        <v>Good</v>
      </c>
      <c r="H1501">
        <v>1.300063</v>
      </c>
    </row>
    <row r="1502" spans="1:8" x14ac:dyDescent="0.3">
      <c r="A1502" s="9">
        <v>44110</v>
      </c>
      <c r="B1502">
        <v>3.200628</v>
      </c>
      <c r="C1502">
        <v>8.9164209999999997</v>
      </c>
      <c r="D1502">
        <v>5.7157929999999997</v>
      </c>
      <c r="E1502">
        <v>9.4648579999999996E-2</v>
      </c>
      <c r="F1502">
        <v>8.5399999999999991</v>
      </c>
      <c r="G1502" t="str">
        <f t="shared" si="23"/>
        <v>Good</v>
      </c>
      <c r="H1502">
        <v>1.5464</v>
      </c>
    </row>
    <row r="1503" spans="1:8" x14ac:dyDescent="0.3">
      <c r="A1503" s="9">
        <v>44110</v>
      </c>
      <c r="B1503">
        <v>3.6213890000000002</v>
      </c>
      <c r="C1503">
        <v>17.113710000000001</v>
      </c>
      <c r="D1503">
        <v>13.492330000000001</v>
      </c>
      <c r="E1503">
        <v>9.8065289999999999E-2</v>
      </c>
      <c r="F1503">
        <v>9.08</v>
      </c>
      <c r="G1503" t="str">
        <f t="shared" si="23"/>
        <v>Good</v>
      </c>
      <c r="H1503">
        <v>1.039215</v>
      </c>
    </row>
    <row r="1504" spans="1:8" x14ac:dyDescent="0.3">
      <c r="A1504" s="9">
        <v>44110</v>
      </c>
      <c r="B1504">
        <v>3.396153</v>
      </c>
      <c r="C1504">
        <v>11.20256</v>
      </c>
      <c r="D1504">
        <v>7.8064039999999997</v>
      </c>
      <c r="E1504">
        <v>9.8727869999999995E-2</v>
      </c>
      <c r="F1504">
        <v>10.657999999999999</v>
      </c>
      <c r="G1504" t="str">
        <f t="shared" si="23"/>
        <v>Good</v>
      </c>
      <c r="H1504">
        <v>0.76532489999999997</v>
      </c>
    </row>
    <row r="1505" spans="1:8" x14ac:dyDescent="0.3">
      <c r="A1505" s="9">
        <v>44110</v>
      </c>
      <c r="B1505">
        <v>3.0688460000000002</v>
      </c>
      <c r="C1505">
        <v>10.74605</v>
      </c>
      <c r="D1505">
        <v>7.6772020000000003</v>
      </c>
      <c r="E1505">
        <v>9.9563250000000006E-2</v>
      </c>
      <c r="F1505">
        <v>11.173999999999999</v>
      </c>
      <c r="G1505" t="str">
        <f t="shared" si="23"/>
        <v>Good</v>
      </c>
      <c r="H1505">
        <v>1.7553160000000001</v>
      </c>
    </row>
    <row r="1506" spans="1:8" x14ac:dyDescent="0.3">
      <c r="A1506" s="9">
        <v>44110</v>
      </c>
      <c r="B1506">
        <v>2.9882550000000001</v>
      </c>
      <c r="C1506">
        <v>11.221030000000001</v>
      </c>
      <c r="D1506">
        <v>8.23278</v>
      </c>
      <c r="E1506">
        <v>9.7517989999999999E-2</v>
      </c>
      <c r="F1506">
        <v>11.162000000000001</v>
      </c>
      <c r="G1506" t="str">
        <f t="shared" si="23"/>
        <v>Good</v>
      </c>
      <c r="H1506">
        <v>0.97813839999999996</v>
      </c>
    </row>
    <row r="1507" spans="1:8" x14ac:dyDescent="0.3">
      <c r="A1507" s="9">
        <v>44110</v>
      </c>
      <c r="B1507">
        <v>2.7591649999999999</v>
      </c>
      <c r="C1507">
        <v>9.3809539999999991</v>
      </c>
      <c r="D1507">
        <v>6.6217889999999997</v>
      </c>
      <c r="E1507">
        <v>9.8860340000000005E-2</v>
      </c>
      <c r="F1507">
        <v>10.342000000000001</v>
      </c>
      <c r="G1507" t="str">
        <f t="shared" si="23"/>
        <v>Good</v>
      </c>
      <c r="H1507">
        <v>0.56637660000000001</v>
      </c>
    </row>
    <row r="1508" spans="1:8" x14ac:dyDescent="0.3">
      <c r="A1508" s="9">
        <v>44110</v>
      </c>
      <c r="B1508">
        <v>2.4398870000000001</v>
      </c>
      <c r="C1508">
        <v>9.2849140000000006</v>
      </c>
      <c r="D1508">
        <v>6.8450280000000001</v>
      </c>
      <c r="E1508">
        <v>9.5118510000000003E-2</v>
      </c>
      <c r="F1508">
        <v>11.436</v>
      </c>
      <c r="G1508" t="str">
        <f t="shared" si="23"/>
        <v>Good</v>
      </c>
      <c r="H1508">
        <v>0.90875989999999995</v>
      </c>
    </row>
    <row r="1509" spans="1:8" x14ac:dyDescent="0.3">
      <c r="A1509" s="9">
        <v>44110</v>
      </c>
      <c r="B1509">
        <v>1.9656709999999999</v>
      </c>
      <c r="C1509">
        <v>5.7050900000000002</v>
      </c>
      <c r="D1509">
        <v>3.7394189999999998</v>
      </c>
      <c r="E1509">
        <v>9.6908670000000002E-2</v>
      </c>
      <c r="F1509">
        <v>12.837999999999999</v>
      </c>
      <c r="G1509" t="str">
        <f t="shared" si="23"/>
        <v>Good</v>
      </c>
      <c r="H1509">
        <v>0.62283500000000003</v>
      </c>
    </row>
    <row r="1510" spans="1:8" x14ac:dyDescent="0.3">
      <c r="A1510" s="9">
        <v>44110</v>
      </c>
      <c r="B1510">
        <v>1.629804</v>
      </c>
      <c r="C1510">
        <v>7.4321640000000002</v>
      </c>
      <c r="D1510">
        <v>5.8023610000000003</v>
      </c>
      <c r="E1510">
        <v>9.6967429999999993E-2</v>
      </c>
      <c r="F1510">
        <v>11.846</v>
      </c>
      <c r="G1510" t="str">
        <f t="shared" si="23"/>
        <v>Good</v>
      </c>
      <c r="H1510">
        <v>0.65158930000000004</v>
      </c>
    </row>
    <row r="1511" spans="1:8" x14ac:dyDescent="0.3">
      <c r="A1511" s="9">
        <v>44110</v>
      </c>
      <c r="B1511">
        <v>1.4160729999999999</v>
      </c>
      <c r="C1511">
        <v>7.2399550000000001</v>
      </c>
      <c r="D1511">
        <v>5.8238820000000002</v>
      </c>
      <c r="E1511">
        <v>9.7423549999999998E-2</v>
      </c>
      <c r="F1511">
        <v>10.144</v>
      </c>
      <c r="G1511" t="str">
        <f t="shared" si="23"/>
        <v>Good</v>
      </c>
      <c r="H1511">
        <v>1.153375</v>
      </c>
    </row>
    <row r="1512" spans="1:8" x14ac:dyDescent="0.3">
      <c r="A1512" s="9">
        <v>44110</v>
      </c>
      <c r="B1512">
        <v>1.3796489999999999</v>
      </c>
      <c r="C1512">
        <v>6.553763</v>
      </c>
      <c r="D1512">
        <v>5.1741140000000003</v>
      </c>
      <c r="E1512">
        <v>9.7242159999999994E-2</v>
      </c>
      <c r="F1512">
        <v>11.304</v>
      </c>
      <c r="G1512" t="str">
        <f t="shared" si="23"/>
        <v>Good</v>
      </c>
      <c r="H1512">
        <v>1.0025029999999999</v>
      </c>
    </row>
    <row r="1513" spans="1:8" x14ac:dyDescent="0.3">
      <c r="A1513" s="9">
        <v>44110</v>
      </c>
      <c r="B1513">
        <v>1.2721739999999999</v>
      </c>
      <c r="C1513">
        <v>6.0127839999999999</v>
      </c>
      <c r="D1513">
        <v>4.7406090000000001</v>
      </c>
      <c r="E1513">
        <v>9.6677799999999994E-2</v>
      </c>
      <c r="F1513">
        <v>10.47</v>
      </c>
      <c r="G1513" t="str">
        <f t="shared" si="23"/>
        <v>Good</v>
      </c>
      <c r="H1513">
        <v>0.63735509999999995</v>
      </c>
    </row>
    <row r="1514" spans="1:8" x14ac:dyDescent="0.3">
      <c r="A1514" s="9">
        <v>44110</v>
      </c>
      <c r="B1514">
        <v>1.1731450000000001</v>
      </c>
      <c r="C1514">
        <v>6.4438050000000002</v>
      </c>
      <c r="D1514">
        <v>5.2706600000000003</v>
      </c>
      <c r="E1514">
        <v>0.10197199999999999</v>
      </c>
      <c r="F1514">
        <v>9.4619999999999997</v>
      </c>
      <c r="G1514" t="str">
        <f t="shared" si="23"/>
        <v>Good</v>
      </c>
      <c r="H1514">
        <v>1.0311920000000001</v>
      </c>
    </row>
    <row r="1515" spans="1:8" x14ac:dyDescent="0.3">
      <c r="A1515" s="9">
        <v>44110</v>
      </c>
      <c r="B1515">
        <v>1.1643190000000001</v>
      </c>
      <c r="C1515">
        <v>6.7141260000000003</v>
      </c>
      <c r="D1515">
        <v>5.5498070000000004</v>
      </c>
      <c r="E1515">
        <v>0.1064681</v>
      </c>
      <c r="F1515">
        <v>9.0879999999999992</v>
      </c>
      <c r="G1515" t="str">
        <f t="shared" si="23"/>
        <v>Good</v>
      </c>
      <c r="H1515">
        <v>0.4141282</v>
      </c>
    </row>
    <row r="1516" spans="1:8" x14ac:dyDescent="0.3">
      <c r="A1516" s="9">
        <v>44110</v>
      </c>
      <c r="B1516">
        <v>1.062684</v>
      </c>
      <c r="C1516">
        <v>6.3621169999999996</v>
      </c>
      <c r="D1516">
        <v>5.2994329999999996</v>
      </c>
      <c r="E1516">
        <v>0.10967540000000001</v>
      </c>
      <c r="F1516">
        <v>8.2840000000000007</v>
      </c>
      <c r="G1516" t="str">
        <f t="shared" si="23"/>
        <v>Good</v>
      </c>
      <c r="H1516">
        <v>0.65981109999999998</v>
      </c>
    </row>
    <row r="1517" spans="1:8" x14ac:dyDescent="0.3">
      <c r="A1517" s="9">
        <v>44110</v>
      </c>
      <c r="B1517">
        <v>1.239714</v>
      </c>
      <c r="C1517">
        <v>6.4173330000000002</v>
      </c>
      <c r="D1517">
        <v>5.177619</v>
      </c>
      <c r="E1517">
        <v>0.1095573</v>
      </c>
      <c r="F1517">
        <v>8.2119999999999997</v>
      </c>
      <c r="G1517" t="str">
        <f t="shared" si="23"/>
        <v>Good</v>
      </c>
      <c r="H1517">
        <v>0.91491820000000001</v>
      </c>
    </row>
    <row r="1518" spans="1:8" x14ac:dyDescent="0.3">
      <c r="A1518" s="9">
        <v>44110</v>
      </c>
      <c r="B1518">
        <v>1.088984</v>
      </c>
      <c r="C1518">
        <v>6.4885219999999997</v>
      </c>
      <c r="D1518">
        <v>5.3995379999999997</v>
      </c>
      <c r="E1518">
        <v>0.1184548</v>
      </c>
      <c r="F1518">
        <v>7.9820000000000002</v>
      </c>
      <c r="G1518" t="str">
        <f t="shared" si="23"/>
        <v>Good</v>
      </c>
      <c r="H1518">
        <v>0.6371078</v>
      </c>
    </row>
    <row r="1519" spans="1:8" x14ac:dyDescent="0.3">
      <c r="A1519" s="9">
        <v>44110</v>
      </c>
      <c r="B1519">
        <v>1.050894</v>
      </c>
      <c r="C1519">
        <v>7.0162490000000002</v>
      </c>
      <c r="D1519">
        <v>5.9653549999999997</v>
      </c>
      <c r="E1519">
        <v>0.12726390000000001</v>
      </c>
      <c r="F1519">
        <v>7.4720000000000004</v>
      </c>
      <c r="G1519" t="str">
        <f t="shared" si="23"/>
        <v>Good</v>
      </c>
      <c r="H1519">
        <v>1.254332</v>
      </c>
    </row>
    <row r="1520" spans="1:8" x14ac:dyDescent="0.3">
      <c r="A1520" s="9">
        <v>44110</v>
      </c>
      <c r="B1520">
        <v>1.184607</v>
      </c>
      <c r="C1520">
        <v>7.5611300000000004</v>
      </c>
      <c r="D1520">
        <v>6.3765229999999997</v>
      </c>
      <c r="E1520">
        <v>0.12656220000000001</v>
      </c>
      <c r="F1520">
        <v>8.0660000000000007</v>
      </c>
      <c r="G1520" t="str">
        <f t="shared" si="23"/>
        <v>Good</v>
      </c>
      <c r="H1520">
        <v>0.486927</v>
      </c>
    </row>
    <row r="1521" spans="1:8" x14ac:dyDescent="0.3">
      <c r="A1521" s="9">
        <v>44110</v>
      </c>
      <c r="B1521">
        <v>1.727603</v>
      </c>
      <c r="C1521">
        <v>9.8248219999999993</v>
      </c>
      <c r="D1521">
        <v>8.0972200000000001</v>
      </c>
      <c r="E1521">
        <v>0.13049930000000001</v>
      </c>
      <c r="F1521">
        <v>9.6920000000000002</v>
      </c>
      <c r="G1521" t="str">
        <f t="shared" si="23"/>
        <v>Good</v>
      </c>
      <c r="H1521">
        <v>0.70746109999999995</v>
      </c>
    </row>
    <row r="1522" spans="1:8" x14ac:dyDescent="0.3">
      <c r="A1522" s="9">
        <v>44110</v>
      </c>
      <c r="B1522">
        <v>1.5387459999999999</v>
      </c>
      <c r="C1522">
        <v>9.5366230000000005</v>
      </c>
      <c r="D1522">
        <v>7.997878</v>
      </c>
      <c r="E1522">
        <v>0.13126570000000001</v>
      </c>
      <c r="F1522">
        <v>11.176</v>
      </c>
      <c r="G1522" t="str">
        <f t="shared" si="23"/>
        <v>Good</v>
      </c>
      <c r="H1522">
        <v>0.60480080000000003</v>
      </c>
    </row>
    <row r="1523" spans="1:8" x14ac:dyDescent="0.3">
      <c r="A1523" s="9">
        <v>44110</v>
      </c>
      <c r="B1523">
        <v>1.296675</v>
      </c>
      <c r="C1523">
        <v>8.8327369999999998</v>
      </c>
      <c r="D1523">
        <v>7.5360630000000004</v>
      </c>
      <c r="E1523">
        <v>0.1317073</v>
      </c>
      <c r="F1523">
        <v>11.43</v>
      </c>
      <c r="G1523" t="str">
        <f t="shared" si="23"/>
        <v>Good</v>
      </c>
      <c r="H1523">
        <v>1.026251</v>
      </c>
    </row>
    <row r="1524" spans="1:8" x14ac:dyDescent="0.3">
      <c r="A1524" s="9">
        <v>44110</v>
      </c>
      <c r="B1524">
        <v>1.227128</v>
      </c>
      <c r="C1524">
        <v>8.7493820000000007</v>
      </c>
      <c r="D1524">
        <v>7.5222540000000002</v>
      </c>
      <c r="E1524">
        <v>0.13104209999999999</v>
      </c>
      <c r="F1524">
        <v>12.43</v>
      </c>
      <c r="G1524" t="str">
        <f t="shared" si="23"/>
        <v>Good</v>
      </c>
      <c r="H1524">
        <v>0.97995460000000001</v>
      </c>
    </row>
    <row r="1525" spans="1:8" x14ac:dyDescent="0.3">
      <c r="A1525" s="9">
        <v>44110</v>
      </c>
      <c r="B1525">
        <v>1.1510659999999999</v>
      </c>
      <c r="C1525">
        <v>8.2105099999999993</v>
      </c>
      <c r="D1525">
        <v>7.0594460000000003</v>
      </c>
      <c r="E1525">
        <v>0.13515099999999999</v>
      </c>
      <c r="F1525">
        <v>12.492000000000001</v>
      </c>
      <c r="G1525" t="str">
        <f t="shared" si="23"/>
        <v>Good</v>
      </c>
      <c r="H1525">
        <v>1.2071210000000001</v>
      </c>
    </row>
    <row r="1526" spans="1:8" x14ac:dyDescent="0.3">
      <c r="A1526" s="9">
        <v>44110</v>
      </c>
      <c r="B1526">
        <v>1.2339899999999999</v>
      </c>
      <c r="C1526">
        <v>8.9531449999999992</v>
      </c>
      <c r="D1526">
        <v>7.7191549999999998</v>
      </c>
      <c r="E1526">
        <v>0.13837430000000001</v>
      </c>
      <c r="F1526">
        <v>13.034000000000001</v>
      </c>
      <c r="G1526" t="str">
        <f t="shared" si="23"/>
        <v>Good</v>
      </c>
      <c r="H1526">
        <v>0.94084080000000003</v>
      </c>
    </row>
    <row r="1527" spans="1:8" x14ac:dyDescent="0.3">
      <c r="A1527" s="9">
        <v>44110</v>
      </c>
      <c r="B1527">
        <v>0.9135181</v>
      </c>
      <c r="C1527">
        <v>7.9732419999999999</v>
      </c>
      <c r="D1527">
        <v>7.0597250000000003</v>
      </c>
      <c r="E1527">
        <v>0.1407071</v>
      </c>
      <c r="F1527">
        <v>13.166</v>
      </c>
      <c r="G1527" t="str">
        <f t="shared" si="23"/>
        <v>Good</v>
      </c>
      <c r="H1527">
        <v>0.82610859999999997</v>
      </c>
    </row>
    <row r="1528" spans="1:8" x14ac:dyDescent="0.3">
      <c r="A1528" s="9">
        <v>44110</v>
      </c>
      <c r="B1528">
        <v>0.63053369999999997</v>
      </c>
      <c r="C1528">
        <v>7.2770419999999998</v>
      </c>
      <c r="D1528">
        <v>6.6465079999999999</v>
      </c>
      <c r="E1528">
        <v>0.14746429999999999</v>
      </c>
      <c r="F1528">
        <v>14.756</v>
      </c>
      <c r="G1528" t="str">
        <f t="shared" si="23"/>
        <v>Good</v>
      </c>
      <c r="H1528">
        <v>1.3082389999999999</v>
      </c>
    </row>
    <row r="1529" spans="1:8" x14ac:dyDescent="0.3">
      <c r="A1529" s="9">
        <v>44110</v>
      </c>
      <c r="B1529">
        <v>0.56351370000000001</v>
      </c>
      <c r="C1529">
        <v>6.7941880000000001</v>
      </c>
      <c r="D1529">
        <v>6.2306749999999997</v>
      </c>
      <c r="E1529">
        <v>0.15042359999999999</v>
      </c>
      <c r="F1529">
        <v>14.448</v>
      </c>
      <c r="G1529" t="str">
        <f t="shared" si="23"/>
        <v>Good</v>
      </c>
      <c r="H1529">
        <v>1.071982</v>
      </c>
    </row>
    <row r="1530" spans="1:8" x14ac:dyDescent="0.3">
      <c r="A1530" s="9">
        <v>44110</v>
      </c>
      <c r="B1530">
        <v>0.5646795</v>
      </c>
      <c r="C1530">
        <v>6.8062560000000003</v>
      </c>
      <c r="D1530">
        <v>6.2415770000000004</v>
      </c>
      <c r="E1530">
        <v>0.14805409999999999</v>
      </c>
      <c r="F1530">
        <v>15.448</v>
      </c>
      <c r="G1530" t="str">
        <f t="shared" si="23"/>
        <v>Good</v>
      </c>
      <c r="H1530">
        <v>0.94105340000000004</v>
      </c>
    </row>
    <row r="1531" spans="1:8" x14ac:dyDescent="0.3">
      <c r="A1531" s="9">
        <v>44110</v>
      </c>
      <c r="B1531">
        <v>1.1658269999999999</v>
      </c>
      <c r="C1531">
        <v>13.842549999999999</v>
      </c>
      <c r="D1531">
        <v>12.67672</v>
      </c>
      <c r="E1531">
        <v>0.15278939999999999</v>
      </c>
      <c r="F1531">
        <v>15.311999999999999</v>
      </c>
      <c r="G1531" t="str">
        <f t="shared" si="23"/>
        <v>Good</v>
      </c>
      <c r="H1531">
        <v>1.117489</v>
      </c>
    </row>
    <row r="1532" spans="1:8" x14ac:dyDescent="0.3">
      <c r="A1532" s="9">
        <v>44110</v>
      </c>
      <c r="B1532">
        <v>1.43868</v>
      </c>
      <c r="C1532">
        <v>10.82742</v>
      </c>
      <c r="D1532">
        <v>9.3887400000000003</v>
      </c>
      <c r="E1532">
        <v>0.15003759999999999</v>
      </c>
      <c r="F1532">
        <v>15.763999999999999</v>
      </c>
      <c r="G1532" t="str">
        <f t="shared" si="23"/>
        <v>Good</v>
      </c>
      <c r="H1532">
        <v>0.85103899999999999</v>
      </c>
    </row>
    <row r="1533" spans="1:8" x14ac:dyDescent="0.3">
      <c r="A1533" s="9">
        <v>44110</v>
      </c>
      <c r="B1533">
        <v>1.2431810000000001</v>
      </c>
      <c r="C1533">
        <v>8.2722309999999997</v>
      </c>
      <c r="D1533">
        <v>7.0290509999999999</v>
      </c>
      <c r="E1533">
        <v>0.14758859999999999</v>
      </c>
      <c r="F1533">
        <v>16.821999999999999</v>
      </c>
      <c r="G1533" t="str">
        <f t="shared" si="23"/>
        <v>Good</v>
      </c>
      <c r="H1533">
        <v>0.845163</v>
      </c>
    </row>
    <row r="1534" spans="1:8" x14ac:dyDescent="0.3">
      <c r="A1534" s="9">
        <v>44110</v>
      </c>
      <c r="B1534">
        <v>1.7607459999999999</v>
      </c>
      <c r="C1534">
        <v>11.11707</v>
      </c>
      <c r="D1534">
        <v>9.3563200000000002</v>
      </c>
      <c r="E1534">
        <v>0.1499827</v>
      </c>
      <c r="F1534">
        <v>18.724</v>
      </c>
      <c r="G1534" t="str">
        <f t="shared" si="23"/>
        <v>Good</v>
      </c>
      <c r="H1534">
        <v>0.66724810000000001</v>
      </c>
    </row>
    <row r="1535" spans="1:8" x14ac:dyDescent="0.3">
      <c r="A1535" s="9">
        <v>44110</v>
      </c>
      <c r="B1535">
        <v>1.8269919999999999</v>
      </c>
      <c r="C1535">
        <v>9.7174560000000003</v>
      </c>
      <c r="D1535">
        <v>7.8904649999999998</v>
      </c>
      <c r="E1535">
        <v>0.14671039999999999</v>
      </c>
      <c r="F1535">
        <v>18.308</v>
      </c>
      <c r="G1535" t="str">
        <f t="shared" si="23"/>
        <v>Good</v>
      </c>
      <c r="H1535">
        <v>0.97155590000000003</v>
      </c>
    </row>
    <row r="1536" spans="1:8" x14ac:dyDescent="0.3">
      <c r="A1536" s="9">
        <v>44110</v>
      </c>
      <c r="B1536">
        <v>1.761587</v>
      </c>
      <c r="C1536">
        <v>8.6453779999999991</v>
      </c>
      <c r="D1536">
        <v>6.8837919999999997</v>
      </c>
      <c r="E1536">
        <v>0.14842330000000001</v>
      </c>
      <c r="F1536">
        <v>18.297999999999998</v>
      </c>
      <c r="G1536" t="str">
        <f t="shared" si="23"/>
        <v>Good</v>
      </c>
      <c r="H1536">
        <v>0.89591540000000003</v>
      </c>
    </row>
    <row r="1537" spans="1:8" x14ac:dyDescent="0.3">
      <c r="A1537" s="9">
        <v>44110</v>
      </c>
      <c r="B1537">
        <v>1.6144719999999999</v>
      </c>
      <c r="C1537">
        <v>7.8454170000000003</v>
      </c>
      <c r="D1537">
        <v>6.2309460000000003</v>
      </c>
      <c r="E1537">
        <v>0.15249209999999999</v>
      </c>
      <c r="F1537">
        <v>18.841999999999999</v>
      </c>
      <c r="G1537" t="str">
        <f t="shared" si="23"/>
        <v>Good</v>
      </c>
      <c r="H1537">
        <v>0.57971910000000004</v>
      </c>
    </row>
    <row r="1538" spans="1:8" x14ac:dyDescent="0.3">
      <c r="A1538" s="9">
        <v>44110</v>
      </c>
      <c r="B1538">
        <v>1.6709590000000001</v>
      </c>
      <c r="C1538">
        <v>9.0260890000000007</v>
      </c>
      <c r="D1538">
        <v>7.3551310000000001</v>
      </c>
      <c r="E1538">
        <v>0.16382379999999999</v>
      </c>
      <c r="F1538">
        <v>18.93</v>
      </c>
      <c r="G1538" t="str">
        <f t="shared" ref="G1538:G1601" si="24">IF(F1538&lt;=50, "Good", IF(F1538&lt;=100, "Moderate", IF(F1538&lt;=150, "Unhealthy for Sensitive Groups", IF(F1538&lt;=200, "Unhealthy", IF(F1538&lt;=300, "Very Unhealthy", "Hazardous")))))</f>
        <v>Good</v>
      </c>
      <c r="H1538">
        <v>0.98170170000000001</v>
      </c>
    </row>
    <row r="1539" spans="1:8" x14ac:dyDescent="0.3">
      <c r="A1539" s="9">
        <v>44110</v>
      </c>
      <c r="B1539">
        <v>1.5802769999999999</v>
      </c>
      <c r="C1539">
        <v>9.4367629999999991</v>
      </c>
      <c r="D1539">
        <v>7.8564860000000003</v>
      </c>
      <c r="E1539">
        <v>0.16220970000000001</v>
      </c>
      <c r="F1539">
        <v>17.693999999999999</v>
      </c>
      <c r="G1539" t="str">
        <f t="shared" si="24"/>
        <v>Good</v>
      </c>
      <c r="H1539">
        <v>1.008718</v>
      </c>
    </row>
    <row r="1540" spans="1:8" x14ac:dyDescent="0.3">
      <c r="A1540" s="9">
        <v>44110</v>
      </c>
      <c r="B1540">
        <v>1.34527</v>
      </c>
      <c r="C1540">
        <v>9.0093230000000002</v>
      </c>
      <c r="D1540">
        <v>7.664053</v>
      </c>
      <c r="E1540">
        <v>0.1646446</v>
      </c>
      <c r="F1540">
        <v>18.568000000000001</v>
      </c>
      <c r="G1540" t="str">
        <f t="shared" si="24"/>
        <v>Good</v>
      </c>
      <c r="H1540">
        <v>0.5632971</v>
      </c>
    </row>
    <row r="1541" spans="1:8" x14ac:dyDescent="0.3">
      <c r="A1541" s="9">
        <v>44110</v>
      </c>
      <c r="B1541">
        <v>1.3343499999999999</v>
      </c>
      <c r="C1541">
        <v>8.5361630000000002</v>
      </c>
      <c r="D1541">
        <v>7.2018139999999997</v>
      </c>
      <c r="E1541">
        <v>0.16287879999999999</v>
      </c>
      <c r="F1541">
        <v>17.277999999999999</v>
      </c>
      <c r="G1541" t="str">
        <f t="shared" si="24"/>
        <v>Good</v>
      </c>
      <c r="H1541">
        <v>0.94615640000000001</v>
      </c>
    </row>
    <row r="1542" spans="1:8" x14ac:dyDescent="0.3">
      <c r="A1542" s="9">
        <v>44110</v>
      </c>
      <c r="B1542">
        <v>1.4847049999999999</v>
      </c>
      <c r="C1542">
        <v>8.4326089999999994</v>
      </c>
      <c r="D1542">
        <v>6.9479040000000003</v>
      </c>
      <c r="E1542">
        <v>0.1620105</v>
      </c>
      <c r="F1542">
        <v>15.85</v>
      </c>
      <c r="G1542" t="str">
        <f t="shared" si="24"/>
        <v>Good</v>
      </c>
      <c r="H1542">
        <v>1.0419620000000001</v>
      </c>
    </row>
    <row r="1543" spans="1:8" x14ac:dyDescent="0.3">
      <c r="A1543" s="9">
        <v>44110</v>
      </c>
      <c r="B1543">
        <v>2.0256970000000001</v>
      </c>
      <c r="C1543">
        <v>9.4848020000000002</v>
      </c>
      <c r="D1543">
        <v>7.4591070000000004</v>
      </c>
      <c r="E1543">
        <v>0.1669728</v>
      </c>
      <c r="F1543">
        <v>15.96</v>
      </c>
      <c r="G1543" t="str">
        <f t="shared" si="24"/>
        <v>Good</v>
      </c>
      <c r="H1543">
        <v>1.0282210000000001</v>
      </c>
    </row>
    <row r="1544" spans="1:8" x14ac:dyDescent="0.3">
      <c r="A1544" s="9">
        <v>44110</v>
      </c>
      <c r="B1544">
        <v>1.89863</v>
      </c>
      <c r="C1544">
        <v>8.8112460000000006</v>
      </c>
      <c r="D1544">
        <v>6.912617</v>
      </c>
      <c r="E1544">
        <v>0.16505069999999999</v>
      </c>
      <c r="F1544">
        <v>15.416</v>
      </c>
      <c r="G1544" t="str">
        <f t="shared" si="24"/>
        <v>Good</v>
      </c>
      <c r="H1544">
        <v>0.49348500000000001</v>
      </c>
    </row>
    <row r="1545" spans="1:8" x14ac:dyDescent="0.3">
      <c r="A1545" s="9">
        <v>44110</v>
      </c>
      <c r="B1545">
        <v>2.3243260000000001</v>
      </c>
      <c r="C1545">
        <v>9.9908819999999992</v>
      </c>
      <c r="D1545">
        <v>7.6665570000000001</v>
      </c>
      <c r="E1545">
        <v>0.16646949999999999</v>
      </c>
      <c r="F1545">
        <v>15.852</v>
      </c>
      <c r="G1545" t="str">
        <f t="shared" si="24"/>
        <v>Good</v>
      </c>
      <c r="H1545">
        <v>0.63593010000000005</v>
      </c>
    </row>
    <row r="1546" spans="1:8" x14ac:dyDescent="0.3">
      <c r="A1546" s="9">
        <v>44110</v>
      </c>
      <c r="B1546">
        <v>2.549337</v>
      </c>
      <c r="C1546">
        <v>10.7653</v>
      </c>
      <c r="D1546">
        <v>8.2159639999999996</v>
      </c>
      <c r="E1546">
        <v>0.16519729999999999</v>
      </c>
      <c r="F1546">
        <v>14.667999999999999</v>
      </c>
      <c r="G1546" t="str">
        <f t="shared" si="24"/>
        <v>Good</v>
      </c>
      <c r="H1546">
        <v>1.007571</v>
      </c>
    </row>
    <row r="1547" spans="1:8" x14ac:dyDescent="0.3">
      <c r="A1547" s="9">
        <v>44110</v>
      </c>
      <c r="B1547">
        <v>2.363823</v>
      </c>
      <c r="C1547">
        <v>10.045959999999999</v>
      </c>
      <c r="D1547">
        <v>7.6821380000000001</v>
      </c>
      <c r="E1547">
        <v>0.16749990000000001</v>
      </c>
      <c r="F1547">
        <v>15.247999999999999</v>
      </c>
      <c r="G1547" t="str">
        <f t="shared" si="24"/>
        <v>Good</v>
      </c>
      <c r="H1547">
        <v>0.68192010000000003</v>
      </c>
    </row>
    <row r="1548" spans="1:8" x14ac:dyDescent="0.3">
      <c r="A1548" s="9">
        <v>44110</v>
      </c>
      <c r="B1548">
        <v>2.2988979999999999</v>
      </c>
      <c r="C1548">
        <v>9.6294360000000001</v>
      </c>
      <c r="D1548">
        <v>7.3305379999999998</v>
      </c>
      <c r="E1548">
        <v>0.17523520000000001</v>
      </c>
      <c r="F1548">
        <v>16.036000000000001</v>
      </c>
      <c r="G1548" t="str">
        <f t="shared" si="24"/>
        <v>Good</v>
      </c>
      <c r="H1548">
        <v>1.2654890000000001</v>
      </c>
    </row>
    <row r="1549" spans="1:8" x14ac:dyDescent="0.3">
      <c r="A1549" s="9">
        <v>44110</v>
      </c>
      <c r="B1549">
        <v>2.024807</v>
      </c>
      <c r="C1549">
        <v>8.4488260000000004</v>
      </c>
      <c r="D1549">
        <v>6.4240199999999996</v>
      </c>
      <c r="E1549">
        <v>0.18180199999999999</v>
      </c>
      <c r="F1549">
        <v>16.186</v>
      </c>
      <c r="G1549" t="str">
        <f t="shared" si="24"/>
        <v>Good</v>
      </c>
      <c r="H1549">
        <v>1.5953930000000001</v>
      </c>
    </row>
    <row r="1550" spans="1:8" x14ac:dyDescent="0.3">
      <c r="A1550" s="9">
        <v>44110</v>
      </c>
      <c r="B1550">
        <v>1.9758979999999999</v>
      </c>
      <c r="C1550">
        <v>8.5171360000000007</v>
      </c>
      <c r="D1550">
        <v>6.5412379999999999</v>
      </c>
      <c r="E1550">
        <v>0.18224360000000001</v>
      </c>
      <c r="F1550">
        <v>15.27</v>
      </c>
      <c r="G1550" t="str">
        <f t="shared" si="24"/>
        <v>Good</v>
      </c>
      <c r="H1550">
        <v>1.659284</v>
      </c>
    </row>
    <row r="1551" spans="1:8" x14ac:dyDescent="0.3">
      <c r="A1551" s="9">
        <v>44110</v>
      </c>
      <c r="B1551">
        <v>1.9211689999999999</v>
      </c>
      <c r="C1551">
        <v>8.2593289999999993</v>
      </c>
      <c r="D1551">
        <v>6.3381610000000004</v>
      </c>
      <c r="E1551">
        <v>0.17753140000000001</v>
      </c>
      <c r="F1551">
        <v>14.066000000000001</v>
      </c>
      <c r="G1551" t="str">
        <f t="shared" si="24"/>
        <v>Good</v>
      </c>
      <c r="H1551">
        <v>2.0515590000000001</v>
      </c>
    </row>
    <row r="1552" spans="1:8" x14ac:dyDescent="0.3">
      <c r="A1552" s="9">
        <v>44110</v>
      </c>
      <c r="B1552">
        <v>1.712615</v>
      </c>
      <c r="C1552">
        <v>7.7961980000000004</v>
      </c>
      <c r="D1552">
        <v>6.0835840000000001</v>
      </c>
      <c r="E1552">
        <v>0.1778941</v>
      </c>
      <c r="F1552">
        <v>14.87</v>
      </c>
      <c r="G1552" t="str">
        <f t="shared" si="24"/>
        <v>Good</v>
      </c>
      <c r="H1552">
        <v>2.0376560000000001</v>
      </c>
    </row>
    <row r="1553" spans="1:8" x14ac:dyDescent="0.3">
      <c r="A1553" s="9">
        <v>44110</v>
      </c>
      <c r="B1553">
        <v>1.7011609999999999</v>
      </c>
      <c r="C1553">
        <v>7.5677589999999997</v>
      </c>
      <c r="D1553">
        <v>5.8665979999999998</v>
      </c>
      <c r="E1553">
        <v>0.16405890000000001</v>
      </c>
      <c r="F1553">
        <v>14.554</v>
      </c>
      <c r="G1553" t="str">
        <f t="shared" si="24"/>
        <v>Good</v>
      </c>
      <c r="H1553">
        <v>0.78492329999999999</v>
      </c>
    </row>
    <row r="1554" spans="1:8" x14ac:dyDescent="0.3">
      <c r="A1554" s="9">
        <v>44110</v>
      </c>
      <c r="B1554">
        <v>1.947414</v>
      </c>
      <c r="C1554">
        <v>8.5644390000000001</v>
      </c>
      <c r="D1554">
        <v>6.6170260000000001</v>
      </c>
      <c r="E1554">
        <v>0.16568550000000001</v>
      </c>
      <c r="F1554">
        <v>17.306000000000001</v>
      </c>
      <c r="G1554" t="str">
        <f t="shared" si="24"/>
        <v>Good</v>
      </c>
      <c r="H1554">
        <v>0.99741179999999996</v>
      </c>
    </row>
    <row r="1555" spans="1:8" x14ac:dyDescent="0.3">
      <c r="A1555" s="9">
        <v>44110</v>
      </c>
      <c r="B1555">
        <v>2.1954699999999998</v>
      </c>
      <c r="C1555">
        <v>8.8491750000000007</v>
      </c>
      <c r="D1555">
        <v>6.6537059999999997</v>
      </c>
      <c r="E1555">
        <v>0.15988659999999999</v>
      </c>
      <c r="F1555">
        <v>17.8</v>
      </c>
      <c r="G1555" t="str">
        <f t="shared" si="24"/>
        <v>Good</v>
      </c>
      <c r="H1555">
        <v>1.0446979999999999</v>
      </c>
    </row>
    <row r="1556" spans="1:8" x14ac:dyDescent="0.3">
      <c r="A1556" s="9">
        <v>44110</v>
      </c>
      <c r="B1556">
        <v>2.1400359999999998</v>
      </c>
      <c r="C1556">
        <v>8.6516870000000008</v>
      </c>
      <c r="D1556">
        <v>6.5116509999999996</v>
      </c>
      <c r="E1556">
        <v>0.15099209999999999</v>
      </c>
      <c r="F1556">
        <v>18.173999999999999</v>
      </c>
      <c r="G1556" t="str">
        <f t="shared" si="24"/>
        <v>Good</v>
      </c>
      <c r="H1556">
        <v>1.1957169999999999</v>
      </c>
    </row>
    <row r="1557" spans="1:8" x14ac:dyDescent="0.3">
      <c r="A1557" s="9">
        <v>44110</v>
      </c>
      <c r="B1557">
        <v>2.4144960000000002</v>
      </c>
      <c r="C1557">
        <v>10.96664</v>
      </c>
      <c r="D1557">
        <v>8.5521419999999999</v>
      </c>
      <c r="E1557">
        <v>0.1530232</v>
      </c>
      <c r="F1557">
        <v>18.402000000000001</v>
      </c>
      <c r="G1557" t="str">
        <f t="shared" si="24"/>
        <v>Good</v>
      </c>
      <c r="H1557">
        <v>1.286303</v>
      </c>
    </row>
    <row r="1558" spans="1:8" x14ac:dyDescent="0.3">
      <c r="A1558" s="9">
        <v>44110</v>
      </c>
      <c r="B1558">
        <v>2.2605110000000002</v>
      </c>
      <c r="C1558">
        <v>9.0717160000000003</v>
      </c>
      <c r="D1558">
        <v>6.8112060000000003</v>
      </c>
      <c r="E1558">
        <v>0.14939060000000001</v>
      </c>
      <c r="F1558">
        <v>17.718</v>
      </c>
      <c r="G1558" t="str">
        <f t="shared" si="24"/>
        <v>Good</v>
      </c>
      <c r="H1558">
        <v>1.1252310000000001</v>
      </c>
    </row>
    <row r="1559" spans="1:8" x14ac:dyDescent="0.3">
      <c r="A1559" s="9">
        <v>44110</v>
      </c>
      <c r="B1559">
        <v>1.91371</v>
      </c>
      <c r="C1559">
        <v>8.1574109999999997</v>
      </c>
      <c r="D1559">
        <v>6.2437009999999997</v>
      </c>
      <c r="E1559">
        <v>0.1445959</v>
      </c>
      <c r="F1559">
        <v>14.666</v>
      </c>
      <c r="G1559" t="str">
        <f t="shared" si="24"/>
        <v>Good</v>
      </c>
      <c r="H1559">
        <v>0.90732769999999996</v>
      </c>
    </row>
    <row r="1560" spans="1:8" x14ac:dyDescent="0.3">
      <c r="A1560" s="9">
        <v>44110</v>
      </c>
      <c r="B1560">
        <v>2.0590380000000001</v>
      </c>
      <c r="C1560">
        <v>9.0924969999999998</v>
      </c>
      <c r="D1560">
        <v>7.0334599999999998</v>
      </c>
      <c r="E1560">
        <v>0.1532509</v>
      </c>
      <c r="F1560">
        <v>15.682</v>
      </c>
      <c r="G1560" t="str">
        <f t="shared" si="24"/>
        <v>Good</v>
      </c>
      <c r="H1560">
        <v>0.54117760000000004</v>
      </c>
    </row>
    <row r="1561" spans="1:8" x14ac:dyDescent="0.3">
      <c r="A1561" s="9">
        <v>44110</v>
      </c>
      <c r="B1561">
        <v>1.717541</v>
      </c>
      <c r="C1561">
        <v>6.8161329999999998</v>
      </c>
      <c r="D1561">
        <v>5.0985930000000002</v>
      </c>
      <c r="E1561">
        <v>0.1438836</v>
      </c>
      <c r="F1561">
        <v>15.343999999999999</v>
      </c>
      <c r="G1561" t="str">
        <f t="shared" si="24"/>
        <v>Good</v>
      </c>
      <c r="H1561">
        <v>0.93078050000000001</v>
      </c>
    </row>
    <row r="1562" spans="1:8" x14ac:dyDescent="0.3">
      <c r="A1562" s="9">
        <v>44110</v>
      </c>
      <c r="B1562">
        <v>1.601167</v>
      </c>
      <c r="C1562">
        <v>8.4273489999999995</v>
      </c>
      <c r="D1562">
        <v>6.8261839999999996</v>
      </c>
      <c r="E1562">
        <v>0.1568956</v>
      </c>
      <c r="F1562">
        <v>15.416</v>
      </c>
      <c r="G1562" t="str">
        <f t="shared" si="24"/>
        <v>Good</v>
      </c>
      <c r="H1562">
        <v>0.45745469999999999</v>
      </c>
    </row>
    <row r="1563" spans="1:8" x14ac:dyDescent="0.3">
      <c r="A1563" s="9">
        <v>44110</v>
      </c>
      <c r="B1563">
        <v>1.535857</v>
      </c>
      <c r="C1563">
        <v>7.0559329999999996</v>
      </c>
      <c r="D1563">
        <v>5.5200760000000004</v>
      </c>
      <c r="E1563">
        <v>0.16007759999999999</v>
      </c>
      <c r="F1563">
        <v>14.034000000000001</v>
      </c>
      <c r="G1563" t="str">
        <f t="shared" si="24"/>
        <v>Good</v>
      </c>
      <c r="H1563">
        <v>1.648137</v>
      </c>
    </row>
    <row r="1564" spans="1:8" x14ac:dyDescent="0.3">
      <c r="A1564" s="9">
        <v>44110</v>
      </c>
      <c r="B1564">
        <v>1.5636760000000001</v>
      </c>
      <c r="C1564">
        <v>7.0967779999999996</v>
      </c>
      <c r="D1564">
        <v>5.5331029999999997</v>
      </c>
      <c r="E1564">
        <v>0.17780779999999999</v>
      </c>
      <c r="F1564">
        <v>14.624000000000001</v>
      </c>
      <c r="G1564" t="str">
        <f t="shared" si="24"/>
        <v>Good</v>
      </c>
      <c r="H1564">
        <v>1.7265680000000001</v>
      </c>
    </row>
    <row r="1565" spans="1:8" x14ac:dyDescent="0.3">
      <c r="A1565" s="9">
        <v>44110</v>
      </c>
      <c r="B1565">
        <v>1.9355800000000001</v>
      </c>
      <c r="C1565">
        <v>8.1841910000000002</v>
      </c>
      <c r="D1565">
        <v>6.2486119999999996</v>
      </c>
      <c r="E1565">
        <v>0.16823089999999999</v>
      </c>
      <c r="F1565">
        <v>13.343999999999999</v>
      </c>
      <c r="G1565" t="str">
        <f t="shared" si="24"/>
        <v>Good</v>
      </c>
      <c r="H1565">
        <v>1.9886729999999999</v>
      </c>
    </row>
    <row r="1566" spans="1:8" x14ac:dyDescent="0.3">
      <c r="A1566" s="9">
        <v>44110</v>
      </c>
      <c r="B1566">
        <v>1.8922620000000001</v>
      </c>
      <c r="C1566">
        <v>8.0504709999999999</v>
      </c>
      <c r="D1566">
        <v>6.1582109999999997</v>
      </c>
      <c r="E1566">
        <v>0.17148269999999999</v>
      </c>
      <c r="F1566">
        <v>13.875999999999999</v>
      </c>
      <c r="G1566" t="str">
        <f t="shared" si="24"/>
        <v>Good</v>
      </c>
      <c r="H1566">
        <v>1.4261950000000001</v>
      </c>
    </row>
    <row r="1567" spans="1:8" x14ac:dyDescent="0.3">
      <c r="A1567" s="9">
        <v>44110</v>
      </c>
      <c r="B1567">
        <v>1.96652</v>
      </c>
      <c r="C1567">
        <v>8.6634460000000004</v>
      </c>
      <c r="D1567">
        <v>6.6969279999999998</v>
      </c>
      <c r="E1567">
        <v>0.2003646</v>
      </c>
      <c r="F1567">
        <v>14.234</v>
      </c>
      <c r="G1567" t="str">
        <f t="shared" si="24"/>
        <v>Good</v>
      </c>
      <c r="H1567">
        <v>1.1713880000000001</v>
      </c>
    </row>
    <row r="1568" spans="1:8" x14ac:dyDescent="0.3">
      <c r="A1568" s="9">
        <v>44110</v>
      </c>
      <c r="B1568">
        <v>2.035501</v>
      </c>
      <c r="C1568">
        <v>8.8512280000000008</v>
      </c>
      <c r="D1568">
        <v>6.815728</v>
      </c>
      <c r="E1568">
        <v>0.207508</v>
      </c>
      <c r="F1568">
        <v>15.087999999999999</v>
      </c>
      <c r="G1568" t="str">
        <f t="shared" si="24"/>
        <v>Good</v>
      </c>
      <c r="H1568">
        <v>1.7517940000000001</v>
      </c>
    </row>
    <row r="1569" spans="1:8" x14ac:dyDescent="0.3">
      <c r="A1569" s="9">
        <v>44110</v>
      </c>
      <c r="B1569">
        <v>1.785202</v>
      </c>
      <c r="C1569">
        <v>8.2678700000000003</v>
      </c>
      <c r="D1569">
        <v>6.4826689999999996</v>
      </c>
      <c r="E1569">
        <v>0.17466490000000001</v>
      </c>
      <c r="F1569">
        <v>14.09</v>
      </c>
      <c r="G1569" t="str">
        <f t="shared" si="24"/>
        <v>Good</v>
      </c>
      <c r="H1569">
        <v>1.348004</v>
      </c>
    </row>
    <row r="1570" spans="1:8" x14ac:dyDescent="0.3">
      <c r="A1570" s="9">
        <v>44110</v>
      </c>
      <c r="B1570">
        <v>1.549955</v>
      </c>
      <c r="C1570">
        <v>7.6037749999999997</v>
      </c>
      <c r="D1570">
        <v>6.0538210000000001</v>
      </c>
      <c r="E1570">
        <v>0.15912180000000001</v>
      </c>
      <c r="F1570">
        <v>13.224</v>
      </c>
      <c r="G1570" t="str">
        <f t="shared" si="24"/>
        <v>Good</v>
      </c>
      <c r="H1570">
        <v>0.93568130000000005</v>
      </c>
    </row>
    <row r="1571" spans="1:8" x14ac:dyDescent="0.3">
      <c r="A1571" s="9">
        <v>44110</v>
      </c>
      <c r="B1571">
        <v>1.6279710000000001</v>
      </c>
      <c r="C1571">
        <v>8.0816510000000008</v>
      </c>
      <c r="D1571">
        <v>6.4536800000000003</v>
      </c>
      <c r="E1571">
        <v>0.17844380000000001</v>
      </c>
      <c r="F1571">
        <v>14.202</v>
      </c>
      <c r="G1571" t="str">
        <f t="shared" si="24"/>
        <v>Good</v>
      </c>
      <c r="H1571">
        <v>1.2661750000000001</v>
      </c>
    </row>
    <row r="1572" spans="1:8" x14ac:dyDescent="0.3">
      <c r="A1572" s="9">
        <v>44110</v>
      </c>
      <c r="B1572">
        <v>1.82646</v>
      </c>
      <c r="C1572">
        <v>8.5176079999999992</v>
      </c>
      <c r="D1572">
        <v>6.6911480000000001</v>
      </c>
      <c r="E1572">
        <v>0.18374389999999999</v>
      </c>
      <c r="F1572">
        <v>15.55</v>
      </c>
      <c r="G1572" t="str">
        <f t="shared" si="24"/>
        <v>Good</v>
      </c>
      <c r="H1572">
        <v>1.9140269999999999</v>
      </c>
    </row>
    <row r="1573" spans="1:8" x14ac:dyDescent="0.3">
      <c r="A1573" s="9">
        <v>44110</v>
      </c>
      <c r="B1573">
        <v>1.921365</v>
      </c>
      <c r="C1573">
        <v>8.3770279999999993</v>
      </c>
      <c r="D1573">
        <v>6.4556639999999996</v>
      </c>
      <c r="E1573">
        <v>0.18436630000000001</v>
      </c>
      <c r="F1573">
        <v>16.437999999999999</v>
      </c>
      <c r="G1573" t="str">
        <f t="shared" si="24"/>
        <v>Good</v>
      </c>
      <c r="H1573">
        <v>0.96648509999999999</v>
      </c>
    </row>
    <row r="1574" spans="1:8" x14ac:dyDescent="0.3">
      <c r="A1574" s="9">
        <v>44110</v>
      </c>
      <c r="B1574">
        <v>2.046484</v>
      </c>
      <c r="C1574">
        <v>8.6919419999999992</v>
      </c>
      <c r="D1574">
        <v>6.6454589999999998</v>
      </c>
      <c r="E1574">
        <v>0.1868783</v>
      </c>
      <c r="F1574">
        <v>16.684000000000001</v>
      </c>
      <c r="G1574" t="str">
        <f t="shared" si="24"/>
        <v>Good</v>
      </c>
      <c r="H1574">
        <v>1.8374060000000001</v>
      </c>
    </row>
    <row r="1575" spans="1:8" x14ac:dyDescent="0.3">
      <c r="A1575" s="9">
        <v>44110</v>
      </c>
      <c r="B1575">
        <v>2.034443</v>
      </c>
      <c r="C1575">
        <v>7.8679240000000004</v>
      </c>
      <c r="D1575">
        <v>5.8334820000000001</v>
      </c>
      <c r="E1575">
        <v>0.1939592</v>
      </c>
      <c r="F1575">
        <v>16.149999999999999</v>
      </c>
      <c r="G1575" t="str">
        <f t="shared" si="24"/>
        <v>Good</v>
      </c>
      <c r="H1575">
        <v>2.1977579999999999</v>
      </c>
    </row>
    <row r="1576" spans="1:8" x14ac:dyDescent="0.3">
      <c r="A1576" s="9">
        <v>44110</v>
      </c>
      <c r="B1576">
        <v>1.8484689999999999</v>
      </c>
      <c r="C1576">
        <v>6.8324309999999997</v>
      </c>
      <c r="D1576">
        <v>4.9839630000000001</v>
      </c>
      <c r="E1576">
        <v>0.1857055</v>
      </c>
      <c r="F1576">
        <v>14.95</v>
      </c>
      <c r="G1576" t="str">
        <f t="shared" si="24"/>
        <v>Good</v>
      </c>
      <c r="H1576">
        <v>2.3126289999999998</v>
      </c>
    </row>
    <row r="1577" spans="1:8" x14ac:dyDescent="0.3">
      <c r="A1577" s="9">
        <v>44110</v>
      </c>
      <c r="B1577">
        <v>1.689252</v>
      </c>
      <c r="C1577">
        <v>6.3183109999999996</v>
      </c>
      <c r="D1577">
        <v>4.6290589999999998</v>
      </c>
      <c r="E1577">
        <v>0.17662600000000001</v>
      </c>
      <c r="F1577">
        <v>15.358000000000001</v>
      </c>
      <c r="G1577" t="str">
        <f t="shared" si="24"/>
        <v>Good</v>
      </c>
      <c r="H1577">
        <v>2.169435</v>
      </c>
    </row>
    <row r="1578" spans="1:8" x14ac:dyDescent="0.3">
      <c r="A1578" s="9">
        <v>44110</v>
      </c>
      <c r="B1578">
        <v>1.620263</v>
      </c>
      <c r="C1578">
        <v>6.0382340000000001</v>
      </c>
      <c r="D1578">
        <v>4.4179709999999996</v>
      </c>
      <c r="E1578">
        <v>0.1757147</v>
      </c>
      <c r="F1578">
        <v>13.916</v>
      </c>
      <c r="G1578" t="str">
        <f t="shared" si="24"/>
        <v>Good</v>
      </c>
      <c r="H1578">
        <v>1.7664709999999999</v>
      </c>
    </row>
    <row r="1579" spans="1:8" x14ac:dyDescent="0.3">
      <c r="A1579" s="9">
        <v>44110</v>
      </c>
      <c r="B1579">
        <v>1.4086449999999999</v>
      </c>
      <c r="C1579">
        <v>5.6843389999999996</v>
      </c>
      <c r="D1579">
        <v>4.2756939999999997</v>
      </c>
      <c r="E1579">
        <v>0.17248849999999999</v>
      </c>
      <c r="F1579">
        <v>13.092000000000001</v>
      </c>
      <c r="G1579" t="str">
        <f t="shared" si="24"/>
        <v>Good</v>
      </c>
      <c r="H1579">
        <v>2.6450650000000002</v>
      </c>
    </row>
    <row r="1580" spans="1:8" x14ac:dyDescent="0.3">
      <c r="A1580" s="9">
        <v>44110</v>
      </c>
      <c r="B1580">
        <v>1.2000059999999999</v>
      </c>
      <c r="C1580">
        <v>5.2809379999999999</v>
      </c>
      <c r="D1580">
        <v>4.0809319999999998</v>
      </c>
      <c r="E1580">
        <v>0.16787540000000001</v>
      </c>
      <c r="F1580">
        <v>13.192</v>
      </c>
      <c r="G1580" t="str">
        <f t="shared" si="24"/>
        <v>Good</v>
      </c>
      <c r="H1580">
        <v>1.997144</v>
      </c>
    </row>
    <row r="1581" spans="1:8" x14ac:dyDescent="0.3">
      <c r="A1581" s="9">
        <v>44110</v>
      </c>
      <c r="B1581">
        <v>1.149972</v>
      </c>
      <c r="C1581">
        <v>5.2057310000000001</v>
      </c>
      <c r="D1581">
        <v>4.0557590000000001</v>
      </c>
      <c r="E1581">
        <v>0.15809029999999999</v>
      </c>
      <c r="F1581">
        <v>13.122</v>
      </c>
      <c r="G1581" t="str">
        <f t="shared" si="24"/>
        <v>Good</v>
      </c>
      <c r="H1581">
        <v>1.405786</v>
      </c>
    </row>
    <row r="1582" spans="1:8" x14ac:dyDescent="0.3">
      <c r="A1582" s="9">
        <v>44110</v>
      </c>
      <c r="B1582">
        <v>0.91159259999999998</v>
      </c>
      <c r="C1582">
        <v>4.9578179999999996</v>
      </c>
      <c r="D1582">
        <v>4.0462249999999997</v>
      </c>
      <c r="E1582">
        <v>0.14981330000000001</v>
      </c>
      <c r="F1582">
        <v>13.394</v>
      </c>
      <c r="G1582" t="str">
        <f t="shared" si="24"/>
        <v>Good</v>
      </c>
      <c r="H1582">
        <v>2.4621409999999999</v>
      </c>
    </row>
    <row r="1583" spans="1:8" x14ac:dyDescent="0.3">
      <c r="A1583" s="9">
        <v>44110</v>
      </c>
      <c r="B1583">
        <v>0.97478699999999996</v>
      </c>
      <c r="C1583">
        <v>4.8801300000000003</v>
      </c>
      <c r="D1583">
        <v>3.9053429999999998</v>
      </c>
      <c r="E1583">
        <v>0.13651160000000001</v>
      </c>
      <c r="F1583">
        <v>9.9760000000000009</v>
      </c>
      <c r="G1583" t="str">
        <f t="shared" si="24"/>
        <v>Good</v>
      </c>
      <c r="H1583">
        <v>1.4412750000000001</v>
      </c>
    </row>
    <row r="1584" spans="1:8" x14ac:dyDescent="0.3">
      <c r="A1584" s="9">
        <v>44110</v>
      </c>
      <c r="B1584">
        <v>1.1200079999999999</v>
      </c>
      <c r="C1584">
        <v>5.0929380000000002</v>
      </c>
      <c r="D1584">
        <v>3.9729299999999999</v>
      </c>
      <c r="E1584">
        <v>0.14383870000000001</v>
      </c>
      <c r="F1584">
        <v>10.144</v>
      </c>
      <c r="G1584" t="str">
        <f t="shared" si="24"/>
        <v>Good</v>
      </c>
      <c r="H1584">
        <v>2.6744970000000001</v>
      </c>
    </row>
    <row r="1585" spans="1:8" x14ac:dyDescent="0.3">
      <c r="A1585" s="9">
        <v>44110</v>
      </c>
      <c r="B1585">
        <v>1.1209769999999999</v>
      </c>
      <c r="C1585">
        <v>5.20709</v>
      </c>
      <c r="D1585">
        <v>4.086112</v>
      </c>
      <c r="E1585">
        <v>0.14032420000000001</v>
      </c>
      <c r="F1585">
        <v>11.52</v>
      </c>
      <c r="G1585" t="str">
        <f t="shared" si="24"/>
        <v>Good</v>
      </c>
      <c r="H1585">
        <v>2.2886989999999998</v>
      </c>
    </row>
    <row r="1586" spans="1:8" x14ac:dyDescent="0.3">
      <c r="A1586" s="9">
        <v>44110</v>
      </c>
      <c r="B1586">
        <v>1.309642</v>
      </c>
      <c r="C1586">
        <v>5.6397909999999998</v>
      </c>
      <c r="D1586">
        <v>4.3301480000000003</v>
      </c>
      <c r="E1586">
        <v>0.14070949999999999</v>
      </c>
      <c r="F1586">
        <v>13.23</v>
      </c>
      <c r="G1586" t="str">
        <f t="shared" si="24"/>
        <v>Good</v>
      </c>
      <c r="H1586">
        <v>1.673144</v>
      </c>
    </row>
    <row r="1587" spans="1:8" x14ac:dyDescent="0.3">
      <c r="A1587" s="9">
        <v>44110</v>
      </c>
      <c r="B1587">
        <v>1.2837700000000001</v>
      </c>
      <c r="C1587">
        <v>5.8394959999999996</v>
      </c>
      <c r="D1587">
        <v>4.5557259999999999</v>
      </c>
      <c r="E1587">
        <v>0.14096500000000001</v>
      </c>
      <c r="F1587">
        <v>11.79</v>
      </c>
      <c r="G1587" t="str">
        <f t="shared" si="24"/>
        <v>Good</v>
      </c>
      <c r="H1587">
        <v>2.2351459999999999</v>
      </c>
    </row>
    <row r="1588" spans="1:8" x14ac:dyDescent="0.3">
      <c r="A1588" s="9">
        <v>44110</v>
      </c>
      <c r="B1588">
        <v>1.236685</v>
      </c>
      <c r="C1588">
        <v>5.9052920000000002</v>
      </c>
      <c r="D1588">
        <v>4.6686069999999997</v>
      </c>
      <c r="E1588">
        <v>0.14173179999999999</v>
      </c>
      <c r="F1588">
        <v>8.7140000000000004</v>
      </c>
      <c r="G1588" t="str">
        <f t="shared" si="24"/>
        <v>Good</v>
      </c>
      <c r="H1588">
        <v>2.2275969999999998</v>
      </c>
    </row>
    <row r="1589" spans="1:8" x14ac:dyDescent="0.3">
      <c r="A1589" s="9">
        <v>44110</v>
      </c>
      <c r="B1589">
        <v>1.1279950000000001</v>
      </c>
      <c r="C1589">
        <v>5.6031170000000001</v>
      </c>
      <c r="D1589">
        <v>4.4751219999999998</v>
      </c>
      <c r="E1589">
        <v>0.1383992</v>
      </c>
      <c r="F1589">
        <v>8.0660000000000007</v>
      </c>
      <c r="G1589" t="str">
        <f t="shared" si="24"/>
        <v>Good</v>
      </c>
      <c r="H1589">
        <v>2.6630280000000002</v>
      </c>
    </row>
    <row r="1590" spans="1:8" x14ac:dyDescent="0.3">
      <c r="A1590" s="9">
        <v>44110</v>
      </c>
      <c r="B1590">
        <v>1.0597730000000001</v>
      </c>
      <c r="C1590">
        <v>5.2639820000000004</v>
      </c>
      <c r="D1590">
        <v>4.2042080000000004</v>
      </c>
      <c r="E1590">
        <v>0.13441980000000001</v>
      </c>
      <c r="F1590">
        <v>6.62</v>
      </c>
      <c r="G1590" t="str">
        <f t="shared" si="24"/>
        <v>Good</v>
      </c>
      <c r="H1590">
        <v>3.603999</v>
      </c>
    </row>
    <row r="1591" spans="1:8" x14ac:dyDescent="0.3">
      <c r="A1591" s="9">
        <v>44110</v>
      </c>
      <c r="B1591">
        <v>0.99758329999999995</v>
      </c>
      <c r="C1591">
        <v>4.8701439999999998</v>
      </c>
      <c r="D1591">
        <v>3.8725610000000001</v>
      </c>
      <c r="E1591">
        <v>0.12828829999999999</v>
      </c>
      <c r="F1591">
        <v>6.6159999999999997</v>
      </c>
      <c r="G1591" t="str">
        <f t="shared" si="24"/>
        <v>Good</v>
      </c>
      <c r="H1591">
        <v>2.868312</v>
      </c>
    </row>
    <row r="1592" spans="1:8" x14ac:dyDescent="0.3">
      <c r="A1592" s="9">
        <v>44110</v>
      </c>
      <c r="B1592">
        <v>0.99855479999999996</v>
      </c>
      <c r="C1592">
        <v>4.9311790000000002</v>
      </c>
      <c r="D1592">
        <v>3.9326249999999998</v>
      </c>
      <c r="E1592">
        <v>0.12327630000000001</v>
      </c>
      <c r="F1592">
        <v>10.808</v>
      </c>
      <c r="G1592" t="str">
        <f t="shared" si="24"/>
        <v>Good</v>
      </c>
      <c r="H1592">
        <v>1.8910530000000001</v>
      </c>
    </row>
    <row r="1593" spans="1:8" x14ac:dyDescent="0.3">
      <c r="A1593" s="9">
        <v>44110</v>
      </c>
      <c r="B1593">
        <v>0.96619569999999999</v>
      </c>
      <c r="C1593">
        <v>5.0982859999999999</v>
      </c>
      <c r="D1593">
        <v>4.132091</v>
      </c>
      <c r="E1593">
        <v>0.1195485</v>
      </c>
      <c r="F1593">
        <v>9.6739999999999995</v>
      </c>
      <c r="G1593" t="str">
        <f t="shared" si="24"/>
        <v>Good</v>
      </c>
      <c r="H1593">
        <v>2.9958840000000002</v>
      </c>
    </row>
    <row r="1594" spans="1:8" x14ac:dyDescent="0.3">
      <c r="A1594" s="9">
        <v>44110</v>
      </c>
      <c r="B1594">
        <v>0.90836300000000003</v>
      </c>
      <c r="C1594">
        <v>4.9619270000000002</v>
      </c>
      <c r="D1594">
        <v>4.0535649999999999</v>
      </c>
      <c r="E1594">
        <v>0.111122</v>
      </c>
      <c r="F1594">
        <v>7.1020000000000003</v>
      </c>
      <c r="G1594" t="str">
        <f t="shared" si="24"/>
        <v>Good</v>
      </c>
      <c r="H1594">
        <v>2.741825</v>
      </c>
    </row>
    <row r="1595" spans="1:8" x14ac:dyDescent="0.3">
      <c r="A1595" s="9">
        <v>44110</v>
      </c>
      <c r="B1595">
        <v>0.89897020000000005</v>
      </c>
      <c r="C1595">
        <v>4.8010919999999997</v>
      </c>
      <c r="D1595">
        <v>3.9021219999999999</v>
      </c>
      <c r="E1595">
        <v>0.109693</v>
      </c>
      <c r="F1595">
        <v>7.1760000000000002</v>
      </c>
      <c r="G1595" t="str">
        <f t="shared" si="24"/>
        <v>Good</v>
      </c>
      <c r="H1595">
        <v>3.148428</v>
      </c>
    </row>
    <row r="1596" spans="1:8" x14ac:dyDescent="0.3">
      <c r="A1596" s="9">
        <v>44110</v>
      </c>
      <c r="B1596">
        <v>1.0062500000000001</v>
      </c>
      <c r="C1596">
        <v>4.8583360000000004</v>
      </c>
      <c r="D1596">
        <v>3.852087</v>
      </c>
      <c r="E1596">
        <v>0.1082516</v>
      </c>
      <c r="F1596">
        <v>4.9459999999999997</v>
      </c>
      <c r="G1596" t="str">
        <f t="shared" si="24"/>
        <v>Good</v>
      </c>
      <c r="H1596">
        <v>3.8873060000000002</v>
      </c>
    </row>
    <row r="1597" spans="1:8" x14ac:dyDescent="0.3">
      <c r="A1597" s="9">
        <v>44110</v>
      </c>
      <c r="B1597">
        <v>1.215341</v>
      </c>
      <c r="C1597">
        <v>5.3247280000000003</v>
      </c>
      <c r="D1597">
        <v>4.1093869999999999</v>
      </c>
      <c r="E1597">
        <v>0.11877269999999999</v>
      </c>
      <c r="F1597">
        <v>4.97</v>
      </c>
      <c r="G1597" t="str">
        <f t="shared" si="24"/>
        <v>Good</v>
      </c>
      <c r="H1597">
        <v>2.5722330000000002</v>
      </c>
    </row>
    <row r="1598" spans="1:8" x14ac:dyDescent="0.3">
      <c r="A1598" s="9">
        <v>44110</v>
      </c>
      <c r="B1598">
        <v>1.403616</v>
      </c>
      <c r="C1598">
        <v>5.8609689999999999</v>
      </c>
      <c r="D1598">
        <v>4.4573530000000003</v>
      </c>
      <c r="E1598">
        <v>0.13128880000000001</v>
      </c>
      <c r="F1598">
        <v>6.2560000000000002</v>
      </c>
      <c r="G1598" t="str">
        <f t="shared" si="24"/>
        <v>Good</v>
      </c>
      <c r="H1598">
        <v>2.4485809999999999</v>
      </c>
    </row>
    <row r="1599" spans="1:8" x14ac:dyDescent="0.3">
      <c r="A1599" s="9">
        <v>44110</v>
      </c>
      <c r="B1599">
        <v>1.547174</v>
      </c>
      <c r="C1599">
        <v>6.1291989999999998</v>
      </c>
      <c r="D1599">
        <v>4.5820249999999998</v>
      </c>
      <c r="E1599">
        <v>0.1331494</v>
      </c>
      <c r="F1599">
        <v>6.21</v>
      </c>
      <c r="G1599" t="str">
        <f t="shared" si="24"/>
        <v>Good</v>
      </c>
      <c r="H1599">
        <v>3.5953089999999999</v>
      </c>
    </row>
    <row r="1600" spans="1:8" x14ac:dyDescent="0.3">
      <c r="A1600" s="9">
        <v>44110</v>
      </c>
      <c r="B1600">
        <v>1.5959570000000001</v>
      </c>
      <c r="C1600">
        <v>6.1121540000000003</v>
      </c>
      <c r="D1600">
        <v>4.5161959999999999</v>
      </c>
      <c r="E1600">
        <v>9.5609529999999998E-2</v>
      </c>
      <c r="F1600">
        <v>6.0839999999999996</v>
      </c>
      <c r="G1600" t="str">
        <f t="shared" si="24"/>
        <v>Good</v>
      </c>
      <c r="H1600">
        <v>3.2719580000000001</v>
      </c>
    </row>
    <row r="1601" spans="1:8" x14ac:dyDescent="0.3">
      <c r="A1601" s="9">
        <v>44110</v>
      </c>
      <c r="B1601">
        <v>1.5785039999999999</v>
      </c>
      <c r="C1601">
        <v>5.9649099999999997</v>
      </c>
      <c r="D1601">
        <v>4.386406</v>
      </c>
      <c r="E1601">
        <v>0.1051933</v>
      </c>
      <c r="F1601">
        <v>6.8739999999999997</v>
      </c>
      <c r="G1601" t="str">
        <f t="shared" si="24"/>
        <v>Good</v>
      </c>
      <c r="H1601">
        <v>2.613356</v>
      </c>
    </row>
    <row r="1602" spans="1:8" x14ac:dyDescent="0.3">
      <c r="A1602" s="9">
        <v>44110</v>
      </c>
      <c r="B1602">
        <v>1.639832</v>
      </c>
      <c r="C1602">
        <v>5.9208270000000001</v>
      </c>
      <c r="D1602">
        <v>4.2809949999999999</v>
      </c>
      <c r="E1602">
        <v>0.1060657</v>
      </c>
      <c r="F1602">
        <v>4.726</v>
      </c>
      <c r="G1602" t="str">
        <f t="shared" ref="G1602:G1665" si="25">IF(F1602&lt;=50, "Good", IF(F1602&lt;=100, "Moderate", IF(F1602&lt;=150, "Unhealthy for Sensitive Groups", IF(F1602&lt;=200, "Unhealthy", IF(F1602&lt;=300, "Very Unhealthy", "Hazardous")))))</f>
        <v>Good</v>
      </c>
      <c r="H1602">
        <v>3.330794</v>
      </c>
    </row>
    <row r="1603" spans="1:8" x14ac:dyDescent="0.3">
      <c r="A1603" s="9">
        <v>44110</v>
      </c>
      <c r="B1603">
        <v>2.005741</v>
      </c>
      <c r="C1603">
        <v>6.4758969999999998</v>
      </c>
      <c r="D1603">
        <v>4.4701570000000004</v>
      </c>
      <c r="E1603">
        <v>0.10723249999999999</v>
      </c>
      <c r="F1603">
        <v>4.3780000000000001</v>
      </c>
      <c r="G1603" t="str">
        <f t="shared" si="25"/>
        <v>Good</v>
      </c>
      <c r="H1603">
        <v>3.8643559999999999</v>
      </c>
    </row>
    <row r="1604" spans="1:8" x14ac:dyDescent="0.3">
      <c r="A1604" s="9">
        <v>44110</v>
      </c>
      <c r="B1604">
        <v>1.8738360000000001</v>
      </c>
      <c r="C1604">
        <v>5.9746300000000003</v>
      </c>
      <c r="D1604">
        <v>4.1007939999999996</v>
      </c>
      <c r="E1604">
        <v>0.10925940000000001</v>
      </c>
      <c r="F1604">
        <v>6.32</v>
      </c>
      <c r="G1604" t="str">
        <f t="shared" si="25"/>
        <v>Good</v>
      </c>
      <c r="H1604">
        <v>3.9643679999999999</v>
      </c>
    </row>
    <row r="1605" spans="1:8" x14ac:dyDescent="0.3">
      <c r="A1605" s="9">
        <v>44110</v>
      </c>
      <c r="B1605">
        <v>2.0042589999999998</v>
      </c>
      <c r="C1605">
        <v>6.3197660000000004</v>
      </c>
      <c r="D1605">
        <v>4.3155070000000002</v>
      </c>
      <c r="E1605">
        <v>0.10885309999999999</v>
      </c>
      <c r="F1605">
        <v>9.5719999999999992</v>
      </c>
      <c r="G1605" t="str">
        <f t="shared" si="25"/>
        <v>Good</v>
      </c>
      <c r="H1605">
        <v>3.567736</v>
      </c>
    </row>
    <row r="1606" spans="1:8" x14ac:dyDescent="0.3">
      <c r="A1606" s="9">
        <v>44110</v>
      </c>
      <c r="B1606">
        <v>1.784932</v>
      </c>
      <c r="C1606">
        <v>5.9642010000000001</v>
      </c>
      <c r="D1606">
        <v>4.1792689999999997</v>
      </c>
      <c r="E1606">
        <v>0.1056672</v>
      </c>
      <c r="F1606">
        <v>8.8800000000000008</v>
      </c>
      <c r="G1606" t="str">
        <f t="shared" si="25"/>
        <v>Good</v>
      </c>
      <c r="H1606">
        <v>3.1149089999999999</v>
      </c>
    </row>
    <row r="1607" spans="1:8" x14ac:dyDescent="0.3">
      <c r="A1607" s="9">
        <v>44110</v>
      </c>
      <c r="B1607">
        <v>1.7595670000000001</v>
      </c>
      <c r="C1607">
        <v>5.840662</v>
      </c>
      <c r="D1607">
        <v>4.0810950000000004</v>
      </c>
      <c r="E1607">
        <v>0.1045261</v>
      </c>
      <c r="F1607">
        <v>6.89</v>
      </c>
      <c r="G1607" t="str">
        <f t="shared" si="25"/>
        <v>Good</v>
      </c>
      <c r="H1607">
        <v>3.2623920000000002</v>
      </c>
    </row>
    <row r="1608" spans="1:8" x14ac:dyDescent="0.3">
      <c r="A1608" s="9">
        <v>44110</v>
      </c>
      <c r="B1608">
        <v>1.7298770000000001</v>
      </c>
      <c r="C1608">
        <v>5.6342910000000002</v>
      </c>
      <c r="D1608">
        <v>3.9044140000000001</v>
      </c>
      <c r="E1608">
        <v>0.1052415</v>
      </c>
      <c r="F1608">
        <v>5.3319999999999999</v>
      </c>
      <c r="G1608" t="str">
        <f t="shared" si="25"/>
        <v>Good</v>
      </c>
      <c r="H1608">
        <v>3.5732349999999999</v>
      </c>
    </row>
    <row r="1609" spans="1:8" x14ac:dyDescent="0.3">
      <c r="A1609" s="9">
        <v>44110</v>
      </c>
      <c r="B1609">
        <v>1.427195</v>
      </c>
      <c r="C1609">
        <v>5.161994</v>
      </c>
      <c r="D1609">
        <v>3.7347990000000002</v>
      </c>
      <c r="E1609">
        <v>0.10580050000000001</v>
      </c>
      <c r="F1609">
        <v>3.3679999999999999</v>
      </c>
      <c r="G1609" t="str">
        <f t="shared" si="25"/>
        <v>Good</v>
      </c>
      <c r="H1609">
        <v>4.1734559999999998</v>
      </c>
    </row>
    <row r="1610" spans="1:8" x14ac:dyDescent="0.3">
      <c r="A1610" s="9">
        <v>44110</v>
      </c>
      <c r="B1610">
        <v>1.244281</v>
      </c>
      <c r="C1610">
        <v>4.74376</v>
      </c>
      <c r="D1610">
        <v>3.499479</v>
      </c>
      <c r="E1610">
        <v>0.1044952</v>
      </c>
      <c r="F1610">
        <v>4.726</v>
      </c>
      <c r="G1610" t="str">
        <f t="shared" si="25"/>
        <v>Good</v>
      </c>
      <c r="H1610">
        <v>3.4052159999999998</v>
      </c>
    </row>
    <row r="1611" spans="1:8" x14ac:dyDescent="0.3">
      <c r="A1611" s="9">
        <v>44110</v>
      </c>
      <c r="B1611">
        <v>1.1346069999999999</v>
      </c>
      <c r="C1611">
        <v>4.5748620000000004</v>
      </c>
      <c r="D1611">
        <v>3.4402560000000002</v>
      </c>
      <c r="E1611">
        <v>0.1029312</v>
      </c>
      <c r="F1611">
        <v>5.0380000000000003</v>
      </c>
      <c r="G1611" t="str">
        <f t="shared" si="25"/>
        <v>Good</v>
      </c>
      <c r="H1611">
        <v>3.0755119999999998</v>
      </c>
    </row>
    <row r="1612" spans="1:8" x14ac:dyDescent="0.3">
      <c r="A1612" s="9">
        <v>44110</v>
      </c>
      <c r="B1612">
        <v>0.98188739999999997</v>
      </c>
      <c r="C1612">
        <v>4.2764100000000003</v>
      </c>
      <c r="D1612">
        <v>3.2945229999999999</v>
      </c>
      <c r="E1612">
        <v>0.1014433</v>
      </c>
      <c r="F1612">
        <v>3.9359999999999999</v>
      </c>
      <c r="G1612" t="str">
        <f t="shared" si="25"/>
        <v>Good</v>
      </c>
      <c r="H1612">
        <v>3.0083039999999999</v>
      </c>
    </row>
    <row r="1613" spans="1:8" x14ac:dyDescent="0.3">
      <c r="A1613" s="9">
        <v>44110</v>
      </c>
      <c r="B1613">
        <v>1.1540189999999999</v>
      </c>
      <c r="C1613">
        <v>4.7795920000000001</v>
      </c>
      <c r="D1613">
        <v>3.6255730000000002</v>
      </c>
      <c r="E1613">
        <v>0.1002464</v>
      </c>
      <c r="F1613">
        <v>4.5259999999999998</v>
      </c>
      <c r="G1613" t="str">
        <f t="shared" si="25"/>
        <v>Good</v>
      </c>
      <c r="H1613">
        <v>2.6599179999999998</v>
      </c>
    </row>
    <row r="1614" spans="1:8" x14ac:dyDescent="0.3">
      <c r="A1614" s="9">
        <v>44110</v>
      </c>
      <c r="B1614">
        <v>1.1452640000000001</v>
      </c>
      <c r="C1614">
        <v>4.8105260000000003</v>
      </c>
      <c r="D1614">
        <v>3.6652619999999998</v>
      </c>
      <c r="E1614">
        <v>0.101622</v>
      </c>
      <c r="F1614">
        <v>5.1740000000000004</v>
      </c>
      <c r="G1614" t="str">
        <f t="shared" si="25"/>
        <v>Good</v>
      </c>
      <c r="H1614">
        <v>3.07267</v>
      </c>
    </row>
    <row r="1615" spans="1:8" x14ac:dyDescent="0.3">
      <c r="A1615" s="9">
        <v>44110</v>
      </c>
      <c r="B1615">
        <v>0.99923779999999995</v>
      </c>
      <c r="C1615">
        <v>4.6223479999999997</v>
      </c>
      <c r="D1615">
        <v>3.6231110000000002</v>
      </c>
      <c r="E1615">
        <v>9.8295789999999994E-2</v>
      </c>
      <c r="F1615">
        <v>5.8360000000000003</v>
      </c>
      <c r="G1615" t="str">
        <f t="shared" si="25"/>
        <v>Good</v>
      </c>
      <c r="H1615">
        <v>3.021579</v>
      </c>
    </row>
    <row r="1616" spans="1:8" x14ac:dyDescent="0.3">
      <c r="A1616" s="9">
        <v>44110</v>
      </c>
      <c r="B1616">
        <v>1.0899430000000001</v>
      </c>
      <c r="C1616">
        <v>4.8359069999999997</v>
      </c>
      <c r="D1616">
        <v>3.7459639999999998</v>
      </c>
      <c r="E1616">
        <v>9.9604799999999993E-2</v>
      </c>
      <c r="F1616">
        <v>8.3719999999999999</v>
      </c>
      <c r="G1616" t="str">
        <f t="shared" si="25"/>
        <v>Good</v>
      </c>
      <c r="H1616">
        <v>2.1936779999999998</v>
      </c>
    </row>
    <row r="1617" spans="1:8" x14ac:dyDescent="0.3">
      <c r="A1617" s="9">
        <v>44110</v>
      </c>
      <c r="B1617">
        <v>1.289277</v>
      </c>
      <c r="C1617">
        <v>5.24411</v>
      </c>
      <c r="D1617">
        <v>3.9548329999999998</v>
      </c>
      <c r="E1617">
        <v>0.1015836</v>
      </c>
      <c r="F1617">
        <v>5.984</v>
      </c>
      <c r="G1617" t="str">
        <f t="shared" si="25"/>
        <v>Good</v>
      </c>
      <c r="H1617">
        <v>2.1049159999999998</v>
      </c>
    </row>
    <row r="1618" spans="1:8" x14ac:dyDescent="0.3">
      <c r="A1618" s="9">
        <v>44110</v>
      </c>
      <c r="B1618">
        <v>1.3456840000000001</v>
      </c>
      <c r="C1618">
        <v>5.3458319999999997</v>
      </c>
      <c r="D1618">
        <v>4.0001480000000003</v>
      </c>
      <c r="E1618">
        <v>0.1042303</v>
      </c>
      <c r="F1618">
        <v>6.274</v>
      </c>
      <c r="G1618" t="str">
        <f t="shared" si="25"/>
        <v>Good</v>
      </c>
      <c r="H1618">
        <v>2.7378070000000001</v>
      </c>
    </row>
    <row r="1619" spans="1:8" x14ac:dyDescent="0.3">
      <c r="A1619" s="9">
        <v>44110</v>
      </c>
      <c r="B1619">
        <v>1.4228909999999999</v>
      </c>
      <c r="C1619">
        <v>5.8385109999999996</v>
      </c>
      <c r="D1619">
        <v>4.4156199999999997</v>
      </c>
      <c r="E1619">
        <v>0.1173674</v>
      </c>
      <c r="F1619">
        <v>6.1159999999999997</v>
      </c>
      <c r="G1619" t="str">
        <f t="shared" si="25"/>
        <v>Good</v>
      </c>
      <c r="H1619">
        <v>2.465233</v>
      </c>
    </row>
    <row r="1620" spans="1:8" x14ac:dyDescent="0.3">
      <c r="A1620" s="9">
        <v>44110</v>
      </c>
      <c r="B1620">
        <v>1.8992180000000001</v>
      </c>
      <c r="C1620">
        <v>6.9168380000000003</v>
      </c>
      <c r="D1620">
        <v>5.01762</v>
      </c>
      <c r="E1620">
        <v>0.1355922</v>
      </c>
      <c r="F1620">
        <v>6.64</v>
      </c>
      <c r="G1620" t="str">
        <f t="shared" si="25"/>
        <v>Good</v>
      </c>
      <c r="H1620">
        <v>2.746594</v>
      </c>
    </row>
    <row r="1621" spans="1:8" x14ac:dyDescent="0.3">
      <c r="A1621" s="9">
        <v>44110</v>
      </c>
      <c r="B1621">
        <v>2.125829</v>
      </c>
      <c r="C1621">
        <v>7.2967810000000002</v>
      </c>
      <c r="D1621">
        <v>5.1709519999999998</v>
      </c>
      <c r="E1621">
        <v>0.1135974</v>
      </c>
      <c r="F1621">
        <v>5.0960000000000001</v>
      </c>
      <c r="G1621" t="str">
        <f t="shared" si="25"/>
        <v>Good</v>
      </c>
      <c r="H1621">
        <v>3.612606</v>
      </c>
    </row>
    <row r="1622" spans="1:8" x14ac:dyDescent="0.3">
      <c r="A1622" s="9">
        <v>44110</v>
      </c>
      <c r="B1622">
        <v>2.0051939999999999</v>
      </c>
      <c r="C1622">
        <v>6.7730269999999999</v>
      </c>
      <c r="D1622">
        <v>4.7678320000000003</v>
      </c>
      <c r="E1622">
        <v>0.11255469999999999</v>
      </c>
      <c r="F1622">
        <v>6.8360000000000003</v>
      </c>
      <c r="G1622" t="str">
        <f t="shared" si="25"/>
        <v>Good</v>
      </c>
      <c r="H1622">
        <v>2.4392939999999999</v>
      </c>
    </row>
    <row r="1623" spans="1:8" x14ac:dyDescent="0.3">
      <c r="A1623" s="9">
        <v>44110</v>
      </c>
      <c r="B1623">
        <v>2.1049329999999999</v>
      </c>
      <c r="C1623">
        <v>6.9385830000000004</v>
      </c>
      <c r="D1623">
        <v>4.8336509999999997</v>
      </c>
      <c r="E1623">
        <v>0.1142804</v>
      </c>
      <c r="F1623">
        <v>7.54</v>
      </c>
      <c r="G1623" t="str">
        <f t="shared" si="25"/>
        <v>Good</v>
      </c>
      <c r="H1623">
        <v>3.1553230000000001</v>
      </c>
    </row>
    <row r="1624" spans="1:8" x14ac:dyDescent="0.3">
      <c r="A1624" s="9">
        <v>44110</v>
      </c>
      <c r="B1624">
        <v>2.1502970000000001</v>
      </c>
      <c r="C1624">
        <v>6.9370329999999996</v>
      </c>
      <c r="D1624">
        <v>4.7867360000000003</v>
      </c>
      <c r="E1624">
        <v>0.1066003</v>
      </c>
      <c r="F1624">
        <v>7.2240000000000002</v>
      </c>
      <c r="G1624" t="str">
        <f t="shared" si="25"/>
        <v>Good</v>
      </c>
      <c r="H1624">
        <v>2.1179950000000001</v>
      </c>
    </row>
    <row r="1625" spans="1:8" x14ac:dyDescent="0.3">
      <c r="A1625" s="9">
        <v>44110</v>
      </c>
      <c r="B1625">
        <v>2.2257150000000001</v>
      </c>
      <c r="C1625">
        <v>6.9842969999999998</v>
      </c>
      <c r="D1625">
        <v>4.7585819999999996</v>
      </c>
      <c r="E1625">
        <v>0.1139559</v>
      </c>
      <c r="F1625">
        <v>7.98</v>
      </c>
      <c r="G1625" t="str">
        <f t="shared" si="25"/>
        <v>Good</v>
      </c>
      <c r="H1625">
        <v>2.3781270000000001</v>
      </c>
    </row>
    <row r="1626" spans="1:8" x14ac:dyDescent="0.3">
      <c r="A1626" s="9">
        <v>44110</v>
      </c>
      <c r="B1626">
        <v>2.3548650000000002</v>
      </c>
      <c r="C1626">
        <v>7.1646720000000004</v>
      </c>
      <c r="D1626">
        <v>4.8098070000000002</v>
      </c>
      <c r="E1626">
        <v>0.1081661</v>
      </c>
      <c r="F1626">
        <v>7.5519999999999996</v>
      </c>
      <c r="G1626" t="str">
        <f t="shared" si="25"/>
        <v>Good</v>
      </c>
      <c r="H1626">
        <v>3.027749</v>
      </c>
    </row>
    <row r="1627" spans="1:8" x14ac:dyDescent="0.3">
      <c r="A1627" s="9">
        <v>44110</v>
      </c>
      <c r="B1627">
        <v>2.3537219999999999</v>
      </c>
      <c r="C1627">
        <v>7.1409229999999999</v>
      </c>
      <c r="D1627">
        <v>4.7872000000000003</v>
      </c>
      <c r="E1627">
        <v>0.1120235</v>
      </c>
      <c r="F1627">
        <v>7.4539999999999997</v>
      </c>
      <c r="G1627" t="str">
        <f t="shared" si="25"/>
        <v>Good</v>
      </c>
      <c r="H1627">
        <v>2.366536</v>
      </c>
    </row>
    <row r="1628" spans="1:8" x14ac:dyDescent="0.3">
      <c r="A1628" s="9">
        <v>44110</v>
      </c>
      <c r="B1628">
        <v>2.460877</v>
      </c>
      <c r="C1628">
        <v>7.422015</v>
      </c>
      <c r="D1628">
        <v>4.961138</v>
      </c>
      <c r="E1628">
        <v>0.11465939999999999</v>
      </c>
      <c r="F1628">
        <v>8.1020000000000003</v>
      </c>
      <c r="G1628" t="str">
        <f t="shared" si="25"/>
        <v>Good</v>
      </c>
      <c r="H1628">
        <v>2.2171859999999999</v>
      </c>
    </row>
    <row r="1629" spans="1:8" x14ac:dyDescent="0.3">
      <c r="A1629" s="9">
        <v>44110</v>
      </c>
      <c r="B1629">
        <v>2.4086029999999998</v>
      </c>
      <c r="C1629">
        <v>7.3921900000000003</v>
      </c>
      <c r="D1629">
        <v>4.9835859999999998</v>
      </c>
      <c r="E1629">
        <v>0.1209865</v>
      </c>
      <c r="F1629">
        <v>9.7720000000000002</v>
      </c>
      <c r="G1629" t="str">
        <f t="shared" si="25"/>
        <v>Good</v>
      </c>
      <c r="H1629">
        <v>2.5951770000000001</v>
      </c>
    </row>
    <row r="1630" spans="1:8" x14ac:dyDescent="0.3">
      <c r="A1630" s="9">
        <v>44110</v>
      </c>
      <c r="B1630">
        <v>2.2311999999999999</v>
      </c>
      <c r="C1630">
        <v>6.900023</v>
      </c>
      <c r="D1630">
        <v>4.6688239999999999</v>
      </c>
      <c r="E1630">
        <v>0.1155651</v>
      </c>
      <c r="F1630">
        <v>8.64</v>
      </c>
      <c r="G1630" t="str">
        <f t="shared" si="25"/>
        <v>Good</v>
      </c>
      <c r="H1630">
        <v>3.1139399999999999</v>
      </c>
    </row>
    <row r="1631" spans="1:8" x14ac:dyDescent="0.3">
      <c r="A1631" s="9">
        <v>44110</v>
      </c>
      <c r="B1631">
        <v>1.907151</v>
      </c>
      <c r="C1631">
        <v>6.1823629999999996</v>
      </c>
      <c r="D1631">
        <v>4.2752119999999998</v>
      </c>
      <c r="E1631">
        <v>0.1089753</v>
      </c>
      <c r="F1631">
        <v>6.4080000000000004</v>
      </c>
      <c r="G1631" t="str">
        <f t="shared" si="25"/>
        <v>Good</v>
      </c>
      <c r="H1631">
        <v>3.6358540000000001</v>
      </c>
    </row>
    <row r="1632" spans="1:8" x14ac:dyDescent="0.3">
      <c r="A1632" s="9">
        <v>44110</v>
      </c>
      <c r="B1632">
        <v>1.6661319999999999</v>
      </c>
      <c r="C1632">
        <v>5.4550270000000003</v>
      </c>
      <c r="D1632">
        <v>3.7888950000000001</v>
      </c>
      <c r="E1632">
        <v>0.102449</v>
      </c>
      <c r="F1632">
        <v>5.7779999999999996</v>
      </c>
      <c r="G1632" t="str">
        <f t="shared" si="25"/>
        <v>Good</v>
      </c>
      <c r="H1632">
        <v>2.6897669999999998</v>
      </c>
    </row>
    <row r="1633" spans="1:8" x14ac:dyDescent="0.3">
      <c r="A1633" s="9">
        <v>44110</v>
      </c>
      <c r="B1633">
        <v>1.3570390000000001</v>
      </c>
      <c r="C1633">
        <v>4.9009419999999997</v>
      </c>
      <c r="D1633">
        <v>3.5439029999999998</v>
      </c>
      <c r="E1633">
        <v>0.11288819999999999</v>
      </c>
      <c r="F1633">
        <v>7.6920000000000002</v>
      </c>
      <c r="G1633" t="str">
        <f t="shared" si="25"/>
        <v>Good</v>
      </c>
      <c r="H1633">
        <v>2.2298249999999999</v>
      </c>
    </row>
    <row r="1634" spans="1:8" x14ac:dyDescent="0.3">
      <c r="A1634" s="9">
        <v>44110</v>
      </c>
      <c r="B1634">
        <v>1.160272</v>
      </c>
      <c r="C1634">
        <v>4.6742189999999999</v>
      </c>
      <c r="D1634">
        <v>3.5139480000000001</v>
      </c>
      <c r="E1634">
        <v>0.1053688</v>
      </c>
      <c r="F1634">
        <v>8.1820000000000004</v>
      </c>
      <c r="G1634" t="str">
        <f t="shared" si="25"/>
        <v>Good</v>
      </c>
      <c r="H1634">
        <v>2.8590979999999999</v>
      </c>
    </row>
    <row r="1635" spans="1:8" x14ac:dyDescent="0.3">
      <c r="A1635" s="9">
        <v>44110</v>
      </c>
      <c r="B1635">
        <v>1.044923</v>
      </c>
      <c r="C1635">
        <v>4.454002</v>
      </c>
      <c r="D1635">
        <v>3.4090799999999999</v>
      </c>
      <c r="E1635">
        <v>0.10800129999999999</v>
      </c>
      <c r="F1635">
        <v>6.9820000000000002</v>
      </c>
      <c r="G1635" t="str">
        <f t="shared" si="25"/>
        <v>Good</v>
      </c>
      <c r="H1635">
        <v>3.7245889999999999</v>
      </c>
    </row>
    <row r="1636" spans="1:8" x14ac:dyDescent="0.3">
      <c r="A1636" s="9">
        <v>44110</v>
      </c>
      <c r="B1636">
        <v>0.99966379999999999</v>
      </c>
      <c r="C1636">
        <v>4.1443279999999998</v>
      </c>
      <c r="D1636">
        <v>3.1446640000000001</v>
      </c>
      <c r="E1636">
        <v>0.10115929999999999</v>
      </c>
      <c r="F1636">
        <v>6.73</v>
      </c>
      <c r="G1636" t="str">
        <f t="shared" si="25"/>
        <v>Good</v>
      </c>
      <c r="H1636">
        <v>3.2647059999999999</v>
      </c>
    </row>
    <row r="1637" spans="1:8" x14ac:dyDescent="0.3">
      <c r="A1637" s="9">
        <v>44110</v>
      </c>
      <c r="B1637">
        <v>0.84745959999999998</v>
      </c>
      <c r="C1637">
        <v>4.0005389999999998</v>
      </c>
      <c r="D1637">
        <v>3.1530800000000001</v>
      </c>
      <c r="E1637">
        <v>0.1038468</v>
      </c>
      <c r="F1637">
        <v>6.5259999999999998</v>
      </c>
      <c r="G1637" t="str">
        <f t="shared" si="25"/>
        <v>Good</v>
      </c>
      <c r="H1637">
        <v>2.9472960000000001</v>
      </c>
    </row>
    <row r="1638" spans="1:8" x14ac:dyDescent="0.3">
      <c r="A1638" s="9">
        <v>44110</v>
      </c>
      <c r="B1638">
        <v>0.73003300000000004</v>
      </c>
      <c r="C1638">
        <v>4.0168059999999999</v>
      </c>
      <c r="D1638">
        <v>3.2867730000000002</v>
      </c>
      <c r="E1638">
        <v>0.10057149999999999</v>
      </c>
      <c r="F1638">
        <v>6.556</v>
      </c>
      <c r="G1638" t="str">
        <f t="shared" si="25"/>
        <v>Good</v>
      </c>
      <c r="H1638">
        <v>3.3177880000000002</v>
      </c>
    </row>
    <row r="1639" spans="1:8" x14ac:dyDescent="0.3">
      <c r="A1639" s="9">
        <v>44110</v>
      </c>
      <c r="B1639">
        <v>0.95521979999999995</v>
      </c>
      <c r="C1639">
        <v>4.552041</v>
      </c>
      <c r="D1639">
        <v>3.596822</v>
      </c>
      <c r="E1639">
        <v>0.1053666</v>
      </c>
      <c r="F1639">
        <v>8.0259999999999998</v>
      </c>
      <c r="G1639" t="str">
        <f t="shared" si="25"/>
        <v>Good</v>
      </c>
      <c r="H1639">
        <v>2.8174510000000001</v>
      </c>
    </row>
    <row r="1640" spans="1:8" x14ac:dyDescent="0.3">
      <c r="A1640" s="9">
        <v>44110</v>
      </c>
      <c r="B1640">
        <v>1.02918</v>
      </c>
      <c r="C1640">
        <v>4.6679389999999996</v>
      </c>
      <c r="D1640">
        <v>3.6387589999999999</v>
      </c>
      <c r="E1640">
        <v>0.1040133</v>
      </c>
      <c r="F1640">
        <v>9.51</v>
      </c>
      <c r="G1640" t="str">
        <f t="shared" si="25"/>
        <v>Good</v>
      </c>
      <c r="H1640">
        <v>2.0244430000000002</v>
      </c>
    </row>
    <row r="1641" spans="1:8" x14ac:dyDescent="0.3">
      <c r="A1641" s="9">
        <v>44110</v>
      </c>
      <c r="B1641">
        <v>1.3982680000000001</v>
      </c>
      <c r="C1641">
        <v>5.7644679999999999</v>
      </c>
      <c r="D1641">
        <v>4.3662000000000001</v>
      </c>
      <c r="E1641">
        <v>0.1127108</v>
      </c>
      <c r="F1641">
        <v>10.012</v>
      </c>
      <c r="G1641" t="str">
        <f t="shared" si="25"/>
        <v>Good</v>
      </c>
      <c r="H1641">
        <v>1.590762</v>
      </c>
    </row>
    <row r="1642" spans="1:8" x14ac:dyDescent="0.3">
      <c r="A1642" s="9">
        <v>44110</v>
      </c>
      <c r="B1642">
        <v>1.6412880000000001</v>
      </c>
      <c r="C1642">
        <v>6.6602329999999998</v>
      </c>
      <c r="D1642">
        <v>5.0189450000000004</v>
      </c>
      <c r="E1642">
        <v>0.1183857</v>
      </c>
      <c r="F1642">
        <v>9.41</v>
      </c>
      <c r="G1642" t="str">
        <f t="shared" si="25"/>
        <v>Good</v>
      </c>
      <c r="H1642">
        <v>1.6087720000000001</v>
      </c>
    </row>
    <row r="1643" spans="1:8" x14ac:dyDescent="0.3">
      <c r="A1643" s="9">
        <v>44110</v>
      </c>
      <c r="B1643">
        <v>1.7345600000000001</v>
      </c>
      <c r="C1643">
        <v>7.5199569999999998</v>
      </c>
      <c r="D1643">
        <v>5.7853960000000004</v>
      </c>
      <c r="E1643">
        <v>0.1203911</v>
      </c>
      <c r="F1643">
        <v>7.4960000000000004</v>
      </c>
      <c r="G1643" t="str">
        <f t="shared" si="25"/>
        <v>Good</v>
      </c>
      <c r="H1643">
        <v>1.637583</v>
      </c>
    </row>
    <row r="1644" spans="1:8" x14ac:dyDescent="0.3">
      <c r="A1644" s="9">
        <v>44110</v>
      </c>
      <c r="B1644">
        <v>1.694034</v>
      </c>
      <c r="C1644">
        <v>7.8288320000000002</v>
      </c>
      <c r="D1644">
        <v>6.1347990000000001</v>
      </c>
      <c r="E1644">
        <v>0.1224305</v>
      </c>
      <c r="F1644">
        <v>6.74</v>
      </c>
      <c r="G1644" t="str">
        <f t="shared" si="25"/>
        <v>Good</v>
      </c>
      <c r="H1644">
        <v>2.3169629999999999</v>
      </c>
    </row>
    <row r="1645" spans="1:8" x14ac:dyDescent="0.3">
      <c r="A1645" s="9">
        <v>44110</v>
      </c>
      <c r="B1645">
        <v>1.491692</v>
      </c>
      <c r="C1645">
        <v>7.2188860000000004</v>
      </c>
      <c r="D1645">
        <v>5.7271939999999999</v>
      </c>
      <c r="E1645">
        <v>0.113729</v>
      </c>
      <c r="F1645">
        <v>5.7359999999999998</v>
      </c>
      <c r="G1645" t="str">
        <f t="shared" si="25"/>
        <v>Good</v>
      </c>
      <c r="H1645">
        <v>2.3592390000000001</v>
      </c>
    </row>
    <row r="1646" spans="1:8" x14ac:dyDescent="0.3">
      <c r="A1646" s="9">
        <v>44110</v>
      </c>
      <c r="B1646">
        <v>1.413645</v>
      </c>
      <c r="C1646">
        <v>6.7150489999999996</v>
      </c>
      <c r="D1646">
        <v>5.3014039999999998</v>
      </c>
      <c r="E1646">
        <v>0.1143385</v>
      </c>
      <c r="F1646">
        <v>6.6059999999999999</v>
      </c>
      <c r="G1646" t="str">
        <f t="shared" si="25"/>
        <v>Good</v>
      </c>
      <c r="H1646">
        <v>3.2585609999999998</v>
      </c>
    </row>
    <row r="1647" spans="1:8" x14ac:dyDescent="0.3">
      <c r="A1647" s="9">
        <v>44110</v>
      </c>
      <c r="B1647">
        <v>1.2053119999999999</v>
      </c>
      <c r="C1647">
        <v>5.8434340000000002</v>
      </c>
      <c r="D1647">
        <v>4.6381220000000001</v>
      </c>
      <c r="E1647">
        <v>0.10782310000000001</v>
      </c>
      <c r="F1647">
        <v>6.9660000000000002</v>
      </c>
      <c r="G1647" t="str">
        <f t="shared" si="25"/>
        <v>Good</v>
      </c>
      <c r="H1647">
        <v>2.5417339999999999</v>
      </c>
    </row>
    <row r="1648" spans="1:8" x14ac:dyDescent="0.3">
      <c r="A1648" s="9">
        <v>44110</v>
      </c>
      <c r="B1648">
        <v>0.96631880000000003</v>
      </c>
      <c r="C1648">
        <v>5.2159810000000002</v>
      </c>
      <c r="D1648">
        <v>4.2496619999999998</v>
      </c>
      <c r="E1648">
        <v>0.1055842</v>
      </c>
      <c r="F1648">
        <v>8.6359999999999992</v>
      </c>
      <c r="G1648" t="str">
        <f t="shared" si="25"/>
        <v>Good</v>
      </c>
      <c r="H1648">
        <v>2.6657829999999998</v>
      </c>
    </row>
    <row r="1649" spans="1:8" x14ac:dyDescent="0.3">
      <c r="A1649" s="9">
        <v>44110</v>
      </c>
      <c r="B1649">
        <v>0.88215679999999996</v>
      </c>
      <c r="C1649">
        <v>4.961074</v>
      </c>
      <c r="D1649">
        <v>4.0789179999999998</v>
      </c>
      <c r="E1649">
        <v>0.1012994</v>
      </c>
      <c r="F1649">
        <v>9.5820000000000007</v>
      </c>
      <c r="G1649" t="str">
        <f t="shared" si="25"/>
        <v>Good</v>
      </c>
      <c r="H1649">
        <v>2.4761730000000002</v>
      </c>
    </row>
    <row r="1650" spans="1:8" x14ac:dyDescent="0.3">
      <c r="A1650" s="9">
        <v>44110</v>
      </c>
      <c r="B1650">
        <v>0.71145979999999998</v>
      </c>
      <c r="C1650">
        <v>4.5311370000000002</v>
      </c>
      <c r="D1650">
        <v>3.819677</v>
      </c>
      <c r="E1650">
        <v>0.1095602</v>
      </c>
      <c r="F1650">
        <v>9.0619999999999994</v>
      </c>
      <c r="G1650" t="str">
        <f t="shared" si="25"/>
        <v>Good</v>
      </c>
      <c r="H1650">
        <v>3.245943</v>
      </c>
    </row>
    <row r="1651" spans="1:8" x14ac:dyDescent="0.3">
      <c r="A1651" s="9">
        <v>44110</v>
      </c>
      <c r="B1651">
        <v>0.53310329999999995</v>
      </c>
      <c r="C1651">
        <v>3.920614</v>
      </c>
      <c r="D1651">
        <v>3.3875109999999999</v>
      </c>
      <c r="E1651">
        <v>0.1006416</v>
      </c>
      <c r="F1651">
        <v>9.9819999999999993</v>
      </c>
      <c r="G1651" t="str">
        <f t="shared" si="25"/>
        <v>Good</v>
      </c>
      <c r="H1651">
        <v>3.5501619999999998</v>
      </c>
    </row>
    <row r="1652" spans="1:8" x14ac:dyDescent="0.3">
      <c r="A1652" s="9">
        <v>44110</v>
      </c>
      <c r="B1652">
        <v>0.36551739999999999</v>
      </c>
      <c r="C1652">
        <v>3.480248</v>
      </c>
      <c r="D1652">
        <v>3.1147309999999999</v>
      </c>
      <c r="E1652">
        <v>0.10085239999999999</v>
      </c>
      <c r="F1652">
        <v>10.236000000000001</v>
      </c>
      <c r="G1652" t="str">
        <f t="shared" si="25"/>
        <v>Good</v>
      </c>
      <c r="H1652">
        <v>2.6854010000000001</v>
      </c>
    </row>
    <row r="1653" spans="1:8" x14ac:dyDescent="0.3">
      <c r="A1653" s="9">
        <v>44110</v>
      </c>
      <c r="B1653">
        <v>0.37998209999999999</v>
      </c>
      <c r="C1653">
        <v>3.4337230000000001</v>
      </c>
      <c r="D1653">
        <v>3.053741</v>
      </c>
      <c r="E1653">
        <v>0.1029344</v>
      </c>
      <c r="F1653">
        <v>10.54</v>
      </c>
      <c r="G1653" t="str">
        <f t="shared" si="25"/>
        <v>Good</v>
      </c>
      <c r="H1653">
        <v>2.6398890000000002</v>
      </c>
    </row>
    <row r="1654" spans="1:8" x14ac:dyDescent="0.3">
      <c r="A1654" s="9">
        <v>44110</v>
      </c>
      <c r="B1654">
        <v>0.2183175</v>
      </c>
      <c r="C1654">
        <v>3.1949390000000002</v>
      </c>
      <c r="D1654">
        <v>2.9766219999999999</v>
      </c>
      <c r="E1654">
        <v>0.1041276</v>
      </c>
      <c r="F1654">
        <v>11.1</v>
      </c>
      <c r="G1654" t="str">
        <f t="shared" si="25"/>
        <v>Good</v>
      </c>
      <c r="H1654">
        <v>2.017639</v>
      </c>
    </row>
    <row r="1655" spans="1:8" x14ac:dyDescent="0.3">
      <c r="A1655" s="9">
        <v>44110</v>
      </c>
      <c r="B1655">
        <v>0.22254450000000001</v>
      </c>
      <c r="C1655">
        <v>3.12121</v>
      </c>
      <c r="D1655">
        <v>2.898666</v>
      </c>
      <c r="E1655">
        <v>0.1062979</v>
      </c>
      <c r="F1655">
        <v>11.97</v>
      </c>
      <c r="G1655" t="str">
        <f t="shared" si="25"/>
        <v>Good</v>
      </c>
      <c r="H1655">
        <v>2.4182830000000002</v>
      </c>
    </row>
    <row r="1656" spans="1:8" x14ac:dyDescent="0.3">
      <c r="A1656" s="9">
        <v>44110</v>
      </c>
      <c r="B1656">
        <v>0.23556640000000001</v>
      </c>
      <c r="C1656">
        <v>3.0773139999999999</v>
      </c>
      <c r="D1656">
        <v>2.8417479999999999</v>
      </c>
      <c r="E1656">
        <v>0.1024487</v>
      </c>
      <c r="F1656">
        <v>10.28</v>
      </c>
      <c r="G1656" t="str">
        <f t="shared" si="25"/>
        <v>Good</v>
      </c>
      <c r="H1656">
        <v>2.6081050000000001</v>
      </c>
    </row>
    <row r="1657" spans="1:8" x14ac:dyDescent="0.3">
      <c r="A1657" s="9">
        <v>44110</v>
      </c>
      <c r="B1657">
        <v>0.12211130000000001</v>
      </c>
      <c r="C1657">
        <v>2.8720530000000002</v>
      </c>
      <c r="D1657">
        <v>2.7499419999999999</v>
      </c>
      <c r="E1657">
        <v>0.10362639999999999</v>
      </c>
      <c r="F1657">
        <v>10.682</v>
      </c>
      <c r="G1657" t="str">
        <f t="shared" si="25"/>
        <v>Good</v>
      </c>
      <c r="H1657">
        <v>2.9328219999999998</v>
      </c>
    </row>
    <row r="1658" spans="1:8" x14ac:dyDescent="0.3">
      <c r="A1658" s="9">
        <v>44110</v>
      </c>
      <c r="B1658">
        <v>0.24143339999999999</v>
      </c>
      <c r="C1658">
        <v>2.8925869999999998</v>
      </c>
      <c r="D1658">
        <v>2.651154</v>
      </c>
      <c r="E1658">
        <v>0.1037381</v>
      </c>
      <c r="F1658">
        <v>10.87</v>
      </c>
      <c r="G1658" t="str">
        <f t="shared" si="25"/>
        <v>Good</v>
      </c>
      <c r="H1658">
        <v>2.6344989999999999</v>
      </c>
    </row>
    <row r="1659" spans="1:8" x14ac:dyDescent="0.3">
      <c r="A1659" s="9">
        <v>44110</v>
      </c>
      <c r="B1659">
        <v>0.51347299999999996</v>
      </c>
      <c r="C1659">
        <v>3.4707699999999999</v>
      </c>
      <c r="D1659">
        <v>2.9572970000000001</v>
      </c>
      <c r="E1659">
        <v>0.1058081</v>
      </c>
      <c r="F1659">
        <v>11.215999999999999</v>
      </c>
      <c r="G1659" t="str">
        <f t="shared" si="25"/>
        <v>Good</v>
      </c>
      <c r="H1659">
        <v>2.3855879999999998</v>
      </c>
    </row>
    <row r="1660" spans="1:8" x14ac:dyDescent="0.3">
      <c r="A1660" s="9">
        <v>44110</v>
      </c>
      <c r="B1660">
        <v>0.64425969999999999</v>
      </c>
      <c r="C1660">
        <v>3.8819430000000001</v>
      </c>
      <c r="D1660">
        <v>3.2376839999999998</v>
      </c>
      <c r="E1660">
        <v>0.10546510000000001</v>
      </c>
      <c r="F1660">
        <v>11.071999999999999</v>
      </c>
      <c r="G1660" t="str">
        <f t="shared" si="25"/>
        <v>Good</v>
      </c>
      <c r="H1660">
        <v>2.5297070000000001</v>
      </c>
    </row>
    <row r="1661" spans="1:8" x14ac:dyDescent="0.3">
      <c r="A1661" s="9">
        <v>44110</v>
      </c>
      <c r="B1661">
        <v>0.73567369999999999</v>
      </c>
      <c r="C1661">
        <v>3.7815059999999998</v>
      </c>
      <c r="D1661">
        <v>3.045833</v>
      </c>
      <c r="E1661">
        <v>0.1040389</v>
      </c>
      <c r="F1661">
        <v>10.672000000000001</v>
      </c>
      <c r="G1661" t="str">
        <f t="shared" si="25"/>
        <v>Good</v>
      </c>
      <c r="H1661">
        <v>1.967719</v>
      </c>
    </row>
    <row r="1662" spans="1:8" x14ac:dyDescent="0.3">
      <c r="A1662" s="9">
        <v>44110</v>
      </c>
      <c r="B1662">
        <v>0.78003219999999995</v>
      </c>
      <c r="C1662">
        <v>3.9566270000000001</v>
      </c>
      <c r="D1662">
        <v>3.1765949999999998</v>
      </c>
      <c r="E1662">
        <v>0.10200919999999999</v>
      </c>
      <c r="F1662">
        <v>9.5259999999999998</v>
      </c>
      <c r="G1662" t="str">
        <f t="shared" si="25"/>
        <v>Good</v>
      </c>
      <c r="H1662">
        <v>2.7017259999999998</v>
      </c>
    </row>
    <row r="1663" spans="1:8" x14ac:dyDescent="0.3">
      <c r="A1663" s="9">
        <v>44110</v>
      </c>
      <c r="B1663">
        <v>0.8391227</v>
      </c>
      <c r="C1663">
        <v>4.282985</v>
      </c>
      <c r="D1663">
        <v>3.4438629999999999</v>
      </c>
      <c r="E1663">
        <v>0.10125290000000001</v>
      </c>
      <c r="F1663">
        <v>8.4339999999999993</v>
      </c>
      <c r="G1663" t="str">
        <f t="shared" si="25"/>
        <v>Good</v>
      </c>
      <c r="H1663">
        <v>2.5485139999999999</v>
      </c>
    </row>
    <row r="1664" spans="1:8" x14ac:dyDescent="0.3">
      <c r="A1664" s="9">
        <v>44110</v>
      </c>
      <c r="B1664">
        <v>0.59279729999999997</v>
      </c>
      <c r="C1664">
        <v>3.7324459999999999</v>
      </c>
      <c r="D1664">
        <v>3.1396489999999999</v>
      </c>
      <c r="E1664">
        <v>9.1263529999999995E-2</v>
      </c>
      <c r="F1664">
        <v>8.4580000000000002</v>
      </c>
      <c r="G1664" t="str">
        <f t="shared" si="25"/>
        <v>Good</v>
      </c>
      <c r="H1664">
        <v>2.813323</v>
      </c>
    </row>
    <row r="1665" spans="1:8" x14ac:dyDescent="0.3">
      <c r="A1665" s="9">
        <v>44110</v>
      </c>
      <c r="B1665">
        <v>0.40870580000000001</v>
      </c>
      <c r="C1665">
        <v>3.1524960000000002</v>
      </c>
      <c r="D1665">
        <v>2.7437900000000002</v>
      </c>
      <c r="E1665">
        <v>8.7775809999999996E-2</v>
      </c>
      <c r="F1665">
        <v>6.4880000000000004</v>
      </c>
      <c r="G1665" t="str">
        <f t="shared" si="25"/>
        <v>Good</v>
      </c>
      <c r="H1665">
        <v>2.1709299999999998</v>
      </c>
    </row>
    <row r="1666" spans="1:8" x14ac:dyDescent="0.3">
      <c r="A1666" s="9">
        <v>44110</v>
      </c>
      <c r="B1666">
        <v>0.23163069999999999</v>
      </c>
      <c r="C1666">
        <v>2.6497099999999998</v>
      </c>
      <c r="D1666">
        <v>2.4180790000000001</v>
      </c>
      <c r="E1666">
        <v>8.9957720000000005E-2</v>
      </c>
      <c r="F1666">
        <v>5.008</v>
      </c>
      <c r="G1666" t="str">
        <f t="shared" ref="G1666:G1729" si="26">IF(F1666&lt;=50, "Good", IF(F1666&lt;=100, "Moderate", IF(F1666&lt;=150, "Unhealthy for Sensitive Groups", IF(F1666&lt;=200, "Unhealthy", IF(F1666&lt;=300, "Very Unhealthy", "Hazardous")))))</f>
        <v>Good</v>
      </c>
      <c r="H1666">
        <v>2.9557199999999999</v>
      </c>
    </row>
    <row r="1667" spans="1:8" x14ac:dyDescent="0.3">
      <c r="A1667" s="9">
        <v>44110</v>
      </c>
      <c r="B1667">
        <v>0.28768880000000002</v>
      </c>
      <c r="C1667">
        <v>2.6868409999999998</v>
      </c>
      <c r="D1667">
        <v>2.399152</v>
      </c>
      <c r="E1667">
        <v>8.9419719999999994E-2</v>
      </c>
      <c r="F1667">
        <v>5.0860000000000003</v>
      </c>
      <c r="G1667" t="str">
        <f t="shared" si="26"/>
        <v>Good</v>
      </c>
      <c r="H1667">
        <v>2.4163950000000001</v>
      </c>
    </row>
    <row r="1668" spans="1:8" x14ac:dyDescent="0.3">
      <c r="A1668" s="9">
        <v>44110</v>
      </c>
      <c r="B1668">
        <v>0.3607185</v>
      </c>
      <c r="C1668">
        <v>2.9995470000000002</v>
      </c>
      <c r="D1668">
        <v>2.6388289999999999</v>
      </c>
      <c r="E1668">
        <v>8.9685920000000002E-2</v>
      </c>
      <c r="F1668">
        <v>6.1159999999999997</v>
      </c>
      <c r="G1668" t="str">
        <f t="shared" si="26"/>
        <v>Good</v>
      </c>
      <c r="H1668">
        <v>2.6098210000000002</v>
      </c>
    </row>
    <row r="1669" spans="1:8" x14ac:dyDescent="0.3">
      <c r="A1669" s="9">
        <v>44110</v>
      </c>
      <c r="B1669">
        <v>0.39143460000000002</v>
      </c>
      <c r="C1669">
        <v>2.9793340000000001</v>
      </c>
      <c r="D1669">
        <v>2.5878999999999999</v>
      </c>
      <c r="E1669">
        <v>9.0015700000000004E-2</v>
      </c>
      <c r="F1669">
        <v>6.94</v>
      </c>
      <c r="G1669" t="str">
        <f t="shared" si="26"/>
        <v>Good</v>
      </c>
      <c r="H1669">
        <v>2.8829189999999998</v>
      </c>
    </row>
    <row r="1670" spans="1:8" x14ac:dyDescent="0.3">
      <c r="A1670" s="9">
        <v>44110</v>
      </c>
      <c r="B1670">
        <v>0.27661010000000003</v>
      </c>
      <c r="C1670">
        <v>2.6810100000000001</v>
      </c>
      <c r="D1670">
        <v>2.4043999999999999</v>
      </c>
      <c r="E1670">
        <v>8.8259959999999998E-2</v>
      </c>
      <c r="F1670">
        <v>8.61</v>
      </c>
      <c r="G1670" t="str">
        <f t="shared" si="26"/>
        <v>Good</v>
      </c>
      <c r="H1670">
        <v>2.8018839999999998</v>
      </c>
    </row>
    <row r="1671" spans="1:8" x14ac:dyDescent="0.3">
      <c r="A1671" s="9">
        <v>44110</v>
      </c>
      <c r="B1671">
        <v>0.3150385</v>
      </c>
      <c r="C1671">
        <v>2.5783269999999998</v>
      </c>
      <c r="D1671">
        <v>2.2632889999999999</v>
      </c>
      <c r="E1671">
        <v>9.1274709999999995E-2</v>
      </c>
      <c r="F1671">
        <v>9.0879999999999992</v>
      </c>
      <c r="G1671" t="str">
        <f t="shared" si="26"/>
        <v>Good</v>
      </c>
      <c r="H1671">
        <v>2.5838169999999998</v>
      </c>
    </row>
    <row r="1672" spans="1:8" x14ac:dyDescent="0.3">
      <c r="A1672" s="9">
        <v>44110</v>
      </c>
      <c r="B1672">
        <v>0.43474469999999998</v>
      </c>
      <c r="C1672">
        <v>2.530011</v>
      </c>
      <c r="D1672">
        <v>2.0952660000000001</v>
      </c>
      <c r="E1672">
        <v>9.3939220000000004E-2</v>
      </c>
      <c r="F1672">
        <v>8.24</v>
      </c>
      <c r="G1672" t="str">
        <f t="shared" si="26"/>
        <v>Good</v>
      </c>
      <c r="H1672">
        <v>2.1274280000000001</v>
      </c>
    </row>
    <row r="1673" spans="1:8" x14ac:dyDescent="0.3">
      <c r="A1673" s="9">
        <v>44110</v>
      </c>
      <c r="B1673">
        <v>0.48272090000000001</v>
      </c>
      <c r="C1673">
        <v>2.543123</v>
      </c>
      <c r="D1673">
        <v>2.0604019999999998</v>
      </c>
      <c r="E1673">
        <v>9.274802E-2</v>
      </c>
      <c r="F1673">
        <v>9.43</v>
      </c>
      <c r="G1673" t="str">
        <f t="shared" si="26"/>
        <v>Good</v>
      </c>
      <c r="H1673">
        <v>2.75285</v>
      </c>
    </row>
    <row r="1674" spans="1:8" x14ac:dyDescent="0.3">
      <c r="A1674" s="9">
        <v>44110</v>
      </c>
      <c r="B1674">
        <v>0.68347630000000004</v>
      </c>
      <c r="C1674">
        <v>3.0844710000000002</v>
      </c>
      <c r="D1674">
        <v>2.400995</v>
      </c>
      <c r="E1674">
        <v>8.6483829999999998E-2</v>
      </c>
      <c r="F1674">
        <v>9.6020000000000003</v>
      </c>
      <c r="G1674" t="str">
        <f t="shared" si="26"/>
        <v>Good</v>
      </c>
      <c r="H1674">
        <v>3.154515</v>
      </c>
    </row>
    <row r="1675" spans="1:8" x14ac:dyDescent="0.3">
      <c r="A1675" s="9">
        <v>44110</v>
      </c>
      <c r="B1675">
        <v>0.66067299999999995</v>
      </c>
      <c r="C1675">
        <v>3.4648029999999999</v>
      </c>
      <c r="D1675">
        <v>2.8041299999999998</v>
      </c>
      <c r="E1675">
        <v>8.8001049999999997E-2</v>
      </c>
      <c r="F1675">
        <v>10.414</v>
      </c>
      <c r="G1675" t="str">
        <f t="shared" si="26"/>
        <v>Good</v>
      </c>
      <c r="H1675">
        <v>2.8576619999999999</v>
      </c>
    </row>
    <row r="1676" spans="1:8" x14ac:dyDescent="0.3">
      <c r="A1676" s="9">
        <v>44110</v>
      </c>
      <c r="B1676">
        <v>0.41523260000000001</v>
      </c>
      <c r="C1676">
        <v>3.2511459999999999</v>
      </c>
      <c r="D1676">
        <v>2.8359130000000001</v>
      </c>
      <c r="E1676">
        <v>8.6760409999999996E-2</v>
      </c>
      <c r="F1676">
        <v>10.714</v>
      </c>
      <c r="G1676" t="str">
        <f t="shared" si="26"/>
        <v>Good</v>
      </c>
      <c r="H1676">
        <v>3.4701759999999999</v>
      </c>
    </row>
    <row r="1677" spans="1:8" x14ac:dyDescent="0.3">
      <c r="A1677" s="9">
        <v>44110</v>
      </c>
      <c r="B1677">
        <v>0.33074890000000001</v>
      </c>
      <c r="C1677">
        <v>3.134843</v>
      </c>
      <c r="D1677">
        <v>2.8040940000000001</v>
      </c>
      <c r="E1677">
        <v>8.9118030000000001E-2</v>
      </c>
      <c r="F1677">
        <v>11.606</v>
      </c>
      <c r="G1677" t="str">
        <f t="shared" si="26"/>
        <v>Good</v>
      </c>
      <c r="H1677">
        <v>2.7459829999999998</v>
      </c>
    </row>
    <row r="1678" spans="1:8" x14ac:dyDescent="0.3">
      <c r="A1678" s="9">
        <v>44110</v>
      </c>
      <c r="B1678">
        <v>0.31486570000000003</v>
      </c>
      <c r="C1678">
        <v>3.2339220000000002</v>
      </c>
      <c r="D1678">
        <v>2.9190559999999999</v>
      </c>
      <c r="E1678">
        <v>8.7964420000000001E-2</v>
      </c>
      <c r="F1678">
        <v>11.561999999999999</v>
      </c>
      <c r="G1678" t="str">
        <f t="shared" si="26"/>
        <v>Good</v>
      </c>
      <c r="H1678">
        <v>2.5913270000000002</v>
      </c>
    </row>
    <row r="1679" spans="1:8" x14ac:dyDescent="0.3">
      <c r="A1679" s="9">
        <v>44110</v>
      </c>
      <c r="B1679">
        <v>0.2364416</v>
      </c>
      <c r="C1679">
        <v>3.0322339999999999</v>
      </c>
      <c r="D1679">
        <v>2.7957930000000002</v>
      </c>
      <c r="E1679">
        <v>8.8675050000000005E-2</v>
      </c>
      <c r="F1679">
        <v>12.084</v>
      </c>
      <c r="G1679" t="str">
        <f t="shared" si="26"/>
        <v>Good</v>
      </c>
      <c r="H1679">
        <v>2.7022759999999999</v>
      </c>
    </row>
    <row r="1680" spans="1:8" x14ac:dyDescent="0.3">
      <c r="A1680" s="9">
        <v>44110</v>
      </c>
      <c r="B1680">
        <v>0.9828346</v>
      </c>
      <c r="C1680">
        <v>3.6365289999999999</v>
      </c>
      <c r="D1680">
        <v>2.6536949999999999</v>
      </c>
      <c r="E1680">
        <v>8.7004109999999996E-2</v>
      </c>
      <c r="F1680">
        <v>12.222</v>
      </c>
      <c r="G1680" t="str">
        <f t="shared" si="26"/>
        <v>Good</v>
      </c>
      <c r="H1680">
        <v>2.27285</v>
      </c>
    </row>
    <row r="1681" spans="1:8" x14ac:dyDescent="0.3">
      <c r="A1681" s="9">
        <v>44110</v>
      </c>
      <c r="B1681">
        <v>5.5464399999999996</v>
      </c>
      <c r="C1681">
        <v>9.6723009999999991</v>
      </c>
      <c r="D1681">
        <v>4.1258609999999996</v>
      </c>
      <c r="E1681">
        <v>8.5369619999999993E-2</v>
      </c>
      <c r="F1681">
        <v>12.114000000000001</v>
      </c>
      <c r="G1681" t="str">
        <f t="shared" si="26"/>
        <v>Good</v>
      </c>
      <c r="H1681">
        <v>2.4591989999999999</v>
      </c>
    </row>
    <row r="1682" spans="1:8" x14ac:dyDescent="0.3">
      <c r="A1682" s="9">
        <v>44110</v>
      </c>
      <c r="B1682">
        <v>2.1024539999999998</v>
      </c>
      <c r="C1682">
        <v>4.6062979999999998</v>
      </c>
      <c r="D1682">
        <v>2.5038450000000001</v>
      </c>
      <c r="E1682">
        <v>8.653247E-2</v>
      </c>
      <c r="F1682">
        <v>9.0259999999999998</v>
      </c>
      <c r="G1682" t="str">
        <f t="shared" si="26"/>
        <v>Good</v>
      </c>
      <c r="H1682">
        <v>3.2902650000000002</v>
      </c>
    </row>
    <row r="1683" spans="1:8" x14ac:dyDescent="0.3">
      <c r="A1683" s="9">
        <v>44110</v>
      </c>
      <c r="B1683">
        <v>1.3726959999999999</v>
      </c>
      <c r="C1683">
        <v>5.0457979999999996</v>
      </c>
      <c r="D1683">
        <v>3.6731029999999998</v>
      </c>
      <c r="E1683">
        <v>8.4914160000000002E-2</v>
      </c>
      <c r="F1683">
        <v>8.3520000000000003</v>
      </c>
      <c r="G1683" t="str">
        <f t="shared" si="26"/>
        <v>Good</v>
      </c>
      <c r="H1683">
        <v>2.8731499999999999</v>
      </c>
    </row>
    <row r="1684" spans="1:8" x14ac:dyDescent="0.3">
      <c r="A1684" s="9">
        <v>44110</v>
      </c>
      <c r="B1684">
        <v>1.188812</v>
      </c>
      <c r="C1684">
        <v>4.1466919999999998</v>
      </c>
      <c r="D1684">
        <v>2.9578799999999998</v>
      </c>
      <c r="E1684">
        <v>8.4257209999999999E-2</v>
      </c>
      <c r="F1684">
        <v>7.4880000000000004</v>
      </c>
      <c r="G1684" t="str">
        <f t="shared" si="26"/>
        <v>Good</v>
      </c>
      <c r="H1684">
        <v>3.0028239999999999</v>
      </c>
    </row>
    <row r="1685" spans="1:8" x14ac:dyDescent="0.3">
      <c r="A1685" s="9">
        <v>44110</v>
      </c>
      <c r="B1685">
        <v>0.7967225</v>
      </c>
      <c r="C1685">
        <v>3.0289060000000001</v>
      </c>
      <c r="D1685">
        <v>2.232183</v>
      </c>
      <c r="E1685">
        <v>8.3560540000000003E-2</v>
      </c>
      <c r="F1685">
        <v>7.0259999999999998</v>
      </c>
      <c r="G1685" t="str">
        <f t="shared" si="26"/>
        <v>Good</v>
      </c>
      <c r="H1685">
        <v>2.2231160000000001</v>
      </c>
    </row>
    <row r="1686" spans="1:8" x14ac:dyDescent="0.3">
      <c r="A1686" s="9">
        <v>44110</v>
      </c>
      <c r="B1686">
        <v>0.75207250000000003</v>
      </c>
      <c r="C1686">
        <v>2.6414110000000002</v>
      </c>
      <c r="D1686">
        <v>1.889338</v>
      </c>
      <c r="E1686">
        <v>8.9038539999999999E-2</v>
      </c>
      <c r="F1686">
        <v>7.4560000000000004</v>
      </c>
      <c r="G1686" t="str">
        <f t="shared" si="26"/>
        <v>Good</v>
      </c>
      <c r="H1686">
        <v>1.9393940000000001</v>
      </c>
    </row>
    <row r="1687" spans="1:8" x14ac:dyDescent="0.3">
      <c r="A1687" s="9">
        <v>44110</v>
      </c>
      <c r="B1687">
        <v>0.47908770000000001</v>
      </c>
      <c r="C1687">
        <v>2.4991889999999999</v>
      </c>
      <c r="D1687">
        <v>2.0201020000000001</v>
      </c>
      <c r="E1687">
        <v>8.720058E-2</v>
      </c>
      <c r="F1687">
        <v>8.0399999999999991</v>
      </c>
      <c r="G1687" t="str">
        <f t="shared" si="26"/>
        <v>Good</v>
      </c>
      <c r="H1687">
        <v>2.5719050000000001</v>
      </c>
    </row>
    <row r="1688" spans="1:8" x14ac:dyDescent="0.3">
      <c r="A1688" s="9">
        <v>44110</v>
      </c>
      <c r="B1688">
        <v>0.39241330000000002</v>
      </c>
      <c r="C1688">
        <v>2.3154050000000002</v>
      </c>
      <c r="D1688">
        <v>1.922992</v>
      </c>
      <c r="E1688">
        <v>8.4128309999999998E-2</v>
      </c>
      <c r="F1688">
        <v>7.8280000000000003</v>
      </c>
      <c r="G1688" t="str">
        <f t="shared" si="26"/>
        <v>Good</v>
      </c>
      <c r="H1688">
        <v>2.7621479999999998</v>
      </c>
    </row>
    <row r="1689" spans="1:8" x14ac:dyDescent="0.3">
      <c r="A1689" s="9">
        <v>44110</v>
      </c>
      <c r="B1689">
        <v>0.41714780000000001</v>
      </c>
      <c r="C1689">
        <v>2.1574049999999998</v>
      </c>
      <c r="D1689">
        <v>1.7402580000000001</v>
      </c>
      <c r="E1689">
        <v>7.7770430000000002E-2</v>
      </c>
      <c r="F1689">
        <v>6.7960000000000003</v>
      </c>
      <c r="G1689" t="str">
        <f t="shared" si="26"/>
        <v>Good</v>
      </c>
      <c r="H1689">
        <v>2.9518909999999998</v>
      </c>
    </row>
    <row r="1690" spans="1:8" x14ac:dyDescent="0.3">
      <c r="A1690" s="9">
        <v>44110</v>
      </c>
      <c r="B1690">
        <v>0.36080679999999998</v>
      </c>
      <c r="C1690">
        <v>2.0440339999999999</v>
      </c>
      <c r="D1690">
        <v>1.683227</v>
      </c>
      <c r="E1690">
        <v>8.1616900000000006E-2</v>
      </c>
      <c r="F1690">
        <v>7.38</v>
      </c>
      <c r="G1690" t="str">
        <f t="shared" si="26"/>
        <v>Good</v>
      </c>
      <c r="H1690">
        <v>2.4349120000000002</v>
      </c>
    </row>
    <row r="1691" spans="1:8" x14ac:dyDescent="0.3">
      <c r="A1691" s="9">
        <v>44110</v>
      </c>
      <c r="B1691">
        <v>0.20991170000000001</v>
      </c>
      <c r="C1691">
        <v>2.0463710000000002</v>
      </c>
      <c r="D1691">
        <v>1.83646</v>
      </c>
      <c r="E1691">
        <v>8.0418740000000002E-2</v>
      </c>
      <c r="F1691">
        <v>7.9180000000000001</v>
      </c>
      <c r="G1691" t="str">
        <f t="shared" si="26"/>
        <v>Good</v>
      </c>
      <c r="H1691">
        <v>2.3575249999999999</v>
      </c>
    </row>
    <row r="1692" spans="1:8" x14ac:dyDescent="0.3">
      <c r="A1692" s="9">
        <v>44110</v>
      </c>
      <c r="B1692">
        <v>0.19778290000000001</v>
      </c>
      <c r="C1692">
        <v>1.9696990000000001</v>
      </c>
      <c r="D1692">
        <v>1.771916</v>
      </c>
      <c r="E1692">
        <v>8.4255129999999998E-2</v>
      </c>
      <c r="F1692">
        <v>7.5880000000000001</v>
      </c>
      <c r="G1692" t="str">
        <f t="shared" si="26"/>
        <v>Good</v>
      </c>
      <c r="H1692">
        <v>1.213338</v>
      </c>
    </row>
    <row r="1693" spans="1:8" x14ac:dyDescent="0.3">
      <c r="A1693" s="9">
        <v>44110</v>
      </c>
      <c r="B1693">
        <v>0.23383509999999999</v>
      </c>
      <c r="C1693">
        <v>2.2347939999999999</v>
      </c>
      <c r="D1693">
        <v>2.0009589999999999</v>
      </c>
      <c r="E1693">
        <v>8.4046040000000002E-2</v>
      </c>
      <c r="F1693">
        <v>7.532</v>
      </c>
      <c r="G1693" t="str">
        <f t="shared" si="26"/>
        <v>Good</v>
      </c>
      <c r="H1693">
        <v>1.1912940000000001</v>
      </c>
    </row>
    <row r="1694" spans="1:8" x14ac:dyDescent="0.3">
      <c r="A1694" s="9">
        <v>44110</v>
      </c>
      <c r="B1694">
        <v>0.41067219999999999</v>
      </c>
      <c r="C1694">
        <v>3.3019630000000002</v>
      </c>
      <c r="D1694">
        <v>2.8912909999999998</v>
      </c>
      <c r="E1694">
        <v>8.7348949999999995E-2</v>
      </c>
      <c r="F1694">
        <v>7.9980000000000002</v>
      </c>
      <c r="G1694" t="str">
        <f t="shared" si="26"/>
        <v>Good</v>
      </c>
      <c r="H1694">
        <v>1.0446820000000001</v>
      </c>
    </row>
    <row r="1695" spans="1:8" x14ac:dyDescent="0.3">
      <c r="A1695" s="9">
        <v>44110</v>
      </c>
      <c r="B1695">
        <v>0.43848399999999998</v>
      </c>
      <c r="C1695">
        <v>3.6433779999999998</v>
      </c>
      <c r="D1695">
        <v>3.2048939999999999</v>
      </c>
      <c r="E1695">
        <v>8.7862040000000002E-2</v>
      </c>
      <c r="F1695">
        <v>8.0459999999999994</v>
      </c>
      <c r="G1695" t="str">
        <f t="shared" si="26"/>
        <v>Good</v>
      </c>
      <c r="H1695">
        <v>0.7476178</v>
      </c>
    </row>
    <row r="1696" spans="1:8" x14ac:dyDescent="0.3">
      <c r="A1696" s="9">
        <v>44110</v>
      </c>
      <c r="B1696">
        <v>0.37320340000000002</v>
      </c>
      <c r="C1696">
        <v>3.3714170000000001</v>
      </c>
      <c r="D1696">
        <v>2.9982139999999999</v>
      </c>
      <c r="E1696">
        <v>8.7714719999999996E-2</v>
      </c>
      <c r="F1696">
        <v>7.2039999999999997</v>
      </c>
      <c r="G1696" t="str">
        <f t="shared" si="26"/>
        <v>Good</v>
      </c>
      <c r="H1696">
        <v>0.81690200000000002</v>
      </c>
    </row>
    <row r="1697" spans="1:8" x14ac:dyDescent="0.3">
      <c r="A1697" s="9">
        <v>44110</v>
      </c>
      <c r="B1697">
        <v>0.26082139999999998</v>
      </c>
      <c r="C1697">
        <v>3.187147</v>
      </c>
      <c r="D1697">
        <v>2.926326</v>
      </c>
      <c r="E1697">
        <v>8.4134420000000001E-2</v>
      </c>
      <c r="F1697">
        <v>4.9619999999999997</v>
      </c>
      <c r="G1697" t="str">
        <f t="shared" si="26"/>
        <v>Good</v>
      </c>
      <c r="H1697">
        <v>0.60995809999999995</v>
      </c>
    </row>
    <row r="1698" spans="1:8" x14ac:dyDescent="0.3">
      <c r="A1698" s="9">
        <v>44110</v>
      </c>
      <c r="B1698">
        <v>0.19211980000000001</v>
      </c>
      <c r="C1698">
        <v>2.9739960000000001</v>
      </c>
      <c r="D1698">
        <v>2.781876</v>
      </c>
      <c r="E1698">
        <v>8.4039379999999997E-2</v>
      </c>
      <c r="F1698">
        <v>4.9480000000000004</v>
      </c>
      <c r="G1698" t="str">
        <f t="shared" si="26"/>
        <v>Good</v>
      </c>
      <c r="H1698">
        <v>0.7077715</v>
      </c>
    </row>
    <row r="1699" spans="1:8" x14ac:dyDescent="0.3">
      <c r="A1699" s="9">
        <v>44110</v>
      </c>
      <c r="B1699">
        <v>0.16306789999999999</v>
      </c>
      <c r="C1699">
        <v>2.7336480000000001</v>
      </c>
      <c r="D1699">
        <v>2.5705800000000001</v>
      </c>
      <c r="E1699">
        <v>8.4087239999999994E-2</v>
      </c>
      <c r="F1699">
        <v>5.4459999999999997</v>
      </c>
      <c r="G1699" t="str">
        <f t="shared" si="26"/>
        <v>Good</v>
      </c>
      <c r="H1699">
        <v>0.73700209999999999</v>
      </c>
    </row>
    <row r="1700" spans="1:8" x14ac:dyDescent="0.3">
      <c r="A1700" s="9">
        <v>44110</v>
      </c>
      <c r="B1700">
        <v>0.22051689999999999</v>
      </c>
      <c r="C1700">
        <v>2.5985839999999998</v>
      </c>
      <c r="D1700">
        <v>2.3780670000000002</v>
      </c>
      <c r="E1700">
        <v>8.4983429999999999E-2</v>
      </c>
      <c r="F1700">
        <v>4.7640000000000002</v>
      </c>
      <c r="G1700" t="str">
        <f t="shared" si="26"/>
        <v>Good</v>
      </c>
      <c r="H1700">
        <v>0.82241419999999998</v>
      </c>
    </row>
    <row r="1701" spans="1:8" x14ac:dyDescent="0.3">
      <c r="A1701" s="9">
        <v>44110</v>
      </c>
      <c r="B1701">
        <v>0.18644749999999999</v>
      </c>
      <c r="C1701">
        <v>2.4433479999999999</v>
      </c>
      <c r="D1701">
        <v>2.256901</v>
      </c>
      <c r="E1701">
        <v>8.7622889999999995E-2</v>
      </c>
      <c r="F1701">
        <v>4.43</v>
      </c>
      <c r="G1701" t="str">
        <f t="shared" si="26"/>
        <v>Good</v>
      </c>
      <c r="H1701">
        <v>0.68808060000000004</v>
      </c>
    </row>
    <row r="1702" spans="1:8" x14ac:dyDescent="0.3">
      <c r="A1702" s="9">
        <v>44110</v>
      </c>
      <c r="B1702">
        <v>0.1127461</v>
      </c>
      <c r="C1702">
        <v>2.4566750000000002</v>
      </c>
      <c r="D1702">
        <v>2.3439290000000002</v>
      </c>
      <c r="E1702">
        <v>9.5834779999999994E-2</v>
      </c>
      <c r="F1702">
        <v>5.8179999999999996</v>
      </c>
      <c r="G1702" t="str">
        <f t="shared" si="26"/>
        <v>Good</v>
      </c>
      <c r="H1702">
        <v>1.0045809999999999</v>
      </c>
    </row>
    <row r="1703" spans="1:8" x14ac:dyDescent="0.3">
      <c r="A1703" s="9">
        <v>44110</v>
      </c>
      <c r="B1703">
        <v>-3.2347479999999998E-2</v>
      </c>
      <c r="C1703">
        <v>2.402914</v>
      </c>
      <c r="D1703">
        <v>2.4352610000000001</v>
      </c>
      <c r="E1703">
        <v>9.1251899999999997E-2</v>
      </c>
      <c r="F1703">
        <v>6.6920000000000002</v>
      </c>
      <c r="G1703" t="str">
        <f t="shared" si="26"/>
        <v>Good</v>
      </c>
      <c r="H1703">
        <v>1.0561720000000001</v>
      </c>
    </row>
    <row r="1704" spans="1:8" x14ac:dyDescent="0.3">
      <c r="A1704" s="9">
        <v>44110</v>
      </c>
      <c r="B1704">
        <v>-8.0067849999999996E-2</v>
      </c>
      <c r="C1704">
        <v>2.2927089999999999</v>
      </c>
      <c r="D1704">
        <v>2.3727770000000001</v>
      </c>
      <c r="E1704">
        <v>8.9800110000000002E-2</v>
      </c>
      <c r="F1704">
        <v>6.8280000000000003</v>
      </c>
      <c r="G1704" t="str">
        <f t="shared" si="26"/>
        <v>Good</v>
      </c>
      <c r="H1704">
        <v>0.81163149999999995</v>
      </c>
    </row>
    <row r="1705" spans="1:8" x14ac:dyDescent="0.3">
      <c r="A1705" s="9">
        <v>44110</v>
      </c>
      <c r="B1705">
        <v>-5.9969939999999999E-2</v>
      </c>
      <c r="C1705">
        <v>2.261949</v>
      </c>
      <c r="D1705">
        <v>2.3219189999999998</v>
      </c>
      <c r="E1705">
        <v>8.7230470000000004E-2</v>
      </c>
      <c r="F1705">
        <v>7.9160000000000004</v>
      </c>
      <c r="G1705" t="str">
        <f t="shared" si="26"/>
        <v>Good</v>
      </c>
      <c r="H1705">
        <v>0.69678359999999995</v>
      </c>
    </row>
    <row r="1706" spans="1:8" x14ac:dyDescent="0.3">
      <c r="A1706" s="9">
        <v>44110</v>
      </c>
      <c r="B1706">
        <v>2.0445459999999999E-2</v>
      </c>
      <c r="C1706">
        <v>2.3090139999999999</v>
      </c>
      <c r="D1706">
        <v>2.2885689999999999</v>
      </c>
      <c r="E1706">
        <v>8.6270319999999998E-2</v>
      </c>
      <c r="F1706">
        <v>7.1619999999999999</v>
      </c>
      <c r="G1706" t="str">
        <f t="shared" si="26"/>
        <v>Good</v>
      </c>
      <c r="H1706">
        <v>0.59966819999999998</v>
      </c>
    </row>
    <row r="1707" spans="1:8" x14ac:dyDescent="0.3">
      <c r="A1707" s="9">
        <v>44110</v>
      </c>
      <c r="B1707">
        <v>5.5482999999999998E-2</v>
      </c>
      <c r="C1707">
        <v>2.343423</v>
      </c>
      <c r="D1707">
        <v>2.2879399999999999</v>
      </c>
      <c r="E1707">
        <v>8.5119410000000006E-2</v>
      </c>
      <c r="F1707">
        <v>5.6319999999999997</v>
      </c>
      <c r="G1707" t="str">
        <f t="shared" si="26"/>
        <v>Good</v>
      </c>
      <c r="H1707">
        <v>0.41701349999999998</v>
      </c>
    </row>
    <row r="1708" spans="1:8" x14ac:dyDescent="0.3">
      <c r="A1708" s="9">
        <v>44110</v>
      </c>
      <c r="B1708">
        <v>0.12314700000000001</v>
      </c>
      <c r="C1708">
        <v>2.4226960000000002</v>
      </c>
      <c r="D1708">
        <v>2.2995489999999998</v>
      </c>
      <c r="E1708">
        <v>9.0073730000000005E-2</v>
      </c>
      <c r="F1708">
        <v>6.3840000000000003</v>
      </c>
      <c r="G1708" t="str">
        <f t="shared" si="26"/>
        <v>Good</v>
      </c>
      <c r="H1708">
        <v>0.43318679999999998</v>
      </c>
    </row>
    <row r="1709" spans="1:8" x14ac:dyDescent="0.3">
      <c r="A1709" s="9">
        <v>44110</v>
      </c>
      <c r="B1709">
        <v>0.35052529999999998</v>
      </c>
      <c r="C1709">
        <v>2.698591</v>
      </c>
      <c r="D1709">
        <v>2.3480650000000001</v>
      </c>
      <c r="E1709">
        <v>9.3945310000000004E-2</v>
      </c>
      <c r="F1709">
        <v>7.54</v>
      </c>
      <c r="G1709" t="str">
        <f t="shared" si="26"/>
        <v>Good</v>
      </c>
      <c r="H1709">
        <v>0.51619490000000001</v>
      </c>
    </row>
    <row r="1710" spans="1:8" x14ac:dyDescent="0.3">
      <c r="A1710" s="9">
        <v>44110</v>
      </c>
      <c r="B1710">
        <v>0.38057220000000003</v>
      </c>
      <c r="C1710">
        <v>3.1155360000000001</v>
      </c>
      <c r="D1710">
        <v>2.7349640000000002</v>
      </c>
      <c r="E1710">
        <v>9.8279889999999995E-2</v>
      </c>
      <c r="F1710">
        <v>7.91</v>
      </c>
      <c r="G1710" t="str">
        <f t="shared" si="26"/>
        <v>Good</v>
      </c>
      <c r="H1710">
        <v>0.45325579999999999</v>
      </c>
    </row>
    <row r="1711" spans="1:8" x14ac:dyDescent="0.3">
      <c r="A1711" s="9">
        <v>44110</v>
      </c>
      <c r="B1711">
        <v>0.19252150000000001</v>
      </c>
      <c r="C1711">
        <v>3.5533939999999999</v>
      </c>
      <c r="D1711">
        <v>3.3608730000000002</v>
      </c>
      <c r="E1711">
        <v>9.8335870000000006E-2</v>
      </c>
      <c r="F1711">
        <v>9.1080000000000005</v>
      </c>
      <c r="G1711" t="str">
        <f t="shared" si="26"/>
        <v>Good</v>
      </c>
      <c r="H1711">
        <v>0.78383610000000004</v>
      </c>
    </row>
    <row r="1712" spans="1:8" x14ac:dyDescent="0.3">
      <c r="A1712" s="9">
        <v>44110</v>
      </c>
      <c r="B1712">
        <v>0.25843339999999998</v>
      </c>
      <c r="C1712">
        <v>3.6926510000000001</v>
      </c>
      <c r="D1712">
        <v>3.4342169999999999</v>
      </c>
      <c r="E1712">
        <v>0.1059404</v>
      </c>
      <c r="F1712">
        <v>8.5299999999999994</v>
      </c>
      <c r="G1712" t="str">
        <f t="shared" si="26"/>
        <v>Good</v>
      </c>
      <c r="H1712">
        <v>0.7841188</v>
      </c>
    </row>
    <row r="1713" spans="1:8" x14ac:dyDescent="0.3">
      <c r="A1713" s="9">
        <v>44110</v>
      </c>
      <c r="B1713">
        <v>0.34875089999999997</v>
      </c>
      <c r="C1713">
        <v>3.8631890000000002</v>
      </c>
      <c r="D1713">
        <v>3.5144380000000002</v>
      </c>
      <c r="E1713">
        <v>0.113535</v>
      </c>
      <c r="F1713">
        <v>8.48</v>
      </c>
      <c r="G1713" t="str">
        <f t="shared" si="26"/>
        <v>Good</v>
      </c>
      <c r="H1713">
        <v>0.58306190000000002</v>
      </c>
    </row>
    <row r="1714" spans="1:8" x14ac:dyDescent="0.3">
      <c r="A1714" s="9">
        <v>44110</v>
      </c>
      <c r="B1714">
        <v>0.3674499</v>
      </c>
      <c r="C1714">
        <v>3.931959</v>
      </c>
      <c r="D1714">
        <v>3.5645090000000001</v>
      </c>
      <c r="E1714">
        <v>0.12602430000000001</v>
      </c>
      <c r="F1714">
        <v>8.5559999999999992</v>
      </c>
      <c r="G1714" t="str">
        <f t="shared" si="26"/>
        <v>Good</v>
      </c>
      <c r="H1714">
        <v>0.47712759999999999</v>
      </c>
    </row>
    <row r="1715" spans="1:8" x14ac:dyDescent="0.3">
      <c r="A1715" s="9">
        <v>44110</v>
      </c>
      <c r="B1715">
        <v>0.49634810000000001</v>
      </c>
      <c r="C1715">
        <v>4.4227780000000001</v>
      </c>
      <c r="D1715">
        <v>3.9264299999999999</v>
      </c>
      <c r="E1715">
        <v>0.14026530000000001</v>
      </c>
      <c r="F1715">
        <v>9.6940000000000008</v>
      </c>
      <c r="G1715" t="str">
        <f t="shared" si="26"/>
        <v>Good</v>
      </c>
      <c r="H1715">
        <v>0.2656673</v>
      </c>
    </row>
    <row r="1716" spans="1:8" x14ac:dyDescent="0.3">
      <c r="A1716" s="9">
        <v>44110</v>
      </c>
      <c r="B1716">
        <v>0.38524940000000002</v>
      </c>
      <c r="C1716">
        <v>4.600244</v>
      </c>
      <c r="D1716">
        <v>4.2149939999999999</v>
      </c>
      <c r="E1716">
        <v>0.1447611</v>
      </c>
      <c r="F1716">
        <v>10.282</v>
      </c>
      <c r="G1716" t="str">
        <f t="shared" si="26"/>
        <v>Good</v>
      </c>
      <c r="H1716">
        <v>0.3268684</v>
      </c>
    </row>
    <row r="1717" spans="1:8" x14ac:dyDescent="0.3">
      <c r="A1717" s="9">
        <v>44110</v>
      </c>
      <c r="B1717">
        <v>0.38318069999999999</v>
      </c>
      <c r="C1717">
        <v>4.5377099999999997</v>
      </c>
      <c r="D1717">
        <v>4.1545300000000003</v>
      </c>
      <c r="E1717">
        <v>0.14824100000000001</v>
      </c>
      <c r="F1717">
        <v>9.5540000000000003</v>
      </c>
      <c r="G1717" t="str">
        <f t="shared" si="26"/>
        <v>Good</v>
      </c>
      <c r="H1717">
        <v>0.56547369999999997</v>
      </c>
    </row>
    <row r="1718" spans="1:8" x14ac:dyDescent="0.3">
      <c r="A1718" s="9">
        <v>44110</v>
      </c>
      <c r="B1718">
        <v>0.33067639999999998</v>
      </c>
      <c r="C1718">
        <v>4.330165</v>
      </c>
      <c r="D1718">
        <v>3.9994890000000001</v>
      </c>
      <c r="E1718">
        <v>0.14550109999999999</v>
      </c>
      <c r="F1718">
        <v>9.3640000000000008</v>
      </c>
      <c r="G1718" t="str">
        <f t="shared" si="26"/>
        <v>Good</v>
      </c>
      <c r="H1718">
        <v>0.84017149999999996</v>
      </c>
    </row>
    <row r="1719" spans="1:8" x14ac:dyDescent="0.3">
      <c r="A1719" s="9">
        <v>44110</v>
      </c>
      <c r="B1719">
        <v>0.2698197</v>
      </c>
      <c r="C1719">
        <v>4.1876639999999998</v>
      </c>
      <c r="D1719">
        <v>3.9178440000000001</v>
      </c>
      <c r="E1719">
        <v>0.14254720000000001</v>
      </c>
      <c r="F1719">
        <v>9.5020000000000007</v>
      </c>
      <c r="G1719" t="str">
        <f t="shared" si="26"/>
        <v>Good</v>
      </c>
      <c r="H1719">
        <v>0.40118959999999998</v>
      </c>
    </row>
    <row r="1720" spans="1:8" x14ac:dyDescent="0.3">
      <c r="A1720" s="9">
        <v>44110</v>
      </c>
      <c r="B1720">
        <v>0.25388139999999998</v>
      </c>
      <c r="C1720">
        <v>4.1956730000000002</v>
      </c>
      <c r="D1720">
        <v>3.941792</v>
      </c>
      <c r="E1720">
        <v>0.1468072</v>
      </c>
      <c r="F1720">
        <v>8.9220000000000006</v>
      </c>
      <c r="G1720" t="str">
        <f t="shared" si="26"/>
        <v>Good</v>
      </c>
      <c r="H1720">
        <v>0.58966540000000001</v>
      </c>
    </row>
    <row r="1721" spans="1:8" x14ac:dyDescent="0.3">
      <c r="A1721" s="9">
        <v>44110</v>
      </c>
      <c r="B1721">
        <v>0.2432965</v>
      </c>
      <c r="C1721">
        <v>4.1935269999999996</v>
      </c>
      <c r="D1721">
        <v>3.950231</v>
      </c>
      <c r="E1721">
        <v>0.1466867</v>
      </c>
      <c r="F1721">
        <v>9.2219999999999995</v>
      </c>
      <c r="G1721" t="str">
        <f t="shared" si="26"/>
        <v>Good</v>
      </c>
      <c r="H1721">
        <v>0.87077740000000003</v>
      </c>
    </row>
    <row r="1722" spans="1:8" x14ac:dyDescent="0.3">
      <c r="A1722" s="9">
        <v>44110</v>
      </c>
      <c r="B1722">
        <v>0.25314639999999999</v>
      </c>
      <c r="C1722">
        <v>4.1353720000000003</v>
      </c>
      <c r="D1722">
        <v>3.8822260000000002</v>
      </c>
      <c r="E1722">
        <v>0.1466208</v>
      </c>
      <c r="F1722">
        <v>8.39</v>
      </c>
      <c r="G1722" t="str">
        <f t="shared" si="26"/>
        <v>Good</v>
      </c>
      <c r="H1722">
        <v>0.29221710000000001</v>
      </c>
    </row>
    <row r="1723" spans="1:8" x14ac:dyDescent="0.3">
      <c r="A1723" s="9">
        <v>44110</v>
      </c>
      <c r="B1723">
        <v>0.2675207</v>
      </c>
      <c r="C1723">
        <v>4.155977</v>
      </c>
      <c r="D1723">
        <v>3.8884569999999998</v>
      </c>
      <c r="E1723">
        <v>0.14818819999999999</v>
      </c>
      <c r="F1723">
        <v>7.6920000000000002</v>
      </c>
      <c r="G1723" t="str">
        <f t="shared" si="26"/>
        <v>Good</v>
      </c>
      <c r="H1723">
        <v>0.53173840000000006</v>
      </c>
    </row>
    <row r="1724" spans="1:8" x14ac:dyDescent="0.3">
      <c r="A1724" s="9">
        <v>44110</v>
      </c>
      <c r="B1724">
        <v>0.23368549999999999</v>
      </c>
      <c r="C1724">
        <v>4.1537860000000002</v>
      </c>
      <c r="D1724">
        <v>3.9201000000000001</v>
      </c>
      <c r="E1724">
        <v>0.14614579999999999</v>
      </c>
      <c r="F1724">
        <v>9.4120000000000008</v>
      </c>
      <c r="G1724" t="str">
        <f t="shared" si="26"/>
        <v>Good</v>
      </c>
      <c r="H1724">
        <v>0.76043640000000001</v>
      </c>
    </row>
    <row r="1725" spans="1:8" x14ac:dyDescent="0.3">
      <c r="A1725" s="9">
        <v>44110</v>
      </c>
      <c r="B1725">
        <v>0.29809190000000002</v>
      </c>
      <c r="C1725">
        <v>4.1529389999999999</v>
      </c>
      <c r="D1725">
        <v>3.8548480000000001</v>
      </c>
      <c r="E1725">
        <v>0.1466441</v>
      </c>
      <c r="F1725">
        <v>10.728</v>
      </c>
      <c r="G1725" t="str">
        <f t="shared" si="26"/>
        <v>Good</v>
      </c>
      <c r="H1725">
        <v>1.2560549999999999</v>
      </c>
    </row>
    <row r="1726" spans="1:8" x14ac:dyDescent="0.3">
      <c r="A1726" s="9">
        <v>44110</v>
      </c>
      <c r="B1726">
        <v>0.33306930000000001</v>
      </c>
      <c r="C1726">
        <v>4.0377650000000003</v>
      </c>
      <c r="D1726">
        <v>3.7046960000000002</v>
      </c>
      <c r="E1726">
        <v>0.14257310000000001</v>
      </c>
      <c r="F1726">
        <v>9.8919999999999995</v>
      </c>
      <c r="G1726" t="str">
        <f t="shared" si="26"/>
        <v>Good</v>
      </c>
      <c r="H1726">
        <v>0.34470220000000001</v>
      </c>
    </row>
    <row r="1727" spans="1:8" x14ac:dyDescent="0.3">
      <c r="A1727" s="9">
        <v>44110</v>
      </c>
      <c r="B1727">
        <v>8.6453840000000004E-2</v>
      </c>
      <c r="C1727">
        <v>3.7258399999999998</v>
      </c>
      <c r="D1727">
        <v>3.639386</v>
      </c>
      <c r="E1727">
        <v>0.142124</v>
      </c>
      <c r="F1727">
        <v>8.3960000000000008</v>
      </c>
      <c r="G1727" t="str">
        <f t="shared" si="26"/>
        <v>Good</v>
      </c>
      <c r="H1727">
        <v>0.3404356</v>
      </c>
    </row>
    <row r="1728" spans="1:8" x14ac:dyDescent="0.3">
      <c r="A1728" s="9">
        <v>44110</v>
      </c>
      <c r="B1728">
        <v>-8.7169910000000003E-2</v>
      </c>
      <c r="C1728">
        <v>3.461614</v>
      </c>
      <c r="D1728">
        <v>3.5487839999999999</v>
      </c>
      <c r="E1728">
        <v>0.14757670000000001</v>
      </c>
      <c r="F1728">
        <v>8.6980000000000004</v>
      </c>
      <c r="G1728" t="str">
        <f t="shared" si="26"/>
        <v>Good</v>
      </c>
      <c r="H1728">
        <v>0.4938495</v>
      </c>
    </row>
    <row r="1729" spans="1:8" x14ac:dyDescent="0.3">
      <c r="A1729" s="9">
        <v>44110</v>
      </c>
      <c r="B1729">
        <v>4.8976480000000003E-2</v>
      </c>
      <c r="C1729">
        <v>3.4907590000000002</v>
      </c>
      <c r="D1729">
        <v>3.4417819999999999</v>
      </c>
      <c r="E1729">
        <v>0.18807099999999999</v>
      </c>
      <c r="F1729">
        <v>9.6739999999999995</v>
      </c>
      <c r="G1729" t="str">
        <f t="shared" si="26"/>
        <v>Good</v>
      </c>
      <c r="H1729">
        <v>0.47364889999999998</v>
      </c>
    </row>
    <row r="1730" spans="1:8" x14ac:dyDescent="0.3">
      <c r="A1730" s="9">
        <v>44111</v>
      </c>
      <c r="B1730">
        <v>298.6925</v>
      </c>
      <c r="C1730">
        <v>306.66910000000001</v>
      </c>
      <c r="D1730">
        <v>7.97661</v>
      </c>
      <c r="E1730">
        <v>33.310679999999998</v>
      </c>
      <c r="F1730">
        <v>9.2360000000000007</v>
      </c>
      <c r="G1730" t="str">
        <f t="shared" ref="G1730:G1793" si="27">IF(F1730&lt;=50, "Good", IF(F1730&lt;=100, "Moderate", IF(F1730&lt;=150, "Unhealthy for Sensitive Groups", IF(F1730&lt;=200, "Unhealthy", IF(F1730&lt;=300, "Very Unhealthy", "Hazardous")))))</f>
        <v>Good</v>
      </c>
      <c r="H1730">
        <v>7.5020180000000006E-2</v>
      </c>
    </row>
    <row r="1731" spans="1:8" x14ac:dyDescent="0.3">
      <c r="A1731" s="9">
        <v>44111</v>
      </c>
      <c r="B1731">
        <v>395.56869999999998</v>
      </c>
      <c r="C1731">
        <v>397.5711</v>
      </c>
      <c r="D1731">
        <v>2.002348</v>
      </c>
      <c r="E1731">
        <v>39.756729999999997</v>
      </c>
      <c r="F1731">
        <v>8.9239999999999995</v>
      </c>
      <c r="G1731" t="str">
        <f t="shared" si="27"/>
        <v>Good</v>
      </c>
      <c r="H1731">
        <v>0.76508679999999996</v>
      </c>
    </row>
    <row r="1732" spans="1:8" x14ac:dyDescent="0.3">
      <c r="A1732" s="9">
        <v>44111</v>
      </c>
      <c r="B1732">
        <v>397.61599999999999</v>
      </c>
      <c r="C1732">
        <v>395.83969999999999</v>
      </c>
      <c r="D1732">
        <v>-1.776327</v>
      </c>
      <c r="E1732">
        <v>39.738320000000002</v>
      </c>
      <c r="F1732">
        <v>9.5920000000000005</v>
      </c>
      <c r="G1732" t="str">
        <f t="shared" si="27"/>
        <v>Good</v>
      </c>
      <c r="H1732">
        <v>0.79208230000000002</v>
      </c>
    </row>
    <row r="1733" spans="1:8" x14ac:dyDescent="0.3">
      <c r="A1733" s="9">
        <v>44111</v>
      </c>
      <c r="B1733">
        <v>397.19029999999998</v>
      </c>
      <c r="C1733">
        <v>397.15429999999998</v>
      </c>
      <c r="D1733">
        <v>-3.6062400000000001E-2</v>
      </c>
      <c r="E1733">
        <v>39.72052</v>
      </c>
      <c r="F1733">
        <v>10.836</v>
      </c>
      <c r="G1733" t="str">
        <f t="shared" si="27"/>
        <v>Good</v>
      </c>
      <c r="H1733">
        <v>0.4164117</v>
      </c>
    </row>
    <row r="1734" spans="1:8" x14ac:dyDescent="0.3">
      <c r="A1734" s="9">
        <v>44111</v>
      </c>
      <c r="B1734">
        <v>50.253399999999999</v>
      </c>
      <c r="C1734">
        <v>50.425759999999997</v>
      </c>
      <c r="D1734">
        <v>0.17236670000000001</v>
      </c>
      <c r="E1734">
        <v>5.5089920000000001</v>
      </c>
      <c r="F1734">
        <v>10.366</v>
      </c>
      <c r="G1734" t="str">
        <f t="shared" si="27"/>
        <v>Good</v>
      </c>
      <c r="H1734">
        <v>0.4441966</v>
      </c>
    </row>
    <row r="1735" spans="1:8" x14ac:dyDescent="0.3">
      <c r="A1735" s="9">
        <v>44111</v>
      </c>
      <c r="B1735">
        <v>0.91723969999999999</v>
      </c>
      <c r="C1735">
        <v>1.399054</v>
      </c>
      <c r="D1735">
        <v>0.48181459999999998</v>
      </c>
      <c r="E1735">
        <v>-5.9106799999999998E-3</v>
      </c>
      <c r="F1735">
        <v>9.5440000000000005</v>
      </c>
      <c r="G1735" t="str">
        <f t="shared" si="27"/>
        <v>Good</v>
      </c>
      <c r="H1735">
        <v>0.74950859999999997</v>
      </c>
    </row>
    <row r="1736" spans="1:8" x14ac:dyDescent="0.3">
      <c r="A1736" s="9">
        <v>44111</v>
      </c>
      <c r="B1736">
        <v>0.85065539999999995</v>
      </c>
      <c r="C1736">
        <v>0.93112349999999999</v>
      </c>
      <c r="D1736">
        <v>8.0468070000000003E-2</v>
      </c>
      <c r="E1736">
        <v>-3.36259E-2</v>
      </c>
      <c r="F1736">
        <v>8.4079999999999995</v>
      </c>
      <c r="G1736" t="str">
        <f t="shared" si="27"/>
        <v>Good</v>
      </c>
      <c r="H1736">
        <v>0.53351190000000004</v>
      </c>
    </row>
    <row r="1737" spans="1:8" x14ac:dyDescent="0.3">
      <c r="A1737" s="9">
        <v>44111</v>
      </c>
      <c r="B1737">
        <v>0.27016000000000001</v>
      </c>
      <c r="C1737">
        <v>0.32596259999999999</v>
      </c>
      <c r="D1737">
        <v>5.5802640000000001E-2</v>
      </c>
      <c r="E1737">
        <v>-4.758337E-2</v>
      </c>
      <c r="F1737">
        <v>8.26</v>
      </c>
      <c r="G1737" t="str">
        <f t="shared" si="27"/>
        <v>Good</v>
      </c>
      <c r="H1737">
        <v>0.61765230000000004</v>
      </c>
    </row>
    <row r="1738" spans="1:8" x14ac:dyDescent="0.3">
      <c r="A1738" s="9">
        <v>44111</v>
      </c>
      <c r="B1738">
        <v>0.1106254</v>
      </c>
      <c r="C1738">
        <v>1.8532420000000001</v>
      </c>
      <c r="D1738">
        <v>1.7426170000000001</v>
      </c>
      <c r="E1738">
        <v>2.676137E-2</v>
      </c>
      <c r="F1738">
        <v>7.5119999999999996</v>
      </c>
      <c r="G1738" t="str">
        <f t="shared" si="27"/>
        <v>Good</v>
      </c>
      <c r="H1738">
        <v>0.31109989999999998</v>
      </c>
    </row>
    <row r="1739" spans="1:8" x14ac:dyDescent="0.3">
      <c r="A1739" s="9">
        <v>44111</v>
      </c>
      <c r="B1739">
        <v>0.24454999999999999</v>
      </c>
      <c r="C1739">
        <v>4.0110960000000002</v>
      </c>
      <c r="D1739">
        <v>3.7665470000000001</v>
      </c>
      <c r="E1739">
        <v>0.17436979999999999</v>
      </c>
      <c r="F1739">
        <v>7.2220000000000004</v>
      </c>
      <c r="G1739" t="str">
        <f t="shared" si="27"/>
        <v>Good</v>
      </c>
      <c r="H1739">
        <v>0.27352670000000001</v>
      </c>
    </row>
    <row r="1740" spans="1:8" x14ac:dyDescent="0.3">
      <c r="A1740" s="9">
        <v>44111</v>
      </c>
      <c r="B1740">
        <v>0.2530771</v>
      </c>
      <c r="C1740">
        <v>3.5856330000000001</v>
      </c>
      <c r="D1740">
        <v>3.3325559999999999</v>
      </c>
      <c r="E1740">
        <v>0.18265719999999999</v>
      </c>
      <c r="F1740">
        <v>6.5819999999999999</v>
      </c>
      <c r="G1740" t="str">
        <f t="shared" si="27"/>
        <v>Good</v>
      </c>
      <c r="H1740">
        <v>0.55159519999999995</v>
      </c>
    </row>
    <row r="1741" spans="1:8" x14ac:dyDescent="0.3">
      <c r="A1741" s="9">
        <v>44111</v>
      </c>
      <c r="B1741">
        <v>0.30037170000000002</v>
      </c>
      <c r="C1741">
        <v>3.479171</v>
      </c>
      <c r="D1741">
        <v>3.1787990000000002</v>
      </c>
      <c r="E1741">
        <v>0.18838640000000001</v>
      </c>
      <c r="F1741">
        <v>5.2240000000000002</v>
      </c>
      <c r="G1741" t="str">
        <f t="shared" si="27"/>
        <v>Good</v>
      </c>
      <c r="H1741">
        <v>0.74478270000000002</v>
      </c>
    </row>
    <row r="1742" spans="1:8" x14ac:dyDescent="0.3">
      <c r="A1742" s="9">
        <v>44111</v>
      </c>
      <c r="B1742">
        <v>0.2265508</v>
      </c>
      <c r="C1742">
        <v>3.4025129999999999</v>
      </c>
      <c r="D1742">
        <v>3.1759620000000002</v>
      </c>
      <c r="E1742">
        <v>0.19274359999999999</v>
      </c>
      <c r="F1742">
        <v>4.7880000000000003</v>
      </c>
      <c r="G1742" t="str">
        <f t="shared" si="27"/>
        <v>Good</v>
      </c>
      <c r="H1742">
        <v>0.54619399999999996</v>
      </c>
    </row>
    <row r="1743" spans="1:8" x14ac:dyDescent="0.3">
      <c r="A1743" s="9">
        <v>44111</v>
      </c>
      <c r="B1743">
        <v>7.469895E-2</v>
      </c>
      <c r="C1743">
        <v>3.3145630000000001</v>
      </c>
      <c r="D1743">
        <v>3.2398639999999999</v>
      </c>
      <c r="E1743">
        <v>0.19115750000000001</v>
      </c>
      <c r="F1743">
        <v>4.9960000000000004</v>
      </c>
      <c r="G1743" t="str">
        <f t="shared" si="27"/>
        <v>Good</v>
      </c>
      <c r="H1743">
        <v>0.78032990000000002</v>
      </c>
    </row>
    <row r="1744" spans="1:8" x14ac:dyDescent="0.3">
      <c r="A1744" s="9">
        <v>44111</v>
      </c>
      <c r="B1744">
        <v>0.1312624</v>
      </c>
      <c r="C1744">
        <v>3.3635959999999998</v>
      </c>
      <c r="D1744">
        <v>3.2323339999999998</v>
      </c>
      <c r="E1744">
        <v>0.18942680000000001</v>
      </c>
      <c r="F1744">
        <v>4.2720000000000002</v>
      </c>
      <c r="G1744" t="str">
        <f t="shared" si="27"/>
        <v>Good</v>
      </c>
      <c r="H1744">
        <v>0.5102293</v>
      </c>
    </row>
    <row r="1745" spans="1:8" x14ac:dyDescent="0.3">
      <c r="A1745" s="9">
        <v>44111</v>
      </c>
      <c r="B1745">
        <v>0.15493080000000001</v>
      </c>
      <c r="C1745">
        <v>3.393526</v>
      </c>
      <c r="D1745">
        <v>3.2385950000000001</v>
      </c>
      <c r="E1745">
        <v>0.18699550000000001</v>
      </c>
      <c r="F1745">
        <v>4.5880000000000001</v>
      </c>
      <c r="G1745" t="str">
        <f t="shared" si="27"/>
        <v>Good</v>
      </c>
      <c r="H1745">
        <v>0.46640759999999998</v>
      </c>
    </row>
    <row r="1746" spans="1:8" x14ac:dyDescent="0.3">
      <c r="A1746" s="9">
        <v>44111</v>
      </c>
      <c r="B1746">
        <v>0.1360913</v>
      </c>
      <c r="C1746">
        <v>3.2699750000000001</v>
      </c>
      <c r="D1746">
        <v>3.1338840000000001</v>
      </c>
      <c r="E1746">
        <v>0.18617010000000001</v>
      </c>
      <c r="F1746">
        <v>4.6420000000000003</v>
      </c>
      <c r="G1746" t="str">
        <f t="shared" si="27"/>
        <v>Good</v>
      </c>
      <c r="H1746">
        <v>0.28144760000000002</v>
      </c>
    </row>
    <row r="1747" spans="1:8" x14ac:dyDescent="0.3">
      <c r="A1747" s="9">
        <v>44111</v>
      </c>
      <c r="B1747">
        <v>0.16955799999999999</v>
      </c>
      <c r="C1747">
        <v>3.1673960000000001</v>
      </c>
      <c r="D1747">
        <v>2.9978379999999998</v>
      </c>
      <c r="E1747">
        <v>0.18453269999999999</v>
      </c>
      <c r="F1747">
        <v>5.0220000000000002</v>
      </c>
      <c r="G1747" t="str">
        <f t="shared" si="27"/>
        <v>Good</v>
      </c>
      <c r="H1747">
        <v>0.29391929999999999</v>
      </c>
    </row>
    <row r="1748" spans="1:8" x14ac:dyDescent="0.3">
      <c r="A1748" s="9">
        <v>44111</v>
      </c>
      <c r="B1748">
        <v>0.1179978</v>
      </c>
      <c r="C1748">
        <v>3.1657380000000002</v>
      </c>
      <c r="D1748">
        <v>3.0477400000000001</v>
      </c>
      <c r="E1748">
        <v>0.18397459999999999</v>
      </c>
      <c r="F1748">
        <v>5.3319999999999999</v>
      </c>
      <c r="G1748" t="str">
        <f t="shared" si="27"/>
        <v>Good</v>
      </c>
      <c r="H1748">
        <v>0.63829550000000002</v>
      </c>
    </row>
    <row r="1749" spans="1:8" x14ac:dyDescent="0.3">
      <c r="A1749" s="9">
        <v>44111</v>
      </c>
      <c r="B1749">
        <v>9.6904569999999995E-2</v>
      </c>
      <c r="C1749">
        <v>3.352948</v>
      </c>
      <c r="D1749">
        <v>3.2560440000000002</v>
      </c>
      <c r="E1749">
        <v>0.18577260000000001</v>
      </c>
      <c r="F1749">
        <v>6.2</v>
      </c>
      <c r="G1749" t="str">
        <f t="shared" si="27"/>
        <v>Good</v>
      </c>
      <c r="H1749">
        <v>0.82707900000000001</v>
      </c>
    </row>
    <row r="1750" spans="1:8" x14ac:dyDescent="0.3">
      <c r="A1750" s="9">
        <v>44111</v>
      </c>
      <c r="B1750">
        <v>0.1117818</v>
      </c>
      <c r="C1750">
        <v>3.486202</v>
      </c>
      <c r="D1750">
        <v>3.3744200000000002</v>
      </c>
      <c r="E1750">
        <v>0.19064220000000001</v>
      </c>
      <c r="F1750">
        <v>6.7119999999999997</v>
      </c>
      <c r="G1750" t="str">
        <f t="shared" si="27"/>
        <v>Good</v>
      </c>
      <c r="H1750">
        <v>0.79885390000000001</v>
      </c>
    </row>
    <row r="1751" spans="1:8" x14ac:dyDescent="0.3">
      <c r="A1751" s="9">
        <v>44111</v>
      </c>
      <c r="B1751">
        <v>0.1219158</v>
      </c>
      <c r="C1751">
        <v>3.3203779999999998</v>
      </c>
      <c r="D1751">
        <v>3.1984620000000001</v>
      </c>
      <c r="E1751">
        <v>0.18626690000000001</v>
      </c>
      <c r="F1751">
        <v>6.8819999999999997</v>
      </c>
      <c r="G1751" t="str">
        <f t="shared" si="27"/>
        <v>Good</v>
      </c>
      <c r="H1751">
        <v>0.75054690000000002</v>
      </c>
    </row>
    <row r="1752" spans="1:8" x14ac:dyDescent="0.3">
      <c r="A1752" s="9">
        <v>44111</v>
      </c>
      <c r="B1752">
        <v>-1.378804E-2</v>
      </c>
      <c r="C1752">
        <v>3.0749659999999999</v>
      </c>
      <c r="D1752">
        <v>3.0887540000000002</v>
      </c>
      <c r="E1752">
        <v>0.18461929999999999</v>
      </c>
      <c r="F1752">
        <v>5.8159999999999998</v>
      </c>
      <c r="G1752" t="str">
        <f t="shared" si="27"/>
        <v>Good</v>
      </c>
      <c r="H1752">
        <v>0.9703273</v>
      </c>
    </row>
    <row r="1753" spans="1:8" x14ac:dyDescent="0.3">
      <c r="A1753" s="9">
        <v>44111</v>
      </c>
      <c r="B1753">
        <v>0.13753580000000001</v>
      </c>
      <c r="C1753">
        <v>2.959079</v>
      </c>
      <c r="D1753">
        <v>2.8215430000000001</v>
      </c>
      <c r="E1753">
        <v>0.18528610000000001</v>
      </c>
      <c r="F1753">
        <v>5.4880000000000004</v>
      </c>
      <c r="G1753" t="str">
        <f t="shared" si="27"/>
        <v>Good</v>
      </c>
      <c r="H1753">
        <v>0.44603710000000002</v>
      </c>
    </row>
    <row r="1754" spans="1:8" x14ac:dyDescent="0.3">
      <c r="A1754" s="9">
        <v>44111</v>
      </c>
      <c r="B1754">
        <v>0.25524970000000002</v>
      </c>
      <c r="C1754">
        <v>2.8920840000000001</v>
      </c>
      <c r="D1754">
        <v>2.6368339999999999</v>
      </c>
      <c r="E1754">
        <v>0.18865599999999999</v>
      </c>
      <c r="F1754">
        <v>5.3239999999999998</v>
      </c>
      <c r="G1754" t="str">
        <f t="shared" si="27"/>
        <v>Good</v>
      </c>
      <c r="H1754">
        <v>0.44980399999999998</v>
      </c>
    </row>
    <row r="1755" spans="1:8" x14ac:dyDescent="0.3">
      <c r="A1755" s="9">
        <v>44111</v>
      </c>
      <c r="B1755">
        <v>0.19578209999999999</v>
      </c>
      <c r="C1755">
        <v>2.7094870000000002</v>
      </c>
      <c r="D1755">
        <v>2.5137049999999999</v>
      </c>
      <c r="E1755">
        <v>0.18785669999999999</v>
      </c>
      <c r="F1755">
        <v>5.9580000000000002</v>
      </c>
      <c r="G1755" t="str">
        <f t="shared" si="27"/>
        <v>Good</v>
      </c>
      <c r="H1755">
        <v>0.56298079999999995</v>
      </c>
    </row>
    <row r="1756" spans="1:8" x14ac:dyDescent="0.3">
      <c r="A1756" s="9">
        <v>44111</v>
      </c>
      <c r="B1756">
        <v>0.21046190000000001</v>
      </c>
      <c r="C1756">
        <v>2.6955969999999998</v>
      </c>
      <c r="D1756">
        <v>2.4851350000000001</v>
      </c>
      <c r="E1756">
        <v>0.18773680000000001</v>
      </c>
      <c r="F1756">
        <v>7.3780000000000001</v>
      </c>
      <c r="G1756" t="str">
        <f t="shared" si="27"/>
        <v>Good</v>
      </c>
      <c r="H1756">
        <v>0.45728609999999997</v>
      </c>
    </row>
    <row r="1757" spans="1:8" x14ac:dyDescent="0.3">
      <c r="A1757" s="9">
        <v>44111</v>
      </c>
      <c r="B1757">
        <v>0.18846260000000001</v>
      </c>
      <c r="C1757">
        <v>2.747716</v>
      </c>
      <c r="D1757">
        <v>2.559253</v>
      </c>
      <c r="E1757">
        <v>0.1935617</v>
      </c>
      <c r="F1757">
        <v>7.0279999999999996</v>
      </c>
      <c r="G1757" t="str">
        <f t="shared" si="27"/>
        <v>Good</v>
      </c>
      <c r="H1757">
        <v>0.62126840000000005</v>
      </c>
    </row>
    <row r="1758" spans="1:8" x14ac:dyDescent="0.3">
      <c r="A1758" s="9">
        <v>44111</v>
      </c>
      <c r="B1758">
        <v>0.13405030000000001</v>
      </c>
      <c r="C1758">
        <v>2.8257599999999998</v>
      </c>
      <c r="D1758">
        <v>2.69171</v>
      </c>
      <c r="E1758">
        <v>0.2001687</v>
      </c>
      <c r="F1758">
        <v>6.7560000000000002</v>
      </c>
      <c r="G1758" t="str">
        <f t="shared" si="27"/>
        <v>Good</v>
      </c>
      <c r="H1758">
        <v>0.77668119999999996</v>
      </c>
    </row>
    <row r="1759" spans="1:8" x14ac:dyDescent="0.3">
      <c r="A1759" s="9">
        <v>44111</v>
      </c>
      <c r="B1759">
        <v>1.002713E-2</v>
      </c>
      <c r="C1759">
        <v>2.8828260000000001</v>
      </c>
      <c r="D1759">
        <v>2.8727990000000001</v>
      </c>
      <c r="E1759">
        <v>0.1944478</v>
      </c>
      <c r="F1759">
        <v>6.48</v>
      </c>
      <c r="G1759" t="str">
        <f t="shared" si="27"/>
        <v>Good</v>
      </c>
      <c r="H1759">
        <v>0.91139289999999995</v>
      </c>
    </row>
    <row r="1760" spans="1:8" x14ac:dyDescent="0.3">
      <c r="A1760" s="9">
        <v>44111</v>
      </c>
      <c r="B1760">
        <v>0.13520969999999999</v>
      </c>
      <c r="C1760">
        <v>3.1597439999999999</v>
      </c>
      <c r="D1760">
        <v>3.0245340000000001</v>
      </c>
      <c r="E1760">
        <v>0.18981580000000001</v>
      </c>
      <c r="F1760">
        <v>6.2759999999999998</v>
      </c>
      <c r="G1760" t="str">
        <f t="shared" si="27"/>
        <v>Good</v>
      </c>
      <c r="H1760">
        <v>0.46904760000000001</v>
      </c>
    </row>
    <row r="1761" spans="1:8" x14ac:dyDescent="0.3">
      <c r="A1761" s="9">
        <v>44111</v>
      </c>
      <c r="B1761">
        <v>0.28964230000000002</v>
      </c>
      <c r="C1761">
        <v>3.6555949999999999</v>
      </c>
      <c r="D1761">
        <v>3.3659530000000002</v>
      </c>
      <c r="E1761">
        <v>0.19215479999999999</v>
      </c>
      <c r="F1761">
        <v>6.0679999999999996</v>
      </c>
      <c r="G1761" t="str">
        <f t="shared" si="27"/>
        <v>Good</v>
      </c>
      <c r="H1761">
        <v>0.44022899999999998</v>
      </c>
    </row>
    <row r="1762" spans="1:8" x14ac:dyDescent="0.3">
      <c r="A1762" s="9">
        <v>44111</v>
      </c>
      <c r="B1762">
        <v>0.31418590000000002</v>
      </c>
      <c r="C1762">
        <v>3.7520500000000001</v>
      </c>
      <c r="D1762">
        <v>3.4378639999999998</v>
      </c>
      <c r="E1762">
        <v>0.18854870000000001</v>
      </c>
      <c r="F1762">
        <v>6.0439999999999996</v>
      </c>
      <c r="G1762" t="str">
        <f t="shared" si="27"/>
        <v>Good</v>
      </c>
      <c r="H1762">
        <v>0.40894039999999998</v>
      </c>
    </row>
    <row r="1763" spans="1:8" x14ac:dyDescent="0.3">
      <c r="A1763" s="9">
        <v>44111</v>
      </c>
      <c r="B1763">
        <v>0.35348299999999999</v>
      </c>
      <c r="C1763">
        <v>3.671497</v>
      </c>
      <c r="D1763">
        <v>3.3180139999999998</v>
      </c>
      <c r="E1763">
        <v>0.1802348</v>
      </c>
      <c r="F1763">
        <v>5.7439999999999998</v>
      </c>
      <c r="G1763" t="str">
        <f t="shared" si="27"/>
        <v>Good</v>
      </c>
      <c r="H1763">
        <v>0.49010520000000002</v>
      </c>
    </row>
    <row r="1764" spans="1:8" x14ac:dyDescent="0.3">
      <c r="A1764" s="9">
        <v>44111</v>
      </c>
      <c r="B1764">
        <v>0.49691849999999999</v>
      </c>
      <c r="C1764">
        <v>3.7015889999999998</v>
      </c>
      <c r="D1764">
        <v>3.2046700000000001</v>
      </c>
      <c r="E1764">
        <v>0.17907120000000001</v>
      </c>
      <c r="F1764">
        <v>5.81</v>
      </c>
      <c r="G1764" t="str">
        <f t="shared" si="27"/>
        <v>Good</v>
      </c>
      <c r="H1764">
        <v>0.70279720000000001</v>
      </c>
    </row>
    <row r="1765" spans="1:8" x14ac:dyDescent="0.3">
      <c r="A1765" s="9">
        <v>44111</v>
      </c>
      <c r="B1765">
        <v>0.51559529999999998</v>
      </c>
      <c r="C1765">
        <v>3.5831050000000002</v>
      </c>
      <c r="D1765">
        <v>3.0675089999999998</v>
      </c>
      <c r="E1765">
        <v>0.1751954</v>
      </c>
      <c r="F1765">
        <v>6.61</v>
      </c>
      <c r="G1765" t="str">
        <f t="shared" si="27"/>
        <v>Good</v>
      </c>
      <c r="H1765">
        <v>0.5307887</v>
      </c>
    </row>
    <row r="1766" spans="1:8" x14ac:dyDescent="0.3">
      <c r="A1766" s="9">
        <v>44111</v>
      </c>
      <c r="B1766">
        <v>0.36740469999999997</v>
      </c>
      <c r="C1766">
        <v>3.4663659999999998</v>
      </c>
      <c r="D1766">
        <v>3.0989620000000002</v>
      </c>
      <c r="E1766">
        <v>0.17261219999999999</v>
      </c>
      <c r="F1766">
        <v>7.4260000000000002</v>
      </c>
      <c r="G1766" t="str">
        <f t="shared" si="27"/>
        <v>Good</v>
      </c>
      <c r="H1766">
        <v>0.3442268</v>
      </c>
    </row>
    <row r="1767" spans="1:8" x14ac:dyDescent="0.3">
      <c r="A1767" s="9">
        <v>44111</v>
      </c>
      <c r="B1767">
        <v>0.26341310000000001</v>
      </c>
      <c r="C1767">
        <v>3.406129</v>
      </c>
      <c r="D1767">
        <v>3.1427160000000001</v>
      </c>
      <c r="E1767">
        <v>0.17481659999999999</v>
      </c>
      <c r="F1767">
        <v>9.5220000000000002</v>
      </c>
      <c r="G1767" t="str">
        <f t="shared" si="27"/>
        <v>Good</v>
      </c>
      <c r="H1767">
        <v>0.1130236</v>
      </c>
    </row>
    <row r="1768" spans="1:8" x14ac:dyDescent="0.3">
      <c r="A1768" s="9">
        <v>44111</v>
      </c>
      <c r="B1768">
        <v>0.1568793</v>
      </c>
      <c r="C1768">
        <v>3.161146</v>
      </c>
      <c r="D1768">
        <v>3.004267</v>
      </c>
      <c r="E1768">
        <v>0.17306640000000001</v>
      </c>
      <c r="F1768">
        <v>8.7520000000000007</v>
      </c>
      <c r="G1768" t="str">
        <f t="shared" si="27"/>
        <v>Good</v>
      </c>
      <c r="H1768">
        <v>0.23982300000000001</v>
      </c>
    </row>
    <row r="1769" spans="1:8" x14ac:dyDescent="0.3">
      <c r="A1769" s="9">
        <v>44111</v>
      </c>
      <c r="B1769">
        <v>0.1460716</v>
      </c>
      <c r="C1769">
        <v>3.0384530000000001</v>
      </c>
      <c r="D1769">
        <v>2.8923809999999999</v>
      </c>
      <c r="E1769">
        <v>0.1716887</v>
      </c>
      <c r="F1769">
        <v>8.3620000000000001</v>
      </c>
      <c r="G1769" t="str">
        <f t="shared" si="27"/>
        <v>Good</v>
      </c>
      <c r="H1769">
        <v>0.73671399999999998</v>
      </c>
    </row>
    <row r="1770" spans="1:8" x14ac:dyDescent="0.3">
      <c r="A1770" s="9">
        <v>44111</v>
      </c>
      <c r="B1770">
        <v>-1.6759679999999999E-2</v>
      </c>
      <c r="C1770">
        <v>2.8985479999999999</v>
      </c>
      <c r="D1770">
        <v>2.915308</v>
      </c>
      <c r="E1770">
        <v>0.1757232</v>
      </c>
      <c r="F1770">
        <v>8.3819999999999997</v>
      </c>
      <c r="G1770" t="str">
        <f t="shared" si="27"/>
        <v>Good</v>
      </c>
      <c r="H1770">
        <v>0.80746790000000002</v>
      </c>
    </row>
    <row r="1771" spans="1:8" x14ac:dyDescent="0.3">
      <c r="A1771" s="9">
        <v>44111</v>
      </c>
      <c r="B1771">
        <v>0.15707670000000001</v>
      </c>
      <c r="C1771">
        <v>2.9830429999999999</v>
      </c>
      <c r="D1771">
        <v>2.8259669999999999</v>
      </c>
      <c r="E1771">
        <v>0.1803997</v>
      </c>
      <c r="F1771">
        <v>8.23</v>
      </c>
      <c r="G1771" t="str">
        <f t="shared" si="27"/>
        <v>Good</v>
      </c>
      <c r="H1771">
        <v>0.7051984</v>
      </c>
    </row>
    <row r="1772" spans="1:8" x14ac:dyDescent="0.3">
      <c r="A1772" s="9">
        <v>44111</v>
      </c>
      <c r="B1772">
        <v>0.39446399999999998</v>
      </c>
      <c r="C1772">
        <v>3.2961149999999999</v>
      </c>
      <c r="D1772">
        <v>2.9016510000000002</v>
      </c>
      <c r="E1772">
        <v>0.17858189999999999</v>
      </c>
      <c r="F1772">
        <v>8.3460000000000001</v>
      </c>
      <c r="G1772" t="str">
        <f t="shared" si="27"/>
        <v>Good</v>
      </c>
      <c r="H1772">
        <v>0.92445670000000002</v>
      </c>
    </row>
    <row r="1773" spans="1:8" x14ac:dyDescent="0.3">
      <c r="A1773" s="9">
        <v>44111</v>
      </c>
      <c r="B1773">
        <v>0.51453760000000004</v>
      </c>
      <c r="C1773">
        <v>3.8292220000000001</v>
      </c>
      <c r="D1773">
        <v>3.3146849999999999</v>
      </c>
      <c r="E1773">
        <v>0.1771809</v>
      </c>
      <c r="F1773">
        <v>8.8219999999999992</v>
      </c>
      <c r="G1773" t="str">
        <f t="shared" si="27"/>
        <v>Good</v>
      </c>
      <c r="H1773">
        <v>0.98379340000000004</v>
      </c>
    </row>
    <row r="1774" spans="1:8" x14ac:dyDescent="0.3">
      <c r="A1774" s="9">
        <v>44111</v>
      </c>
      <c r="B1774">
        <v>0.60564779999999996</v>
      </c>
      <c r="C1774">
        <v>3.294476</v>
      </c>
      <c r="D1774">
        <v>2.688828</v>
      </c>
      <c r="E1774">
        <v>0.19489500000000001</v>
      </c>
      <c r="F1774">
        <v>8.39</v>
      </c>
      <c r="G1774" t="str">
        <f t="shared" si="27"/>
        <v>Good</v>
      </c>
      <c r="H1774">
        <v>0.41396339999999998</v>
      </c>
    </row>
    <row r="1775" spans="1:8" x14ac:dyDescent="0.3">
      <c r="A1775" s="9">
        <v>44111</v>
      </c>
      <c r="B1775">
        <v>0.53770910000000005</v>
      </c>
      <c r="C1775">
        <v>3.6679349999999999</v>
      </c>
      <c r="D1775">
        <v>3.130226</v>
      </c>
      <c r="E1775">
        <v>0.201264</v>
      </c>
      <c r="F1775">
        <v>9.8339999999999996</v>
      </c>
      <c r="G1775" t="str">
        <f t="shared" si="27"/>
        <v>Good</v>
      </c>
      <c r="H1775">
        <v>0.2198058</v>
      </c>
    </row>
    <row r="1776" spans="1:8" x14ac:dyDescent="0.3">
      <c r="A1776" s="9">
        <v>44111</v>
      </c>
      <c r="B1776">
        <v>0.30316539999999997</v>
      </c>
      <c r="C1776">
        <v>3.8918270000000001</v>
      </c>
      <c r="D1776">
        <v>3.5886619999999998</v>
      </c>
      <c r="E1776">
        <v>0.18371399999999999</v>
      </c>
      <c r="F1776">
        <v>9.3780000000000001</v>
      </c>
      <c r="G1776" t="str">
        <f t="shared" si="27"/>
        <v>Good</v>
      </c>
      <c r="H1776">
        <v>0.26864890000000002</v>
      </c>
    </row>
    <row r="1777" spans="1:8" x14ac:dyDescent="0.3">
      <c r="A1777" s="9">
        <v>44111</v>
      </c>
      <c r="B1777">
        <v>0.39884459999999999</v>
      </c>
      <c r="C1777">
        <v>4.366714</v>
      </c>
      <c r="D1777">
        <v>3.96787</v>
      </c>
      <c r="E1777">
        <v>0.18193889999999999</v>
      </c>
      <c r="F1777">
        <v>8.6959999999999997</v>
      </c>
      <c r="G1777" t="str">
        <f t="shared" si="27"/>
        <v>Good</v>
      </c>
      <c r="H1777">
        <v>0.32433810000000002</v>
      </c>
    </row>
    <row r="1778" spans="1:8" x14ac:dyDescent="0.3">
      <c r="A1778" s="9">
        <v>44111</v>
      </c>
      <c r="B1778">
        <v>0.45397530000000003</v>
      </c>
      <c r="C1778">
        <v>4.7328570000000001</v>
      </c>
      <c r="D1778">
        <v>4.2788830000000004</v>
      </c>
      <c r="E1778">
        <v>0.2062908</v>
      </c>
      <c r="F1778">
        <v>9.6519999999999992</v>
      </c>
      <c r="G1778" t="str">
        <f t="shared" si="27"/>
        <v>Good</v>
      </c>
      <c r="H1778">
        <v>0.26837499999999997</v>
      </c>
    </row>
    <row r="1779" spans="1:8" x14ac:dyDescent="0.3">
      <c r="A1779" s="9">
        <v>44111</v>
      </c>
      <c r="B1779">
        <v>0.51578659999999998</v>
      </c>
      <c r="C1779">
        <v>5.0244249999999999</v>
      </c>
      <c r="D1779">
        <v>4.5086380000000004</v>
      </c>
      <c r="E1779">
        <v>0.18934989999999999</v>
      </c>
      <c r="F1779">
        <v>11.641999999999999</v>
      </c>
      <c r="G1779" t="str">
        <f t="shared" si="27"/>
        <v>Good</v>
      </c>
      <c r="H1779">
        <v>0.68751240000000002</v>
      </c>
    </row>
    <row r="1780" spans="1:8" x14ac:dyDescent="0.3">
      <c r="A1780" s="9">
        <v>44111</v>
      </c>
      <c r="B1780">
        <v>0.63888029999999996</v>
      </c>
      <c r="C1780">
        <v>5.2280749999999996</v>
      </c>
      <c r="D1780">
        <v>4.5891950000000001</v>
      </c>
      <c r="E1780">
        <v>0.19224079999999999</v>
      </c>
      <c r="F1780">
        <v>10.702</v>
      </c>
      <c r="G1780" t="str">
        <f t="shared" si="27"/>
        <v>Good</v>
      </c>
      <c r="H1780">
        <v>0.44618760000000002</v>
      </c>
    </row>
    <row r="1781" spans="1:8" x14ac:dyDescent="0.3">
      <c r="A1781" s="9">
        <v>44111</v>
      </c>
      <c r="B1781">
        <v>0.79559179999999996</v>
      </c>
      <c r="C1781">
        <v>6.3833820000000001</v>
      </c>
      <c r="D1781">
        <v>5.58779</v>
      </c>
      <c r="E1781">
        <v>0.2064115</v>
      </c>
      <c r="F1781">
        <v>10.385999999999999</v>
      </c>
      <c r="G1781" t="str">
        <f t="shared" si="27"/>
        <v>Good</v>
      </c>
      <c r="H1781">
        <v>0.45627020000000001</v>
      </c>
    </row>
    <row r="1782" spans="1:8" x14ac:dyDescent="0.3">
      <c r="A1782" s="9">
        <v>44111</v>
      </c>
      <c r="B1782">
        <v>1.691567</v>
      </c>
      <c r="C1782">
        <v>17.921309999999998</v>
      </c>
      <c r="D1782">
        <v>16.22974</v>
      </c>
      <c r="E1782">
        <v>0.18641450000000001</v>
      </c>
      <c r="F1782">
        <v>8.2240000000000002</v>
      </c>
      <c r="G1782" t="str">
        <f t="shared" si="27"/>
        <v>Good</v>
      </c>
      <c r="H1782">
        <v>0.29846549999999999</v>
      </c>
    </row>
    <row r="1783" spans="1:8" x14ac:dyDescent="0.3">
      <c r="A1783" s="9">
        <v>44111</v>
      </c>
      <c r="B1783">
        <v>3.5036420000000001</v>
      </c>
      <c r="C1783">
        <v>25.740449999999999</v>
      </c>
      <c r="D1783">
        <v>22.236809999999998</v>
      </c>
      <c r="E1783">
        <v>0.2002795</v>
      </c>
      <c r="F1783">
        <v>8.718</v>
      </c>
      <c r="G1783" t="str">
        <f t="shared" si="27"/>
        <v>Good</v>
      </c>
      <c r="H1783">
        <v>0.73984550000000004</v>
      </c>
    </row>
    <row r="1784" spans="1:8" x14ac:dyDescent="0.3">
      <c r="A1784" s="9">
        <v>44111</v>
      </c>
      <c r="B1784">
        <v>0.91803449999999998</v>
      </c>
      <c r="C1784">
        <v>7.3334840000000003</v>
      </c>
      <c r="D1784">
        <v>6.4154499999999999</v>
      </c>
      <c r="E1784">
        <v>0.188301</v>
      </c>
      <c r="F1784">
        <v>6.4320000000000004</v>
      </c>
      <c r="G1784" t="str">
        <f t="shared" si="27"/>
        <v>Good</v>
      </c>
      <c r="H1784">
        <v>1.1050690000000001</v>
      </c>
    </row>
    <row r="1785" spans="1:8" x14ac:dyDescent="0.3">
      <c r="A1785" s="9">
        <v>44111</v>
      </c>
      <c r="B1785">
        <v>1.3870169999999999</v>
      </c>
      <c r="C1785">
        <v>10.9155</v>
      </c>
      <c r="D1785">
        <v>9.5284870000000002</v>
      </c>
      <c r="E1785">
        <v>0.18856220000000001</v>
      </c>
      <c r="F1785">
        <v>5.9660000000000002</v>
      </c>
      <c r="G1785" t="str">
        <f t="shared" si="27"/>
        <v>Good</v>
      </c>
      <c r="H1785">
        <v>1.2418640000000001</v>
      </c>
    </row>
    <row r="1786" spans="1:8" x14ac:dyDescent="0.3">
      <c r="A1786" s="9">
        <v>44111</v>
      </c>
      <c r="B1786">
        <v>0.97875480000000004</v>
      </c>
      <c r="C1786">
        <v>10.44351</v>
      </c>
      <c r="D1786">
        <v>9.4647539999999992</v>
      </c>
      <c r="E1786">
        <v>0.19322839999999999</v>
      </c>
      <c r="F1786">
        <v>7.9480000000000004</v>
      </c>
      <c r="G1786" t="str">
        <f t="shared" si="27"/>
        <v>Good</v>
      </c>
      <c r="H1786">
        <v>0.8646528</v>
      </c>
    </row>
    <row r="1787" spans="1:8" x14ac:dyDescent="0.3">
      <c r="A1787" s="9">
        <v>44111</v>
      </c>
      <c r="B1787">
        <v>0.58350290000000005</v>
      </c>
      <c r="C1787">
        <v>9.0997059999999994</v>
      </c>
      <c r="D1787">
        <v>8.5162040000000001</v>
      </c>
      <c r="E1787">
        <v>0.19917489999999999</v>
      </c>
      <c r="F1787">
        <v>9.8979999999999997</v>
      </c>
      <c r="G1787" t="str">
        <f t="shared" si="27"/>
        <v>Good</v>
      </c>
      <c r="H1787">
        <v>0.48152519999999999</v>
      </c>
    </row>
    <row r="1788" spans="1:8" x14ac:dyDescent="0.3">
      <c r="A1788" s="9">
        <v>44111</v>
      </c>
      <c r="B1788">
        <v>0.93551079999999998</v>
      </c>
      <c r="C1788">
        <v>10.35483</v>
      </c>
      <c r="D1788">
        <v>9.4193189999999998</v>
      </c>
      <c r="E1788">
        <v>0.20588690000000001</v>
      </c>
      <c r="F1788">
        <v>11.332000000000001</v>
      </c>
      <c r="G1788" t="str">
        <f t="shared" si="27"/>
        <v>Good</v>
      </c>
      <c r="H1788">
        <v>0.67393130000000001</v>
      </c>
    </row>
    <row r="1789" spans="1:8" x14ac:dyDescent="0.3">
      <c r="A1789" s="9">
        <v>44111</v>
      </c>
      <c r="B1789">
        <v>1.1616489999999999</v>
      </c>
      <c r="C1789">
        <v>11.514620000000001</v>
      </c>
      <c r="D1789">
        <v>10.352969999999999</v>
      </c>
      <c r="E1789">
        <v>0.207842</v>
      </c>
      <c r="F1789">
        <v>10.134</v>
      </c>
      <c r="G1789" t="str">
        <f t="shared" si="27"/>
        <v>Good</v>
      </c>
      <c r="H1789">
        <v>0.42278090000000002</v>
      </c>
    </row>
    <row r="1790" spans="1:8" x14ac:dyDescent="0.3">
      <c r="A1790" s="9">
        <v>44111</v>
      </c>
      <c r="B1790">
        <v>1.199856</v>
      </c>
      <c r="C1790">
        <v>12.84727</v>
      </c>
      <c r="D1790">
        <v>11.647410000000001</v>
      </c>
      <c r="E1790">
        <v>0.21708250000000001</v>
      </c>
      <c r="F1790">
        <v>12.385999999999999</v>
      </c>
      <c r="G1790" t="str">
        <f t="shared" si="27"/>
        <v>Good</v>
      </c>
      <c r="H1790">
        <v>0.31327460000000001</v>
      </c>
    </row>
    <row r="1791" spans="1:8" x14ac:dyDescent="0.3">
      <c r="A1791" s="9">
        <v>44111</v>
      </c>
      <c r="B1791">
        <v>1.323871</v>
      </c>
      <c r="C1791">
        <v>13.04932</v>
      </c>
      <c r="D1791">
        <v>11.72545</v>
      </c>
      <c r="E1791">
        <v>0.24487919999999999</v>
      </c>
      <c r="F1791">
        <v>12.135999999999999</v>
      </c>
      <c r="G1791" t="str">
        <f t="shared" si="27"/>
        <v>Good</v>
      </c>
      <c r="H1791">
        <v>0.60260840000000004</v>
      </c>
    </row>
    <row r="1792" spans="1:8" x14ac:dyDescent="0.3">
      <c r="A1792" s="9">
        <v>44111</v>
      </c>
      <c r="B1792">
        <v>1.105178</v>
      </c>
      <c r="C1792">
        <v>8.9184649999999994</v>
      </c>
      <c r="D1792">
        <v>7.8132869999999999</v>
      </c>
      <c r="E1792">
        <v>0.28369090000000002</v>
      </c>
      <c r="F1792">
        <v>13.064</v>
      </c>
      <c r="G1792" t="str">
        <f t="shared" si="27"/>
        <v>Good</v>
      </c>
      <c r="H1792">
        <v>0.57919620000000005</v>
      </c>
    </row>
    <row r="1793" spans="1:8" x14ac:dyDescent="0.3">
      <c r="A1793" s="9">
        <v>44111</v>
      </c>
      <c r="B1793">
        <v>0.91890879999999997</v>
      </c>
      <c r="C1793">
        <v>10.46748</v>
      </c>
      <c r="D1793">
        <v>9.5485749999999996</v>
      </c>
      <c r="E1793">
        <v>0.26928649999999998</v>
      </c>
      <c r="F1793">
        <v>13.298</v>
      </c>
      <c r="G1793" t="str">
        <f t="shared" si="27"/>
        <v>Good</v>
      </c>
      <c r="H1793">
        <v>0.5014864</v>
      </c>
    </row>
    <row r="1794" spans="1:8" x14ac:dyDescent="0.3">
      <c r="A1794" s="9">
        <v>44111</v>
      </c>
      <c r="B1794">
        <v>0.82074060000000004</v>
      </c>
      <c r="C1794">
        <v>11.02403</v>
      </c>
      <c r="D1794">
        <v>10.203290000000001</v>
      </c>
      <c r="E1794">
        <v>0.27033449999999998</v>
      </c>
      <c r="F1794">
        <v>13.064</v>
      </c>
      <c r="G1794" t="str">
        <f t="shared" ref="G1794:G1857" si="28">IF(F1794&lt;=50, "Good", IF(F1794&lt;=100, "Moderate", IF(F1794&lt;=150, "Unhealthy for Sensitive Groups", IF(F1794&lt;=200, "Unhealthy", IF(F1794&lt;=300, "Very Unhealthy", "Hazardous")))))</f>
        <v>Good</v>
      </c>
      <c r="H1794">
        <v>0.97168730000000003</v>
      </c>
    </row>
    <row r="1795" spans="1:8" x14ac:dyDescent="0.3">
      <c r="A1795" s="9">
        <v>44111</v>
      </c>
      <c r="B1795">
        <v>0.79834629999999995</v>
      </c>
      <c r="C1795">
        <v>10.903269999999999</v>
      </c>
      <c r="D1795">
        <v>10.10492</v>
      </c>
      <c r="E1795">
        <v>0.25921820000000001</v>
      </c>
      <c r="F1795">
        <v>13.086</v>
      </c>
      <c r="G1795" t="str">
        <f t="shared" si="28"/>
        <v>Good</v>
      </c>
      <c r="H1795">
        <v>0.82303539999999997</v>
      </c>
    </row>
    <row r="1796" spans="1:8" x14ac:dyDescent="0.3">
      <c r="A1796" s="9">
        <v>44111</v>
      </c>
      <c r="B1796">
        <v>1.115154</v>
      </c>
      <c r="C1796">
        <v>12.726520000000001</v>
      </c>
      <c r="D1796">
        <v>11.611370000000001</v>
      </c>
      <c r="E1796">
        <v>0.26208310000000001</v>
      </c>
      <c r="F1796">
        <v>15.352</v>
      </c>
      <c r="G1796" t="str">
        <f t="shared" si="28"/>
        <v>Good</v>
      </c>
      <c r="H1796">
        <v>0.52306039999999998</v>
      </c>
    </row>
    <row r="1797" spans="1:8" x14ac:dyDescent="0.3">
      <c r="A1797" s="9">
        <v>44111</v>
      </c>
      <c r="B1797">
        <v>1.9525380000000001</v>
      </c>
      <c r="C1797">
        <v>19.699210000000001</v>
      </c>
      <c r="D1797">
        <v>17.746680000000001</v>
      </c>
      <c r="E1797">
        <v>0.26202320000000001</v>
      </c>
      <c r="F1797">
        <v>14.186</v>
      </c>
      <c r="G1797" t="str">
        <f t="shared" si="28"/>
        <v>Good</v>
      </c>
      <c r="H1797">
        <v>0.53877549999999996</v>
      </c>
    </row>
    <row r="1798" spans="1:8" x14ac:dyDescent="0.3">
      <c r="A1798" s="9">
        <v>44111</v>
      </c>
      <c r="B1798">
        <v>2.1331910000000001</v>
      </c>
      <c r="C1798">
        <v>19.871030000000001</v>
      </c>
      <c r="D1798">
        <v>17.737839999999998</v>
      </c>
      <c r="E1798">
        <v>0.25257269999999998</v>
      </c>
      <c r="F1798">
        <v>11.974</v>
      </c>
      <c r="G1798" t="str">
        <f t="shared" si="28"/>
        <v>Good</v>
      </c>
      <c r="H1798">
        <v>0.96369020000000005</v>
      </c>
    </row>
    <row r="1799" spans="1:8" x14ac:dyDescent="0.3">
      <c r="A1799" s="9">
        <v>44111</v>
      </c>
      <c r="B1799">
        <v>2.198178</v>
      </c>
      <c r="C1799">
        <v>19.24719</v>
      </c>
      <c r="D1799">
        <v>17.049009999999999</v>
      </c>
      <c r="E1799">
        <v>0.25038939999999998</v>
      </c>
      <c r="F1799">
        <v>12.606</v>
      </c>
      <c r="G1799" t="str">
        <f t="shared" si="28"/>
        <v>Good</v>
      </c>
      <c r="H1799">
        <v>0.35429379999999999</v>
      </c>
    </row>
    <row r="1800" spans="1:8" x14ac:dyDescent="0.3">
      <c r="A1800" s="9">
        <v>44111</v>
      </c>
      <c r="B1800">
        <v>2.1433620000000002</v>
      </c>
      <c r="C1800">
        <v>17.181840000000001</v>
      </c>
      <c r="D1800">
        <v>15.03848</v>
      </c>
      <c r="E1800">
        <v>0.2317681</v>
      </c>
      <c r="F1800">
        <v>12.502000000000001</v>
      </c>
      <c r="G1800" t="str">
        <f t="shared" si="28"/>
        <v>Good</v>
      </c>
      <c r="H1800">
        <v>0.47590719999999997</v>
      </c>
    </row>
    <row r="1801" spans="1:8" x14ac:dyDescent="0.3">
      <c r="A1801" s="9">
        <v>44111</v>
      </c>
      <c r="B1801">
        <v>1.8949469999999999</v>
      </c>
      <c r="C1801">
        <v>15.234030000000001</v>
      </c>
      <c r="D1801">
        <v>13.339079999999999</v>
      </c>
      <c r="E1801">
        <v>0.25507800000000003</v>
      </c>
      <c r="F1801">
        <v>14.07</v>
      </c>
      <c r="G1801" t="str">
        <f t="shared" si="28"/>
        <v>Good</v>
      </c>
      <c r="H1801">
        <v>0.76341499999999995</v>
      </c>
    </row>
    <row r="1802" spans="1:8" x14ac:dyDescent="0.3">
      <c r="A1802" s="9">
        <v>44111</v>
      </c>
      <c r="B1802">
        <v>1.5905800000000001</v>
      </c>
      <c r="C1802">
        <v>13.01712</v>
      </c>
      <c r="D1802">
        <v>11.426539999999999</v>
      </c>
      <c r="E1802">
        <v>0.25667679999999998</v>
      </c>
      <c r="F1802">
        <v>14.064</v>
      </c>
      <c r="G1802" t="str">
        <f t="shared" si="28"/>
        <v>Good</v>
      </c>
      <c r="H1802">
        <v>0.67970629999999999</v>
      </c>
    </row>
    <row r="1803" spans="1:8" x14ac:dyDescent="0.3">
      <c r="A1803" s="9">
        <v>44111</v>
      </c>
      <c r="B1803">
        <v>1.400498</v>
      </c>
      <c r="C1803">
        <v>12.05217</v>
      </c>
      <c r="D1803">
        <v>10.651669999999999</v>
      </c>
      <c r="E1803">
        <v>0.2298973</v>
      </c>
      <c r="F1803">
        <v>11.965999999999999</v>
      </c>
      <c r="G1803" t="str">
        <f t="shared" si="28"/>
        <v>Good</v>
      </c>
      <c r="H1803">
        <v>0.7687638</v>
      </c>
    </row>
    <row r="1804" spans="1:8" x14ac:dyDescent="0.3">
      <c r="A1804" s="9">
        <v>44111</v>
      </c>
      <c r="B1804">
        <v>1.260372</v>
      </c>
      <c r="C1804">
        <v>11.92215</v>
      </c>
      <c r="D1804">
        <v>10.66178</v>
      </c>
      <c r="E1804">
        <v>0.1999388</v>
      </c>
      <c r="F1804">
        <v>13.634</v>
      </c>
      <c r="G1804" t="str">
        <f t="shared" si="28"/>
        <v>Good</v>
      </c>
      <c r="H1804">
        <v>0.61798719999999996</v>
      </c>
    </row>
    <row r="1805" spans="1:8" x14ac:dyDescent="0.3">
      <c r="A1805" s="9">
        <v>44111</v>
      </c>
      <c r="B1805">
        <v>1.0585709999999999</v>
      </c>
      <c r="C1805">
        <v>11.10657</v>
      </c>
      <c r="D1805">
        <v>10.048</v>
      </c>
      <c r="E1805">
        <v>0.1983837</v>
      </c>
      <c r="F1805">
        <v>12.596</v>
      </c>
      <c r="G1805" t="str">
        <f t="shared" si="28"/>
        <v>Good</v>
      </c>
      <c r="H1805">
        <v>0.51786730000000003</v>
      </c>
    </row>
    <row r="1806" spans="1:8" x14ac:dyDescent="0.3">
      <c r="A1806" s="9">
        <v>44111</v>
      </c>
      <c r="B1806">
        <v>0.74367269999999996</v>
      </c>
      <c r="C1806">
        <v>10.52543</v>
      </c>
      <c r="D1806">
        <v>9.7817589999999992</v>
      </c>
      <c r="E1806">
        <v>0.19777529999999999</v>
      </c>
      <c r="F1806">
        <v>10.904</v>
      </c>
      <c r="G1806" t="str">
        <f t="shared" si="28"/>
        <v>Good</v>
      </c>
      <c r="H1806">
        <v>0.2942939</v>
      </c>
    </row>
    <row r="1807" spans="1:8" x14ac:dyDescent="0.3">
      <c r="A1807" s="9">
        <v>44111</v>
      </c>
      <c r="B1807">
        <v>0.78723659999999995</v>
      </c>
      <c r="C1807">
        <v>11.041729999999999</v>
      </c>
      <c r="D1807">
        <v>10.2545</v>
      </c>
      <c r="E1807">
        <v>0.2077571</v>
      </c>
      <c r="F1807">
        <v>11.372</v>
      </c>
      <c r="G1807" t="str">
        <f t="shared" si="28"/>
        <v>Good</v>
      </c>
      <c r="H1807">
        <v>0.28124349999999998</v>
      </c>
    </row>
    <row r="1808" spans="1:8" x14ac:dyDescent="0.3">
      <c r="A1808" s="9">
        <v>44111</v>
      </c>
      <c r="B1808">
        <v>0.79772589999999999</v>
      </c>
      <c r="C1808">
        <v>11.771739999999999</v>
      </c>
      <c r="D1808">
        <v>10.974019999999999</v>
      </c>
      <c r="E1808">
        <v>0.23217560000000001</v>
      </c>
      <c r="F1808">
        <v>12.606</v>
      </c>
      <c r="G1808" t="str">
        <f t="shared" si="28"/>
        <v>Good</v>
      </c>
      <c r="H1808">
        <v>0.5436339</v>
      </c>
    </row>
    <row r="1809" spans="1:8" x14ac:dyDescent="0.3">
      <c r="A1809" s="9">
        <v>44111</v>
      </c>
      <c r="B1809">
        <v>1.06437</v>
      </c>
      <c r="C1809">
        <v>12.64124</v>
      </c>
      <c r="D1809">
        <v>11.57687</v>
      </c>
      <c r="E1809">
        <v>0.2663856</v>
      </c>
      <c r="F1809">
        <v>13.018000000000001</v>
      </c>
      <c r="G1809" t="str">
        <f t="shared" si="28"/>
        <v>Good</v>
      </c>
      <c r="H1809">
        <v>0.68979239999999997</v>
      </c>
    </row>
    <row r="1810" spans="1:8" x14ac:dyDescent="0.3">
      <c r="A1810" s="9">
        <v>44111</v>
      </c>
      <c r="B1810">
        <v>2.3525299999999998</v>
      </c>
      <c r="C1810">
        <v>16.561299999999999</v>
      </c>
      <c r="D1810">
        <v>14.208769999999999</v>
      </c>
      <c r="E1810">
        <v>0.24950159999999999</v>
      </c>
      <c r="F1810">
        <v>22.981999999999999</v>
      </c>
      <c r="G1810" t="str">
        <f t="shared" si="28"/>
        <v>Good</v>
      </c>
      <c r="H1810">
        <v>0.67307349999999999</v>
      </c>
    </row>
    <row r="1811" spans="1:8" x14ac:dyDescent="0.3">
      <c r="A1811" s="9">
        <v>44111</v>
      </c>
      <c r="B1811">
        <v>2.7308340000000002</v>
      </c>
      <c r="C1811">
        <v>15.6518</v>
      </c>
      <c r="D1811">
        <v>12.920959999999999</v>
      </c>
      <c r="E1811">
        <v>0.2424414</v>
      </c>
      <c r="F1811">
        <v>24.58</v>
      </c>
      <c r="G1811" t="str">
        <f t="shared" si="28"/>
        <v>Good</v>
      </c>
      <c r="H1811">
        <v>0.5153316</v>
      </c>
    </row>
    <row r="1812" spans="1:8" x14ac:dyDescent="0.3">
      <c r="A1812" s="9">
        <v>44111</v>
      </c>
      <c r="B1812">
        <v>2.530799</v>
      </c>
      <c r="C1812">
        <v>15.59836</v>
      </c>
      <c r="D1812">
        <v>13.06756</v>
      </c>
      <c r="E1812">
        <v>0.2497084</v>
      </c>
      <c r="F1812">
        <v>19.757999999999999</v>
      </c>
      <c r="G1812" t="str">
        <f t="shared" si="28"/>
        <v>Good</v>
      </c>
      <c r="H1812">
        <v>0.41701559999999999</v>
      </c>
    </row>
    <row r="1813" spans="1:8" x14ac:dyDescent="0.3">
      <c r="A1813" s="9">
        <v>44111</v>
      </c>
      <c r="B1813">
        <v>2.1776949999999999</v>
      </c>
      <c r="C1813">
        <v>15.525219999999999</v>
      </c>
      <c r="D1813">
        <v>13.347530000000001</v>
      </c>
      <c r="E1813">
        <v>0.25391550000000002</v>
      </c>
      <c r="F1813">
        <v>14.436</v>
      </c>
      <c r="G1813" t="str">
        <f t="shared" si="28"/>
        <v>Good</v>
      </c>
      <c r="H1813">
        <v>0.51319789999999998</v>
      </c>
    </row>
    <row r="1814" spans="1:8" x14ac:dyDescent="0.3">
      <c r="A1814" s="9">
        <v>44111</v>
      </c>
      <c r="B1814">
        <v>2.1814279999999999</v>
      </c>
      <c r="C1814">
        <v>15.938650000000001</v>
      </c>
      <c r="D1814">
        <v>13.75722</v>
      </c>
      <c r="E1814">
        <v>0.25960080000000002</v>
      </c>
      <c r="F1814">
        <v>15.026</v>
      </c>
      <c r="G1814" t="str">
        <f t="shared" si="28"/>
        <v>Good</v>
      </c>
      <c r="H1814">
        <v>0.48079690000000003</v>
      </c>
    </row>
    <row r="1815" spans="1:8" x14ac:dyDescent="0.3">
      <c r="A1815" s="9">
        <v>44111</v>
      </c>
      <c r="B1815">
        <v>2.218893</v>
      </c>
      <c r="C1815">
        <v>15.65194</v>
      </c>
      <c r="D1815">
        <v>13.43305</v>
      </c>
      <c r="E1815">
        <v>0.25655539999999999</v>
      </c>
      <c r="F1815">
        <v>16.692</v>
      </c>
      <c r="G1815" t="str">
        <f t="shared" si="28"/>
        <v>Good</v>
      </c>
      <c r="H1815">
        <v>0.2410207</v>
      </c>
    </row>
    <row r="1816" spans="1:8" x14ac:dyDescent="0.3">
      <c r="A1816" s="9">
        <v>44111</v>
      </c>
      <c r="B1816">
        <v>2.1873529999999999</v>
      </c>
      <c r="C1816">
        <v>15.472049999999999</v>
      </c>
      <c r="D1816">
        <v>13.284700000000001</v>
      </c>
      <c r="E1816">
        <v>0.26032110000000003</v>
      </c>
      <c r="F1816">
        <v>17.038</v>
      </c>
      <c r="G1816" t="str">
        <f t="shared" si="28"/>
        <v>Good</v>
      </c>
      <c r="H1816">
        <v>0.26710669999999997</v>
      </c>
    </row>
    <row r="1817" spans="1:8" x14ac:dyDescent="0.3">
      <c r="A1817" s="9">
        <v>44111</v>
      </c>
      <c r="B1817">
        <v>2.309088</v>
      </c>
      <c r="C1817">
        <v>15.387029999999999</v>
      </c>
      <c r="D1817">
        <v>13.07794</v>
      </c>
      <c r="E1817">
        <v>0.24051159999999999</v>
      </c>
      <c r="F1817">
        <v>15.754</v>
      </c>
      <c r="G1817" t="str">
        <f t="shared" si="28"/>
        <v>Good</v>
      </c>
      <c r="H1817">
        <v>0.59367360000000002</v>
      </c>
    </row>
    <row r="1818" spans="1:8" x14ac:dyDescent="0.3">
      <c r="A1818" s="9">
        <v>44111</v>
      </c>
      <c r="B1818">
        <v>2.8281869999999998</v>
      </c>
      <c r="C1818">
        <v>16.5578</v>
      </c>
      <c r="D1818">
        <v>13.729609999999999</v>
      </c>
      <c r="E1818">
        <v>0.24493110000000001</v>
      </c>
      <c r="F1818">
        <v>19.34</v>
      </c>
      <c r="G1818" t="str">
        <f t="shared" si="28"/>
        <v>Good</v>
      </c>
      <c r="H1818">
        <v>0.84434489999999995</v>
      </c>
    </row>
    <row r="1819" spans="1:8" x14ac:dyDescent="0.3">
      <c r="A1819" s="9">
        <v>44111</v>
      </c>
      <c r="B1819">
        <v>2.6372230000000001</v>
      </c>
      <c r="C1819">
        <v>14.49152</v>
      </c>
      <c r="D1819">
        <v>11.854290000000001</v>
      </c>
      <c r="E1819">
        <v>0.23573559999999999</v>
      </c>
      <c r="F1819">
        <v>19.5</v>
      </c>
      <c r="G1819" t="str">
        <f t="shared" si="28"/>
        <v>Good</v>
      </c>
      <c r="H1819">
        <v>0.870865</v>
      </c>
    </row>
    <row r="1820" spans="1:8" x14ac:dyDescent="0.3">
      <c r="A1820" s="9">
        <v>44111</v>
      </c>
      <c r="B1820">
        <v>2.295579</v>
      </c>
      <c r="C1820">
        <v>12.371700000000001</v>
      </c>
      <c r="D1820">
        <v>10.07612</v>
      </c>
      <c r="E1820">
        <v>0.2336751</v>
      </c>
      <c r="F1820">
        <v>17.594000000000001</v>
      </c>
      <c r="G1820" t="str">
        <f t="shared" si="28"/>
        <v>Good</v>
      </c>
      <c r="H1820">
        <v>0.54492779999999996</v>
      </c>
    </row>
    <row r="1821" spans="1:8" x14ac:dyDescent="0.3">
      <c r="A1821" s="9">
        <v>44111</v>
      </c>
      <c r="B1821">
        <v>2.293628</v>
      </c>
      <c r="C1821">
        <v>13.27216</v>
      </c>
      <c r="D1821">
        <v>10.978540000000001</v>
      </c>
      <c r="E1821">
        <v>0.2667755</v>
      </c>
      <c r="F1821">
        <v>15.65</v>
      </c>
      <c r="G1821" t="str">
        <f t="shared" si="28"/>
        <v>Good</v>
      </c>
      <c r="H1821">
        <v>0.7883829</v>
      </c>
    </row>
    <row r="1822" spans="1:8" x14ac:dyDescent="0.3">
      <c r="A1822" s="9">
        <v>44111</v>
      </c>
      <c r="B1822">
        <v>2.6824159999999999</v>
      </c>
      <c r="C1822">
        <v>14.70316</v>
      </c>
      <c r="D1822">
        <v>12.02074</v>
      </c>
      <c r="E1822">
        <v>0.26122669999999998</v>
      </c>
      <c r="F1822">
        <v>16.808</v>
      </c>
      <c r="G1822" t="str">
        <f t="shared" si="28"/>
        <v>Good</v>
      </c>
      <c r="H1822">
        <v>0.66583899999999996</v>
      </c>
    </row>
    <row r="1823" spans="1:8" x14ac:dyDescent="0.3">
      <c r="A1823" s="9">
        <v>44111</v>
      </c>
      <c r="B1823">
        <v>2.638029</v>
      </c>
      <c r="C1823">
        <v>14.75492</v>
      </c>
      <c r="D1823">
        <v>12.11689</v>
      </c>
      <c r="E1823">
        <v>0.25544359999999999</v>
      </c>
      <c r="F1823">
        <v>18.193999999999999</v>
      </c>
      <c r="G1823" t="str">
        <f t="shared" si="28"/>
        <v>Good</v>
      </c>
      <c r="H1823">
        <v>0.29123909999999997</v>
      </c>
    </row>
    <row r="1824" spans="1:8" x14ac:dyDescent="0.3">
      <c r="A1824" s="9">
        <v>44111</v>
      </c>
      <c r="B1824">
        <v>2.9088430000000001</v>
      </c>
      <c r="C1824">
        <v>15.126849999999999</v>
      </c>
      <c r="D1824">
        <v>12.21801</v>
      </c>
      <c r="E1824">
        <v>0.26294380000000001</v>
      </c>
      <c r="F1824">
        <v>17.021999999999998</v>
      </c>
      <c r="G1824" t="str">
        <f t="shared" si="28"/>
        <v>Good</v>
      </c>
      <c r="H1824">
        <v>0.40303309999999998</v>
      </c>
    </row>
    <row r="1825" spans="1:8" x14ac:dyDescent="0.3">
      <c r="A1825" s="9">
        <v>44111</v>
      </c>
      <c r="B1825">
        <v>2.8000690000000001</v>
      </c>
      <c r="C1825">
        <v>13.50841</v>
      </c>
      <c r="D1825">
        <v>10.70834</v>
      </c>
      <c r="E1825">
        <v>0.26136999999999999</v>
      </c>
      <c r="F1825">
        <v>16.436</v>
      </c>
      <c r="G1825" t="str">
        <f t="shared" si="28"/>
        <v>Good</v>
      </c>
      <c r="H1825">
        <v>0.40903970000000001</v>
      </c>
    </row>
    <row r="1826" spans="1:8" x14ac:dyDescent="0.3">
      <c r="A1826" s="9">
        <v>44111</v>
      </c>
      <c r="B1826">
        <v>2.7488320000000002</v>
      </c>
      <c r="C1826">
        <v>12.52094</v>
      </c>
      <c r="D1826">
        <v>9.7721020000000003</v>
      </c>
      <c r="E1826">
        <v>0.2601714</v>
      </c>
      <c r="F1826">
        <v>16.004000000000001</v>
      </c>
      <c r="G1826" t="str">
        <f t="shared" si="28"/>
        <v>Good</v>
      </c>
      <c r="H1826">
        <v>0.40306690000000001</v>
      </c>
    </row>
    <row r="1827" spans="1:8" x14ac:dyDescent="0.3">
      <c r="A1827" s="9">
        <v>44111</v>
      </c>
      <c r="B1827">
        <v>3.0489899999999999</v>
      </c>
      <c r="C1827">
        <v>14.93225</v>
      </c>
      <c r="D1827">
        <v>11.88326</v>
      </c>
      <c r="E1827">
        <v>0.26275310000000002</v>
      </c>
      <c r="F1827">
        <v>13.933999999999999</v>
      </c>
      <c r="G1827" t="str">
        <f t="shared" si="28"/>
        <v>Good</v>
      </c>
      <c r="H1827">
        <v>0.69929319999999995</v>
      </c>
    </row>
    <row r="1828" spans="1:8" x14ac:dyDescent="0.3">
      <c r="A1828" s="9">
        <v>44111</v>
      </c>
      <c r="B1828">
        <v>2.9900570000000002</v>
      </c>
      <c r="C1828">
        <v>10.35829</v>
      </c>
      <c r="D1828">
        <v>7.3682309999999998</v>
      </c>
      <c r="E1828">
        <v>0.23641139999999999</v>
      </c>
      <c r="F1828">
        <v>13.612</v>
      </c>
      <c r="G1828" t="str">
        <f t="shared" si="28"/>
        <v>Good</v>
      </c>
      <c r="H1828">
        <v>0.27033810000000003</v>
      </c>
    </row>
    <row r="1829" spans="1:8" x14ac:dyDescent="0.3">
      <c r="A1829" s="9">
        <v>44111</v>
      </c>
      <c r="B1829">
        <v>2.8014649999999999</v>
      </c>
      <c r="C1829">
        <v>10.595689999999999</v>
      </c>
      <c r="D1829">
        <v>7.7942289999999996</v>
      </c>
      <c r="E1829">
        <v>0.35378949999999998</v>
      </c>
      <c r="F1829">
        <v>13.968</v>
      </c>
      <c r="G1829" t="str">
        <f t="shared" si="28"/>
        <v>Good</v>
      </c>
      <c r="H1829">
        <v>0.82143509999999997</v>
      </c>
    </row>
    <row r="1830" spans="1:8" x14ac:dyDescent="0.3">
      <c r="A1830" s="9">
        <v>44111</v>
      </c>
      <c r="B1830">
        <v>2.5633569999999999</v>
      </c>
      <c r="C1830">
        <v>10.248480000000001</v>
      </c>
      <c r="D1830">
        <v>7.6851229999999999</v>
      </c>
      <c r="E1830">
        <v>0.26514369999999998</v>
      </c>
      <c r="F1830">
        <v>20.366</v>
      </c>
      <c r="G1830" t="str">
        <f t="shared" si="28"/>
        <v>Good</v>
      </c>
      <c r="H1830">
        <v>0.5647472</v>
      </c>
    </row>
    <row r="1831" spans="1:8" x14ac:dyDescent="0.3">
      <c r="A1831" s="9">
        <v>44111</v>
      </c>
      <c r="B1831">
        <v>2.2606989999999998</v>
      </c>
      <c r="C1831">
        <v>9.8857350000000004</v>
      </c>
      <c r="D1831">
        <v>7.6250369999999998</v>
      </c>
      <c r="E1831">
        <v>0.23250380000000001</v>
      </c>
      <c r="F1831">
        <v>20.565999999999999</v>
      </c>
      <c r="G1831" t="str">
        <f t="shared" si="28"/>
        <v>Good</v>
      </c>
      <c r="H1831">
        <v>0.72150049999999999</v>
      </c>
    </row>
    <row r="1832" spans="1:8" x14ac:dyDescent="0.3">
      <c r="A1832" s="9">
        <v>44111</v>
      </c>
      <c r="B1832">
        <v>2.0518209999999999</v>
      </c>
      <c r="C1832">
        <v>9.7525150000000007</v>
      </c>
      <c r="D1832">
        <v>7.7006949999999996</v>
      </c>
      <c r="E1832">
        <v>0.22838449999999999</v>
      </c>
      <c r="F1832">
        <v>20.45</v>
      </c>
      <c r="G1832" t="str">
        <f t="shared" si="28"/>
        <v>Good</v>
      </c>
      <c r="H1832">
        <v>0.46627410000000002</v>
      </c>
    </row>
    <row r="1833" spans="1:8" x14ac:dyDescent="0.3">
      <c r="A1833" s="9">
        <v>44111</v>
      </c>
      <c r="B1833">
        <v>1.9644809999999999</v>
      </c>
      <c r="C1833">
        <v>9.755884</v>
      </c>
      <c r="D1833">
        <v>7.7914029999999999</v>
      </c>
      <c r="E1833">
        <v>0.2278047</v>
      </c>
      <c r="F1833">
        <v>16.329999999999998</v>
      </c>
      <c r="G1833" t="str">
        <f t="shared" si="28"/>
        <v>Good</v>
      </c>
      <c r="H1833">
        <v>0.72468840000000001</v>
      </c>
    </row>
    <row r="1834" spans="1:8" x14ac:dyDescent="0.3">
      <c r="A1834" s="9">
        <v>44111</v>
      </c>
      <c r="B1834">
        <v>2.0093450000000002</v>
      </c>
      <c r="C1834">
        <v>9.7577510000000007</v>
      </c>
      <c r="D1834">
        <v>7.7484070000000003</v>
      </c>
      <c r="E1834">
        <v>0.2249881</v>
      </c>
      <c r="F1834">
        <v>16.34</v>
      </c>
      <c r="G1834" t="str">
        <f t="shared" si="28"/>
        <v>Good</v>
      </c>
      <c r="H1834">
        <v>0.5425295</v>
      </c>
    </row>
    <row r="1835" spans="1:8" x14ac:dyDescent="0.3">
      <c r="A1835" s="9">
        <v>44111</v>
      </c>
      <c r="B1835">
        <v>2.161572</v>
      </c>
      <c r="C1835">
        <v>9.69998</v>
      </c>
      <c r="D1835">
        <v>7.5384089999999997</v>
      </c>
      <c r="E1835">
        <v>0.22165940000000001</v>
      </c>
      <c r="F1835">
        <v>14.946</v>
      </c>
      <c r="G1835" t="str">
        <f t="shared" si="28"/>
        <v>Good</v>
      </c>
      <c r="H1835">
        <v>0.60810039999999999</v>
      </c>
    </row>
    <row r="1836" spans="1:8" x14ac:dyDescent="0.3">
      <c r="A1836" s="9">
        <v>44111</v>
      </c>
      <c r="B1836">
        <v>2.138277</v>
      </c>
      <c r="C1836">
        <v>9.2737130000000008</v>
      </c>
      <c r="D1836">
        <v>7.1354369999999996</v>
      </c>
      <c r="E1836">
        <v>0.21814020000000001</v>
      </c>
      <c r="F1836">
        <v>15.898</v>
      </c>
      <c r="G1836" t="str">
        <f t="shared" si="28"/>
        <v>Good</v>
      </c>
      <c r="H1836">
        <v>5.0198079999999999E-2</v>
      </c>
    </row>
    <row r="1837" spans="1:8" x14ac:dyDescent="0.3">
      <c r="A1837" s="9">
        <v>44111</v>
      </c>
      <c r="B1837">
        <v>2.1110549999999999</v>
      </c>
      <c r="C1837">
        <v>9.1928619999999999</v>
      </c>
      <c r="D1837">
        <v>7.0818070000000004</v>
      </c>
      <c r="E1837">
        <v>0.2162607</v>
      </c>
      <c r="F1837">
        <v>12.891999999999999</v>
      </c>
      <c r="G1837" t="str">
        <f t="shared" si="28"/>
        <v>Good</v>
      </c>
      <c r="H1837">
        <v>0.8317542</v>
      </c>
    </row>
    <row r="1838" spans="1:8" x14ac:dyDescent="0.3">
      <c r="A1838" s="9">
        <v>44111</v>
      </c>
      <c r="B1838">
        <v>2.2153719999999999</v>
      </c>
      <c r="C1838">
        <v>9.7252969999999994</v>
      </c>
      <c r="D1838">
        <v>7.5099260000000001</v>
      </c>
      <c r="E1838">
        <v>0.21495729999999999</v>
      </c>
      <c r="F1838">
        <v>13.464</v>
      </c>
      <c r="G1838" t="str">
        <f t="shared" si="28"/>
        <v>Good</v>
      </c>
      <c r="H1838">
        <v>0.74849860000000001</v>
      </c>
    </row>
    <row r="1839" spans="1:8" x14ac:dyDescent="0.3">
      <c r="A1839" s="9">
        <v>44111</v>
      </c>
      <c r="B1839">
        <v>2.5263779999999998</v>
      </c>
      <c r="C1839">
        <v>10.67503</v>
      </c>
      <c r="D1839">
        <v>8.1486560000000008</v>
      </c>
      <c r="E1839">
        <v>0.21412490000000001</v>
      </c>
      <c r="F1839">
        <v>14.544</v>
      </c>
      <c r="G1839" t="str">
        <f t="shared" si="28"/>
        <v>Good</v>
      </c>
      <c r="H1839">
        <v>0.91680790000000001</v>
      </c>
    </row>
    <row r="1840" spans="1:8" x14ac:dyDescent="0.3">
      <c r="A1840" s="9">
        <v>44111</v>
      </c>
      <c r="B1840">
        <v>3.065563</v>
      </c>
      <c r="C1840">
        <v>12.07175</v>
      </c>
      <c r="D1840">
        <v>9.0061879999999999</v>
      </c>
      <c r="E1840">
        <v>0.2138535</v>
      </c>
      <c r="F1840">
        <v>13.972</v>
      </c>
      <c r="G1840" t="str">
        <f t="shared" si="28"/>
        <v>Good</v>
      </c>
      <c r="H1840">
        <v>1.00986</v>
      </c>
    </row>
    <row r="1841" spans="1:8" x14ac:dyDescent="0.3">
      <c r="A1841" s="9">
        <v>44111</v>
      </c>
      <c r="B1841">
        <v>3.1721219999999999</v>
      </c>
      <c r="C1841">
        <v>12.051410000000001</v>
      </c>
      <c r="D1841">
        <v>8.8792899999999992</v>
      </c>
      <c r="E1841">
        <v>0.21359690000000001</v>
      </c>
      <c r="F1841">
        <v>13.926</v>
      </c>
      <c r="G1841" t="str">
        <f t="shared" si="28"/>
        <v>Good</v>
      </c>
      <c r="H1841">
        <v>0.63071600000000005</v>
      </c>
    </row>
    <row r="1842" spans="1:8" x14ac:dyDescent="0.3">
      <c r="A1842" s="9">
        <v>44111</v>
      </c>
      <c r="B1842">
        <v>2.8126959999999999</v>
      </c>
      <c r="C1842">
        <v>11.066599999999999</v>
      </c>
      <c r="D1842">
        <v>8.2539060000000006</v>
      </c>
      <c r="E1842">
        <v>0.21022879999999999</v>
      </c>
      <c r="F1842">
        <v>15.337999999999999</v>
      </c>
      <c r="G1842" t="str">
        <f t="shared" si="28"/>
        <v>Good</v>
      </c>
      <c r="H1842">
        <v>0.38619969999999998</v>
      </c>
    </row>
    <row r="1843" spans="1:8" x14ac:dyDescent="0.3">
      <c r="A1843" s="9">
        <v>44111</v>
      </c>
      <c r="B1843">
        <v>2.6985039999999998</v>
      </c>
      <c r="C1843">
        <v>10.34714</v>
      </c>
      <c r="D1843">
        <v>7.6486369999999999</v>
      </c>
      <c r="E1843">
        <v>0.20743529999999999</v>
      </c>
      <c r="F1843">
        <v>17.364000000000001</v>
      </c>
      <c r="G1843" t="str">
        <f t="shared" si="28"/>
        <v>Good</v>
      </c>
      <c r="H1843">
        <v>1.573224</v>
      </c>
    </row>
    <row r="1844" spans="1:8" x14ac:dyDescent="0.3">
      <c r="A1844" s="9">
        <v>44111</v>
      </c>
      <c r="B1844">
        <v>2.460842</v>
      </c>
      <c r="C1844">
        <v>9.2388870000000001</v>
      </c>
      <c r="D1844">
        <v>6.7780449999999997</v>
      </c>
      <c r="E1844">
        <v>0.20086670000000001</v>
      </c>
      <c r="F1844">
        <v>16.076000000000001</v>
      </c>
      <c r="G1844" t="str">
        <f t="shared" si="28"/>
        <v>Good</v>
      </c>
      <c r="H1844">
        <v>0.75082470000000001</v>
      </c>
    </row>
    <row r="1845" spans="1:8" x14ac:dyDescent="0.3">
      <c r="A1845" s="9">
        <v>44111</v>
      </c>
      <c r="B1845">
        <v>2.3513769999999998</v>
      </c>
      <c r="C1845">
        <v>9.2893059999999998</v>
      </c>
      <c r="D1845">
        <v>6.9379299999999997</v>
      </c>
      <c r="E1845">
        <v>0.20669570000000001</v>
      </c>
      <c r="F1845">
        <v>14.98</v>
      </c>
      <c r="G1845" t="str">
        <f t="shared" si="28"/>
        <v>Good</v>
      </c>
      <c r="H1845">
        <v>1.454655</v>
      </c>
    </row>
    <row r="1846" spans="1:8" x14ac:dyDescent="0.3">
      <c r="A1846" s="9">
        <v>44111</v>
      </c>
      <c r="B1846">
        <v>2.2400850000000001</v>
      </c>
      <c r="C1846">
        <v>9.0326799999999992</v>
      </c>
      <c r="D1846">
        <v>6.7925959999999996</v>
      </c>
      <c r="E1846">
        <v>0.19974710000000001</v>
      </c>
      <c r="F1846">
        <v>13.17</v>
      </c>
      <c r="G1846" t="str">
        <f t="shared" si="28"/>
        <v>Good</v>
      </c>
      <c r="H1846">
        <v>1.1108830000000001</v>
      </c>
    </row>
    <row r="1847" spans="1:8" x14ac:dyDescent="0.3">
      <c r="A1847" s="9">
        <v>44111</v>
      </c>
      <c r="B1847">
        <v>2.213476</v>
      </c>
      <c r="C1847">
        <v>8.9857680000000002</v>
      </c>
      <c r="D1847">
        <v>6.7722930000000003</v>
      </c>
      <c r="E1847">
        <v>0.1919826</v>
      </c>
      <c r="F1847">
        <v>12.002000000000001</v>
      </c>
      <c r="G1847" t="str">
        <f t="shared" si="28"/>
        <v>Good</v>
      </c>
      <c r="H1847">
        <v>1.79162</v>
      </c>
    </row>
    <row r="1848" spans="1:8" x14ac:dyDescent="0.3">
      <c r="A1848" s="9">
        <v>44111</v>
      </c>
      <c r="B1848">
        <v>2.0717759999999998</v>
      </c>
      <c r="C1848">
        <v>8.7101030000000002</v>
      </c>
      <c r="D1848">
        <v>6.6383279999999996</v>
      </c>
      <c r="E1848">
        <v>0.18467829999999999</v>
      </c>
      <c r="F1848">
        <v>12.79</v>
      </c>
      <c r="G1848" t="str">
        <f t="shared" si="28"/>
        <v>Good</v>
      </c>
      <c r="H1848">
        <v>1.2725880000000001</v>
      </c>
    </row>
    <row r="1849" spans="1:8" x14ac:dyDescent="0.3">
      <c r="A1849" s="9">
        <v>44111</v>
      </c>
      <c r="B1849">
        <v>1.9775590000000001</v>
      </c>
      <c r="C1849">
        <v>8.5517780000000005</v>
      </c>
      <c r="D1849">
        <v>6.5742200000000004</v>
      </c>
      <c r="E1849">
        <v>0.19379660000000001</v>
      </c>
      <c r="F1849">
        <v>13.958</v>
      </c>
      <c r="G1849" t="str">
        <f t="shared" si="28"/>
        <v>Good</v>
      </c>
      <c r="H1849">
        <v>1.255487</v>
      </c>
    </row>
    <row r="1850" spans="1:8" x14ac:dyDescent="0.3">
      <c r="A1850" s="9">
        <v>44111</v>
      </c>
      <c r="B1850">
        <v>2.0836269999999999</v>
      </c>
      <c r="C1850">
        <v>8.8233610000000002</v>
      </c>
      <c r="D1850">
        <v>6.7397359999999997</v>
      </c>
      <c r="E1850">
        <v>0.19796800000000001</v>
      </c>
      <c r="F1850">
        <v>13.042</v>
      </c>
      <c r="G1850" t="str">
        <f t="shared" si="28"/>
        <v>Good</v>
      </c>
      <c r="H1850">
        <v>1.61703</v>
      </c>
    </row>
    <row r="1851" spans="1:8" x14ac:dyDescent="0.3">
      <c r="A1851" s="9">
        <v>44111</v>
      </c>
      <c r="B1851">
        <v>2.0645950000000002</v>
      </c>
      <c r="C1851">
        <v>9.1620249999999999</v>
      </c>
      <c r="D1851">
        <v>7.0974320000000004</v>
      </c>
      <c r="E1851">
        <v>0.1949678</v>
      </c>
      <c r="F1851">
        <v>13.846</v>
      </c>
      <c r="G1851" t="str">
        <f t="shared" si="28"/>
        <v>Good</v>
      </c>
      <c r="H1851">
        <v>1.199114</v>
      </c>
    </row>
    <row r="1852" spans="1:8" x14ac:dyDescent="0.3">
      <c r="A1852" s="9">
        <v>44111</v>
      </c>
      <c r="B1852">
        <v>2.449281</v>
      </c>
      <c r="C1852">
        <v>10.4339</v>
      </c>
      <c r="D1852">
        <v>7.9846180000000002</v>
      </c>
      <c r="E1852">
        <v>0.1948936</v>
      </c>
      <c r="F1852">
        <v>16.434000000000001</v>
      </c>
      <c r="G1852" t="str">
        <f t="shared" si="28"/>
        <v>Good</v>
      </c>
      <c r="H1852">
        <v>0.87381960000000003</v>
      </c>
    </row>
    <row r="1853" spans="1:8" x14ac:dyDescent="0.3">
      <c r="A1853" s="9">
        <v>44111</v>
      </c>
      <c r="B1853">
        <v>2.9278659999999999</v>
      </c>
      <c r="C1853">
        <v>11.320499999999999</v>
      </c>
      <c r="D1853">
        <v>8.3926339999999993</v>
      </c>
      <c r="E1853">
        <v>0.1963799</v>
      </c>
      <c r="F1853">
        <v>16.302</v>
      </c>
      <c r="G1853" t="str">
        <f t="shared" si="28"/>
        <v>Good</v>
      </c>
      <c r="H1853">
        <v>1.289787</v>
      </c>
    </row>
    <row r="1854" spans="1:8" x14ac:dyDescent="0.3">
      <c r="A1854" s="9">
        <v>44111</v>
      </c>
      <c r="B1854">
        <v>2.8222510000000001</v>
      </c>
      <c r="C1854">
        <v>10.54759</v>
      </c>
      <c r="D1854">
        <v>7.7253429999999996</v>
      </c>
      <c r="E1854">
        <v>0.19267390000000001</v>
      </c>
      <c r="F1854">
        <v>16.21</v>
      </c>
      <c r="G1854" t="str">
        <f t="shared" si="28"/>
        <v>Good</v>
      </c>
      <c r="H1854">
        <v>0.86782349999999997</v>
      </c>
    </row>
    <row r="1855" spans="1:8" x14ac:dyDescent="0.3">
      <c r="A1855" s="9">
        <v>44111</v>
      </c>
      <c r="B1855">
        <v>2.8138619999999999</v>
      </c>
      <c r="C1855">
        <v>9.9516200000000001</v>
      </c>
      <c r="D1855">
        <v>7.137759</v>
      </c>
      <c r="E1855">
        <v>0.1876516</v>
      </c>
      <c r="F1855">
        <v>16.443999999999999</v>
      </c>
      <c r="G1855" t="str">
        <f t="shared" si="28"/>
        <v>Good</v>
      </c>
      <c r="H1855">
        <v>1.1394359999999999</v>
      </c>
    </row>
    <row r="1856" spans="1:8" x14ac:dyDescent="0.3">
      <c r="A1856" s="9">
        <v>44111</v>
      </c>
      <c r="B1856">
        <v>2.5235729999999998</v>
      </c>
      <c r="C1856">
        <v>9.3619230000000009</v>
      </c>
      <c r="D1856">
        <v>6.8383510000000003</v>
      </c>
      <c r="E1856">
        <v>0.18430569999999999</v>
      </c>
      <c r="F1856">
        <v>16.134</v>
      </c>
      <c r="G1856" t="str">
        <f t="shared" si="28"/>
        <v>Good</v>
      </c>
      <c r="H1856">
        <v>1.24858</v>
      </c>
    </row>
    <row r="1857" spans="1:8" x14ac:dyDescent="0.3">
      <c r="A1857" s="9">
        <v>44111</v>
      </c>
      <c r="B1857">
        <v>2.1966860000000001</v>
      </c>
      <c r="C1857">
        <v>9.0350560000000009</v>
      </c>
      <c r="D1857">
        <v>6.8383710000000004</v>
      </c>
      <c r="E1857">
        <v>0.18165909999999999</v>
      </c>
      <c r="F1857">
        <v>16.616</v>
      </c>
      <c r="G1857" t="str">
        <f t="shared" si="28"/>
        <v>Good</v>
      </c>
      <c r="H1857">
        <v>1.19573</v>
      </c>
    </row>
    <row r="1858" spans="1:8" x14ac:dyDescent="0.3">
      <c r="A1858" s="9">
        <v>44111</v>
      </c>
      <c r="B1858">
        <v>1.822953</v>
      </c>
      <c r="C1858">
        <v>8.3179870000000005</v>
      </c>
      <c r="D1858">
        <v>6.4950349999999997</v>
      </c>
      <c r="E1858">
        <v>0.1802214</v>
      </c>
      <c r="F1858">
        <v>15.234</v>
      </c>
      <c r="G1858" t="str">
        <f t="shared" ref="G1858:G1921" si="29">IF(F1858&lt;=50, "Good", IF(F1858&lt;=100, "Moderate", IF(F1858&lt;=150, "Unhealthy for Sensitive Groups", IF(F1858&lt;=200, "Unhealthy", IF(F1858&lt;=300, "Very Unhealthy", "Hazardous")))))</f>
        <v>Good</v>
      </c>
      <c r="H1858">
        <v>0.86729230000000002</v>
      </c>
    </row>
    <row r="1859" spans="1:8" x14ac:dyDescent="0.3">
      <c r="A1859" s="9">
        <v>44111</v>
      </c>
      <c r="B1859">
        <v>1.651607</v>
      </c>
      <c r="C1859">
        <v>7.8361299999999998</v>
      </c>
      <c r="D1859">
        <v>6.1845230000000004</v>
      </c>
      <c r="E1859">
        <v>0.1790293</v>
      </c>
      <c r="F1859">
        <v>14.77</v>
      </c>
      <c r="G1859" t="str">
        <f t="shared" si="29"/>
        <v>Good</v>
      </c>
      <c r="H1859">
        <v>1.222558</v>
      </c>
    </row>
    <row r="1860" spans="1:8" x14ac:dyDescent="0.3">
      <c r="A1860" s="9">
        <v>44111</v>
      </c>
      <c r="B1860">
        <v>1.5796539999999999</v>
      </c>
      <c r="C1860">
        <v>7.4338119999999996</v>
      </c>
      <c r="D1860">
        <v>5.854158</v>
      </c>
      <c r="E1860">
        <v>0.17664189999999999</v>
      </c>
      <c r="F1860">
        <v>12.358000000000001</v>
      </c>
      <c r="G1860" t="str">
        <f t="shared" si="29"/>
        <v>Good</v>
      </c>
      <c r="H1860">
        <v>0.81028990000000001</v>
      </c>
    </row>
    <row r="1861" spans="1:8" x14ac:dyDescent="0.3">
      <c r="A1861" s="9">
        <v>44111</v>
      </c>
      <c r="B1861">
        <v>1.461838</v>
      </c>
      <c r="C1861">
        <v>6.9596859999999996</v>
      </c>
      <c r="D1861">
        <v>5.4978480000000003</v>
      </c>
      <c r="E1861">
        <v>0.17072470000000001</v>
      </c>
      <c r="F1861">
        <v>12.198</v>
      </c>
      <c r="G1861" t="str">
        <f t="shared" si="29"/>
        <v>Good</v>
      </c>
      <c r="H1861">
        <v>1.4141900000000001</v>
      </c>
    </row>
    <row r="1862" spans="1:8" x14ac:dyDescent="0.3">
      <c r="A1862" s="9">
        <v>44111</v>
      </c>
      <c r="B1862">
        <v>1.336821</v>
      </c>
      <c r="C1862">
        <v>6.5591689999999998</v>
      </c>
      <c r="D1862">
        <v>5.2223480000000002</v>
      </c>
      <c r="E1862">
        <v>0.16866490000000001</v>
      </c>
      <c r="F1862">
        <v>12.545999999999999</v>
      </c>
      <c r="G1862" t="str">
        <f t="shared" si="29"/>
        <v>Good</v>
      </c>
      <c r="H1862">
        <v>1.305707</v>
      </c>
    </row>
    <row r="1863" spans="1:8" x14ac:dyDescent="0.3">
      <c r="A1863" s="9">
        <v>44111</v>
      </c>
      <c r="B1863">
        <v>1.1991179999999999</v>
      </c>
      <c r="C1863">
        <v>6.2924899999999999</v>
      </c>
      <c r="D1863">
        <v>5.0933719999999996</v>
      </c>
      <c r="E1863">
        <v>0.17347299999999999</v>
      </c>
      <c r="F1863">
        <v>12.384</v>
      </c>
      <c r="G1863" t="str">
        <f t="shared" si="29"/>
        <v>Good</v>
      </c>
      <c r="H1863">
        <v>0.62627259999999996</v>
      </c>
    </row>
    <row r="1864" spans="1:8" x14ac:dyDescent="0.3">
      <c r="A1864" s="9">
        <v>44111</v>
      </c>
      <c r="B1864">
        <v>1.401097</v>
      </c>
      <c r="C1864">
        <v>6.823906</v>
      </c>
      <c r="D1864">
        <v>5.422809</v>
      </c>
      <c r="E1864">
        <v>0.1778853</v>
      </c>
      <c r="F1864">
        <v>14.622</v>
      </c>
      <c r="G1864" t="str">
        <f t="shared" si="29"/>
        <v>Good</v>
      </c>
      <c r="H1864">
        <v>1.6816009999999999</v>
      </c>
    </row>
    <row r="1865" spans="1:8" x14ac:dyDescent="0.3">
      <c r="A1865" s="9">
        <v>44111</v>
      </c>
      <c r="B1865">
        <v>1.4780070000000001</v>
      </c>
      <c r="C1865">
        <v>7.2153650000000003</v>
      </c>
      <c r="D1865">
        <v>5.7373580000000004</v>
      </c>
      <c r="E1865">
        <v>0.18040819999999999</v>
      </c>
      <c r="F1865">
        <v>14.224</v>
      </c>
      <c r="G1865" t="str">
        <f t="shared" si="29"/>
        <v>Good</v>
      </c>
      <c r="H1865">
        <v>1.4680839999999999</v>
      </c>
    </row>
    <row r="1866" spans="1:8" x14ac:dyDescent="0.3">
      <c r="A1866" s="9">
        <v>44111</v>
      </c>
      <c r="B1866">
        <v>1.338816</v>
      </c>
      <c r="C1866">
        <v>7.4015250000000004</v>
      </c>
      <c r="D1866">
        <v>6.0627079999999998</v>
      </c>
      <c r="E1866">
        <v>0.18120990000000001</v>
      </c>
      <c r="F1866">
        <v>14.644</v>
      </c>
      <c r="G1866" t="str">
        <f t="shared" si="29"/>
        <v>Good</v>
      </c>
      <c r="H1866">
        <v>1.8500190000000001</v>
      </c>
    </row>
    <row r="1867" spans="1:8" x14ac:dyDescent="0.3">
      <c r="A1867" s="9">
        <v>44111</v>
      </c>
      <c r="B1867">
        <v>1.2747729999999999</v>
      </c>
      <c r="C1867">
        <v>7.6037910000000002</v>
      </c>
      <c r="D1867">
        <v>6.3290179999999996</v>
      </c>
      <c r="E1867">
        <v>0.18140529999999999</v>
      </c>
      <c r="F1867">
        <v>14.888</v>
      </c>
      <c r="G1867" t="str">
        <f t="shared" si="29"/>
        <v>Good</v>
      </c>
      <c r="H1867">
        <v>1.754589</v>
      </c>
    </row>
    <row r="1868" spans="1:8" x14ac:dyDescent="0.3">
      <c r="A1868" s="9">
        <v>44111</v>
      </c>
      <c r="B1868">
        <v>1.321599</v>
      </c>
      <c r="C1868">
        <v>7.7235379999999996</v>
      </c>
      <c r="D1868">
        <v>6.4019399999999997</v>
      </c>
      <c r="E1868">
        <v>0.1828988</v>
      </c>
      <c r="F1868">
        <v>16.423999999999999</v>
      </c>
      <c r="G1868" t="str">
        <f t="shared" si="29"/>
        <v>Good</v>
      </c>
      <c r="H1868">
        <v>1.644819</v>
      </c>
    </row>
    <row r="1869" spans="1:8" x14ac:dyDescent="0.3">
      <c r="A1869" s="9">
        <v>44111</v>
      </c>
      <c r="B1869">
        <v>1.473984</v>
      </c>
      <c r="C1869">
        <v>8.2429299999999994</v>
      </c>
      <c r="D1869">
        <v>6.7689469999999998</v>
      </c>
      <c r="E1869">
        <v>0.1889711</v>
      </c>
      <c r="F1869">
        <v>15.096</v>
      </c>
      <c r="G1869" t="str">
        <f t="shared" si="29"/>
        <v>Good</v>
      </c>
      <c r="H1869">
        <v>2.0334889999999999</v>
      </c>
    </row>
    <row r="1870" spans="1:8" x14ac:dyDescent="0.3">
      <c r="A1870" s="9">
        <v>44111</v>
      </c>
      <c r="B1870">
        <v>1.7978369999999999</v>
      </c>
      <c r="C1870">
        <v>8.6174990000000005</v>
      </c>
      <c r="D1870">
        <v>6.8196640000000004</v>
      </c>
      <c r="E1870">
        <v>0.1915097</v>
      </c>
      <c r="F1870">
        <v>16.344000000000001</v>
      </c>
      <c r="G1870" t="str">
        <f t="shared" si="29"/>
        <v>Good</v>
      </c>
      <c r="H1870">
        <v>1.6560349999999999</v>
      </c>
    </row>
    <row r="1871" spans="1:8" x14ac:dyDescent="0.3">
      <c r="A1871" s="9">
        <v>44111</v>
      </c>
      <c r="B1871">
        <v>1.826249</v>
      </c>
      <c r="C1871">
        <v>8.567024</v>
      </c>
      <c r="D1871">
        <v>6.7407760000000003</v>
      </c>
      <c r="E1871">
        <v>0.18895480000000001</v>
      </c>
      <c r="F1871">
        <v>17.085999999999999</v>
      </c>
      <c r="G1871" t="str">
        <f t="shared" si="29"/>
        <v>Good</v>
      </c>
      <c r="H1871">
        <v>2.0309529999999998</v>
      </c>
    </row>
    <row r="1872" spans="1:8" x14ac:dyDescent="0.3">
      <c r="A1872" s="9">
        <v>44111</v>
      </c>
      <c r="B1872">
        <v>1.75084</v>
      </c>
      <c r="C1872">
        <v>8.5106660000000005</v>
      </c>
      <c r="D1872">
        <v>6.7598269999999996</v>
      </c>
      <c r="E1872">
        <v>0.18731729999999999</v>
      </c>
      <c r="F1872">
        <v>17.606000000000002</v>
      </c>
      <c r="G1872" t="str">
        <f t="shared" si="29"/>
        <v>Good</v>
      </c>
      <c r="H1872">
        <v>1.333323</v>
      </c>
    </row>
    <row r="1873" spans="1:8" x14ac:dyDescent="0.3">
      <c r="A1873" s="9">
        <v>44111</v>
      </c>
      <c r="B1873">
        <v>1.5826800000000001</v>
      </c>
      <c r="C1873">
        <v>8.1384369999999997</v>
      </c>
      <c r="D1873">
        <v>6.555758</v>
      </c>
      <c r="E1873">
        <v>0.18782299999999999</v>
      </c>
      <c r="F1873">
        <v>17.95</v>
      </c>
      <c r="G1873" t="str">
        <f t="shared" si="29"/>
        <v>Good</v>
      </c>
      <c r="H1873">
        <v>1.3758280000000001</v>
      </c>
    </row>
    <row r="1874" spans="1:8" x14ac:dyDescent="0.3">
      <c r="A1874" s="9">
        <v>44111</v>
      </c>
      <c r="B1874">
        <v>1.5622130000000001</v>
      </c>
      <c r="C1874">
        <v>8.1210100000000001</v>
      </c>
      <c r="D1874">
        <v>6.5587980000000003</v>
      </c>
      <c r="E1874">
        <v>0.1876796</v>
      </c>
      <c r="F1874">
        <v>17.678000000000001</v>
      </c>
      <c r="G1874" t="str">
        <f t="shared" si="29"/>
        <v>Good</v>
      </c>
      <c r="H1874">
        <v>1.231419</v>
      </c>
    </row>
    <row r="1875" spans="1:8" x14ac:dyDescent="0.3">
      <c r="A1875" s="9">
        <v>44111</v>
      </c>
      <c r="B1875">
        <v>1.498685</v>
      </c>
      <c r="C1875">
        <v>7.9584780000000004</v>
      </c>
      <c r="D1875">
        <v>6.4597949999999997</v>
      </c>
      <c r="E1875">
        <v>0.19098200000000001</v>
      </c>
      <c r="F1875">
        <v>17.850000000000001</v>
      </c>
      <c r="G1875" t="str">
        <f t="shared" si="29"/>
        <v>Good</v>
      </c>
      <c r="H1875">
        <v>1.0031190000000001</v>
      </c>
    </row>
    <row r="1876" spans="1:8" x14ac:dyDescent="0.3">
      <c r="A1876" s="9">
        <v>44111</v>
      </c>
      <c r="B1876">
        <v>1.5608249999999999</v>
      </c>
      <c r="C1876">
        <v>8.1041830000000008</v>
      </c>
      <c r="D1876">
        <v>6.5433599999999998</v>
      </c>
      <c r="E1876">
        <v>0.1924343</v>
      </c>
      <c r="F1876">
        <v>16.658000000000001</v>
      </c>
      <c r="G1876" t="str">
        <f t="shared" si="29"/>
        <v>Good</v>
      </c>
      <c r="H1876">
        <v>1.2218739999999999</v>
      </c>
    </row>
    <row r="1877" spans="1:8" x14ac:dyDescent="0.3">
      <c r="A1877" s="9">
        <v>44111</v>
      </c>
      <c r="B1877">
        <v>1.3957189999999999</v>
      </c>
      <c r="C1877">
        <v>8.089677</v>
      </c>
      <c r="D1877">
        <v>6.6939599999999997</v>
      </c>
      <c r="E1877">
        <v>0.1889034</v>
      </c>
      <c r="F1877">
        <v>14.378</v>
      </c>
      <c r="G1877" t="str">
        <f t="shared" si="29"/>
        <v>Good</v>
      </c>
      <c r="H1877">
        <v>1.417073</v>
      </c>
    </row>
    <row r="1878" spans="1:8" x14ac:dyDescent="0.3">
      <c r="A1878" s="9">
        <v>44111</v>
      </c>
      <c r="B1878">
        <v>1.629821</v>
      </c>
      <c r="C1878">
        <v>9.5243749999999991</v>
      </c>
      <c r="D1878">
        <v>7.8945550000000004</v>
      </c>
      <c r="E1878">
        <v>0.18708279999999999</v>
      </c>
      <c r="F1878">
        <v>13.83</v>
      </c>
      <c r="G1878" t="str">
        <f t="shared" si="29"/>
        <v>Good</v>
      </c>
      <c r="H1878">
        <v>1.209757</v>
      </c>
    </row>
    <row r="1879" spans="1:8" x14ac:dyDescent="0.3">
      <c r="A1879" s="9">
        <v>44111</v>
      </c>
      <c r="B1879">
        <v>2.0417399999999999</v>
      </c>
      <c r="C1879">
        <v>10.217980000000001</v>
      </c>
      <c r="D1879">
        <v>8.1762370000000004</v>
      </c>
      <c r="E1879">
        <v>0.18735959999999999</v>
      </c>
      <c r="F1879">
        <v>14.602</v>
      </c>
      <c r="G1879" t="str">
        <f t="shared" si="29"/>
        <v>Good</v>
      </c>
      <c r="H1879">
        <v>1.157594</v>
      </c>
    </row>
    <row r="1880" spans="1:8" x14ac:dyDescent="0.3">
      <c r="A1880" s="9">
        <v>44111</v>
      </c>
      <c r="B1880">
        <v>1.73492</v>
      </c>
      <c r="C1880">
        <v>9.0447129999999998</v>
      </c>
      <c r="D1880">
        <v>7.309793</v>
      </c>
      <c r="E1880">
        <v>0.18174480000000001</v>
      </c>
      <c r="F1880">
        <v>16.501999999999999</v>
      </c>
      <c r="G1880" t="str">
        <f t="shared" si="29"/>
        <v>Good</v>
      </c>
      <c r="H1880">
        <v>1.4515910000000001</v>
      </c>
    </row>
    <row r="1881" spans="1:8" x14ac:dyDescent="0.3">
      <c r="A1881" s="9">
        <v>44111</v>
      </c>
      <c r="B1881">
        <v>1.834673</v>
      </c>
      <c r="C1881">
        <v>9.4604820000000007</v>
      </c>
      <c r="D1881">
        <v>7.6258090000000003</v>
      </c>
      <c r="E1881">
        <v>0.18539330000000001</v>
      </c>
      <c r="F1881">
        <v>20.898</v>
      </c>
      <c r="G1881" t="str">
        <f t="shared" si="29"/>
        <v>Good</v>
      </c>
      <c r="H1881">
        <v>1.379799</v>
      </c>
    </row>
    <row r="1882" spans="1:8" x14ac:dyDescent="0.3">
      <c r="A1882" s="9">
        <v>44111</v>
      </c>
      <c r="B1882">
        <v>1.5965990000000001</v>
      </c>
      <c r="C1882">
        <v>8.7875979999999991</v>
      </c>
      <c r="D1882">
        <v>7.1909999999999998</v>
      </c>
      <c r="E1882">
        <v>0.19260060000000001</v>
      </c>
      <c r="F1882">
        <v>28.344000000000001</v>
      </c>
      <c r="G1882" t="str">
        <f t="shared" si="29"/>
        <v>Good</v>
      </c>
      <c r="H1882">
        <v>1.177762</v>
      </c>
    </row>
    <row r="1883" spans="1:8" x14ac:dyDescent="0.3">
      <c r="A1883" s="9">
        <v>44111</v>
      </c>
      <c r="B1883">
        <v>1.4039900000000001</v>
      </c>
      <c r="C1883">
        <v>9.2952159999999999</v>
      </c>
      <c r="D1883">
        <v>7.8912259999999996</v>
      </c>
      <c r="E1883">
        <v>0.19306110000000001</v>
      </c>
      <c r="F1883">
        <v>27.16</v>
      </c>
      <c r="G1883" t="str">
        <f t="shared" si="29"/>
        <v>Good</v>
      </c>
      <c r="H1883">
        <v>1.8725940000000001</v>
      </c>
    </row>
    <row r="1884" spans="1:8" x14ac:dyDescent="0.3">
      <c r="A1884" s="9">
        <v>44111</v>
      </c>
      <c r="B1884">
        <v>1.2695380000000001</v>
      </c>
      <c r="C1884">
        <v>9.3053840000000001</v>
      </c>
      <c r="D1884">
        <v>8.0358470000000004</v>
      </c>
      <c r="E1884">
        <v>0.19505729999999999</v>
      </c>
      <c r="F1884">
        <v>23.15</v>
      </c>
      <c r="G1884" t="str">
        <f t="shared" si="29"/>
        <v>Good</v>
      </c>
      <c r="H1884">
        <v>1.952858</v>
      </c>
    </row>
    <row r="1885" spans="1:8" x14ac:dyDescent="0.3">
      <c r="A1885" s="9">
        <v>44111</v>
      </c>
      <c r="B1885">
        <v>1.3542719999999999</v>
      </c>
      <c r="C1885">
        <v>9.4940689999999996</v>
      </c>
      <c r="D1885">
        <v>8.1397980000000008</v>
      </c>
      <c r="E1885">
        <v>0.2007804</v>
      </c>
      <c r="F1885">
        <v>22.038</v>
      </c>
      <c r="G1885" t="str">
        <f t="shared" si="29"/>
        <v>Good</v>
      </c>
      <c r="H1885">
        <v>1.8456619999999999</v>
      </c>
    </row>
    <row r="1886" spans="1:8" x14ac:dyDescent="0.3">
      <c r="A1886" s="9">
        <v>44111</v>
      </c>
      <c r="B1886">
        <v>1.430167</v>
      </c>
      <c r="C1886">
        <v>9.8660119999999996</v>
      </c>
      <c r="D1886">
        <v>8.4358450000000005</v>
      </c>
      <c r="E1886">
        <v>0.20947679999999999</v>
      </c>
      <c r="F1886">
        <v>23.384</v>
      </c>
      <c r="G1886" t="str">
        <f t="shared" si="29"/>
        <v>Good</v>
      </c>
      <c r="H1886">
        <v>1.5484039999999999</v>
      </c>
    </row>
    <row r="1887" spans="1:8" x14ac:dyDescent="0.3">
      <c r="A1887" s="9">
        <v>44111</v>
      </c>
      <c r="B1887">
        <v>1.5532980000000001</v>
      </c>
      <c r="C1887">
        <v>10.41089</v>
      </c>
      <c r="D1887">
        <v>8.8575920000000004</v>
      </c>
      <c r="E1887">
        <v>0.2201603</v>
      </c>
      <c r="F1887">
        <v>24.905999999999999</v>
      </c>
      <c r="G1887" t="str">
        <f t="shared" si="29"/>
        <v>Good</v>
      </c>
      <c r="H1887">
        <v>1.3908700000000001</v>
      </c>
    </row>
    <row r="1888" spans="1:8" x14ac:dyDescent="0.3">
      <c r="A1888" s="9">
        <v>44111</v>
      </c>
      <c r="B1888">
        <v>1.731501</v>
      </c>
      <c r="C1888">
        <v>10.802899999999999</v>
      </c>
      <c r="D1888">
        <v>9.0713989999999995</v>
      </c>
      <c r="E1888">
        <v>0.24725330000000001</v>
      </c>
      <c r="F1888">
        <v>24.728000000000002</v>
      </c>
      <c r="G1888" t="str">
        <f t="shared" si="29"/>
        <v>Good</v>
      </c>
      <c r="H1888">
        <v>0.97334399999999999</v>
      </c>
    </row>
    <row r="1889" spans="1:8" x14ac:dyDescent="0.3">
      <c r="A1889" s="9">
        <v>44111</v>
      </c>
      <c r="B1889">
        <v>1.7908759999999999</v>
      </c>
      <c r="C1889">
        <v>10.987299999999999</v>
      </c>
      <c r="D1889">
        <v>9.1964290000000002</v>
      </c>
      <c r="E1889">
        <v>0.21768750000000001</v>
      </c>
      <c r="F1889">
        <v>20.085999999999999</v>
      </c>
      <c r="G1889" t="str">
        <f t="shared" si="29"/>
        <v>Good</v>
      </c>
      <c r="H1889">
        <v>1.4359679999999999</v>
      </c>
    </row>
    <row r="1890" spans="1:8" x14ac:dyDescent="0.3">
      <c r="A1890" s="9">
        <v>44111</v>
      </c>
      <c r="B1890">
        <v>1.751986</v>
      </c>
      <c r="C1890">
        <v>11.126429999999999</v>
      </c>
      <c r="D1890">
        <v>9.3744440000000004</v>
      </c>
      <c r="E1890">
        <v>0.2151053</v>
      </c>
      <c r="F1890">
        <v>17.722000000000001</v>
      </c>
      <c r="G1890" t="str">
        <f t="shared" si="29"/>
        <v>Good</v>
      </c>
      <c r="H1890">
        <v>1.5128010000000001</v>
      </c>
    </row>
    <row r="1891" spans="1:8" x14ac:dyDescent="0.3">
      <c r="A1891" s="9">
        <v>44111</v>
      </c>
      <c r="B1891">
        <v>1.649559</v>
      </c>
      <c r="C1891">
        <v>11.29907</v>
      </c>
      <c r="D1891">
        <v>9.6495090000000001</v>
      </c>
      <c r="E1891">
        <v>0.22202549999999999</v>
      </c>
      <c r="F1891">
        <v>22.091999999999999</v>
      </c>
      <c r="G1891" t="str">
        <f t="shared" si="29"/>
        <v>Good</v>
      </c>
      <c r="H1891">
        <v>1.380134</v>
      </c>
    </row>
    <row r="1892" spans="1:8" x14ac:dyDescent="0.3">
      <c r="A1892" s="9">
        <v>44111</v>
      </c>
      <c r="B1892">
        <v>1.8255380000000001</v>
      </c>
      <c r="C1892">
        <v>11.921810000000001</v>
      </c>
      <c r="D1892">
        <v>10.096270000000001</v>
      </c>
      <c r="E1892">
        <v>0.2346695</v>
      </c>
      <c r="F1892">
        <v>15.914</v>
      </c>
      <c r="G1892" t="str">
        <f t="shared" si="29"/>
        <v>Good</v>
      </c>
      <c r="H1892">
        <v>1.7913079999999999</v>
      </c>
    </row>
    <row r="1893" spans="1:8" x14ac:dyDescent="0.3">
      <c r="A1893" s="9">
        <v>44111</v>
      </c>
      <c r="B1893">
        <v>1.8434280000000001</v>
      </c>
      <c r="C1893">
        <v>11.791679999999999</v>
      </c>
      <c r="D1893">
        <v>9.9482479999999995</v>
      </c>
      <c r="E1893">
        <v>0.21633559999999999</v>
      </c>
      <c r="F1893">
        <v>16.756</v>
      </c>
      <c r="G1893" t="str">
        <f t="shared" si="29"/>
        <v>Good</v>
      </c>
      <c r="H1893">
        <v>1.914291</v>
      </c>
    </row>
    <row r="1894" spans="1:8" x14ac:dyDescent="0.3">
      <c r="A1894" s="9">
        <v>44111</v>
      </c>
      <c r="B1894">
        <v>2.0075620000000001</v>
      </c>
      <c r="C1894">
        <v>11.90052</v>
      </c>
      <c r="D1894">
        <v>9.8929600000000004</v>
      </c>
      <c r="E1894">
        <v>0.2180648</v>
      </c>
      <c r="F1894">
        <v>20.024000000000001</v>
      </c>
      <c r="G1894" t="str">
        <f t="shared" si="29"/>
        <v>Good</v>
      </c>
      <c r="H1894">
        <v>1.6768700000000001</v>
      </c>
    </row>
    <row r="1895" spans="1:8" x14ac:dyDescent="0.3">
      <c r="A1895" s="9">
        <v>44111</v>
      </c>
      <c r="B1895">
        <v>2.068152</v>
      </c>
      <c r="C1895">
        <v>11.984529999999999</v>
      </c>
      <c r="D1895">
        <v>9.9163829999999997</v>
      </c>
      <c r="E1895">
        <v>0.2235182</v>
      </c>
      <c r="F1895">
        <v>19.100000000000001</v>
      </c>
      <c r="G1895" t="str">
        <f t="shared" si="29"/>
        <v>Good</v>
      </c>
      <c r="H1895">
        <v>1.57864</v>
      </c>
    </row>
    <row r="1896" spans="1:8" x14ac:dyDescent="0.3">
      <c r="A1896" s="9">
        <v>44111</v>
      </c>
      <c r="B1896">
        <v>2.0821550000000002</v>
      </c>
      <c r="C1896">
        <v>11.919230000000001</v>
      </c>
      <c r="D1896">
        <v>9.8370719999999992</v>
      </c>
      <c r="E1896">
        <v>0.2245926</v>
      </c>
      <c r="F1896">
        <v>19.302</v>
      </c>
      <c r="G1896" t="str">
        <f t="shared" si="29"/>
        <v>Good</v>
      </c>
      <c r="H1896">
        <v>1.53525</v>
      </c>
    </row>
    <row r="1897" spans="1:8" x14ac:dyDescent="0.3">
      <c r="A1897" s="9">
        <v>44111</v>
      </c>
      <c r="B1897">
        <v>2.0029279999999998</v>
      </c>
      <c r="C1897">
        <v>12.010389999999999</v>
      </c>
      <c r="D1897">
        <v>10.00747</v>
      </c>
      <c r="E1897">
        <v>0.24100460000000001</v>
      </c>
      <c r="F1897">
        <v>19.698</v>
      </c>
      <c r="G1897" t="str">
        <f t="shared" si="29"/>
        <v>Good</v>
      </c>
      <c r="H1897">
        <v>1.493825</v>
      </c>
    </row>
    <row r="1898" spans="1:8" x14ac:dyDescent="0.3">
      <c r="A1898" s="9">
        <v>44111</v>
      </c>
      <c r="B1898">
        <v>2.0785469999999999</v>
      </c>
      <c r="C1898">
        <v>12.611079999999999</v>
      </c>
      <c r="D1898">
        <v>10.53253</v>
      </c>
      <c r="E1898">
        <v>0.24798490000000001</v>
      </c>
      <c r="F1898">
        <v>20.085999999999999</v>
      </c>
      <c r="G1898" t="str">
        <f t="shared" si="29"/>
        <v>Good</v>
      </c>
      <c r="H1898">
        <v>1.628708</v>
      </c>
    </row>
    <row r="1899" spans="1:8" x14ac:dyDescent="0.3">
      <c r="A1899" s="9">
        <v>44111</v>
      </c>
      <c r="B1899">
        <v>2.2449349999999999</v>
      </c>
      <c r="C1899">
        <v>13.47871</v>
      </c>
      <c r="D1899">
        <v>11.233779999999999</v>
      </c>
      <c r="E1899">
        <v>0.25515369999999998</v>
      </c>
      <c r="F1899">
        <v>17.12</v>
      </c>
      <c r="G1899" t="str">
        <f t="shared" si="29"/>
        <v>Good</v>
      </c>
      <c r="H1899">
        <v>1.785669</v>
      </c>
    </row>
    <row r="1900" spans="1:8" x14ac:dyDescent="0.3">
      <c r="A1900" s="9">
        <v>44111</v>
      </c>
      <c r="B1900">
        <v>2.428077</v>
      </c>
      <c r="C1900">
        <v>14.21261</v>
      </c>
      <c r="D1900">
        <v>11.78454</v>
      </c>
      <c r="E1900">
        <v>0.24694169999999999</v>
      </c>
      <c r="F1900">
        <v>16.015999999999998</v>
      </c>
      <c r="G1900" t="str">
        <f t="shared" si="29"/>
        <v>Good</v>
      </c>
      <c r="H1900">
        <v>1.6440239999999999</v>
      </c>
    </row>
    <row r="1901" spans="1:8" x14ac:dyDescent="0.3">
      <c r="A1901" s="9">
        <v>44111</v>
      </c>
      <c r="B1901">
        <v>2.4097719999999998</v>
      </c>
      <c r="C1901">
        <v>14.6309</v>
      </c>
      <c r="D1901">
        <v>12.22113</v>
      </c>
      <c r="E1901">
        <v>0.2430966</v>
      </c>
      <c r="F1901">
        <v>17.14</v>
      </c>
      <c r="G1901" t="str">
        <f t="shared" si="29"/>
        <v>Good</v>
      </c>
      <c r="H1901">
        <v>1.8070390000000001</v>
      </c>
    </row>
    <row r="1902" spans="1:8" x14ac:dyDescent="0.3">
      <c r="A1902" s="9">
        <v>44111</v>
      </c>
      <c r="B1902">
        <v>2.3097400000000001</v>
      </c>
      <c r="C1902">
        <v>14.60619</v>
      </c>
      <c r="D1902">
        <v>12.29645</v>
      </c>
      <c r="E1902">
        <v>0.23588719999999999</v>
      </c>
      <c r="F1902">
        <v>14.981999999999999</v>
      </c>
      <c r="G1902" t="str">
        <f t="shared" si="29"/>
        <v>Good</v>
      </c>
      <c r="H1902">
        <v>2.0951360000000001</v>
      </c>
    </row>
    <row r="1903" spans="1:8" x14ac:dyDescent="0.3">
      <c r="A1903" s="9">
        <v>44111</v>
      </c>
      <c r="B1903">
        <v>2.4691480000000001</v>
      </c>
      <c r="C1903">
        <v>15.050509999999999</v>
      </c>
      <c r="D1903">
        <v>12.58136</v>
      </c>
      <c r="E1903">
        <v>0.25084020000000001</v>
      </c>
      <c r="F1903">
        <v>16.5</v>
      </c>
      <c r="G1903" t="str">
        <f t="shared" si="29"/>
        <v>Good</v>
      </c>
      <c r="H1903">
        <v>1.910698</v>
      </c>
    </row>
    <row r="1904" spans="1:8" x14ac:dyDescent="0.3">
      <c r="A1904" s="9">
        <v>44111</v>
      </c>
      <c r="B1904">
        <v>2.5811820000000001</v>
      </c>
      <c r="C1904">
        <v>15.469480000000001</v>
      </c>
      <c r="D1904">
        <v>12.888299999999999</v>
      </c>
      <c r="E1904">
        <v>0.2498523</v>
      </c>
      <c r="F1904">
        <v>21.416</v>
      </c>
      <c r="G1904" t="str">
        <f t="shared" si="29"/>
        <v>Good</v>
      </c>
      <c r="H1904">
        <v>2.0879590000000001</v>
      </c>
    </row>
    <row r="1905" spans="1:8" x14ac:dyDescent="0.3">
      <c r="A1905" s="9">
        <v>44111</v>
      </c>
      <c r="B1905">
        <v>2.5362650000000002</v>
      </c>
      <c r="C1905">
        <v>15.58774</v>
      </c>
      <c r="D1905">
        <v>13.05147</v>
      </c>
      <c r="E1905">
        <v>0.24979509999999999</v>
      </c>
      <c r="F1905">
        <v>14.914</v>
      </c>
      <c r="G1905" t="str">
        <f t="shared" si="29"/>
        <v>Good</v>
      </c>
      <c r="H1905">
        <v>2.6235539999999999</v>
      </c>
    </row>
    <row r="1906" spans="1:8" x14ac:dyDescent="0.3">
      <c r="A1906" s="9">
        <v>44111</v>
      </c>
      <c r="B1906">
        <v>2.472709</v>
      </c>
      <c r="C1906">
        <v>15.39415</v>
      </c>
      <c r="D1906">
        <v>12.92144</v>
      </c>
      <c r="E1906">
        <v>0.24814539999999999</v>
      </c>
      <c r="F1906">
        <v>13.997999999999999</v>
      </c>
      <c r="G1906" t="str">
        <f t="shared" si="29"/>
        <v>Good</v>
      </c>
      <c r="H1906">
        <v>2.3086669999999998</v>
      </c>
    </row>
    <row r="1907" spans="1:8" x14ac:dyDescent="0.3">
      <c r="A1907" s="9">
        <v>44111</v>
      </c>
      <c r="B1907">
        <v>2.3639139999999998</v>
      </c>
      <c r="C1907">
        <v>15.11523</v>
      </c>
      <c r="D1907">
        <v>12.75132</v>
      </c>
      <c r="E1907">
        <v>0.2464547</v>
      </c>
      <c r="F1907">
        <v>16.998000000000001</v>
      </c>
      <c r="G1907" t="str">
        <f t="shared" si="29"/>
        <v>Good</v>
      </c>
      <c r="H1907">
        <v>1.470942</v>
      </c>
    </row>
    <row r="1908" spans="1:8" x14ac:dyDescent="0.3">
      <c r="A1908" s="9">
        <v>44111</v>
      </c>
      <c r="B1908">
        <v>2.4446400000000001</v>
      </c>
      <c r="C1908">
        <v>15.380929999999999</v>
      </c>
      <c r="D1908">
        <v>12.93629</v>
      </c>
      <c r="E1908">
        <v>0.24733240000000001</v>
      </c>
      <c r="F1908">
        <v>22.626000000000001</v>
      </c>
      <c r="G1908" t="str">
        <f t="shared" si="29"/>
        <v>Good</v>
      </c>
      <c r="H1908">
        <v>1.76705</v>
      </c>
    </row>
    <row r="1909" spans="1:8" x14ac:dyDescent="0.3">
      <c r="A1909" s="9">
        <v>44111</v>
      </c>
      <c r="B1909">
        <v>2.2500849999999999</v>
      </c>
      <c r="C1909">
        <v>15.01112</v>
      </c>
      <c r="D1909">
        <v>12.761039999999999</v>
      </c>
      <c r="E1909">
        <v>0.24806520000000001</v>
      </c>
      <c r="F1909">
        <v>19.553999999999998</v>
      </c>
      <c r="G1909" t="str">
        <f t="shared" si="29"/>
        <v>Good</v>
      </c>
      <c r="H1909">
        <v>1.831434</v>
      </c>
    </row>
    <row r="1910" spans="1:8" x14ac:dyDescent="0.3">
      <c r="A1910" s="9">
        <v>44111</v>
      </c>
      <c r="B1910">
        <v>1.9365540000000001</v>
      </c>
      <c r="C1910">
        <v>14.23354</v>
      </c>
      <c r="D1910">
        <v>12.296989999999999</v>
      </c>
      <c r="E1910">
        <v>0.2365237</v>
      </c>
      <c r="F1910">
        <v>16.224</v>
      </c>
      <c r="G1910" t="str">
        <f t="shared" si="29"/>
        <v>Good</v>
      </c>
      <c r="H1910">
        <v>1.8032170000000001</v>
      </c>
    </row>
    <row r="1911" spans="1:8" x14ac:dyDescent="0.3">
      <c r="A1911" s="9">
        <v>44111</v>
      </c>
      <c r="B1911">
        <v>1.644366</v>
      </c>
      <c r="C1911">
        <v>13.622719999999999</v>
      </c>
      <c r="D1911">
        <v>11.978350000000001</v>
      </c>
      <c r="E1911">
        <v>0.23100090000000001</v>
      </c>
      <c r="F1911">
        <v>15.555999999999999</v>
      </c>
      <c r="G1911" t="str">
        <f t="shared" si="29"/>
        <v>Good</v>
      </c>
      <c r="H1911">
        <v>1.840176</v>
      </c>
    </row>
    <row r="1912" spans="1:8" x14ac:dyDescent="0.3">
      <c r="A1912" s="9">
        <v>44111</v>
      </c>
      <c r="B1912">
        <v>1.6207339999999999</v>
      </c>
      <c r="C1912">
        <v>13.66502</v>
      </c>
      <c r="D1912">
        <v>12.04429</v>
      </c>
      <c r="E1912">
        <v>0.2353885</v>
      </c>
      <c r="F1912">
        <v>13.888</v>
      </c>
      <c r="G1912" t="str">
        <f t="shared" si="29"/>
        <v>Good</v>
      </c>
      <c r="H1912">
        <v>2.0582530000000001</v>
      </c>
    </row>
    <row r="1913" spans="1:8" x14ac:dyDescent="0.3">
      <c r="A1913" s="9">
        <v>44111</v>
      </c>
      <c r="B1913">
        <v>1.904771</v>
      </c>
      <c r="C1913">
        <v>14.410450000000001</v>
      </c>
      <c r="D1913">
        <v>12.50568</v>
      </c>
      <c r="E1913">
        <v>0.2385207</v>
      </c>
      <c r="F1913">
        <v>16.315999999999999</v>
      </c>
      <c r="G1913" t="str">
        <f t="shared" si="29"/>
        <v>Good</v>
      </c>
      <c r="H1913">
        <v>1.832921</v>
      </c>
    </row>
    <row r="1914" spans="1:8" x14ac:dyDescent="0.3">
      <c r="A1914" s="9">
        <v>44111</v>
      </c>
      <c r="B1914">
        <v>1.9575659999999999</v>
      </c>
      <c r="C1914">
        <v>14.960290000000001</v>
      </c>
      <c r="D1914">
        <v>13.00272</v>
      </c>
      <c r="E1914">
        <v>0.24671750000000001</v>
      </c>
      <c r="F1914">
        <v>18.506</v>
      </c>
      <c r="G1914" t="str">
        <f t="shared" si="29"/>
        <v>Good</v>
      </c>
      <c r="H1914">
        <v>1.9009819999999999</v>
      </c>
    </row>
    <row r="1915" spans="1:8" x14ac:dyDescent="0.3">
      <c r="A1915" s="9">
        <v>44111</v>
      </c>
      <c r="B1915">
        <v>2.061607</v>
      </c>
      <c r="C1915">
        <v>15.35169</v>
      </c>
      <c r="D1915">
        <v>13.29008</v>
      </c>
      <c r="E1915">
        <v>0.25272879999999998</v>
      </c>
      <c r="F1915">
        <v>14.986000000000001</v>
      </c>
      <c r="G1915" t="str">
        <f t="shared" si="29"/>
        <v>Good</v>
      </c>
      <c r="H1915">
        <v>2.6373519999999999</v>
      </c>
    </row>
    <row r="1916" spans="1:8" x14ac:dyDescent="0.3">
      <c r="A1916" s="9">
        <v>44111</v>
      </c>
      <c r="B1916">
        <v>1.973376</v>
      </c>
      <c r="C1916">
        <v>14.94421</v>
      </c>
      <c r="D1916">
        <v>12.970829999999999</v>
      </c>
      <c r="E1916">
        <v>0.23613439999999999</v>
      </c>
      <c r="F1916">
        <v>9.7439999999999998</v>
      </c>
      <c r="G1916" t="str">
        <f t="shared" si="29"/>
        <v>Good</v>
      </c>
      <c r="H1916">
        <v>2.5731700000000002</v>
      </c>
    </row>
    <row r="1917" spans="1:8" x14ac:dyDescent="0.3">
      <c r="A1917" s="9">
        <v>44111</v>
      </c>
      <c r="B1917">
        <v>2.0792739999999998</v>
      </c>
      <c r="C1917">
        <v>14.930120000000001</v>
      </c>
      <c r="D1917">
        <v>12.85084</v>
      </c>
      <c r="E1917">
        <v>0.22877020000000001</v>
      </c>
      <c r="F1917">
        <v>12.978</v>
      </c>
      <c r="G1917" t="str">
        <f t="shared" si="29"/>
        <v>Good</v>
      </c>
      <c r="H1917">
        <v>2.2526649999999999</v>
      </c>
    </row>
    <row r="1918" spans="1:8" x14ac:dyDescent="0.3">
      <c r="A1918" s="9">
        <v>44111</v>
      </c>
      <c r="B1918">
        <v>2.4739710000000001</v>
      </c>
      <c r="C1918">
        <v>15.32935</v>
      </c>
      <c r="D1918">
        <v>12.85538</v>
      </c>
      <c r="E1918">
        <v>0.22417870000000001</v>
      </c>
      <c r="F1918">
        <v>14.098000000000001</v>
      </c>
      <c r="G1918" t="str">
        <f t="shared" si="29"/>
        <v>Good</v>
      </c>
      <c r="H1918">
        <v>2.2764890000000002</v>
      </c>
    </row>
    <row r="1919" spans="1:8" x14ac:dyDescent="0.3">
      <c r="A1919" s="9">
        <v>44111</v>
      </c>
      <c r="B1919">
        <v>2.4426760000000001</v>
      </c>
      <c r="C1919">
        <v>14.988440000000001</v>
      </c>
      <c r="D1919">
        <v>12.545769999999999</v>
      </c>
      <c r="E1919">
        <v>0.2208493</v>
      </c>
      <c r="F1919">
        <v>13.548</v>
      </c>
      <c r="G1919" t="str">
        <f t="shared" si="29"/>
        <v>Good</v>
      </c>
      <c r="H1919">
        <v>2.7464189999999999</v>
      </c>
    </row>
    <row r="1920" spans="1:8" x14ac:dyDescent="0.3">
      <c r="A1920" s="9">
        <v>44111</v>
      </c>
      <c r="B1920">
        <v>2.397186</v>
      </c>
      <c r="C1920">
        <v>14.278219999999999</v>
      </c>
      <c r="D1920">
        <v>11.881030000000001</v>
      </c>
      <c r="E1920">
        <v>0.22069559999999999</v>
      </c>
      <c r="F1920">
        <v>12.452</v>
      </c>
      <c r="G1920" t="str">
        <f t="shared" si="29"/>
        <v>Good</v>
      </c>
      <c r="H1920">
        <v>2.687935</v>
      </c>
    </row>
    <row r="1921" spans="1:8" x14ac:dyDescent="0.3">
      <c r="A1921" s="9">
        <v>44111</v>
      </c>
      <c r="B1921">
        <v>2.0729679999999999</v>
      </c>
      <c r="C1921">
        <v>12.95622</v>
      </c>
      <c r="D1921">
        <v>10.88326</v>
      </c>
      <c r="E1921">
        <v>0.20793249999999999</v>
      </c>
      <c r="F1921">
        <v>11.24</v>
      </c>
      <c r="G1921" t="str">
        <f t="shared" si="29"/>
        <v>Good</v>
      </c>
      <c r="H1921">
        <v>2.5767419999999999</v>
      </c>
    </row>
    <row r="1922" spans="1:8" x14ac:dyDescent="0.3">
      <c r="A1922" s="9">
        <v>44111</v>
      </c>
      <c r="B1922">
        <v>1.7758849999999999</v>
      </c>
      <c r="C1922">
        <v>11.8748</v>
      </c>
      <c r="D1922">
        <v>10.09891</v>
      </c>
      <c r="E1922">
        <v>0.19273850000000001</v>
      </c>
      <c r="F1922">
        <v>11.044</v>
      </c>
      <c r="G1922" t="str">
        <f t="shared" ref="G1922:G1985" si="30">IF(F1922&lt;=50, "Good", IF(F1922&lt;=100, "Moderate", IF(F1922&lt;=150, "Unhealthy for Sensitive Groups", IF(F1922&lt;=200, "Unhealthy", IF(F1922&lt;=300, "Very Unhealthy", "Hazardous")))))</f>
        <v>Good</v>
      </c>
      <c r="H1922">
        <v>2.7807390000000001</v>
      </c>
    </row>
    <row r="1923" spans="1:8" x14ac:dyDescent="0.3">
      <c r="A1923" s="9">
        <v>44111</v>
      </c>
      <c r="B1923">
        <v>1.5871420000000001</v>
      </c>
      <c r="C1923">
        <v>10.877359999999999</v>
      </c>
      <c r="D1923">
        <v>9.2902149999999999</v>
      </c>
      <c r="E1923">
        <v>0.20530999999999999</v>
      </c>
      <c r="F1923">
        <v>11.124000000000001</v>
      </c>
      <c r="G1923" t="str">
        <f t="shared" si="30"/>
        <v>Good</v>
      </c>
      <c r="H1923">
        <v>2.6314419999999998</v>
      </c>
    </row>
    <row r="1924" spans="1:8" x14ac:dyDescent="0.3">
      <c r="A1924" s="9">
        <v>44111</v>
      </c>
      <c r="B1924">
        <v>1.4079280000000001</v>
      </c>
      <c r="C1924">
        <v>9.9279170000000008</v>
      </c>
      <c r="D1924">
        <v>8.51999</v>
      </c>
      <c r="E1924">
        <v>0.18671489999999999</v>
      </c>
      <c r="F1924">
        <v>7.9080000000000004</v>
      </c>
      <c r="G1924" t="str">
        <f t="shared" si="30"/>
        <v>Good</v>
      </c>
      <c r="H1924">
        <v>3.057715</v>
      </c>
    </row>
    <row r="1925" spans="1:8" x14ac:dyDescent="0.3">
      <c r="A1925" s="9">
        <v>44111</v>
      </c>
      <c r="B1925">
        <v>1.2126760000000001</v>
      </c>
      <c r="C1925">
        <v>9.2874429999999997</v>
      </c>
      <c r="D1925">
        <v>8.0747680000000006</v>
      </c>
      <c r="E1925">
        <v>0.18321950000000001</v>
      </c>
      <c r="F1925">
        <v>8.4359999999999999</v>
      </c>
      <c r="G1925" t="str">
        <f t="shared" si="30"/>
        <v>Good</v>
      </c>
      <c r="H1925">
        <v>2.8454890000000002</v>
      </c>
    </row>
    <row r="1926" spans="1:8" x14ac:dyDescent="0.3">
      <c r="A1926" s="9">
        <v>44111</v>
      </c>
      <c r="B1926">
        <v>1.094875</v>
      </c>
      <c r="C1926">
        <v>8.6148989999999994</v>
      </c>
      <c r="D1926">
        <v>7.5200250000000004</v>
      </c>
      <c r="E1926">
        <v>0.182147</v>
      </c>
      <c r="F1926">
        <v>9.4640000000000004</v>
      </c>
      <c r="G1926" t="str">
        <f t="shared" si="30"/>
        <v>Good</v>
      </c>
      <c r="H1926">
        <v>2.6123289999999999</v>
      </c>
    </row>
    <row r="1927" spans="1:8" x14ac:dyDescent="0.3">
      <c r="A1927" s="9">
        <v>44111</v>
      </c>
      <c r="B1927">
        <v>0.95677199999999996</v>
      </c>
      <c r="C1927">
        <v>8.2914750000000002</v>
      </c>
      <c r="D1927">
        <v>7.3347040000000003</v>
      </c>
      <c r="E1927">
        <v>0.17523839999999999</v>
      </c>
      <c r="F1927">
        <v>9.1159999999999997</v>
      </c>
      <c r="G1927" t="str">
        <f t="shared" si="30"/>
        <v>Good</v>
      </c>
      <c r="H1927">
        <v>3.1867760000000001</v>
      </c>
    </row>
    <row r="1928" spans="1:8" x14ac:dyDescent="0.3">
      <c r="A1928" s="9">
        <v>44111</v>
      </c>
      <c r="B1928">
        <v>0.82588850000000003</v>
      </c>
      <c r="C1928">
        <v>7.89588</v>
      </c>
      <c r="D1928">
        <v>7.0699930000000002</v>
      </c>
      <c r="E1928">
        <v>0.18952530000000001</v>
      </c>
      <c r="F1928">
        <v>5.1879999999999997</v>
      </c>
      <c r="G1928" t="str">
        <f t="shared" si="30"/>
        <v>Good</v>
      </c>
      <c r="H1928">
        <v>3.4202680000000001</v>
      </c>
    </row>
    <row r="1929" spans="1:8" x14ac:dyDescent="0.3">
      <c r="A1929" s="9">
        <v>44111</v>
      </c>
      <c r="B1929">
        <v>0.91900740000000003</v>
      </c>
      <c r="C1929">
        <v>7.7572369999999999</v>
      </c>
      <c r="D1929">
        <v>6.8382310000000004</v>
      </c>
      <c r="E1929">
        <v>0.19350629999999999</v>
      </c>
      <c r="F1929">
        <v>5.6840000000000002</v>
      </c>
      <c r="G1929" t="str">
        <f t="shared" si="30"/>
        <v>Good</v>
      </c>
      <c r="H1929">
        <v>3.316252</v>
      </c>
    </row>
    <row r="1930" spans="1:8" x14ac:dyDescent="0.3">
      <c r="A1930" s="9">
        <v>44111</v>
      </c>
      <c r="B1930">
        <v>0.84472499999999995</v>
      </c>
      <c r="C1930">
        <v>7.2027809999999999</v>
      </c>
      <c r="D1930">
        <v>6.3580560000000004</v>
      </c>
      <c r="E1930">
        <v>0.1779056</v>
      </c>
      <c r="F1930">
        <v>8.7379999999999995</v>
      </c>
      <c r="G1930" t="str">
        <f t="shared" si="30"/>
        <v>Good</v>
      </c>
      <c r="H1930">
        <v>2.698842</v>
      </c>
    </row>
    <row r="1931" spans="1:8" x14ac:dyDescent="0.3">
      <c r="A1931" s="9">
        <v>44111</v>
      </c>
      <c r="B1931">
        <v>0.778146</v>
      </c>
      <c r="C1931">
        <v>6.7709710000000003</v>
      </c>
      <c r="D1931">
        <v>5.9928249999999998</v>
      </c>
      <c r="E1931">
        <v>0.16899500000000001</v>
      </c>
      <c r="F1931">
        <v>9.968</v>
      </c>
      <c r="G1931" t="str">
        <f t="shared" si="30"/>
        <v>Good</v>
      </c>
      <c r="H1931">
        <v>2.4216150000000001</v>
      </c>
    </row>
    <row r="1932" spans="1:8" x14ac:dyDescent="0.3">
      <c r="A1932" s="9">
        <v>44111</v>
      </c>
      <c r="B1932">
        <v>0.79323149999999998</v>
      </c>
      <c r="C1932">
        <v>6.7105569999999997</v>
      </c>
      <c r="D1932">
        <v>5.9173249999999999</v>
      </c>
      <c r="E1932">
        <v>0.20017740000000001</v>
      </c>
      <c r="F1932">
        <v>11.04</v>
      </c>
      <c r="G1932" t="str">
        <f t="shared" si="30"/>
        <v>Good</v>
      </c>
      <c r="H1932">
        <v>2.196847</v>
      </c>
    </row>
    <row r="1933" spans="1:8" x14ac:dyDescent="0.3">
      <c r="A1933" s="9">
        <v>44111</v>
      </c>
      <c r="B1933">
        <v>0.76230339999999996</v>
      </c>
      <c r="C1933">
        <v>6.8285460000000002</v>
      </c>
      <c r="D1933">
        <v>6.0662430000000001</v>
      </c>
      <c r="E1933">
        <v>0.19764039999999999</v>
      </c>
      <c r="F1933">
        <v>10.542</v>
      </c>
      <c r="G1933" t="str">
        <f t="shared" si="30"/>
        <v>Good</v>
      </c>
      <c r="H1933">
        <v>2.3220109999999998</v>
      </c>
    </row>
    <row r="1934" spans="1:8" x14ac:dyDescent="0.3">
      <c r="A1934" s="9">
        <v>44111</v>
      </c>
      <c r="B1934">
        <v>0.62563460000000004</v>
      </c>
      <c r="C1934">
        <v>6.769234</v>
      </c>
      <c r="D1934">
        <v>6.1436000000000002</v>
      </c>
      <c r="E1934">
        <v>0.1970654</v>
      </c>
      <c r="F1934">
        <v>9.7140000000000004</v>
      </c>
      <c r="G1934" t="str">
        <f t="shared" si="30"/>
        <v>Good</v>
      </c>
      <c r="H1934">
        <v>1.819197</v>
      </c>
    </row>
    <row r="1935" spans="1:8" x14ac:dyDescent="0.3">
      <c r="A1935" s="9">
        <v>44111</v>
      </c>
      <c r="B1935">
        <v>0.33455469999999998</v>
      </c>
      <c r="C1935">
        <v>7.0333399999999999</v>
      </c>
      <c r="D1935">
        <v>6.698785</v>
      </c>
      <c r="E1935">
        <v>0.21008569999999999</v>
      </c>
      <c r="F1935">
        <v>10.6</v>
      </c>
      <c r="G1935" t="str">
        <f t="shared" si="30"/>
        <v>Good</v>
      </c>
      <c r="H1935">
        <v>1.421049</v>
      </c>
    </row>
    <row r="1936" spans="1:8" x14ac:dyDescent="0.3">
      <c r="A1936" s="9">
        <v>44111</v>
      </c>
      <c r="B1936">
        <v>0.31573129999999999</v>
      </c>
      <c r="C1936">
        <v>7.7204439999999996</v>
      </c>
      <c r="D1936">
        <v>7.4047130000000001</v>
      </c>
      <c r="E1936">
        <v>0.20711260000000001</v>
      </c>
      <c r="F1936">
        <v>20.16</v>
      </c>
      <c r="G1936" t="str">
        <f t="shared" si="30"/>
        <v>Good</v>
      </c>
      <c r="H1936">
        <v>0.138603</v>
      </c>
    </row>
    <row r="1937" spans="1:8" x14ac:dyDescent="0.3">
      <c r="A1937" s="9">
        <v>44111</v>
      </c>
      <c r="B1937">
        <v>0.46820319999999999</v>
      </c>
      <c r="C1937">
        <v>8.0860599999999998</v>
      </c>
      <c r="D1937">
        <v>7.6178569999999999</v>
      </c>
      <c r="E1937">
        <v>0.1976127</v>
      </c>
      <c r="F1937">
        <v>18.126000000000001</v>
      </c>
      <c r="G1937" t="str">
        <f t="shared" si="30"/>
        <v>Good</v>
      </c>
      <c r="H1937">
        <v>1.205409</v>
      </c>
    </row>
    <row r="1938" spans="1:8" x14ac:dyDescent="0.3">
      <c r="A1938" s="9">
        <v>44111</v>
      </c>
      <c r="B1938">
        <v>0.58294000000000001</v>
      </c>
      <c r="C1938">
        <v>8.1448579999999993</v>
      </c>
      <c r="D1938">
        <v>7.5619189999999996</v>
      </c>
      <c r="E1938">
        <v>0.19356809999999999</v>
      </c>
      <c r="F1938">
        <v>12.552</v>
      </c>
      <c r="G1938" t="str">
        <f t="shared" si="30"/>
        <v>Good</v>
      </c>
      <c r="H1938">
        <v>1.6692450000000001</v>
      </c>
    </row>
    <row r="1939" spans="1:8" x14ac:dyDescent="0.3">
      <c r="A1939" s="9">
        <v>44111</v>
      </c>
      <c r="B1939">
        <v>0.54141419999999996</v>
      </c>
      <c r="C1939">
        <v>7.9936429999999996</v>
      </c>
      <c r="D1939">
        <v>7.4522300000000001</v>
      </c>
      <c r="E1939">
        <v>0.17760290000000001</v>
      </c>
      <c r="F1939">
        <v>10.24</v>
      </c>
      <c r="G1939" t="str">
        <f t="shared" si="30"/>
        <v>Good</v>
      </c>
      <c r="H1939">
        <v>1.941217</v>
      </c>
    </row>
    <row r="1940" spans="1:8" x14ac:dyDescent="0.3">
      <c r="A1940" s="9">
        <v>44111</v>
      </c>
      <c r="B1940">
        <v>0.59955199999999997</v>
      </c>
      <c r="C1940">
        <v>7.8169449999999996</v>
      </c>
      <c r="D1940">
        <v>7.2173939999999996</v>
      </c>
      <c r="E1940">
        <v>0.1722071</v>
      </c>
      <c r="F1940">
        <v>10.45</v>
      </c>
      <c r="G1940" t="str">
        <f t="shared" si="30"/>
        <v>Good</v>
      </c>
      <c r="H1940">
        <v>1.4728779999999999</v>
      </c>
    </row>
    <row r="1941" spans="1:8" x14ac:dyDescent="0.3">
      <c r="A1941" s="9">
        <v>44111</v>
      </c>
      <c r="B1941">
        <v>0.47210160000000001</v>
      </c>
      <c r="C1941">
        <v>7.5558899999999998</v>
      </c>
      <c r="D1941">
        <v>7.0837880000000002</v>
      </c>
      <c r="E1941">
        <v>0.17282210000000001</v>
      </c>
      <c r="F1941">
        <v>12.09</v>
      </c>
      <c r="G1941" t="str">
        <f t="shared" si="30"/>
        <v>Good</v>
      </c>
      <c r="H1941">
        <v>1.260732</v>
      </c>
    </row>
    <row r="1942" spans="1:8" x14ac:dyDescent="0.3">
      <c r="A1942" s="9">
        <v>44111</v>
      </c>
      <c r="B1942">
        <v>0.31146049999999997</v>
      </c>
      <c r="C1942">
        <v>7.1474599999999997</v>
      </c>
      <c r="D1942">
        <v>6.8359990000000002</v>
      </c>
      <c r="E1942">
        <v>0.15953149999999999</v>
      </c>
      <c r="F1942">
        <v>9.7080000000000002</v>
      </c>
      <c r="G1942" t="str">
        <f t="shared" si="30"/>
        <v>Good</v>
      </c>
      <c r="H1942">
        <v>1.564813</v>
      </c>
    </row>
    <row r="1943" spans="1:8" x14ac:dyDescent="0.3">
      <c r="A1943" s="9">
        <v>44111</v>
      </c>
      <c r="B1943">
        <v>0.32168289999999999</v>
      </c>
      <c r="C1943">
        <v>7.1090340000000003</v>
      </c>
      <c r="D1943">
        <v>6.7873510000000001</v>
      </c>
      <c r="E1943">
        <v>0.15007180000000001</v>
      </c>
      <c r="F1943">
        <v>8.6</v>
      </c>
      <c r="G1943" t="str">
        <f t="shared" si="30"/>
        <v>Good</v>
      </c>
      <c r="H1943">
        <v>1.3810309999999999</v>
      </c>
    </row>
    <row r="1944" spans="1:8" x14ac:dyDescent="0.3">
      <c r="A1944" s="9">
        <v>44111</v>
      </c>
      <c r="B1944">
        <v>0.18817110000000001</v>
      </c>
      <c r="C1944">
        <v>7.1587329999999998</v>
      </c>
      <c r="D1944">
        <v>6.9705620000000001</v>
      </c>
      <c r="E1944">
        <v>0.1452126</v>
      </c>
      <c r="F1944">
        <v>11.382</v>
      </c>
      <c r="G1944" t="str">
        <f t="shared" si="30"/>
        <v>Good</v>
      </c>
      <c r="H1944">
        <v>1.4651989999999999</v>
      </c>
    </row>
    <row r="1945" spans="1:8" x14ac:dyDescent="0.3">
      <c r="A1945" s="9">
        <v>44111</v>
      </c>
      <c r="B1945">
        <v>9.2453370000000007E-2</v>
      </c>
      <c r="C1945">
        <v>7.4503240000000002</v>
      </c>
      <c r="D1945">
        <v>7.3578710000000003</v>
      </c>
      <c r="E1945">
        <v>0.15523400000000001</v>
      </c>
      <c r="F1945">
        <v>11.715999999999999</v>
      </c>
      <c r="G1945" t="str">
        <f t="shared" si="30"/>
        <v>Good</v>
      </c>
      <c r="H1945">
        <v>0.95173229999999998</v>
      </c>
    </row>
    <row r="1946" spans="1:8" x14ac:dyDescent="0.3">
      <c r="A1946" s="9">
        <v>44111</v>
      </c>
      <c r="B1946">
        <v>0.1947972</v>
      </c>
      <c r="C1946">
        <v>7.7737470000000002</v>
      </c>
      <c r="D1946">
        <v>7.578951</v>
      </c>
      <c r="E1946">
        <v>0.15826609999999999</v>
      </c>
      <c r="F1946">
        <v>12.01</v>
      </c>
      <c r="G1946" t="str">
        <f t="shared" si="30"/>
        <v>Good</v>
      </c>
      <c r="H1946">
        <v>1.2401359999999999</v>
      </c>
    </row>
    <row r="1947" spans="1:8" x14ac:dyDescent="0.3">
      <c r="A1947" s="9">
        <v>44111</v>
      </c>
      <c r="B1947">
        <v>0.1167696</v>
      </c>
      <c r="C1947">
        <v>7.7443809999999997</v>
      </c>
      <c r="D1947">
        <v>7.6276120000000001</v>
      </c>
      <c r="E1947">
        <v>0.16008939999999999</v>
      </c>
      <c r="F1947">
        <v>11.114000000000001</v>
      </c>
      <c r="G1947" t="str">
        <f t="shared" si="30"/>
        <v>Good</v>
      </c>
      <c r="H1947">
        <v>0.81982540000000004</v>
      </c>
    </row>
    <row r="1948" spans="1:8" x14ac:dyDescent="0.3">
      <c r="A1948" s="9">
        <v>44111</v>
      </c>
      <c r="B1948">
        <v>6.2020770000000003E-2</v>
      </c>
      <c r="C1948">
        <v>8.0122929999999997</v>
      </c>
      <c r="D1948">
        <v>7.9502730000000001</v>
      </c>
      <c r="E1948">
        <v>0.1585916</v>
      </c>
      <c r="F1948">
        <v>12.394</v>
      </c>
      <c r="G1948" t="str">
        <f t="shared" si="30"/>
        <v>Good</v>
      </c>
      <c r="H1948">
        <v>0.9537504</v>
      </c>
    </row>
    <row r="1949" spans="1:8" x14ac:dyDescent="0.3">
      <c r="A1949" s="9">
        <v>44111</v>
      </c>
      <c r="B1949">
        <v>0.11418</v>
      </c>
      <c r="C1949">
        <v>8.5254779999999997</v>
      </c>
      <c r="D1949">
        <v>8.4113000000000007</v>
      </c>
      <c r="E1949">
        <v>0.16549700000000001</v>
      </c>
      <c r="F1949">
        <v>14.2</v>
      </c>
      <c r="G1949" t="str">
        <f t="shared" si="30"/>
        <v>Good</v>
      </c>
      <c r="H1949">
        <v>1.117885</v>
      </c>
    </row>
    <row r="1950" spans="1:8" x14ac:dyDescent="0.3">
      <c r="A1950" s="9">
        <v>44111</v>
      </c>
      <c r="B1950">
        <v>0.18539559999999999</v>
      </c>
      <c r="C1950">
        <v>9.5027299999999997</v>
      </c>
      <c r="D1950">
        <v>9.3173349999999999</v>
      </c>
      <c r="E1950">
        <v>0.18634880000000001</v>
      </c>
      <c r="F1950">
        <v>14.156000000000001</v>
      </c>
      <c r="G1950" t="str">
        <f t="shared" si="30"/>
        <v>Good</v>
      </c>
      <c r="H1950">
        <v>1.0076400000000001</v>
      </c>
    </row>
    <row r="1951" spans="1:8" x14ac:dyDescent="0.3">
      <c r="A1951" s="9">
        <v>44111</v>
      </c>
      <c r="B1951">
        <v>0.36200650000000001</v>
      </c>
      <c r="C1951">
        <v>11.347329999999999</v>
      </c>
      <c r="D1951">
        <v>10.985329999999999</v>
      </c>
      <c r="E1951">
        <v>0.20894760000000001</v>
      </c>
      <c r="F1951">
        <v>13.385999999999999</v>
      </c>
      <c r="G1951" t="str">
        <f t="shared" si="30"/>
        <v>Good</v>
      </c>
      <c r="H1951">
        <v>0.86929429999999996</v>
      </c>
    </row>
    <row r="1952" spans="1:8" x14ac:dyDescent="0.3">
      <c r="A1952" s="9">
        <v>44111</v>
      </c>
      <c r="B1952">
        <v>0.55215809999999999</v>
      </c>
      <c r="C1952">
        <v>12.64645</v>
      </c>
      <c r="D1952">
        <v>12.094290000000001</v>
      </c>
      <c r="E1952">
        <v>0.2101005</v>
      </c>
      <c r="F1952">
        <v>14.792</v>
      </c>
      <c r="G1952" t="str">
        <f t="shared" si="30"/>
        <v>Good</v>
      </c>
      <c r="H1952">
        <v>1.0156890000000001</v>
      </c>
    </row>
    <row r="1953" spans="1:8" x14ac:dyDescent="0.3">
      <c r="A1953" s="9">
        <v>44111</v>
      </c>
      <c r="B1953">
        <v>0.59884649999999995</v>
      </c>
      <c r="C1953">
        <v>13.242990000000001</v>
      </c>
      <c r="D1953">
        <v>12.64414</v>
      </c>
      <c r="E1953">
        <v>0.19470770000000001</v>
      </c>
      <c r="F1953">
        <v>15.98</v>
      </c>
      <c r="G1953" t="str">
        <f t="shared" si="30"/>
        <v>Good</v>
      </c>
      <c r="H1953">
        <v>1.242032</v>
      </c>
    </row>
    <row r="1954" spans="1:8" x14ac:dyDescent="0.3">
      <c r="A1954" s="9">
        <v>44111</v>
      </c>
      <c r="B1954">
        <v>0.43114629999999998</v>
      </c>
      <c r="C1954">
        <v>13.296139999999999</v>
      </c>
      <c r="D1954">
        <v>12.865</v>
      </c>
      <c r="E1954">
        <v>0.19925789999999999</v>
      </c>
      <c r="F1954">
        <v>15.186</v>
      </c>
      <c r="G1954" t="str">
        <f t="shared" si="30"/>
        <v>Good</v>
      </c>
      <c r="H1954">
        <v>1.2856620000000001</v>
      </c>
    </row>
    <row r="1955" spans="1:8" x14ac:dyDescent="0.3">
      <c r="A1955" s="9">
        <v>44111</v>
      </c>
      <c r="B1955">
        <v>0.29576950000000002</v>
      </c>
      <c r="C1955">
        <v>13.261670000000001</v>
      </c>
      <c r="D1955">
        <v>12.965909999999999</v>
      </c>
      <c r="E1955">
        <v>0.20074</v>
      </c>
      <c r="F1955">
        <v>13.6</v>
      </c>
      <c r="G1955" t="str">
        <f t="shared" si="30"/>
        <v>Good</v>
      </c>
      <c r="H1955">
        <v>1.1375630000000001</v>
      </c>
    </row>
    <row r="1956" spans="1:8" x14ac:dyDescent="0.3">
      <c r="A1956" s="9">
        <v>44111</v>
      </c>
      <c r="B1956">
        <v>0.29350989999999999</v>
      </c>
      <c r="C1956">
        <v>13.12912</v>
      </c>
      <c r="D1956">
        <v>12.835610000000001</v>
      </c>
      <c r="E1956">
        <v>0.19492960000000001</v>
      </c>
      <c r="F1956">
        <v>14.593999999999999</v>
      </c>
      <c r="G1956" t="str">
        <f t="shared" si="30"/>
        <v>Good</v>
      </c>
      <c r="H1956">
        <v>1.692504</v>
      </c>
    </row>
    <row r="1957" spans="1:8" x14ac:dyDescent="0.3">
      <c r="A1957" s="9">
        <v>44111</v>
      </c>
      <c r="B1957">
        <v>0.4033467</v>
      </c>
      <c r="C1957">
        <v>12.80598</v>
      </c>
      <c r="D1957">
        <v>12.40263</v>
      </c>
      <c r="E1957">
        <v>0.18931790000000001</v>
      </c>
      <c r="F1957">
        <v>13.26</v>
      </c>
      <c r="G1957" t="str">
        <f t="shared" si="30"/>
        <v>Good</v>
      </c>
      <c r="H1957">
        <v>1.4113899999999999</v>
      </c>
    </row>
    <row r="1958" spans="1:8" x14ac:dyDescent="0.3">
      <c r="A1958" s="9">
        <v>44111</v>
      </c>
      <c r="B1958">
        <v>0.46838400000000002</v>
      </c>
      <c r="C1958">
        <v>12.523239999999999</v>
      </c>
      <c r="D1958">
        <v>12.05485</v>
      </c>
      <c r="E1958">
        <v>0.18924479999999999</v>
      </c>
      <c r="F1958">
        <v>13.724</v>
      </c>
      <c r="G1958" t="str">
        <f t="shared" si="30"/>
        <v>Good</v>
      </c>
      <c r="H1958">
        <v>1.4598580000000001</v>
      </c>
    </row>
    <row r="1959" spans="1:8" x14ac:dyDescent="0.3">
      <c r="A1959" s="9">
        <v>44111</v>
      </c>
      <c r="B1959">
        <v>0.41315689999999999</v>
      </c>
      <c r="C1959">
        <v>12.19453</v>
      </c>
      <c r="D1959">
        <v>11.781370000000001</v>
      </c>
      <c r="E1959">
        <v>0.1876873</v>
      </c>
      <c r="F1959">
        <v>12.878</v>
      </c>
      <c r="G1959" t="str">
        <f t="shared" si="30"/>
        <v>Good</v>
      </c>
      <c r="H1959">
        <v>1.4814480000000001</v>
      </c>
    </row>
    <row r="1960" spans="1:8" x14ac:dyDescent="0.3">
      <c r="A1960" s="9">
        <v>44111</v>
      </c>
      <c r="B1960">
        <v>0.43772650000000002</v>
      </c>
      <c r="C1960">
        <v>12.063409999999999</v>
      </c>
      <c r="D1960">
        <v>11.625679999999999</v>
      </c>
      <c r="E1960">
        <v>0.19399279999999999</v>
      </c>
      <c r="F1960">
        <v>12.476000000000001</v>
      </c>
      <c r="G1960" t="str">
        <f t="shared" si="30"/>
        <v>Good</v>
      </c>
      <c r="H1960">
        <v>1.48478</v>
      </c>
    </row>
    <row r="1961" spans="1:8" x14ac:dyDescent="0.3">
      <c r="A1961" s="9">
        <v>44111</v>
      </c>
      <c r="B1961">
        <v>0.43722240000000001</v>
      </c>
      <c r="C1961">
        <v>11.97128</v>
      </c>
      <c r="D1961">
        <v>11.53406</v>
      </c>
      <c r="E1961">
        <v>0.1888329</v>
      </c>
      <c r="F1961">
        <v>13.698</v>
      </c>
      <c r="G1961" t="str">
        <f t="shared" si="30"/>
        <v>Good</v>
      </c>
      <c r="H1961">
        <v>1.310147</v>
      </c>
    </row>
    <row r="1962" spans="1:8" x14ac:dyDescent="0.3">
      <c r="A1962" s="9">
        <v>44111</v>
      </c>
      <c r="B1962">
        <v>0.59331179999999994</v>
      </c>
      <c r="C1962">
        <v>12.716760000000001</v>
      </c>
      <c r="D1962">
        <v>12.12345</v>
      </c>
      <c r="E1962">
        <v>0.2052321</v>
      </c>
      <c r="F1962">
        <v>14.47</v>
      </c>
      <c r="G1962" t="str">
        <f t="shared" si="30"/>
        <v>Good</v>
      </c>
      <c r="H1962">
        <v>0.66211310000000001</v>
      </c>
    </row>
    <row r="1963" spans="1:8" x14ac:dyDescent="0.3">
      <c r="A1963" s="9">
        <v>44111</v>
      </c>
      <c r="B1963">
        <v>0.95970049999999996</v>
      </c>
      <c r="C1963">
        <v>15.5427</v>
      </c>
      <c r="D1963">
        <v>14.583</v>
      </c>
      <c r="E1963">
        <v>0.21230640000000001</v>
      </c>
      <c r="F1963">
        <v>14.254</v>
      </c>
      <c r="G1963" t="str">
        <f t="shared" si="30"/>
        <v>Good</v>
      </c>
      <c r="H1963">
        <v>0.89383520000000005</v>
      </c>
    </row>
    <row r="1964" spans="1:8" x14ac:dyDescent="0.3">
      <c r="A1964" s="9">
        <v>44111</v>
      </c>
      <c r="B1964">
        <v>1.1082700000000001</v>
      </c>
      <c r="C1964">
        <v>18.527100000000001</v>
      </c>
      <c r="D1964">
        <v>17.41883</v>
      </c>
      <c r="E1964">
        <v>0.1995865</v>
      </c>
      <c r="F1964">
        <v>13.472</v>
      </c>
      <c r="G1964" t="str">
        <f t="shared" si="30"/>
        <v>Good</v>
      </c>
      <c r="H1964">
        <v>0.63307579999999997</v>
      </c>
    </row>
    <row r="1965" spans="1:8" x14ac:dyDescent="0.3">
      <c r="A1965" s="9">
        <v>44111</v>
      </c>
      <c r="B1965">
        <v>1.284432</v>
      </c>
      <c r="C1965">
        <v>15.502129999999999</v>
      </c>
      <c r="D1965">
        <v>14.217700000000001</v>
      </c>
      <c r="E1965">
        <v>0.2043933</v>
      </c>
      <c r="F1965">
        <v>12.27</v>
      </c>
      <c r="G1965" t="str">
        <f t="shared" si="30"/>
        <v>Good</v>
      </c>
      <c r="H1965">
        <v>0.98619939999999995</v>
      </c>
    </row>
    <row r="1966" spans="1:8" x14ac:dyDescent="0.3">
      <c r="A1966" s="9">
        <v>44111</v>
      </c>
      <c r="B1966">
        <v>0.9977608</v>
      </c>
      <c r="C1966">
        <v>13.347160000000001</v>
      </c>
      <c r="D1966">
        <v>12.349399999999999</v>
      </c>
      <c r="E1966">
        <v>0.18782960000000001</v>
      </c>
      <c r="F1966">
        <v>12.082000000000001</v>
      </c>
      <c r="G1966" t="str">
        <f t="shared" si="30"/>
        <v>Good</v>
      </c>
      <c r="H1966">
        <v>1.0747439999999999</v>
      </c>
    </row>
    <row r="1967" spans="1:8" x14ac:dyDescent="0.3">
      <c r="A1967" s="9">
        <v>44111</v>
      </c>
      <c r="B1967">
        <v>0.68044499999999997</v>
      </c>
      <c r="C1967">
        <v>13.21044</v>
      </c>
      <c r="D1967">
        <v>12.52999</v>
      </c>
      <c r="E1967">
        <v>0.1930317</v>
      </c>
      <c r="F1967">
        <v>13.096</v>
      </c>
      <c r="G1967" t="str">
        <f t="shared" si="30"/>
        <v>Good</v>
      </c>
      <c r="H1967">
        <v>1.219619</v>
      </c>
    </row>
    <row r="1968" spans="1:8" x14ac:dyDescent="0.3">
      <c r="A1968" s="9">
        <v>44111</v>
      </c>
      <c r="B1968">
        <v>0.53977759999999997</v>
      </c>
      <c r="C1968">
        <v>12.924289999999999</v>
      </c>
      <c r="D1968">
        <v>12.384510000000001</v>
      </c>
      <c r="E1968">
        <v>0.19279959999999999</v>
      </c>
      <c r="F1968">
        <v>15.164</v>
      </c>
      <c r="G1968" t="str">
        <f t="shared" si="30"/>
        <v>Good</v>
      </c>
      <c r="H1968">
        <v>0.88251880000000005</v>
      </c>
    </row>
    <row r="1969" spans="1:8" x14ac:dyDescent="0.3">
      <c r="A1969" s="9">
        <v>44111</v>
      </c>
      <c r="B1969">
        <v>0.55133299999999996</v>
      </c>
      <c r="C1969">
        <v>12.89894</v>
      </c>
      <c r="D1969">
        <v>12.3476</v>
      </c>
      <c r="E1969">
        <v>0.20242689999999999</v>
      </c>
      <c r="F1969">
        <v>14.688000000000001</v>
      </c>
      <c r="G1969" t="str">
        <f t="shared" si="30"/>
        <v>Good</v>
      </c>
      <c r="H1969">
        <v>0.62910460000000001</v>
      </c>
    </row>
    <row r="1970" spans="1:8" x14ac:dyDescent="0.3">
      <c r="A1970" s="9">
        <v>44111</v>
      </c>
      <c r="B1970">
        <v>0.53009859999999998</v>
      </c>
      <c r="C1970">
        <v>12.5687</v>
      </c>
      <c r="D1970">
        <v>12.038600000000001</v>
      </c>
      <c r="E1970">
        <v>0.18836</v>
      </c>
      <c r="F1970">
        <v>15.29</v>
      </c>
      <c r="G1970" t="str">
        <f t="shared" si="30"/>
        <v>Good</v>
      </c>
      <c r="H1970">
        <v>0.291904</v>
      </c>
    </row>
    <row r="1971" spans="1:8" x14ac:dyDescent="0.3">
      <c r="A1971" s="9">
        <v>44111</v>
      </c>
      <c r="B1971">
        <v>0.73496629999999996</v>
      </c>
      <c r="C1971">
        <v>13.289859999999999</v>
      </c>
      <c r="D1971">
        <v>12.5549</v>
      </c>
      <c r="E1971">
        <v>0.20071839999999999</v>
      </c>
      <c r="F1971">
        <v>15.484</v>
      </c>
      <c r="G1971" t="str">
        <f t="shared" si="30"/>
        <v>Good</v>
      </c>
      <c r="H1971">
        <v>0.55334629999999996</v>
      </c>
    </row>
    <row r="1972" spans="1:8" x14ac:dyDescent="0.3">
      <c r="A1972" s="9">
        <v>44111</v>
      </c>
      <c r="B1972">
        <v>1.68205</v>
      </c>
      <c r="C1972">
        <v>16.43769</v>
      </c>
      <c r="D1972">
        <v>14.75564</v>
      </c>
      <c r="E1972">
        <v>0.22000690000000001</v>
      </c>
      <c r="F1972">
        <v>14.045999999999999</v>
      </c>
      <c r="G1972" t="str">
        <f t="shared" si="30"/>
        <v>Good</v>
      </c>
      <c r="H1972">
        <v>0.39336480000000001</v>
      </c>
    </row>
    <row r="1973" spans="1:8" x14ac:dyDescent="0.3">
      <c r="A1973" s="9">
        <v>44111</v>
      </c>
      <c r="B1973">
        <v>1.24326</v>
      </c>
      <c r="C1973">
        <v>14.95332</v>
      </c>
      <c r="D1973">
        <v>13.71006</v>
      </c>
      <c r="E1973">
        <v>0.2176218</v>
      </c>
      <c r="F1973">
        <v>13.036</v>
      </c>
      <c r="G1973" t="str">
        <f t="shared" si="30"/>
        <v>Good</v>
      </c>
      <c r="H1973">
        <v>0.63798880000000002</v>
      </c>
    </row>
    <row r="1974" spans="1:8" x14ac:dyDescent="0.3">
      <c r="A1974" s="9">
        <v>44111</v>
      </c>
      <c r="B1974">
        <v>0.83494579999999996</v>
      </c>
      <c r="C1974">
        <v>14.729340000000001</v>
      </c>
      <c r="D1974">
        <v>13.894399999999999</v>
      </c>
      <c r="E1974">
        <v>0.20456750000000001</v>
      </c>
      <c r="F1974">
        <v>12.704000000000001</v>
      </c>
      <c r="G1974" t="str">
        <f t="shared" si="30"/>
        <v>Good</v>
      </c>
      <c r="H1974">
        <v>0.19869390000000001</v>
      </c>
    </row>
    <row r="1975" spans="1:8" x14ac:dyDescent="0.3">
      <c r="A1975" s="9">
        <v>44111</v>
      </c>
      <c r="B1975">
        <v>0.61983480000000002</v>
      </c>
      <c r="C1975">
        <v>15.42999</v>
      </c>
      <c r="D1975">
        <v>14.81015</v>
      </c>
      <c r="E1975">
        <v>0.21062500000000001</v>
      </c>
      <c r="F1975">
        <v>14.632</v>
      </c>
      <c r="G1975" t="str">
        <f t="shared" si="30"/>
        <v>Good</v>
      </c>
      <c r="H1975">
        <v>0.18028230000000001</v>
      </c>
    </row>
    <row r="1976" spans="1:8" x14ac:dyDescent="0.3">
      <c r="A1976" s="9">
        <v>44111</v>
      </c>
      <c r="B1976">
        <v>0.61885400000000002</v>
      </c>
      <c r="C1976">
        <v>17.52402</v>
      </c>
      <c r="D1976">
        <v>16.905169999999998</v>
      </c>
      <c r="E1976">
        <v>0.2082223</v>
      </c>
      <c r="F1976">
        <v>13.933999999999999</v>
      </c>
      <c r="G1976" t="str">
        <f t="shared" si="30"/>
        <v>Good</v>
      </c>
      <c r="H1976">
        <v>0.59823630000000005</v>
      </c>
    </row>
    <row r="1977" spans="1:8" x14ac:dyDescent="0.3">
      <c r="A1977" s="9">
        <v>44111</v>
      </c>
      <c r="B1977">
        <v>0.50975440000000005</v>
      </c>
      <c r="C1977">
        <v>16.256039999999999</v>
      </c>
      <c r="D1977">
        <v>15.74629</v>
      </c>
      <c r="E1977">
        <v>0.2159846</v>
      </c>
      <c r="F1977">
        <v>14.358000000000001</v>
      </c>
      <c r="G1977" t="str">
        <f t="shared" si="30"/>
        <v>Good</v>
      </c>
      <c r="H1977">
        <v>0.54932800000000004</v>
      </c>
    </row>
    <row r="1978" spans="1:8" x14ac:dyDescent="0.3">
      <c r="A1978" s="9">
        <v>44111</v>
      </c>
      <c r="B1978">
        <v>0.49991819999999998</v>
      </c>
      <c r="C1978">
        <v>14.61449</v>
      </c>
      <c r="D1978">
        <v>14.114570000000001</v>
      </c>
      <c r="E1978">
        <v>0.21523709999999999</v>
      </c>
      <c r="F1978">
        <v>12.864000000000001</v>
      </c>
      <c r="G1978" t="str">
        <f t="shared" si="30"/>
        <v>Good</v>
      </c>
      <c r="H1978">
        <v>0.57538489999999998</v>
      </c>
    </row>
    <row r="1979" spans="1:8" x14ac:dyDescent="0.3">
      <c r="A1979" s="9">
        <v>44111</v>
      </c>
      <c r="B1979">
        <v>0.55884590000000001</v>
      </c>
      <c r="C1979">
        <v>14.02469</v>
      </c>
      <c r="D1979">
        <v>13.46585</v>
      </c>
      <c r="E1979">
        <v>0.21511569999999999</v>
      </c>
      <c r="F1979">
        <v>11.826000000000001</v>
      </c>
      <c r="G1979" t="str">
        <f t="shared" si="30"/>
        <v>Good</v>
      </c>
      <c r="H1979">
        <v>0.8497943</v>
      </c>
    </row>
    <row r="1980" spans="1:8" x14ac:dyDescent="0.3">
      <c r="A1980" s="9">
        <v>44111</v>
      </c>
      <c r="B1980">
        <v>0.56623140000000005</v>
      </c>
      <c r="C1980">
        <v>13.85698</v>
      </c>
      <c r="D1980">
        <v>13.290749999999999</v>
      </c>
      <c r="E1980">
        <v>0.21927940000000001</v>
      </c>
      <c r="F1980">
        <v>12.103999999999999</v>
      </c>
      <c r="G1980" t="str">
        <f t="shared" si="30"/>
        <v>Good</v>
      </c>
      <c r="H1980">
        <v>0.46904079999999998</v>
      </c>
    </row>
    <row r="1981" spans="1:8" x14ac:dyDescent="0.3">
      <c r="A1981" s="9">
        <v>44111</v>
      </c>
      <c r="B1981">
        <v>0.446741</v>
      </c>
      <c r="C1981">
        <v>13.50447</v>
      </c>
      <c r="D1981">
        <v>13.057729999999999</v>
      </c>
      <c r="E1981">
        <v>0.2136113</v>
      </c>
      <c r="F1981">
        <v>12.334</v>
      </c>
      <c r="G1981" t="str">
        <f t="shared" si="30"/>
        <v>Good</v>
      </c>
      <c r="H1981">
        <v>0.86758190000000002</v>
      </c>
    </row>
    <row r="1982" spans="1:8" x14ac:dyDescent="0.3">
      <c r="A1982" s="9">
        <v>44111</v>
      </c>
      <c r="B1982">
        <v>0.34253670000000003</v>
      </c>
      <c r="C1982">
        <v>13.50587</v>
      </c>
      <c r="D1982">
        <v>13.16334</v>
      </c>
      <c r="E1982">
        <v>0.21731639999999999</v>
      </c>
      <c r="F1982">
        <v>13.332000000000001</v>
      </c>
      <c r="G1982" t="str">
        <f t="shared" si="30"/>
        <v>Good</v>
      </c>
      <c r="H1982">
        <v>0.53380660000000002</v>
      </c>
    </row>
    <row r="1983" spans="1:8" x14ac:dyDescent="0.3">
      <c r="A1983" s="9">
        <v>44111</v>
      </c>
      <c r="B1983">
        <v>0.51542759999999999</v>
      </c>
      <c r="C1983">
        <v>14.21679</v>
      </c>
      <c r="D1983">
        <v>13.701359999999999</v>
      </c>
      <c r="E1983">
        <v>0.21189089999999999</v>
      </c>
      <c r="F1983">
        <v>12.946</v>
      </c>
      <c r="G1983" t="str">
        <f t="shared" si="30"/>
        <v>Good</v>
      </c>
      <c r="H1983">
        <v>0.61706220000000001</v>
      </c>
    </row>
    <row r="1984" spans="1:8" x14ac:dyDescent="0.3">
      <c r="A1984" s="9">
        <v>44111</v>
      </c>
      <c r="B1984">
        <v>0.46518559999999998</v>
      </c>
      <c r="C1984">
        <v>14.831289999999999</v>
      </c>
      <c r="D1984">
        <v>14.366110000000001</v>
      </c>
      <c r="E1984">
        <v>0.21233489999999999</v>
      </c>
      <c r="F1984">
        <v>11.673999999999999</v>
      </c>
      <c r="G1984" t="str">
        <f t="shared" si="30"/>
        <v>Good</v>
      </c>
      <c r="H1984">
        <v>0.63863400000000003</v>
      </c>
    </row>
    <row r="1985" spans="1:8" x14ac:dyDescent="0.3">
      <c r="A1985" s="9">
        <v>44111</v>
      </c>
      <c r="B1985">
        <v>0.47046939999999998</v>
      </c>
      <c r="C1985">
        <v>15.42835</v>
      </c>
      <c r="D1985">
        <v>14.957879999999999</v>
      </c>
      <c r="E1985">
        <v>0.21245220000000001</v>
      </c>
      <c r="F1985">
        <v>11.36</v>
      </c>
      <c r="G1985" t="str">
        <f t="shared" si="30"/>
        <v>Good</v>
      </c>
      <c r="H1985">
        <v>0.99309639999999999</v>
      </c>
    </row>
    <row r="1986" spans="1:8" x14ac:dyDescent="0.3">
      <c r="A1986" s="9">
        <v>44111</v>
      </c>
      <c r="B1986">
        <v>0.60309089999999999</v>
      </c>
      <c r="C1986">
        <v>15.770099999999999</v>
      </c>
      <c r="D1986">
        <v>15.167020000000001</v>
      </c>
      <c r="E1986">
        <v>0.21865419999999999</v>
      </c>
      <c r="F1986">
        <v>10.696</v>
      </c>
      <c r="G1986" t="str">
        <f t="shared" ref="G1986:G2030" si="31">IF(F1986&lt;=50, "Good", IF(F1986&lt;=100, "Moderate", IF(F1986&lt;=150, "Unhealthy for Sensitive Groups", IF(F1986&lt;=200, "Unhealthy", IF(F1986&lt;=300, "Very Unhealthy", "Hazardous")))))</f>
        <v>Good</v>
      </c>
      <c r="H1986">
        <v>0.9165702</v>
      </c>
    </row>
    <row r="1987" spans="1:8" x14ac:dyDescent="0.3">
      <c r="A1987" s="9">
        <v>44111</v>
      </c>
      <c r="B1987">
        <v>0.63584850000000004</v>
      </c>
      <c r="C1987">
        <v>15.84122</v>
      </c>
      <c r="D1987">
        <v>15.20538</v>
      </c>
      <c r="E1987">
        <v>0.21442600000000001</v>
      </c>
      <c r="F1987">
        <v>11.391999999999999</v>
      </c>
      <c r="G1987" t="str">
        <f t="shared" si="31"/>
        <v>Good</v>
      </c>
      <c r="H1987">
        <v>0.76741950000000003</v>
      </c>
    </row>
    <row r="1988" spans="1:8" x14ac:dyDescent="0.3">
      <c r="A1988" s="9">
        <v>44111</v>
      </c>
      <c r="B1988">
        <v>0.69794650000000003</v>
      </c>
      <c r="C1988">
        <v>16.233969999999999</v>
      </c>
      <c r="D1988">
        <v>15.53603</v>
      </c>
      <c r="E1988">
        <v>0.22341240000000001</v>
      </c>
      <c r="F1988">
        <v>11.648</v>
      </c>
      <c r="G1988" t="str">
        <f t="shared" si="31"/>
        <v>Good</v>
      </c>
      <c r="H1988">
        <v>0.96822419999999998</v>
      </c>
    </row>
    <row r="1989" spans="1:8" x14ac:dyDescent="0.3">
      <c r="A1989" s="9">
        <v>44111</v>
      </c>
      <c r="B1989">
        <v>0.67945549999999999</v>
      </c>
      <c r="C1989">
        <v>16.5381</v>
      </c>
      <c r="D1989">
        <v>15.858650000000001</v>
      </c>
      <c r="E1989">
        <v>0.2425049</v>
      </c>
      <c r="F1989">
        <v>10.199999999999999</v>
      </c>
      <c r="G1989" t="str">
        <f t="shared" si="31"/>
        <v>Good</v>
      </c>
      <c r="H1989">
        <v>0.9263574</v>
      </c>
    </row>
    <row r="1990" spans="1:8" x14ac:dyDescent="0.3">
      <c r="A1990" s="9">
        <v>44111</v>
      </c>
      <c r="B1990">
        <v>0.44381159999999997</v>
      </c>
      <c r="C1990">
        <v>16.74952</v>
      </c>
      <c r="D1990">
        <v>16.305710000000001</v>
      </c>
      <c r="E1990">
        <v>0.25852570000000002</v>
      </c>
      <c r="F1990">
        <v>10.173999999999999</v>
      </c>
      <c r="G1990" t="str">
        <f t="shared" si="31"/>
        <v>Good</v>
      </c>
      <c r="H1990">
        <v>1.0037659999999999</v>
      </c>
    </row>
    <row r="1991" spans="1:8" x14ac:dyDescent="0.3">
      <c r="A1991" s="9">
        <v>44111</v>
      </c>
      <c r="B1991">
        <v>0.45064080000000001</v>
      </c>
      <c r="C1991">
        <v>17.195139999999999</v>
      </c>
      <c r="D1991">
        <v>16.744499999999999</v>
      </c>
      <c r="E1991">
        <v>0.26195839999999998</v>
      </c>
      <c r="F1991">
        <v>10.69</v>
      </c>
      <c r="G1991" t="str">
        <f t="shared" si="31"/>
        <v>Good</v>
      </c>
      <c r="H1991">
        <v>0.86366229999999999</v>
      </c>
    </row>
    <row r="1992" spans="1:8" x14ac:dyDescent="0.3">
      <c r="A1992" s="9">
        <v>44111</v>
      </c>
      <c r="B1992">
        <v>0.41899009999999998</v>
      </c>
      <c r="C1992">
        <v>17.442740000000001</v>
      </c>
      <c r="D1992">
        <v>17.02375</v>
      </c>
      <c r="E1992">
        <v>0.25559379999999998</v>
      </c>
      <c r="F1992">
        <v>10.742000000000001</v>
      </c>
      <c r="G1992" t="str">
        <f t="shared" si="31"/>
        <v>Good</v>
      </c>
      <c r="H1992">
        <v>0.67190360000000005</v>
      </c>
    </row>
    <row r="1993" spans="1:8" x14ac:dyDescent="0.3">
      <c r="A1993" s="9">
        <v>44111</v>
      </c>
      <c r="B1993">
        <v>0.36596020000000001</v>
      </c>
      <c r="C1993">
        <v>17.414400000000001</v>
      </c>
      <c r="D1993">
        <v>17.048439999999999</v>
      </c>
      <c r="E1993">
        <v>0.2600961</v>
      </c>
      <c r="F1993">
        <v>10.786</v>
      </c>
      <c r="G1993" t="str">
        <f t="shared" si="31"/>
        <v>Good</v>
      </c>
      <c r="H1993">
        <v>0.90848859999999998</v>
      </c>
    </row>
    <row r="1994" spans="1:8" x14ac:dyDescent="0.3">
      <c r="A1994" s="9">
        <v>44111</v>
      </c>
      <c r="B1994">
        <v>0.45201370000000002</v>
      </c>
      <c r="C1994">
        <v>17.382940000000001</v>
      </c>
      <c r="D1994">
        <v>16.93093</v>
      </c>
      <c r="E1994">
        <v>0.2512741</v>
      </c>
      <c r="F1994">
        <v>12.11</v>
      </c>
      <c r="G1994" t="str">
        <f t="shared" si="31"/>
        <v>Good</v>
      </c>
      <c r="H1994">
        <v>1.2412780000000001</v>
      </c>
    </row>
    <row r="1995" spans="1:8" x14ac:dyDescent="0.3">
      <c r="A1995" s="9">
        <v>44111</v>
      </c>
      <c r="B1995">
        <v>0.66400440000000005</v>
      </c>
      <c r="C1995">
        <v>17.800519999999999</v>
      </c>
      <c r="D1995">
        <v>17.136520000000001</v>
      </c>
      <c r="E1995">
        <v>0.24314379999999999</v>
      </c>
      <c r="F1995">
        <v>14.326000000000001</v>
      </c>
      <c r="G1995" t="str">
        <f t="shared" si="31"/>
        <v>Good</v>
      </c>
      <c r="H1995">
        <v>1.1256079999999999</v>
      </c>
    </row>
    <row r="1996" spans="1:8" x14ac:dyDescent="0.3">
      <c r="A1996" s="9">
        <v>44111</v>
      </c>
      <c r="B1996">
        <v>1.1737390000000001</v>
      </c>
      <c r="C1996">
        <v>18.820340000000002</v>
      </c>
      <c r="D1996">
        <v>17.646609999999999</v>
      </c>
      <c r="E1996">
        <v>0.23433670000000001</v>
      </c>
      <c r="F1996">
        <v>15.102</v>
      </c>
      <c r="G1996" t="str">
        <f t="shared" si="31"/>
        <v>Good</v>
      </c>
      <c r="H1996">
        <v>1.3147530000000001</v>
      </c>
    </row>
    <row r="1997" spans="1:8" x14ac:dyDescent="0.3">
      <c r="A1997" s="9">
        <v>44111</v>
      </c>
      <c r="B1997">
        <v>1.746048</v>
      </c>
      <c r="C1997">
        <v>19.896660000000001</v>
      </c>
      <c r="D1997">
        <v>18.15061</v>
      </c>
      <c r="E1997">
        <v>0.2267778</v>
      </c>
      <c r="F1997">
        <v>14.423999999999999</v>
      </c>
      <c r="G1997" t="str">
        <f t="shared" si="31"/>
        <v>Good</v>
      </c>
      <c r="H1997">
        <v>1.274823</v>
      </c>
    </row>
    <row r="1998" spans="1:8" x14ac:dyDescent="0.3">
      <c r="A1998" s="9">
        <v>44111</v>
      </c>
      <c r="B1998">
        <v>1.792994</v>
      </c>
      <c r="C1998">
        <v>19.552479999999999</v>
      </c>
      <c r="D1998">
        <v>17.75949</v>
      </c>
      <c r="E1998">
        <v>0.22850139999999999</v>
      </c>
      <c r="F1998">
        <v>14.066000000000001</v>
      </c>
      <c r="G1998" t="str">
        <f t="shared" si="31"/>
        <v>Good</v>
      </c>
      <c r="H1998">
        <v>1.2630749999999999</v>
      </c>
    </row>
    <row r="1999" spans="1:8" x14ac:dyDescent="0.3">
      <c r="A1999" s="9">
        <v>44111</v>
      </c>
      <c r="B1999">
        <v>1.7179990000000001</v>
      </c>
      <c r="C1999">
        <v>18.871919999999999</v>
      </c>
      <c r="D1999">
        <v>17.153919999999999</v>
      </c>
      <c r="E1999">
        <v>0.18578700000000001</v>
      </c>
      <c r="F1999">
        <v>13.346</v>
      </c>
      <c r="G1999" t="str">
        <f t="shared" si="31"/>
        <v>Good</v>
      </c>
      <c r="H1999">
        <v>1.6330800000000001</v>
      </c>
    </row>
    <row r="2000" spans="1:8" x14ac:dyDescent="0.3">
      <c r="A2000" s="9">
        <v>44111</v>
      </c>
      <c r="B2000">
        <v>1.564473</v>
      </c>
      <c r="C2000">
        <v>17.708829999999999</v>
      </c>
      <c r="D2000">
        <v>16.144359999999999</v>
      </c>
      <c r="E2000">
        <v>0.17771380000000001</v>
      </c>
      <c r="F2000">
        <v>11.706</v>
      </c>
      <c r="G2000" t="str">
        <f t="shared" si="31"/>
        <v>Good</v>
      </c>
      <c r="H2000">
        <v>1.6987350000000001</v>
      </c>
    </row>
    <row r="2001" spans="1:8" x14ac:dyDescent="0.3">
      <c r="A2001" s="9">
        <v>44111</v>
      </c>
      <c r="B2001">
        <v>2.1710859999999998</v>
      </c>
      <c r="C2001">
        <v>18.748429999999999</v>
      </c>
      <c r="D2001">
        <v>16.57734</v>
      </c>
      <c r="E2001">
        <v>0.18988949999999999</v>
      </c>
      <c r="F2001">
        <v>10.242000000000001</v>
      </c>
      <c r="G2001" t="str">
        <f t="shared" si="31"/>
        <v>Good</v>
      </c>
      <c r="H2001">
        <v>1.792853</v>
      </c>
    </row>
    <row r="2002" spans="1:8" x14ac:dyDescent="0.3">
      <c r="A2002" s="9">
        <v>44111</v>
      </c>
      <c r="B2002">
        <v>2.8948809999999998</v>
      </c>
      <c r="C2002">
        <v>19.52411</v>
      </c>
      <c r="D2002">
        <v>16.62923</v>
      </c>
      <c r="E2002">
        <v>0.21082580000000001</v>
      </c>
      <c r="F2002">
        <v>8.0619999999999994</v>
      </c>
      <c r="G2002" t="str">
        <f t="shared" si="31"/>
        <v>Good</v>
      </c>
      <c r="H2002">
        <v>2.5392869999999998</v>
      </c>
    </row>
    <row r="2003" spans="1:8" x14ac:dyDescent="0.3">
      <c r="A2003" s="9">
        <v>44111</v>
      </c>
      <c r="B2003">
        <v>3.043272</v>
      </c>
      <c r="C2003">
        <v>18.787849999999999</v>
      </c>
      <c r="D2003">
        <v>15.744579999999999</v>
      </c>
      <c r="E2003">
        <v>0.1831566</v>
      </c>
      <c r="F2003">
        <v>7.2539999999999996</v>
      </c>
      <c r="G2003" t="str">
        <f t="shared" si="31"/>
        <v>Good</v>
      </c>
      <c r="H2003">
        <v>2.2604540000000002</v>
      </c>
    </row>
    <row r="2004" spans="1:8" x14ac:dyDescent="0.3">
      <c r="A2004" s="9">
        <v>44111</v>
      </c>
      <c r="B2004">
        <v>2.8554040000000001</v>
      </c>
      <c r="C2004">
        <v>17.502199999999998</v>
      </c>
      <c r="D2004">
        <v>14.646800000000001</v>
      </c>
      <c r="E2004">
        <v>0.19100800000000001</v>
      </c>
      <c r="F2004">
        <v>9.24</v>
      </c>
      <c r="G2004" t="str">
        <f t="shared" si="31"/>
        <v>Good</v>
      </c>
      <c r="H2004">
        <v>2.428115</v>
      </c>
    </row>
    <row r="2005" spans="1:8" x14ac:dyDescent="0.3">
      <c r="A2005" s="9">
        <v>44111</v>
      </c>
      <c r="B2005">
        <v>3.1115430000000002</v>
      </c>
      <c r="C2005">
        <v>17.306899999999999</v>
      </c>
      <c r="D2005">
        <v>14.195360000000001</v>
      </c>
      <c r="E2005">
        <v>0.18040970000000001</v>
      </c>
      <c r="F2005">
        <v>9.3040000000000003</v>
      </c>
      <c r="G2005" t="str">
        <f t="shared" si="31"/>
        <v>Good</v>
      </c>
      <c r="H2005">
        <v>2.400658</v>
      </c>
    </row>
    <row r="2006" spans="1:8" x14ac:dyDescent="0.3">
      <c r="A2006" s="9">
        <v>44111</v>
      </c>
      <c r="B2006">
        <v>2.8903050000000001</v>
      </c>
      <c r="C2006">
        <v>16.15503</v>
      </c>
      <c r="D2006">
        <v>13.26473</v>
      </c>
      <c r="E2006">
        <v>0.17250989999999999</v>
      </c>
      <c r="F2006">
        <v>10.552</v>
      </c>
      <c r="G2006" t="str">
        <f t="shared" si="31"/>
        <v>Good</v>
      </c>
      <c r="H2006">
        <v>1.9640120000000001</v>
      </c>
    </row>
    <row r="2007" spans="1:8" x14ac:dyDescent="0.3">
      <c r="A2007" s="9">
        <v>44111</v>
      </c>
      <c r="B2007">
        <v>2.72207</v>
      </c>
      <c r="C2007">
        <v>14.68652</v>
      </c>
      <c r="D2007">
        <v>11.964449999999999</v>
      </c>
      <c r="E2007">
        <v>0.169571</v>
      </c>
      <c r="F2007">
        <v>14.263999999999999</v>
      </c>
      <c r="G2007" t="str">
        <f t="shared" si="31"/>
        <v>Good</v>
      </c>
      <c r="H2007">
        <v>1.511412</v>
      </c>
    </row>
    <row r="2008" spans="1:8" x14ac:dyDescent="0.3">
      <c r="A2008" s="9">
        <v>44111</v>
      </c>
      <c r="B2008">
        <v>2.3923809999999999</v>
      </c>
      <c r="C2008">
        <v>13.540660000000001</v>
      </c>
      <c r="D2008">
        <v>11.14828</v>
      </c>
      <c r="E2008">
        <v>0.1608126</v>
      </c>
      <c r="F2008">
        <v>17.724</v>
      </c>
      <c r="G2008" t="str">
        <f t="shared" si="31"/>
        <v>Good</v>
      </c>
      <c r="H2008">
        <v>1.1174010000000001</v>
      </c>
    </row>
    <row r="2009" spans="1:8" x14ac:dyDescent="0.3">
      <c r="A2009" s="9">
        <v>44111</v>
      </c>
      <c r="B2009">
        <v>1.778654</v>
      </c>
      <c r="C2009">
        <v>11.417590000000001</v>
      </c>
      <c r="D2009">
        <v>9.6389320000000005</v>
      </c>
      <c r="E2009">
        <v>0.16469549999999999</v>
      </c>
      <c r="F2009">
        <v>20.16</v>
      </c>
      <c r="G2009" t="str">
        <f t="shared" si="31"/>
        <v>Good</v>
      </c>
      <c r="H2009">
        <v>0.65522250000000004</v>
      </c>
    </row>
    <row r="2010" spans="1:8" x14ac:dyDescent="0.3">
      <c r="A2010" s="9">
        <v>44111</v>
      </c>
      <c r="B2010">
        <v>1.3071109999999999</v>
      </c>
      <c r="C2010">
        <v>8.4956410000000009</v>
      </c>
      <c r="D2010">
        <v>7.1885300000000001</v>
      </c>
      <c r="E2010">
        <v>0.15716869999999999</v>
      </c>
      <c r="F2010">
        <v>28.584</v>
      </c>
      <c r="G2010" t="str">
        <f t="shared" si="31"/>
        <v>Good</v>
      </c>
      <c r="H2010">
        <v>1.841826</v>
      </c>
    </row>
    <row r="2011" spans="1:8" x14ac:dyDescent="0.3">
      <c r="A2011" s="9">
        <v>44111</v>
      </c>
      <c r="B2011">
        <v>1.039336</v>
      </c>
      <c r="C2011">
        <v>7.5797169999999996</v>
      </c>
      <c r="D2011">
        <v>6.540381</v>
      </c>
      <c r="E2011">
        <v>0.16104560000000001</v>
      </c>
      <c r="F2011">
        <v>26.11</v>
      </c>
      <c r="G2011" t="str">
        <f t="shared" si="31"/>
        <v>Good</v>
      </c>
      <c r="H2011">
        <v>1.486991</v>
      </c>
    </row>
    <row r="2012" spans="1:8" x14ac:dyDescent="0.3">
      <c r="A2012" s="9">
        <v>44111</v>
      </c>
      <c r="B2012">
        <v>0.86299159999999997</v>
      </c>
      <c r="C2012">
        <v>7.8856489999999999</v>
      </c>
      <c r="D2012">
        <v>7.0226579999999998</v>
      </c>
      <c r="E2012">
        <v>0.15629779999999999</v>
      </c>
      <c r="F2012">
        <v>20.053999999999998</v>
      </c>
      <c r="G2012" t="str">
        <f t="shared" si="31"/>
        <v>Good</v>
      </c>
      <c r="H2012">
        <v>1.7302630000000001</v>
      </c>
    </row>
    <row r="2013" spans="1:8" x14ac:dyDescent="0.3">
      <c r="A2013" s="9">
        <v>44111</v>
      </c>
      <c r="B2013">
        <v>0.82996020000000004</v>
      </c>
      <c r="C2013">
        <v>8.0264120000000005</v>
      </c>
      <c r="D2013">
        <v>7.196453</v>
      </c>
      <c r="E2013">
        <v>0.1528079</v>
      </c>
      <c r="F2013">
        <v>16.725999999999999</v>
      </c>
      <c r="G2013" t="str">
        <f t="shared" si="31"/>
        <v>Good</v>
      </c>
      <c r="H2013">
        <v>1.480342</v>
      </c>
    </row>
    <row r="2014" spans="1:8" x14ac:dyDescent="0.3">
      <c r="A2014" s="9">
        <v>44111</v>
      </c>
      <c r="B2014">
        <v>0.57831889999999997</v>
      </c>
      <c r="C2014">
        <v>7.7622939999999998</v>
      </c>
      <c r="D2014">
        <v>7.1839760000000004</v>
      </c>
      <c r="E2014">
        <v>0.14789540000000001</v>
      </c>
      <c r="F2014">
        <v>12.74</v>
      </c>
      <c r="G2014" t="str">
        <f t="shared" si="31"/>
        <v>Good</v>
      </c>
      <c r="H2014">
        <v>1.0555319999999999</v>
      </c>
    </row>
    <row r="2015" spans="1:8" x14ac:dyDescent="0.3">
      <c r="A2015" s="9">
        <v>44111</v>
      </c>
      <c r="B2015">
        <v>0.3475589</v>
      </c>
      <c r="C2015">
        <v>7.4919510000000002</v>
      </c>
      <c r="D2015">
        <v>7.1443919999999999</v>
      </c>
      <c r="E2015">
        <v>0.14339199999999999</v>
      </c>
      <c r="F2015">
        <v>9.1259999999999994</v>
      </c>
      <c r="G2015" t="str">
        <f t="shared" si="31"/>
        <v>Good</v>
      </c>
      <c r="H2015">
        <v>0.37168630000000003</v>
      </c>
    </row>
    <row r="2016" spans="1:8" x14ac:dyDescent="0.3">
      <c r="A2016" s="9">
        <v>44111</v>
      </c>
      <c r="B2016">
        <v>0.33028489999999999</v>
      </c>
      <c r="C2016">
        <v>7.3567239999999998</v>
      </c>
      <c r="D2016">
        <v>7.0264389999999999</v>
      </c>
      <c r="E2016">
        <v>0.14286309999999999</v>
      </c>
      <c r="F2016">
        <v>6.1619999999999999</v>
      </c>
      <c r="G2016" t="str">
        <f t="shared" si="31"/>
        <v>Good</v>
      </c>
      <c r="H2016">
        <v>1.068219</v>
      </c>
    </row>
    <row r="2017" spans="1:8" x14ac:dyDescent="0.3">
      <c r="A2017" s="9">
        <v>44111</v>
      </c>
      <c r="B2017">
        <v>0.50771250000000001</v>
      </c>
      <c r="C2017">
        <v>7.7219220000000002</v>
      </c>
      <c r="D2017">
        <v>7.2142099999999996</v>
      </c>
      <c r="E2017">
        <v>0.1350643</v>
      </c>
      <c r="F2017">
        <v>6.1059999999999999</v>
      </c>
      <c r="G2017" t="str">
        <f t="shared" si="31"/>
        <v>Good</v>
      </c>
      <c r="H2017">
        <v>1.311947</v>
      </c>
    </row>
    <row r="2018" spans="1:8" x14ac:dyDescent="0.3">
      <c r="A2018" s="9">
        <v>44112</v>
      </c>
      <c r="B2018">
        <v>299.28019999999998</v>
      </c>
      <c r="C2018">
        <v>305.99959999999999</v>
      </c>
      <c r="D2018">
        <v>6.7193269999999998</v>
      </c>
      <c r="E2018">
        <v>33.221620000000001</v>
      </c>
      <c r="F2018">
        <v>9.3219999999999992</v>
      </c>
      <c r="G2018" t="str">
        <f t="shared" si="31"/>
        <v>Good</v>
      </c>
      <c r="H2018">
        <v>0.94317459999999997</v>
      </c>
    </row>
    <row r="2019" spans="1:8" x14ac:dyDescent="0.3">
      <c r="A2019" s="9">
        <v>44112</v>
      </c>
      <c r="B2019">
        <v>394.22379999999998</v>
      </c>
      <c r="C2019">
        <v>396.02179999999998</v>
      </c>
      <c r="D2019">
        <v>1.7978810000000001</v>
      </c>
      <c r="E2019">
        <v>35.683079999999997</v>
      </c>
      <c r="F2019">
        <v>11.99</v>
      </c>
      <c r="G2019" t="str">
        <f t="shared" si="31"/>
        <v>Good</v>
      </c>
      <c r="H2019">
        <v>0.17706040000000001</v>
      </c>
    </row>
    <row r="2020" spans="1:8" x14ac:dyDescent="0.3">
      <c r="A2020" s="9">
        <v>44112</v>
      </c>
      <c r="B2020">
        <v>395.07459999999998</v>
      </c>
      <c r="C2020">
        <v>396.96929999999998</v>
      </c>
      <c r="D2020">
        <v>1.894657</v>
      </c>
      <c r="E2020">
        <v>35.672229999999999</v>
      </c>
      <c r="F2020">
        <v>12.763999999999999</v>
      </c>
      <c r="G2020" t="str">
        <f t="shared" si="31"/>
        <v>Good</v>
      </c>
      <c r="H2020">
        <v>0.13304160000000001</v>
      </c>
    </row>
    <row r="2021" spans="1:8" x14ac:dyDescent="0.3">
      <c r="A2021" s="9">
        <v>44112</v>
      </c>
      <c r="B2021">
        <v>395.22919999999999</v>
      </c>
      <c r="C2021">
        <v>397.471</v>
      </c>
      <c r="D2021">
        <v>2.2418119999999999</v>
      </c>
      <c r="E2021">
        <v>35.651769999999999</v>
      </c>
      <c r="F2021">
        <v>8.6579999999999995</v>
      </c>
      <c r="G2021" t="str">
        <f t="shared" si="31"/>
        <v>Good</v>
      </c>
      <c r="H2021">
        <v>0.61975860000000005</v>
      </c>
    </row>
    <row r="2022" spans="1:8" x14ac:dyDescent="0.3">
      <c r="A2022" s="9">
        <v>44112</v>
      </c>
      <c r="B2022">
        <v>49.560160000000003</v>
      </c>
      <c r="C2022">
        <v>49.733730000000001</v>
      </c>
      <c r="D2022">
        <v>0.17356820000000001</v>
      </c>
      <c r="E2022">
        <v>5.4513780000000001</v>
      </c>
      <c r="F2022">
        <v>7.9560000000000004</v>
      </c>
      <c r="G2022" t="str">
        <f t="shared" si="31"/>
        <v>Good</v>
      </c>
      <c r="H2022">
        <v>0.77057830000000005</v>
      </c>
    </row>
    <row r="2023" spans="1:8" x14ac:dyDescent="0.3">
      <c r="A2023" s="9">
        <v>44112</v>
      </c>
      <c r="B2023">
        <v>0.68898269999999995</v>
      </c>
      <c r="C2023">
        <v>0.92900629999999995</v>
      </c>
      <c r="D2023">
        <v>0.2400236</v>
      </c>
      <c r="E2023">
        <v>-7.5001990000000004E-2</v>
      </c>
      <c r="F2023">
        <v>10.702</v>
      </c>
      <c r="G2023" t="str">
        <f t="shared" si="31"/>
        <v>Good</v>
      </c>
      <c r="H2023">
        <v>0.91461899999999996</v>
      </c>
    </row>
    <row r="2024" spans="1:8" x14ac:dyDescent="0.3">
      <c r="A2024" s="9">
        <v>44112</v>
      </c>
      <c r="B2024">
        <v>0.36851980000000001</v>
      </c>
      <c r="C2024">
        <v>0.79852939999999994</v>
      </c>
      <c r="D2024">
        <v>0.43000959999999999</v>
      </c>
      <c r="E2024">
        <v>-0.11014549999999999</v>
      </c>
      <c r="F2024">
        <v>10.295999999999999</v>
      </c>
      <c r="G2024" t="str">
        <f t="shared" si="31"/>
        <v>Good</v>
      </c>
      <c r="H2024">
        <v>1.0719879999999999</v>
      </c>
    </row>
    <row r="2025" spans="1:8" x14ac:dyDescent="0.3">
      <c r="A2025" s="9">
        <v>44112</v>
      </c>
      <c r="B2025">
        <v>0.434776</v>
      </c>
      <c r="C2025">
        <v>0.90706469999999995</v>
      </c>
      <c r="D2025">
        <v>0.47228880000000001</v>
      </c>
      <c r="E2025">
        <v>-0.11536920000000001</v>
      </c>
      <c r="F2025">
        <v>10.938000000000001</v>
      </c>
      <c r="G2025" t="str">
        <f t="shared" si="31"/>
        <v>Good</v>
      </c>
      <c r="H2025">
        <v>1.2567269999999999</v>
      </c>
    </row>
    <row r="2026" spans="1:8" x14ac:dyDescent="0.3">
      <c r="A2026" s="9">
        <v>44112</v>
      </c>
      <c r="B2026">
        <v>3.2774420000000002</v>
      </c>
      <c r="C2026">
        <v>16.407520000000002</v>
      </c>
      <c r="D2026">
        <v>13.13008</v>
      </c>
      <c r="E2026">
        <v>-2.6321239999999999E-2</v>
      </c>
      <c r="F2026">
        <v>8.4640000000000004</v>
      </c>
      <c r="G2026" t="str">
        <f t="shared" si="31"/>
        <v>Good</v>
      </c>
      <c r="H2026">
        <v>1.349132</v>
      </c>
    </row>
    <row r="2027" spans="1:8" x14ac:dyDescent="0.3">
      <c r="A2027" s="9">
        <v>44112</v>
      </c>
      <c r="B2027">
        <v>6.4455629999999999</v>
      </c>
      <c r="C2027">
        <v>24.847439999999999</v>
      </c>
      <c r="D2027">
        <v>18.401879999999998</v>
      </c>
      <c r="E2027">
        <v>0.1225353</v>
      </c>
      <c r="F2027">
        <v>8.2539999999999996</v>
      </c>
      <c r="G2027" t="str">
        <f t="shared" si="31"/>
        <v>Good</v>
      </c>
      <c r="H2027">
        <v>1.166164</v>
      </c>
    </row>
    <row r="2028" spans="1:8" x14ac:dyDescent="0.3">
      <c r="A2028" s="9">
        <v>44112</v>
      </c>
      <c r="B2028">
        <v>4.5353139999999996</v>
      </c>
      <c r="C2028">
        <v>16.381720000000001</v>
      </c>
      <c r="D2028">
        <v>11.846410000000001</v>
      </c>
      <c r="E2028">
        <v>0.12222330000000001</v>
      </c>
      <c r="F2028">
        <v>11.715999999999999</v>
      </c>
      <c r="G2028" t="str">
        <f t="shared" si="31"/>
        <v>Good</v>
      </c>
      <c r="H2028">
        <v>1.1812549999999999</v>
      </c>
    </row>
    <row r="2029" spans="1:8" x14ac:dyDescent="0.3">
      <c r="A2029" s="9">
        <v>44112</v>
      </c>
      <c r="B2029">
        <v>2.9468890000000001</v>
      </c>
      <c r="C2029">
        <v>13.096069999999999</v>
      </c>
      <c r="D2029">
        <v>10.149179999999999</v>
      </c>
      <c r="E2029">
        <v>0.12029479999999999</v>
      </c>
      <c r="F2029">
        <v>11.226000000000001</v>
      </c>
      <c r="G2029" t="str">
        <f t="shared" si="31"/>
        <v>Good</v>
      </c>
      <c r="H2029">
        <v>1.421816</v>
      </c>
    </row>
    <row r="2030" spans="1:8" x14ac:dyDescent="0.3">
      <c r="A2030" s="9">
        <v>44112</v>
      </c>
      <c r="B2030">
        <v>1.6002000000000001</v>
      </c>
      <c r="C2030">
        <v>6.3138490000000003</v>
      </c>
      <c r="D2030">
        <v>4.7136500000000003</v>
      </c>
      <c r="E2030">
        <v>0.1216209</v>
      </c>
      <c r="F2030">
        <v>8.048</v>
      </c>
      <c r="G2030" t="str">
        <f t="shared" si="31"/>
        <v>Good</v>
      </c>
      <c r="H2030">
        <v>1.1048150000000001</v>
      </c>
    </row>
  </sheetData>
  <pageMargins left="0.7" right="0.7" top="0.75" bottom="0.75" header="0.3" footer="0.3"/>
  <pageSetup orientation="portrait" r:id="rId2"/>
  <drawing r:id="rId3"/>
  <tableParts count="3">
    <tablePart r:id="rId4"/>
    <tablePart r:id="rId5"/>
    <tablePart r:id="rId6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5AACA-7E51-422A-9408-C5057CC128CB}">
  <dimension ref="A3:B12"/>
  <sheetViews>
    <sheetView workbookViewId="0">
      <selection activeCell="N8" sqref="N8"/>
    </sheetView>
  </sheetViews>
  <sheetFormatPr defaultRowHeight="14.4" x14ac:dyDescent="0.3"/>
  <cols>
    <col min="1" max="1" width="12.5546875" bestFit="1" customWidth="1"/>
    <col min="2" max="2" width="26.33203125" bestFit="1" customWidth="1"/>
    <col min="3" max="3" width="33.109375" bestFit="1" customWidth="1"/>
    <col min="4" max="4" width="28.44140625" bestFit="1" customWidth="1"/>
  </cols>
  <sheetData>
    <row r="3" spans="1:2" x14ac:dyDescent="0.3">
      <c r="A3" s="11" t="s">
        <v>13</v>
      </c>
      <c r="B3" s="11" t="s">
        <v>15</v>
      </c>
    </row>
    <row r="4" spans="1:2" x14ac:dyDescent="0.3">
      <c r="A4" s="16">
        <v>44105</v>
      </c>
      <c r="B4" s="11">
        <v>27.716724479166675</v>
      </c>
    </row>
    <row r="5" spans="1:2" x14ac:dyDescent="0.3">
      <c r="A5" s="16">
        <v>44106</v>
      </c>
      <c r="B5" s="11">
        <v>27.734525659722223</v>
      </c>
    </row>
    <row r="6" spans="1:2" x14ac:dyDescent="0.3">
      <c r="A6" s="16">
        <v>44107</v>
      </c>
      <c r="B6" s="11">
        <v>27.683056041666667</v>
      </c>
    </row>
    <row r="7" spans="1:2" x14ac:dyDescent="0.3">
      <c r="A7" s="16">
        <v>44108</v>
      </c>
      <c r="B7" s="11">
        <v>27.637007534722255</v>
      </c>
    </row>
    <row r="8" spans="1:2" x14ac:dyDescent="0.3">
      <c r="A8" s="16">
        <v>44109</v>
      </c>
      <c r="B8" s="11">
        <v>27.669935034722229</v>
      </c>
    </row>
    <row r="9" spans="1:2" x14ac:dyDescent="0.3">
      <c r="A9" s="16">
        <v>44110</v>
      </c>
      <c r="B9" s="11">
        <v>27.435664930555539</v>
      </c>
    </row>
    <row r="10" spans="1:2" x14ac:dyDescent="0.3">
      <c r="A10" s="16">
        <v>44111</v>
      </c>
      <c r="B10" s="11">
        <v>27.409443506944427</v>
      </c>
    </row>
    <row r="11" spans="1:2" x14ac:dyDescent="0.3">
      <c r="A11" s="16">
        <v>44112</v>
      </c>
      <c r="B11" s="11">
        <v>27.387029230769226</v>
      </c>
    </row>
    <row r="12" spans="1:2" x14ac:dyDescent="0.3">
      <c r="A12" s="16" t="s">
        <v>14</v>
      </c>
      <c r="B12" s="11">
        <v>27.61089317397731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507060-5202-4A7F-9663-4A3C4213B014}">
  <dimension ref="A3:B12"/>
  <sheetViews>
    <sheetView workbookViewId="0">
      <selection activeCell="B19" sqref="B19"/>
    </sheetView>
  </sheetViews>
  <sheetFormatPr defaultRowHeight="14.4" x14ac:dyDescent="0.3"/>
  <cols>
    <col min="1" max="1" width="12.5546875" bestFit="1" customWidth="1"/>
    <col min="2" max="2" width="33.109375" bestFit="1" customWidth="1"/>
  </cols>
  <sheetData>
    <row r="3" spans="1:2" x14ac:dyDescent="0.3">
      <c r="A3" s="17" t="s">
        <v>13</v>
      </c>
      <c r="B3" s="17" t="s">
        <v>16</v>
      </c>
    </row>
    <row r="4" spans="1:2" x14ac:dyDescent="0.3">
      <c r="A4" s="18">
        <v>44105</v>
      </c>
      <c r="B4" s="17">
        <v>17.766051666666662</v>
      </c>
    </row>
    <row r="5" spans="1:2" x14ac:dyDescent="0.3">
      <c r="A5" s="18">
        <v>44106</v>
      </c>
      <c r="B5" s="17">
        <v>18.249158124999997</v>
      </c>
    </row>
    <row r="6" spans="1:2" x14ac:dyDescent="0.3">
      <c r="A6" s="18">
        <v>44107</v>
      </c>
      <c r="B6" s="17">
        <v>19.794506458333345</v>
      </c>
    </row>
    <row r="7" spans="1:2" x14ac:dyDescent="0.3">
      <c r="A7" s="18">
        <v>44108</v>
      </c>
      <c r="B7" s="17">
        <v>21.742290347222223</v>
      </c>
    </row>
    <row r="8" spans="1:2" x14ac:dyDescent="0.3">
      <c r="A8" s="18">
        <v>44109</v>
      </c>
      <c r="B8" s="17">
        <v>23.458772083333315</v>
      </c>
    </row>
    <row r="9" spans="1:2" x14ac:dyDescent="0.3">
      <c r="A9" s="18">
        <v>44110</v>
      </c>
      <c r="B9" s="17">
        <v>17.296648819444446</v>
      </c>
    </row>
    <row r="10" spans="1:2" x14ac:dyDescent="0.3">
      <c r="A10" s="18">
        <v>44111</v>
      </c>
      <c r="B10" s="17">
        <v>18.316382256944443</v>
      </c>
    </row>
    <row r="11" spans="1:2" x14ac:dyDescent="0.3">
      <c r="A11" s="18">
        <v>44112</v>
      </c>
      <c r="B11" s="17">
        <v>18.560362307692309</v>
      </c>
    </row>
    <row r="12" spans="1:2" x14ac:dyDescent="0.3">
      <c r="A12" s="18" t="s">
        <v>14</v>
      </c>
      <c r="B12" s="17">
        <v>19.511553435189779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8316C-490B-426E-87AD-26F4C35FF4A5}">
  <dimension ref="A1:B10"/>
  <sheetViews>
    <sheetView zoomScale="90" workbookViewId="0">
      <selection activeCell="R19" sqref="R19"/>
    </sheetView>
  </sheetViews>
  <sheetFormatPr defaultRowHeight="14.4" x14ac:dyDescent="0.3"/>
  <cols>
    <col min="1" max="1" width="13.44140625" bestFit="1" customWidth="1"/>
    <col min="2" max="2" width="29.77734375" bestFit="1" customWidth="1"/>
    <col min="3" max="3" width="12.88671875" bestFit="1" customWidth="1"/>
  </cols>
  <sheetData>
    <row r="1" spans="1:2" x14ac:dyDescent="0.3">
      <c r="A1" s="1" t="s">
        <v>13</v>
      </c>
      <c r="B1" t="s">
        <v>19</v>
      </c>
    </row>
    <row r="2" spans="1:2" x14ac:dyDescent="0.3">
      <c r="A2" s="4">
        <v>44105</v>
      </c>
      <c r="B2">
        <v>195.79168159927801</v>
      </c>
    </row>
    <row r="3" spans="1:2" x14ac:dyDescent="0.3">
      <c r="A3" s="4">
        <v>44106</v>
      </c>
      <c r="B3">
        <v>192.04925442960288</v>
      </c>
    </row>
    <row r="4" spans="1:2" x14ac:dyDescent="0.3">
      <c r="A4" s="4">
        <v>44107</v>
      </c>
      <c r="B4">
        <v>140.42532410469317</v>
      </c>
    </row>
    <row r="5" spans="1:2" x14ac:dyDescent="0.3">
      <c r="A5" s="4">
        <v>44108</v>
      </c>
      <c r="B5">
        <v>159.41062246786996</v>
      </c>
    </row>
    <row r="6" spans="1:2" x14ac:dyDescent="0.3">
      <c r="A6" s="4">
        <v>44109</v>
      </c>
      <c r="B6">
        <v>215.00817210469322</v>
      </c>
    </row>
    <row r="7" spans="1:2" x14ac:dyDescent="0.3">
      <c r="A7" s="4">
        <v>44110</v>
      </c>
      <c r="B7">
        <v>160.70374296028876</v>
      </c>
    </row>
    <row r="8" spans="1:2" x14ac:dyDescent="0.3">
      <c r="A8" s="4">
        <v>44111</v>
      </c>
      <c r="B8">
        <v>126.44354064981958</v>
      </c>
    </row>
    <row r="9" spans="1:2" x14ac:dyDescent="0.3">
      <c r="A9" s="4">
        <v>44112</v>
      </c>
      <c r="B9">
        <v>244.79663999999994</v>
      </c>
    </row>
    <row r="10" spans="1:2" x14ac:dyDescent="0.3">
      <c r="A10" s="5" t="s">
        <v>14</v>
      </c>
      <c r="B10">
        <v>170.09163111925827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4510E2-16C3-4D9C-A672-A3B5C17571FF}">
  <dimension ref="A14:B23"/>
  <sheetViews>
    <sheetView topLeftCell="A6" zoomScale="98" workbookViewId="0">
      <selection activeCell="S7" sqref="S7"/>
    </sheetView>
  </sheetViews>
  <sheetFormatPr defaultRowHeight="14.4" x14ac:dyDescent="0.3"/>
  <cols>
    <col min="1" max="1" width="13.21875" bestFit="1" customWidth="1"/>
    <col min="2" max="2" width="26.21875" bestFit="1" customWidth="1"/>
  </cols>
  <sheetData>
    <row r="14" spans="1:2" x14ac:dyDescent="0.3">
      <c r="A14" s="20" t="s">
        <v>13</v>
      </c>
      <c r="B14" s="20" t="s">
        <v>23</v>
      </c>
    </row>
    <row r="15" spans="1:2" x14ac:dyDescent="0.3">
      <c r="A15" s="21">
        <v>44105</v>
      </c>
      <c r="B15" s="20">
        <v>1.633311041444043</v>
      </c>
    </row>
    <row r="16" spans="1:2" x14ac:dyDescent="0.3">
      <c r="A16" s="21">
        <v>44106</v>
      </c>
      <c r="B16" s="20">
        <v>1.3980665404693147</v>
      </c>
    </row>
    <row r="17" spans="1:2" x14ac:dyDescent="0.3">
      <c r="A17" s="21">
        <v>44107</v>
      </c>
      <c r="B17" s="20">
        <v>1.7842823446931402</v>
      </c>
    </row>
    <row r="18" spans="1:2" x14ac:dyDescent="0.3">
      <c r="A18" s="21">
        <v>44108</v>
      </c>
      <c r="B18" s="20">
        <v>1.6973090970361009</v>
      </c>
    </row>
    <row r="19" spans="1:2" x14ac:dyDescent="0.3">
      <c r="A19" s="21">
        <v>44109</v>
      </c>
      <c r="B19" s="20">
        <v>2.2955911594007228</v>
      </c>
    </row>
    <row r="20" spans="1:2" x14ac:dyDescent="0.3">
      <c r="A20" s="21">
        <v>44110</v>
      </c>
      <c r="B20" s="20">
        <v>1.7908529790613719</v>
      </c>
    </row>
    <row r="21" spans="1:2" x14ac:dyDescent="0.3">
      <c r="A21" s="21">
        <v>44111</v>
      </c>
      <c r="B21" s="20">
        <v>1.1385980089530694</v>
      </c>
    </row>
    <row r="22" spans="1:2" x14ac:dyDescent="0.3">
      <c r="A22" s="21">
        <v>44112</v>
      </c>
      <c r="B22" s="20">
        <v>1.235962</v>
      </c>
    </row>
    <row r="23" spans="1:2" x14ac:dyDescent="0.3">
      <c r="A23" s="21" t="s">
        <v>14</v>
      </c>
      <c r="B23" s="20">
        <v>1.676177641803809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0CCC0-58F6-4CD5-A74B-4CD921FDCB61}">
  <dimension ref="A3:D12"/>
  <sheetViews>
    <sheetView workbookViewId="0">
      <selection activeCell="D23" sqref="D23"/>
    </sheetView>
  </sheetViews>
  <sheetFormatPr defaultRowHeight="14.4" x14ac:dyDescent="0.3"/>
  <cols>
    <col min="1" max="1" width="12.5546875" bestFit="1" customWidth="1"/>
    <col min="2" max="2" width="23.33203125" bestFit="1" customWidth="1"/>
    <col min="3" max="3" width="24.21875" bestFit="1" customWidth="1"/>
    <col min="4" max="4" width="24.33203125" bestFit="1" customWidth="1"/>
  </cols>
  <sheetData>
    <row r="3" spans="1:4" x14ac:dyDescent="0.3">
      <c r="A3" s="11" t="s">
        <v>13</v>
      </c>
      <c r="B3" s="11" t="s">
        <v>20</v>
      </c>
      <c r="C3" s="11" t="s">
        <v>21</v>
      </c>
      <c r="D3" s="11" t="s">
        <v>22</v>
      </c>
    </row>
    <row r="4" spans="1:4" x14ac:dyDescent="0.3">
      <c r="A4" s="19">
        <v>44105</v>
      </c>
      <c r="B4" s="11">
        <v>13.403160245086633</v>
      </c>
      <c r="C4" s="11">
        <v>26.461850992779784</v>
      </c>
      <c r="D4" s="11">
        <v>13.058691350180498</v>
      </c>
    </row>
    <row r="5" spans="1:4" x14ac:dyDescent="0.3">
      <c r="A5" s="19">
        <v>44106</v>
      </c>
      <c r="B5" s="11">
        <v>25.464581173285175</v>
      </c>
      <c r="C5" s="11">
        <v>48.246389241877246</v>
      </c>
      <c r="D5" s="11">
        <v>22.781811393501826</v>
      </c>
    </row>
    <row r="6" spans="1:4" x14ac:dyDescent="0.3">
      <c r="A6" s="19">
        <v>44107</v>
      </c>
      <c r="B6" s="11">
        <v>12.609996140794223</v>
      </c>
      <c r="C6" s="11">
        <v>30.660805978339379</v>
      </c>
      <c r="D6" s="11">
        <v>18.050810978339339</v>
      </c>
    </row>
    <row r="7" spans="1:4" x14ac:dyDescent="0.3">
      <c r="A7" s="19">
        <v>44108</v>
      </c>
      <c r="B7" s="11">
        <v>3.6572430159566767</v>
      </c>
      <c r="C7" s="11">
        <v>15.154453364620945</v>
      </c>
      <c r="D7" s="11">
        <v>11.497210949458484</v>
      </c>
    </row>
    <row r="8" spans="1:4" x14ac:dyDescent="0.3">
      <c r="A8" s="19">
        <v>44109</v>
      </c>
      <c r="B8" s="11">
        <v>5.7799554194945859</v>
      </c>
      <c r="C8" s="11">
        <v>17.29925685920578</v>
      </c>
      <c r="D8" s="11">
        <v>11.519301966425983</v>
      </c>
    </row>
    <row r="9" spans="1:4" x14ac:dyDescent="0.3">
      <c r="A9" s="19">
        <v>44110</v>
      </c>
      <c r="B9" s="11">
        <v>1.2298842281227449</v>
      </c>
      <c r="C9" s="11">
        <v>5.6355860097472954</v>
      </c>
      <c r="D9" s="11">
        <v>4.4057019815884466</v>
      </c>
    </row>
    <row r="10" spans="1:4" x14ac:dyDescent="0.3">
      <c r="A10" s="19">
        <v>44111</v>
      </c>
      <c r="B10" s="11">
        <v>1.3301629233574006</v>
      </c>
      <c r="C10" s="11">
        <v>10.773619808664259</v>
      </c>
      <c r="D10" s="11">
        <v>9.4434575451263534</v>
      </c>
    </row>
    <row r="11" spans="1:4" x14ac:dyDescent="0.3">
      <c r="A11" s="19">
        <v>44112</v>
      </c>
      <c r="B11" s="11">
        <v>3.0274676666666664</v>
      </c>
      <c r="C11" s="11">
        <v>11.930546333333332</v>
      </c>
      <c r="D11" s="11">
        <v>8.903080000000001</v>
      </c>
    </row>
    <row r="12" spans="1:4" x14ac:dyDescent="0.3">
      <c r="A12" s="19" t="s">
        <v>14</v>
      </c>
      <c r="B12" s="11">
        <v>9.0585235501899977</v>
      </c>
      <c r="C12" s="11">
        <v>22.017530990576805</v>
      </c>
      <c r="D12" s="11">
        <v>12.959008448815649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Cleaned_data</vt:lpstr>
      <vt:lpstr>CEMS</vt:lpstr>
      <vt:lpstr>Ambient Air</vt:lpstr>
      <vt:lpstr>RankTemp</vt:lpstr>
      <vt:lpstr>Atmospheric Temp</vt:lpstr>
      <vt:lpstr>Wind Direction</vt:lpstr>
      <vt:lpstr>Wind speed</vt:lpstr>
      <vt:lpstr>parts per billion(ppb)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 Alexander</dc:creator>
  <cp:lastModifiedBy>Aman Pal</cp:lastModifiedBy>
  <cp:lastPrinted>2024-09-11T11:19:23Z</cp:lastPrinted>
  <dcterms:created xsi:type="dcterms:W3CDTF">2020-10-26T05:07:01Z</dcterms:created>
  <dcterms:modified xsi:type="dcterms:W3CDTF">2025-03-28T19:39:58Z</dcterms:modified>
</cp:coreProperties>
</file>